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807455w_commun_ad_sncf_fr/Documents/STAGE ESCF/Nouveau dossier/"/>
    </mc:Choice>
  </mc:AlternateContent>
  <xr:revisionPtr revIDLastSave="187" documentId="11_A839BDA380A75454CC1CC09BEF0CE9DF64B9A485" xr6:coauthVersionLast="47" xr6:coauthVersionMax="47" xr10:uidLastSave="{BE8E74E1-EC1E-4A87-86E5-7ACE5A307791}"/>
  <bookViews>
    <workbookView xWindow="-108" yWindow="-108" windowWidth="23256" windowHeight="12456" xr2:uid="{00000000-000D-0000-FFFF-FFFF00000000}"/>
  </bookViews>
  <sheets>
    <sheet name="Exporter" sheetId="1" r:id="rId1"/>
  </sheets>
  <definedNames>
    <definedName name="_xlnm._FilterDatabase" localSheetId="0" hidden="1">Exporter!$A$1:$E$15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E2" i="1" l="1" a="1"/>
  <c r="E2" i="1" s="1"/>
  <c r="E15" i="1" a="1"/>
  <c r="E15" i="1" s="1"/>
  <c r="E6" i="1" a="1"/>
  <c r="E6" i="1" s="1"/>
  <c r="E14" i="1" a="1"/>
  <c r="E14" i="1" s="1"/>
  <c r="E7" i="1" a="1"/>
  <c r="E7" i="1" s="1"/>
  <c r="E3" i="1" a="1"/>
  <c r="E3" i="1" s="1"/>
  <c r="E11" i="1" a="1"/>
  <c r="E11" i="1" s="1"/>
  <c r="E4" i="1" a="1"/>
  <c r="E4" i="1" s="1"/>
  <c r="E8" i="1" a="1"/>
  <c r="E8" i="1" s="1"/>
  <c r="E12" i="1" a="1"/>
  <c r="E12" i="1" s="1"/>
  <c r="E5" i="1" a="1"/>
  <c r="E5" i="1" s="1"/>
  <c r="E13" i="1" a="1"/>
  <c r="E13" i="1" s="1"/>
  <c r="E9" i="1" a="1"/>
  <c r="E9" i="1" s="1"/>
  <c r="E10" i="1" a="1"/>
  <c r="E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<sst xmlns="http://schemas.openxmlformats.org/spreadsheetml/2006/main" count="31" uniqueCount="12">
  <si>
    <t>Cléprimaire</t>
  </si>
  <si>
    <t>Type_piece</t>
  </si>
  <si>
    <t>Registre</t>
  </si>
  <si>
    <t>Standard</t>
  </si>
  <si>
    <t>A</t>
  </si>
  <si>
    <t>F</t>
  </si>
  <si>
    <t>Solde</t>
  </si>
  <si>
    <t>B</t>
  </si>
  <si>
    <t>C</t>
  </si>
  <si>
    <t>D</t>
  </si>
  <si>
    <t>E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</si>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</sst>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4" fontId="1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3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zoomScaleNormal="100" workbookViewId="0">
      <pane ySplit="1" topLeftCell="A2" activePane="bottomLeft" state="frozen"/>
      <selection pane="bottomLeft" activeCell="E2" sqref="E2"/>
    </sheetView>
  </sheetViews>
  <sheetFormatPr baseColWidth="10" defaultColWidth="8.88671875" defaultRowHeight="14.4"/>
  <cols>
    <col min="1" max="1" width="15" style="9" customWidth="1"/>
    <col min="2" max="2" width="14" style="1" customWidth="1"/>
    <col min="3" max="3" width="13.5546875" style="2" customWidth="1"/>
    <col min="4" max="4" width="12.21875" style="1" customWidth="1"/>
    <col min="5" max="5" width="14.33203125" style="1" customWidth="1"/>
    <col min="6" max="16384" width="8.88671875" style="1"/>
  </cols>
  <sheetData>
    <row r="1" spans="1:5" s="6" customFormat="1">
      <c r="A1" s="4" t="s">
        <v>0</v>
      </c>
      <c r="B1" s="5" t="s">
        <v>1</v>
      </c>
      <c r="C1" s="7" t="s">
        <v>6</v>
      </c>
      <c r="D1" s="8"/>
      <c r="E1" s="8"/>
    </row>
    <row r="2" spans="1:5">
      <c r="A2" s="9" t="s">
        <v>4</v>
      </c>
      <c r="B2" s="1" t="s">
        <v>3</v>
      </c>
      <c r="C2" s="3">
        <v>1.01</v>
      </c>
      <c r="D2" s="1">
        <f>IF(AND(B2="Registre",C2&gt;0),2,1)</f>
        <v>1</v>
      </c>
      <c r="E2" s="1" t="str" cm="1">
        <f t="array" ref="E2">IF(COUNT(1/FREQUENCY(IF(A:A=A2,D:D),D:D))&gt;1,"Ecart constaté","")</f>
        <v>Ecart constaté</v>
      </c>
    </row>
    <row r="3" spans="1:5">
      <c r="A3" s="9" t="s">
        <v>8</v>
      </c>
      <c r="B3" s="1" t="s">
        <v>3</v>
      </c>
      <c r="C3" s="3">
        <v>2013.6</v>
      </c>
      <c r="D3" s="1">
        <f>IF(AND(B3="Registre",C3&gt;0),2,1)</f>
        <v>1</v>
      </c>
      <c r="E3" s="1" t="str" cm="1">
        <f t="array" ref="E3">IF(COUNT(1/FREQUENCY(IF(A:A=A3,D:D),D:D))&gt;1,"Ecart constaté","")</f>
        <v/>
      </c>
    </row>
    <row r="4" spans="1:5">
      <c r="A4" s="9" t="s">
        <v>4</v>
      </c>
      <c r="B4" s="1" t="s">
        <v>2</v>
      </c>
      <c r="C4" s="3">
        <v>1.01</v>
      </c>
      <c r="D4" s="1">
        <f>IF(AND(B4="Registre",C4&gt;0),2,1)</f>
        <v>2</v>
      </c>
      <c r="E4" s="1" t="str" cm="1">
        <f t="array" ref="E4">IF(COUNT(1/FREQUENCY(IF(A:A=A4,D:D),D:D))&gt;1,"Ecart constaté","")</f>
        <v>Ecart constaté</v>
      </c>
    </row>
    <row r="5" spans="1:5">
      <c r="A5" s="9" t="s">
        <v>11</v>
      </c>
      <c r="B5" s="1" t="s">
        <v>3</v>
      </c>
      <c r="C5" s="3">
        <v>4325.13</v>
      </c>
      <c r="D5" s="1">
        <f>IF(AND(B5="Registre",C5&gt;0),2,1)</f>
        <v>1</v>
      </c>
      <c r="E5" s="1" t="str" cm="1">
        <f t="array" ref="E5">IF(COUNT(1/FREQUENCY(IF(A:A=A5,D:D),D:D))&gt;1,"Ecart constaté","")</f>
        <v/>
      </c>
    </row>
    <row r="6" spans="1:5">
      <c r="A6" s="9" t="s">
        <v>9</v>
      </c>
      <c r="B6" s="1" t="s">
        <v>2</v>
      </c>
      <c r="C6" s="3">
        <v>0</v>
      </c>
      <c r="D6" s="1">
        <f>IF(AND(B6="Registre",C6&gt;0),2,1)</f>
        <v>1</v>
      </c>
      <c r="E6" s="1" t="str" cm="1">
        <f t="array" ref="E6">IF(COUNT(1/FREQUENCY(IF(A:A=A6,D:D),D:D))&gt;1,"Ecart constaté","")</f>
        <v/>
      </c>
    </row>
    <row r="7" spans="1:5">
      <c r="A7" s="9" t="s">
        <v>5</v>
      </c>
      <c r="B7" s="1" t="s">
        <v>3</v>
      </c>
      <c r="C7" s="3">
        <v>6940.8</v>
      </c>
      <c r="D7" s="1">
        <f>IF(AND(B7="Registre",C7&gt;0),2,1)</f>
        <v>1</v>
      </c>
      <c r="E7" s="1" t="str" cm="1">
        <f t="array" ref="E7">IF(COUNT(1/FREQUENCY(IF(A:A=A7,D:D),D:D))&gt;1,"Ecart constaté","")</f>
        <v>Ecart constaté</v>
      </c>
    </row>
    <row r="8" spans="1:5">
      <c r="A8" s="9" t="s">
        <v>7</v>
      </c>
      <c r="B8" s="1" t="s">
        <v>3</v>
      </c>
      <c r="C8" s="3">
        <v>5922.83</v>
      </c>
      <c r="D8" s="1">
        <f>IF(AND(B8="Registre",C8&gt;0),2,1)</f>
        <v>1</v>
      </c>
      <c r="E8" s="1" t="str" cm="1">
        <f t="array" ref="E8">IF(COUNT(1/FREQUENCY(IF(A:A=A8,D:D),D:D))&gt;1,"Ecart constaté","")</f>
        <v/>
      </c>
    </row>
    <row r="9" spans="1:5">
      <c r="A9" s="9" t="s">
        <v>10</v>
      </c>
      <c r="B9" s="1" t="s">
        <v>2</v>
      </c>
      <c r="C9" s="3">
        <v>0</v>
      </c>
      <c r="D9" s="1">
        <f>IF(AND(B9="Registre",C9&gt;0),2,1)</f>
        <v>1</v>
      </c>
      <c r="E9" s="1" t="str" cm="1">
        <f t="array" ref="E9">IF(COUNT(1/FREQUENCY(IF(A:A=A9,D:D),D:D))&gt;1,"Ecart constaté","")</f>
        <v/>
      </c>
    </row>
    <row r="10" spans="1:5">
      <c r="A10" s="9" t="s">
        <v>5</v>
      </c>
      <c r="B10" s="1" t="s">
        <v>2</v>
      </c>
      <c r="C10" s="3">
        <v>2348</v>
      </c>
      <c r="D10" s="1">
        <f>IF(AND(B10="Registre",C10&gt;0),2,1)</f>
        <v>2</v>
      </c>
      <c r="E10" s="1" t="str" cm="1">
        <f t="array" ref="E10">IF(COUNT(1/FREQUENCY(IF(A:A=A10,D:D),D:D))&gt;1,"Ecart constaté","")</f>
        <v>Ecart constaté</v>
      </c>
    </row>
    <row r="11" spans="1:5">
      <c r="A11" s="9" t="s">
        <v>7</v>
      </c>
      <c r="B11" s="1" t="s">
        <v>2</v>
      </c>
      <c r="C11" s="3">
        <v>0</v>
      </c>
      <c r="D11" s="1">
        <f>IF(AND(B11="Registre",C11&gt;0),2,1)</f>
        <v>1</v>
      </c>
      <c r="E11" s="1" t="str" cm="1">
        <f t="array" ref="E11">IF(COUNT(1/FREQUENCY(IF(A:A=A11,D:D),D:D))&gt;1,"Ecart constaté","")</f>
        <v/>
      </c>
    </row>
    <row r="12" spans="1:5">
      <c r="A12" s="9" t="s">
        <v>11</v>
      </c>
      <c r="B12" s="1" t="s">
        <v>2</v>
      </c>
      <c r="C12" s="3">
        <v>0</v>
      </c>
      <c r="D12" s="1">
        <f>IF(AND(B12="Registre",C12&gt;0),2,1)</f>
        <v>1</v>
      </c>
      <c r="E12" s="1" t="str" cm="1">
        <f t="array" ref="E12">IF(COUNT(1/FREQUENCY(IF(A:A=A12,D:D),D:D))&gt;1,"Ecart constaté","")</f>
        <v/>
      </c>
    </row>
    <row r="13" spans="1:5">
      <c r="A13" s="9" t="s">
        <v>8</v>
      </c>
      <c r="B13" s="1" t="s">
        <v>2</v>
      </c>
      <c r="C13" s="3">
        <v>0</v>
      </c>
      <c r="D13" s="1">
        <f>IF(AND(B13="Registre",C13&gt;0),2,1)</f>
        <v>1</v>
      </c>
      <c r="E13" s="1" t="str" cm="1">
        <f t="array" ref="E13">IF(COUNT(1/FREQUENCY(IF(A:A=A13,D:D),D:D))&gt;1,"Ecart constaté","")</f>
        <v/>
      </c>
    </row>
    <row r="14" spans="1:5">
      <c r="A14" s="9" t="s">
        <v>9</v>
      </c>
      <c r="B14" s="1" t="s">
        <v>3</v>
      </c>
      <c r="C14" s="3">
        <v>4012.59</v>
      </c>
      <c r="D14" s="1">
        <f>IF(AND(B14="Registre",C14&gt;0),2,1)</f>
        <v>1</v>
      </c>
      <c r="E14" s="1" t="str" cm="1">
        <f t="array" ref="E14">IF(COUNT(1/FREQUENCY(IF(A:A=A14,D:D),D:D))&gt;1,"Ecart constaté","")</f>
        <v/>
      </c>
    </row>
    <row r="15" spans="1:5">
      <c r="A15" s="9" t="s">
        <v>10</v>
      </c>
      <c r="B15" s="1" t="s">
        <v>3</v>
      </c>
      <c r="C15" s="3">
        <v>2874.88</v>
      </c>
      <c r="D15" s="1">
        <f>IF(AND(B15="Registre",C15&gt;0),2,1)</f>
        <v>1</v>
      </c>
      <c r="E15" s="1" t="str" cm="1">
        <f t="array" ref="E15">IF(COUNT(1/FREQUENCY(IF(A:A=A15,D:D),D:D))&gt;1,"Ecart constaté","")</f>
        <v/>
      </c>
    </row>
  </sheetData>
  <autoFilter ref="A1:E15" xr:uid="{00000000-0001-0000-0000-000000000000}"/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BRIERE Laura (SNCF Optimservices / OPTIM'SERVICES PROD</cp:lastModifiedBy>
  <dcterms:created xsi:type="dcterms:W3CDTF">2024-05-19T07:18:10Z</dcterms:created>
  <dcterms:modified xsi:type="dcterms:W3CDTF">2024-05-19T10:39:54Z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2024-05-19T07:21:07Z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1f7891f5-430c-4759-b430-5c524418423f</vt:lpwstr>
  </property>
  <property fmtid="{D5CDD505-2E9C-101B-9397-08002B2CF9AE}" pid="8" name="MSIP_Label_c8d3f7c8-5c4b-4ab6-9486-a0a9eb08efa7_ContentBits">
    <vt:lpwstr>2</vt:lpwstr>
  </property>
</Properties>
</file>