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18795" windowHeight="11505" activeTab="1"/>
  </bookViews>
  <sheets>
    <sheet name="Question 1" sheetId="1" r:id="rId1"/>
    <sheet name="Question 2" sheetId="2" r:id="rId2"/>
  </sheets>
  <calcPr calcId="125725"/>
</workbook>
</file>

<file path=xl/calcChain.xml><?xml version="1.0" encoding="utf-8"?>
<calcChain xmlns="http://schemas.openxmlformats.org/spreadsheetml/2006/main">
  <c r="H40" i="2"/>
  <c r="I40"/>
  <c r="G40"/>
  <c r="G5"/>
  <c r="H5"/>
  <c r="I5"/>
  <c r="I34"/>
  <c r="H34"/>
  <c r="G34"/>
  <c r="H6" i="1"/>
  <c r="I6"/>
  <c r="G6"/>
</calcChain>
</file>

<file path=xl/sharedStrings.xml><?xml version="1.0" encoding="utf-8"?>
<sst xmlns="http://schemas.openxmlformats.org/spreadsheetml/2006/main" count="81" uniqueCount="38">
  <si>
    <t>Index</t>
  </si>
  <si>
    <t xml:space="preserve">Nom </t>
  </si>
  <si>
    <t>Prénom</t>
  </si>
  <si>
    <t>Pierre</t>
  </si>
  <si>
    <t>Jean</t>
  </si>
  <si>
    <t>Jacques</t>
  </si>
  <si>
    <t>Alain</t>
  </si>
  <si>
    <t>Marcel</t>
  </si>
  <si>
    <t>Roy</t>
  </si>
  <si>
    <t>Tremblay</t>
  </si>
  <si>
    <t>Labbé</t>
  </si>
  <si>
    <t>Lessard</t>
  </si>
  <si>
    <t>Thibeault</t>
  </si>
  <si>
    <t>Paré</t>
  </si>
  <si>
    <t>Gélinas</t>
  </si>
  <si>
    <t>Boucher</t>
  </si>
  <si>
    <t>Sexe</t>
  </si>
  <si>
    <t>M</t>
  </si>
  <si>
    <t>F</t>
  </si>
  <si>
    <t>Lise</t>
  </si>
  <si>
    <t>Luce</t>
  </si>
  <si>
    <t>Danielle</t>
  </si>
  <si>
    <t>Age</t>
  </si>
  <si>
    <t>Age minimum</t>
  </si>
  <si>
    <t>Nombre de personnes répondants au critères :</t>
  </si>
  <si>
    <t xml:space="preserve">Critères : </t>
  </si>
  <si>
    <t>(F ou M)</t>
  </si>
  <si>
    <t>=</t>
  </si>
  <si>
    <t>Cellule Vide</t>
  </si>
  <si>
    <t>Soite, est ce que les cellules vides sont par défaut toujours pas pris en compte lors de la calcuation d'une formule ?</t>
  </si>
  <si>
    <t>G5=</t>
  </si>
  <si>
    <t>H5=</t>
  </si>
  <si>
    <t>I5=</t>
  </si>
  <si>
    <r>
      <t xml:space="preserve"> '=SUMPRODUCT((Personnel3[[#All];[</t>
    </r>
    <r>
      <rPr>
        <sz val="10"/>
        <color rgb="FF00B0F0"/>
        <rFont val="Arial"/>
        <family val="2"/>
      </rPr>
      <t>Sexe</t>
    </r>
    <r>
      <rPr>
        <sz val="10"/>
        <color theme="1"/>
        <rFont val="Arial"/>
        <family val="2"/>
      </rPr>
      <t>]]=$H$2)*(Personnel3[[#All];[</t>
    </r>
    <r>
      <rPr>
        <sz val="10"/>
        <color rgb="FF00B0F0"/>
        <rFont val="Arial"/>
        <family val="2"/>
      </rPr>
      <t>Age</t>
    </r>
    <r>
      <rPr>
        <sz val="10"/>
        <color theme="1"/>
        <rFont val="Arial"/>
        <family val="2"/>
      </rPr>
      <t>]]&gt;$H$3))</t>
    </r>
  </si>
  <si>
    <r>
      <t>=SUMPRODUCT((Personnel3[[#All];[</t>
    </r>
    <r>
      <rPr>
        <sz val="10"/>
        <color rgb="FFFF0000"/>
        <rFont val="Arial"/>
        <family val="2"/>
      </rPr>
      <t>Age</t>
    </r>
    <r>
      <rPr>
        <sz val="10"/>
        <color theme="1"/>
        <rFont val="Arial"/>
        <family val="2"/>
      </rPr>
      <t>]]=$H$2)*(Personnel3[[#All];[</t>
    </r>
    <r>
      <rPr>
        <sz val="10"/>
        <color rgb="FFFF0000"/>
        <rFont val="Arial"/>
        <family val="2"/>
      </rPr>
      <t>Index</t>
    </r>
    <r>
      <rPr>
        <sz val="10"/>
        <color theme="1"/>
        <rFont val="Arial"/>
        <family val="2"/>
      </rPr>
      <t>]]&gt;$H$3))</t>
    </r>
  </si>
  <si>
    <r>
      <t>=SUMPRODUCT((Personnel3[[#All];[</t>
    </r>
    <r>
      <rPr>
        <sz val="10"/>
        <color rgb="FFFF0000"/>
        <rFont val="Arial"/>
        <family val="2"/>
      </rPr>
      <t>Index</t>
    </r>
    <r>
      <rPr>
        <sz val="10"/>
        <color theme="1"/>
        <rFont val="Arial"/>
        <family val="2"/>
      </rPr>
      <t>]]=$H$2)*(Personnel3[[#All];[</t>
    </r>
    <r>
      <rPr>
        <sz val="10"/>
        <color rgb="FFFF0000"/>
        <rFont val="Arial"/>
        <family val="2"/>
      </rPr>
      <t xml:space="preserve">Nom </t>
    </r>
    <r>
      <rPr>
        <sz val="10"/>
        <color theme="1"/>
        <rFont val="Arial"/>
        <family val="2"/>
      </rPr>
      <t>]]&gt;$H$3))</t>
    </r>
  </si>
  <si>
    <r>
      <t>Là, la formule à été étiré et si on regarde le détail, (ci-dessou)Sexe et Age deviennent d'abord "Age &amp; Index" et puis "Index &amp; Nom".   Alors moi j'aimerais savoir si on peut faire que cela reste fix comme dans l'exemple en vert ci-dessous (au lieu d'étirer tu fais "</t>
    </r>
    <r>
      <rPr>
        <i/>
        <sz val="10"/>
        <color theme="1"/>
        <rFont val="Arial"/>
        <family val="2"/>
      </rPr>
      <t>CTRL+C</t>
    </r>
    <r>
      <rPr>
        <sz val="10"/>
        <color theme="1"/>
        <rFont val="Arial"/>
        <family val="2"/>
      </rPr>
      <t>" sur la cellule avec la formule (soit "G34"), puis "</t>
    </r>
    <r>
      <rPr>
        <i/>
        <sz val="10"/>
        <color theme="1"/>
        <rFont val="Arial"/>
        <family val="2"/>
      </rPr>
      <t>shift+fleche directionnel</t>
    </r>
    <r>
      <rPr>
        <sz val="10"/>
        <color theme="1"/>
        <rFont val="Arial"/>
        <family val="2"/>
      </rPr>
      <t>" pour selectionner le nombre de cellule et "</t>
    </r>
    <r>
      <rPr>
        <i/>
        <sz val="10"/>
        <color theme="1"/>
        <rFont val="Arial"/>
        <family val="2"/>
      </rPr>
      <t>enter</t>
    </r>
    <r>
      <rPr>
        <sz val="10"/>
        <color theme="1"/>
        <rFont val="Arial"/>
        <family val="2"/>
      </rPr>
      <t>" ce qui copie la formule sans que "Sexe &amp; Age" bouge)</t>
    </r>
  </si>
  <si>
    <t>Réponse : Avec la fonction INDIRECT</t>
  </si>
</sst>
</file>

<file path=xl/styles.xml><?xml version="1.0" encoding="utf-8"?>
<styleSheet xmlns="http://schemas.openxmlformats.org/spreadsheetml/2006/main">
  <fonts count="5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sz val="10"/>
      <color rgb="FF00B0F0"/>
      <name val="Arial"/>
      <family val="2"/>
    </font>
    <font>
      <i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0" borderId="0" xfId="0" quotePrefix="1"/>
    <xf numFmtId="0" fontId="0" fillId="5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 vertical="justify"/>
    </xf>
  </cellXfs>
  <cellStyles count="1">
    <cellStyle name="Normal" xfId="0" builtinId="0"/>
  </cellStyles>
  <dxfs count="14"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428627</xdr:colOff>
      <xdr:row>5</xdr:row>
      <xdr:rowOff>76202</xdr:rowOff>
    </xdr:from>
    <xdr:to>
      <xdr:col>7</xdr:col>
      <xdr:colOff>466725</xdr:colOff>
      <xdr:row>12</xdr:row>
      <xdr:rowOff>85725</xdr:rowOff>
    </xdr:to>
    <xdr:cxnSp macro="">
      <xdr:nvCxnSpPr>
        <xdr:cNvPr id="3" name="Straight Arrow Connector 2"/>
        <xdr:cNvCxnSpPr/>
      </xdr:nvCxnSpPr>
      <xdr:spPr>
        <a:xfrm rot="16200000" flipV="1">
          <a:off x="5429252" y="1438277"/>
          <a:ext cx="1142998" cy="3809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390527</xdr:colOff>
      <xdr:row>5</xdr:row>
      <xdr:rowOff>85727</xdr:rowOff>
    </xdr:from>
    <xdr:to>
      <xdr:col>8</xdr:col>
      <xdr:colOff>428625</xdr:colOff>
      <xdr:row>12</xdr:row>
      <xdr:rowOff>95250</xdr:rowOff>
    </xdr:to>
    <xdr:cxnSp macro="">
      <xdr:nvCxnSpPr>
        <xdr:cNvPr id="6" name="Straight Arrow Connector 5"/>
        <xdr:cNvCxnSpPr/>
      </xdr:nvCxnSpPr>
      <xdr:spPr>
        <a:xfrm rot="16200000" flipV="1">
          <a:off x="6153152" y="1447802"/>
          <a:ext cx="1142998" cy="3809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Personnel" displayName="Personnel" ref="A1:E14" totalsRowShown="0" headerRowDxfId="13" dataDxfId="12">
  <autoFilter ref="A1:E14">
    <filterColumn colId="3"/>
    <filterColumn colId="4"/>
  </autoFilter>
  <tableColumns count="5">
    <tableColumn id="1" name="Index" dataDxfId="11"/>
    <tableColumn id="2" name="Nom " dataDxfId="10"/>
    <tableColumn id="3" name="Prénom" dataDxfId="9"/>
    <tableColumn id="4" name="Sexe" dataDxfId="8"/>
    <tableColumn id="5" name="Age" dataDxfId="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Personnel3" displayName="Personnel3" ref="A1:E9" totalsRowShown="0" headerRowDxfId="6" dataDxfId="5">
  <autoFilter ref="A1:E9">
    <filterColumn colId="3"/>
    <filterColumn colId="4"/>
  </autoFilter>
  <tableColumns count="5">
    <tableColumn id="1" name="Index" dataDxfId="4"/>
    <tableColumn id="2" name="Nom " dataDxfId="3"/>
    <tableColumn id="3" name="Prénom" dataDxfId="2"/>
    <tableColumn id="4" name="Sexe" dataDxfId="1"/>
    <tableColumn id="5" name="Ag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8"/>
  <sheetViews>
    <sheetView workbookViewId="0">
      <selection activeCell="N45" sqref="N45"/>
    </sheetView>
  </sheetViews>
  <sheetFormatPr baseColWidth="10" defaultColWidth="11.42578125" defaultRowHeight="12.75"/>
  <cols>
    <col min="1" max="5" width="11.42578125" style="1"/>
    <col min="7" max="7" width="14.7109375" customWidth="1"/>
    <col min="8" max="8" width="11.42578125" style="1"/>
  </cols>
  <sheetData>
    <row r="1" spans="1:9">
      <c r="A1" s="1" t="s">
        <v>0</v>
      </c>
      <c r="B1" s="1" t="s">
        <v>1</v>
      </c>
      <c r="C1" s="1" t="s">
        <v>2</v>
      </c>
      <c r="D1" s="1" t="s">
        <v>16</v>
      </c>
      <c r="E1" s="1" t="s">
        <v>22</v>
      </c>
      <c r="G1" s="3" t="s">
        <v>25</v>
      </c>
    </row>
    <row r="2" spans="1:9">
      <c r="A2" s="1">
        <v>1</v>
      </c>
      <c r="B2" s="1" t="s">
        <v>3</v>
      </c>
      <c r="C2" s="1" t="s">
        <v>8</v>
      </c>
      <c r="D2" s="1" t="s">
        <v>17</v>
      </c>
      <c r="E2" s="1">
        <v>34</v>
      </c>
      <c r="G2" t="s">
        <v>16</v>
      </c>
      <c r="H2" s="1" t="s">
        <v>18</v>
      </c>
      <c r="I2" t="s">
        <v>26</v>
      </c>
    </row>
    <row r="3" spans="1:9">
      <c r="D3" s="5"/>
      <c r="E3" s="5"/>
    </row>
    <row r="4" spans="1:9">
      <c r="A4" s="1">
        <v>2</v>
      </c>
      <c r="B4" s="1" t="s">
        <v>19</v>
      </c>
      <c r="C4" s="1" t="s">
        <v>9</v>
      </c>
      <c r="D4" s="1" t="s">
        <v>18</v>
      </c>
      <c r="E4" s="1">
        <v>38</v>
      </c>
      <c r="G4" t="s">
        <v>23</v>
      </c>
      <c r="H4" s="1">
        <v>20</v>
      </c>
    </row>
    <row r="5" spans="1:9">
      <c r="A5" s="1">
        <v>3</v>
      </c>
      <c r="B5" s="1" t="s">
        <v>4</v>
      </c>
      <c r="C5" s="1" t="s">
        <v>10</v>
      </c>
      <c r="D5" s="1" t="s">
        <v>17</v>
      </c>
      <c r="E5" s="1">
        <v>42</v>
      </c>
    </row>
    <row r="6" spans="1:9">
      <c r="A6" s="1">
        <v>4</v>
      </c>
      <c r="B6" s="1" t="s">
        <v>5</v>
      </c>
      <c r="C6" s="1" t="s">
        <v>11</v>
      </c>
      <c r="D6" s="1" t="s">
        <v>17</v>
      </c>
      <c r="E6" s="1">
        <v>53</v>
      </c>
      <c r="G6" s="4">
        <f>SUMPRODUCT((Personnel[[#All],[Sexe]]=$H$2)*(Personnel[[#All],[Age]]&gt;$H$4))</f>
        <v>3</v>
      </c>
      <c r="H6" s="4">
        <f>SUMPRODUCT((Personnel[[#All],[Age]]=$H$2)*(Personnel[[#All],[Index]]&gt;$H$4))</f>
        <v>0</v>
      </c>
      <c r="I6" s="4">
        <f>SUMPRODUCT((Personnel[[#All],[Index]]=$H$2)*(Personnel[[#All],[Nom ]]&gt;$H$4))</f>
        <v>0</v>
      </c>
    </row>
    <row r="7" spans="1:9">
      <c r="D7" s="5"/>
      <c r="E7" s="5"/>
      <c r="G7" s="4"/>
      <c r="H7" s="4"/>
      <c r="I7" s="4"/>
    </row>
    <row r="8" spans="1:9">
      <c r="A8" s="1">
        <v>5</v>
      </c>
      <c r="B8" s="1" t="s">
        <v>20</v>
      </c>
      <c r="C8" s="1" t="s">
        <v>12</v>
      </c>
      <c r="D8" s="1" t="s">
        <v>18</v>
      </c>
      <c r="E8" s="1">
        <v>23</v>
      </c>
    </row>
    <row r="9" spans="1:9">
      <c r="D9" s="5"/>
      <c r="E9" s="5"/>
    </row>
    <row r="10" spans="1:9">
      <c r="A10" s="1">
        <v>6</v>
      </c>
      <c r="B10" s="1" t="s">
        <v>6</v>
      </c>
      <c r="C10" s="1" t="s">
        <v>13</v>
      </c>
      <c r="D10" s="1" t="s">
        <v>17</v>
      </c>
      <c r="E10" s="1">
        <v>27</v>
      </c>
      <c r="H10" s="2" t="s">
        <v>24</v>
      </c>
    </row>
    <row r="11" spans="1:9">
      <c r="D11" s="5"/>
      <c r="E11" s="5"/>
      <c r="H11" s="2"/>
    </row>
    <row r="12" spans="1:9">
      <c r="D12" s="5"/>
      <c r="E12" s="5"/>
      <c r="H12" s="2"/>
    </row>
    <row r="13" spans="1:9">
      <c r="A13" s="1">
        <v>7</v>
      </c>
      <c r="B13" s="1" t="s">
        <v>7</v>
      </c>
      <c r="C13" s="1" t="s">
        <v>14</v>
      </c>
      <c r="D13" s="1" t="s">
        <v>17</v>
      </c>
      <c r="E13" s="1">
        <v>39</v>
      </c>
    </row>
    <row r="14" spans="1:9">
      <c r="A14" s="1">
        <v>8</v>
      </c>
      <c r="B14" s="1" t="s">
        <v>21</v>
      </c>
      <c r="C14" s="1" t="s">
        <v>15</v>
      </c>
      <c r="D14" s="1" t="s">
        <v>18</v>
      </c>
      <c r="E14" s="1">
        <v>31</v>
      </c>
    </row>
    <row r="20" spans="1:13">
      <c r="G20" s="6"/>
      <c r="H20" s="1" t="s">
        <v>27</v>
      </c>
      <c r="I20" t="s">
        <v>28</v>
      </c>
    </row>
    <row r="25" spans="1:13">
      <c r="A25" s="9" t="s">
        <v>29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</row>
    <row r="26" spans="1:13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</row>
    <row r="27" spans="1:13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</row>
    <row r="28" spans="1:13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</row>
    <row r="29" spans="1:13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</row>
    <row r="30" spans="1:13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</row>
    <row r="31" spans="1:13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</row>
    <row r="32" spans="1:13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</row>
    <row r="33" spans="1:13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</row>
    <row r="34" spans="1:13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</row>
    <row r="35" spans="1:13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</row>
    <row r="36" spans="1:13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</row>
    <row r="37" spans="1:13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</row>
    <row r="38" spans="1:13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</row>
  </sheetData>
  <mergeCells count="1">
    <mergeCell ref="A25:M38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K40"/>
  <sheetViews>
    <sheetView tabSelected="1" workbookViewId="0">
      <selection activeCell="G40" sqref="G40"/>
    </sheetView>
  </sheetViews>
  <sheetFormatPr baseColWidth="10" defaultColWidth="11.42578125" defaultRowHeight="12.75"/>
  <cols>
    <col min="1" max="5" width="11.42578125" style="1"/>
    <col min="7" max="7" width="14.7109375" customWidth="1"/>
    <col min="8" max="8" width="11.42578125" style="1"/>
  </cols>
  <sheetData>
    <row r="1" spans="1:11">
      <c r="A1" s="1" t="s">
        <v>0</v>
      </c>
      <c r="B1" s="1" t="s">
        <v>1</v>
      </c>
      <c r="C1" s="1" t="s">
        <v>2</v>
      </c>
      <c r="D1" s="1" t="s">
        <v>16</v>
      </c>
      <c r="E1" s="1" t="s">
        <v>22</v>
      </c>
      <c r="G1" s="3" t="s">
        <v>25</v>
      </c>
    </row>
    <row r="2" spans="1:11">
      <c r="A2" s="1">
        <v>1</v>
      </c>
      <c r="B2" s="1" t="s">
        <v>3</v>
      </c>
      <c r="C2" s="1" t="s">
        <v>8</v>
      </c>
      <c r="D2" s="1" t="s">
        <v>17</v>
      </c>
      <c r="E2" s="1">
        <v>34</v>
      </c>
      <c r="G2" t="s">
        <v>16</v>
      </c>
      <c r="H2" s="1" t="s">
        <v>18</v>
      </c>
      <c r="I2" t="s">
        <v>26</v>
      </c>
    </row>
    <row r="3" spans="1:11">
      <c r="A3" s="1">
        <v>2</v>
      </c>
      <c r="B3" s="1" t="s">
        <v>19</v>
      </c>
      <c r="C3" s="1" t="s">
        <v>9</v>
      </c>
      <c r="D3" s="1" t="s">
        <v>18</v>
      </c>
      <c r="E3" s="1">
        <v>38</v>
      </c>
      <c r="G3" t="s">
        <v>23</v>
      </c>
      <c r="H3" s="1">
        <v>20</v>
      </c>
    </row>
    <row r="4" spans="1:11">
      <c r="A4" s="1">
        <v>3</v>
      </c>
      <c r="B4" s="1" t="s">
        <v>4</v>
      </c>
      <c r="C4" s="1" t="s">
        <v>10</v>
      </c>
      <c r="D4" s="1" t="s">
        <v>17</v>
      </c>
      <c r="E4" s="1">
        <v>42</v>
      </c>
    </row>
    <row r="5" spans="1:11">
      <c r="A5" s="1">
        <v>4</v>
      </c>
      <c r="B5" s="1" t="s">
        <v>5</v>
      </c>
      <c r="C5" s="1" t="s">
        <v>11</v>
      </c>
      <c r="D5" s="1" t="s">
        <v>17</v>
      </c>
      <c r="E5" s="1">
        <v>53</v>
      </c>
      <c r="G5" s="4">
        <f>SUMPRODUCT((Personnel3[[#All],[Sexe]]=$H$2)*(Personnel3[[#All],[Age]]&gt;$H$3))</f>
        <v>3</v>
      </c>
      <c r="H5" s="4">
        <f>SUMPRODUCT((Personnel3[[#All],[Age]]=$H$2)*(Personnel3[[#All],[Index]]&gt;$H$3))</f>
        <v>0</v>
      </c>
      <c r="I5" s="4">
        <f>SUMPRODUCT((Personnel3[[#All],[Index]]=$H$2)*(Personnel3[[#All],[Nom ]]&gt;$H$3))</f>
        <v>0</v>
      </c>
      <c r="J5" s="2" t="s">
        <v>24</v>
      </c>
    </row>
    <row r="6" spans="1:11">
      <c r="A6" s="1">
        <v>5</v>
      </c>
      <c r="B6" s="1" t="s">
        <v>20</v>
      </c>
      <c r="C6" s="1" t="s">
        <v>12</v>
      </c>
      <c r="D6" s="1" t="s">
        <v>18</v>
      </c>
      <c r="E6" s="1">
        <v>23</v>
      </c>
    </row>
    <row r="7" spans="1:11">
      <c r="A7" s="1">
        <v>6</v>
      </c>
      <c r="B7" s="1" t="s">
        <v>6</v>
      </c>
      <c r="C7" s="1" t="s">
        <v>13</v>
      </c>
      <c r="D7" s="1" t="s">
        <v>17</v>
      </c>
      <c r="E7" s="1">
        <v>27</v>
      </c>
      <c r="H7"/>
    </row>
    <row r="8" spans="1:11">
      <c r="A8" s="1">
        <v>7</v>
      </c>
      <c r="B8" s="1" t="s">
        <v>7</v>
      </c>
      <c r="C8" s="1" t="s">
        <v>14</v>
      </c>
      <c r="D8" s="1" t="s">
        <v>17</v>
      </c>
      <c r="E8" s="1">
        <v>39</v>
      </c>
    </row>
    <row r="9" spans="1:11">
      <c r="A9" s="1">
        <v>8</v>
      </c>
      <c r="B9" s="1" t="s">
        <v>21</v>
      </c>
      <c r="C9" s="1" t="s">
        <v>15</v>
      </c>
      <c r="D9" s="1" t="s">
        <v>18</v>
      </c>
      <c r="E9" s="1">
        <v>31</v>
      </c>
    </row>
    <row r="14" spans="1:11">
      <c r="G14" s="10" t="s">
        <v>36</v>
      </c>
      <c r="H14" s="10"/>
      <c r="I14" s="10"/>
      <c r="J14" s="10"/>
      <c r="K14" s="10"/>
    </row>
    <row r="15" spans="1:11">
      <c r="G15" s="10"/>
      <c r="H15" s="10"/>
      <c r="I15" s="10"/>
      <c r="J15" s="10"/>
      <c r="K15" s="10"/>
    </row>
    <row r="16" spans="1:11">
      <c r="G16" s="10"/>
      <c r="H16" s="10"/>
      <c r="I16" s="10"/>
      <c r="J16" s="10"/>
      <c r="K16" s="10"/>
    </row>
    <row r="17" spans="6:11">
      <c r="G17" s="10"/>
      <c r="H17" s="10"/>
      <c r="I17" s="10"/>
      <c r="J17" s="10"/>
      <c r="K17" s="10"/>
    </row>
    <row r="18" spans="6:11">
      <c r="G18" s="10"/>
      <c r="H18" s="10"/>
      <c r="I18" s="10"/>
      <c r="J18" s="10"/>
      <c r="K18" s="10"/>
    </row>
    <row r="19" spans="6:11">
      <c r="G19" s="10"/>
      <c r="H19" s="10"/>
      <c r="I19" s="10"/>
      <c r="J19" s="10"/>
      <c r="K19" s="10"/>
    </row>
    <row r="20" spans="6:11">
      <c r="G20" s="10"/>
      <c r="H20" s="10"/>
      <c r="I20" s="10"/>
      <c r="J20" s="10"/>
      <c r="K20" s="10"/>
    </row>
    <row r="21" spans="6:11">
      <c r="G21" s="10"/>
      <c r="H21" s="10"/>
      <c r="I21" s="10"/>
      <c r="J21" s="10"/>
      <c r="K21" s="10"/>
    </row>
    <row r="24" spans="6:11">
      <c r="F24" t="s">
        <v>30</v>
      </c>
      <c r="G24" t="s">
        <v>33</v>
      </c>
    </row>
    <row r="27" spans="6:11">
      <c r="F27" t="s">
        <v>31</v>
      </c>
      <c r="G27" s="7" t="s">
        <v>34</v>
      </c>
    </row>
    <row r="28" spans="6:11">
      <c r="F28" t="s">
        <v>32</v>
      </c>
      <c r="G28" s="7" t="s">
        <v>35</v>
      </c>
    </row>
    <row r="34" spans="7:9">
      <c r="G34" s="8">
        <f>SUMPRODUCT((Personnel3[[#All],[Sexe]]=$H$2)*(Personnel3[[#All],[Age]]&gt;$H$3))</f>
        <v>3</v>
      </c>
      <c r="H34" s="8">
        <f>SUMPRODUCT((Personnel3[[#All],[Sexe]]=$H$2)*(Personnel3[[#All],[Age]]&gt;$H$3))</f>
        <v>3</v>
      </c>
      <c r="I34" s="8">
        <f>SUMPRODUCT((Personnel3[[#All],[Sexe]]=$H$2)*(Personnel3[[#All],[Age]]&gt;$H$3))</f>
        <v>3</v>
      </c>
    </row>
    <row r="38" spans="7:9">
      <c r="G38" s="3" t="s">
        <v>37</v>
      </c>
    </row>
    <row r="40" spans="7:9">
      <c r="G40" s="4">
        <f ca="1">SUMPRODUCT((INDIRECT("Personnel3[[#Tout],[Sexe]]")=$H$2)*(INDIRECT("Personnel3[[#Tout],[Age]]")&gt;$H$3))</f>
        <v>3</v>
      </c>
      <c r="H40" s="4">
        <f t="shared" ref="H40:I40" ca="1" si="0">SUMPRODUCT((INDIRECT("Personnel3[[#Tout],[Sexe]]")=$H$2)*(INDIRECT("Personnel3[[#Tout],[Age]]")&gt;$H$3))</f>
        <v>3</v>
      </c>
      <c r="I40" s="4">
        <f t="shared" ca="1" si="0"/>
        <v>3</v>
      </c>
    </row>
  </sheetData>
  <mergeCells count="1">
    <mergeCell ref="G14:K2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Question 1</vt:lpstr>
      <vt:lpstr>Question 2</vt:lpstr>
    </vt:vector>
  </TitlesOfParts>
  <Company>INO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JMVoyer</dc:creator>
  <cp:lastModifiedBy>JeanMarc</cp:lastModifiedBy>
  <dcterms:created xsi:type="dcterms:W3CDTF">2011-05-30T15:53:41Z</dcterms:created>
  <dcterms:modified xsi:type="dcterms:W3CDTF">2011-05-31T10:49:49Z</dcterms:modified>
</cp:coreProperties>
</file>