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13_ncr:1_{795E9A18-5D98-4825-80B5-8A9299ADAB44}" xr6:coauthVersionLast="47" xr6:coauthVersionMax="47" xr10:uidLastSave="{00000000-0000-0000-0000-000000000000}"/>
  <bookViews>
    <workbookView xWindow="2730" yWindow="600" windowWidth="21600" windowHeight="15600" xr2:uid="{00000000-000D-0000-FFFF-FFFF00000000}"/>
    <workbookView xWindow="28680" yWindow="-120" windowWidth="29040" windowHeight="17640" xr2:uid="{BDA50077-9CB0-46DC-B3F0-5CE12FF50D8D}"/>
  </bookViews>
  <sheets>
    <sheet name="PLANNING CM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" i="4" l="1"/>
  <c r="I44" i="4"/>
  <c r="I42" i="4"/>
  <c r="I41" i="4"/>
  <c r="I40" i="4"/>
  <c r="I39" i="4"/>
  <c r="I38" i="4"/>
  <c r="I33" i="4"/>
  <c r="I32" i="4"/>
  <c r="I31" i="4"/>
  <c r="I30" i="4"/>
  <c r="I29" i="4"/>
  <c r="I28" i="4"/>
  <c r="I27" i="4"/>
  <c r="I26" i="4"/>
  <c r="CI25" i="4"/>
  <c r="CJ25" i="4" s="1"/>
  <c r="CK25" i="4" s="1"/>
  <c r="CL25" i="4" s="1"/>
  <c r="CM25" i="4" s="1"/>
  <c r="CN25" i="4" s="1"/>
  <c r="CO25" i="4" s="1"/>
  <c r="CP25" i="4" s="1"/>
  <c r="CQ25" i="4" s="1"/>
  <c r="CR25" i="4" s="1"/>
  <c r="CS25" i="4" s="1"/>
  <c r="CT25" i="4" s="1"/>
  <c r="CU25" i="4" s="1"/>
  <c r="CV25" i="4" s="1"/>
  <c r="CW25" i="4" s="1"/>
  <c r="CX25" i="4" s="1"/>
  <c r="BR25" i="4"/>
  <c r="BS25" i="4" s="1"/>
  <c r="BT25" i="4" s="1"/>
  <c r="BU25" i="4" s="1"/>
  <c r="BV25" i="4" s="1"/>
  <c r="BW25" i="4" s="1"/>
  <c r="BX25" i="4" s="1"/>
  <c r="BY25" i="4" s="1"/>
  <c r="BZ25" i="4" s="1"/>
  <c r="CA25" i="4" s="1"/>
  <c r="CB25" i="4" s="1"/>
  <c r="CC25" i="4" s="1"/>
  <c r="CD25" i="4" s="1"/>
  <c r="CE25" i="4" s="1"/>
  <c r="CF25" i="4" s="1"/>
  <c r="CG25" i="4" s="1"/>
  <c r="BA25" i="4"/>
  <c r="BB25" i="4" s="1"/>
  <c r="BC25" i="4" s="1"/>
  <c r="BD25" i="4" s="1"/>
  <c r="BE25" i="4" s="1"/>
  <c r="BF25" i="4" s="1"/>
  <c r="BG25" i="4" s="1"/>
  <c r="BH25" i="4" s="1"/>
  <c r="BI25" i="4" s="1"/>
  <c r="BJ25" i="4" s="1"/>
  <c r="BK25" i="4" s="1"/>
  <c r="BL25" i="4" s="1"/>
  <c r="BM25" i="4" s="1"/>
  <c r="BN25" i="4" s="1"/>
  <c r="BO25" i="4" s="1"/>
  <c r="BP25" i="4" s="1"/>
  <c r="AJ25" i="4"/>
  <c r="AK25" i="4" s="1"/>
  <c r="AL25" i="4" s="1"/>
  <c r="AM25" i="4" s="1"/>
  <c r="AN25" i="4" s="1"/>
  <c r="AO25" i="4" s="1"/>
  <c r="AP25" i="4" s="1"/>
  <c r="AQ25" i="4" s="1"/>
  <c r="AR25" i="4" s="1"/>
  <c r="AS25" i="4" s="1"/>
  <c r="AT25" i="4" s="1"/>
  <c r="AU25" i="4" s="1"/>
  <c r="AV25" i="4" s="1"/>
  <c r="AW25" i="4" s="1"/>
  <c r="AX25" i="4" s="1"/>
  <c r="AY25" i="4" s="1"/>
  <c r="S25" i="4"/>
  <c r="T25" i="4" s="1"/>
  <c r="U25" i="4" s="1"/>
  <c r="V25" i="4" s="1"/>
  <c r="W25" i="4" s="1"/>
  <c r="X25" i="4" s="1"/>
  <c r="Y25" i="4" s="1"/>
  <c r="Z25" i="4" s="1"/>
  <c r="AA25" i="4" s="1"/>
  <c r="AB25" i="4" s="1"/>
  <c r="AC25" i="4" s="1"/>
  <c r="AD25" i="4" s="1"/>
  <c r="AE25" i="4" s="1"/>
  <c r="AF25" i="4" s="1"/>
  <c r="AG25" i="4" s="1"/>
  <c r="AH25" i="4" s="1"/>
  <c r="CI3" i="4"/>
  <c r="CJ3" i="4" s="1"/>
  <c r="CK3" i="4" s="1"/>
  <c r="CL3" i="4" s="1"/>
  <c r="CM3" i="4" s="1"/>
  <c r="CN3" i="4" s="1"/>
  <c r="CO3" i="4" s="1"/>
  <c r="CP3" i="4" s="1"/>
  <c r="CQ3" i="4" s="1"/>
  <c r="CR3" i="4" s="1"/>
  <c r="CS3" i="4" s="1"/>
  <c r="CT3" i="4" s="1"/>
  <c r="CU3" i="4" s="1"/>
  <c r="CV3" i="4" s="1"/>
  <c r="CW3" i="4" s="1"/>
  <c r="CX3" i="4" s="1"/>
  <c r="BR3" i="4"/>
  <c r="BS3" i="4" s="1"/>
  <c r="BT3" i="4" s="1"/>
  <c r="BU3" i="4" s="1"/>
  <c r="BV3" i="4" s="1"/>
  <c r="BW3" i="4" s="1"/>
  <c r="BX3" i="4" s="1"/>
  <c r="BY3" i="4" s="1"/>
  <c r="BZ3" i="4" s="1"/>
  <c r="CA3" i="4" s="1"/>
  <c r="CB3" i="4" s="1"/>
  <c r="CC3" i="4" s="1"/>
  <c r="CD3" i="4" s="1"/>
  <c r="CE3" i="4" s="1"/>
  <c r="CF3" i="4" s="1"/>
  <c r="CG3" i="4" s="1"/>
  <c r="BA3" i="4"/>
  <c r="BB3" i="4" s="1"/>
  <c r="BC3" i="4" s="1"/>
  <c r="BD3" i="4" s="1"/>
  <c r="BE3" i="4" s="1"/>
  <c r="BF3" i="4" s="1"/>
  <c r="BG3" i="4" s="1"/>
  <c r="BH3" i="4" s="1"/>
  <c r="BI3" i="4" s="1"/>
  <c r="BJ3" i="4" s="1"/>
  <c r="BK3" i="4" s="1"/>
  <c r="BL3" i="4" s="1"/>
  <c r="BM3" i="4" s="1"/>
  <c r="BN3" i="4" s="1"/>
  <c r="BO3" i="4" s="1"/>
  <c r="BP3" i="4" s="1"/>
  <c r="AJ3" i="4"/>
  <c r="AK3" i="4" s="1"/>
  <c r="AL3" i="4" s="1"/>
  <c r="AM3" i="4" s="1"/>
  <c r="AN3" i="4" s="1"/>
  <c r="AO3" i="4" s="1"/>
  <c r="AP3" i="4" s="1"/>
  <c r="AQ3" i="4" s="1"/>
  <c r="AR3" i="4" s="1"/>
  <c r="AS3" i="4" s="1"/>
  <c r="AT3" i="4" s="1"/>
  <c r="AU3" i="4" s="1"/>
  <c r="AV3" i="4" s="1"/>
  <c r="AW3" i="4" s="1"/>
  <c r="AX3" i="4" s="1"/>
  <c r="AY3" i="4" s="1"/>
  <c r="S3" i="4"/>
  <c r="T3" i="4" s="1"/>
  <c r="U3" i="4" s="1"/>
  <c r="V3" i="4" s="1"/>
  <c r="W3" i="4" s="1"/>
  <c r="X3" i="4" s="1"/>
  <c r="Y3" i="4" s="1"/>
  <c r="Z3" i="4" s="1"/>
  <c r="AA3" i="4" s="1"/>
  <c r="AB3" i="4" s="1"/>
  <c r="AC3" i="4" s="1"/>
  <c r="AD3" i="4" s="1"/>
  <c r="AE3" i="4" s="1"/>
  <c r="AF3" i="4" s="1"/>
  <c r="AG3" i="4" s="1"/>
  <c r="AH3" i="4" s="1"/>
  <c r="I17" i="4" l="1"/>
  <c r="I18" i="4"/>
  <c r="I19" i="4"/>
  <c r="I20" i="4"/>
  <c r="I21" i="4"/>
  <c r="I23" i="4"/>
  <c r="I16" i="4"/>
  <c r="I11" i="4"/>
  <c r="I10" i="4"/>
  <c r="I9" i="4"/>
  <c r="I8" i="4"/>
  <c r="I7" i="4"/>
  <c r="I6" i="4"/>
  <c r="I5" i="4"/>
  <c r="I4" i="4"/>
</calcChain>
</file>

<file path=xl/sharedStrings.xml><?xml version="1.0" encoding="utf-8"?>
<sst xmlns="http://schemas.openxmlformats.org/spreadsheetml/2006/main" count="55" uniqueCount="27">
  <si>
    <t>Check list</t>
  </si>
  <si>
    <t>REFERENCE</t>
  </si>
  <si>
    <t>OF</t>
  </si>
  <si>
    <t>QTE</t>
  </si>
  <si>
    <t>Durée (h)</t>
  </si>
  <si>
    <t>Matière mag (9)</t>
  </si>
  <si>
    <t>Matière BDL (8)</t>
  </si>
  <si>
    <t>Points particuliers</t>
  </si>
  <si>
    <t>Consignes particulières</t>
  </si>
  <si>
    <t>PCB
Date sortie Etuve</t>
  </si>
  <si>
    <t>Biblio</t>
  </si>
  <si>
    <t>Chargement</t>
  </si>
  <si>
    <t>Pochoir</t>
  </si>
  <si>
    <t>ETAT</t>
  </si>
  <si>
    <t>Pose
Manu</t>
  </si>
  <si>
    <t>LIGNE 1</t>
  </si>
  <si>
    <t>En cours</t>
  </si>
  <si>
    <t>Planifié</t>
  </si>
  <si>
    <t xml:space="preserve"> </t>
  </si>
  <si>
    <t>LIGNE 2</t>
  </si>
  <si>
    <t>INFOS PRODUCTION</t>
  </si>
  <si>
    <t>SUIVI PRODUCTION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</si>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</sst>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4472C4"/>
      <name val="Calibri"/>
      <family val="2"/>
    </font>
    <font>
      <b/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242424"/>
      <name val="Aptos Narrow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Arial"/>
      <family val="2"/>
    </font>
    <font>
      <b/>
      <sz val="10"/>
      <name val="Aptos Narrow"/>
      <family val="2"/>
    </font>
    <font>
      <sz val="10"/>
      <name val="Arial"/>
      <family val="2"/>
    </font>
    <font>
      <sz val="10"/>
      <color rgb="FF242424"/>
      <name val="Aptos Narrow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101">
    <xf numFmtId="0" fontId="0" fillId="0" borderId="0" xfId="0"/>
    <xf numFmtId="0" fontId="8" fillId="0" borderId="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2" xfId="0" applyFont="1" applyFill="1" applyBorder="1" applyAlignment="1" applyProtection="1">
      <alignment horizontal="center" vertical="center"/>
      <protection locked="0"/>
    </xf>
    <xf numFmtId="14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4" borderId="7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0" fillId="4" borderId="9" xfId="0" applyFont="1" applyFill="1" applyBorder="1" applyAlignment="1" applyProtection="1">
      <alignment horizontal="center" vertical="center" wrapText="1"/>
      <protection locked="0"/>
    </xf>
    <xf numFmtId="0" fontId="10" fillId="4" borderId="9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top"/>
      <protection locked="0"/>
    </xf>
    <xf numFmtId="20" fontId="10" fillId="4" borderId="8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top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14" fontId="10" fillId="4" borderId="10" xfId="0" applyNumberFormat="1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/>
      <protection locked="0"/>
    </xf>
    <xf numFmtId="0" fontId="11" fillId="4" borderId="9" xfId="0" applyFon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0" borderId="18" xfId="0" applyFont="1" applyBorder="1" applyAlignment="1" applyProtection="1">
      <alignment horizontal="center" vertical="center" textRotation="90"/>
      <protection locked="0"/>
    </xf>
    <xf numFmtId="0" fontId="8" fillId="0" borderId="22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22" xfId="0" applyFont="1" applyBorder="1" applyAlignment="1" applyProtection="1">
      <alignment horizontal="left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1" fillId="2" borderId="22" xfId="0" applyFont="1" applyFill="1" applyBorder="1" applyAlignment="1" applyProtection="1">
      <alignment horizontal="center" vertical="center"/>
      <protection locked="0"/>
    </xf>
    <xf numFmtId="0" fontId="10" fillId="2" borderId="22" xfId="0" applyFont="1" applyFill="1" applyBorder="1" applyAlignment="1" applyProtection="1">
      <alignment horizontal="center" vertical="center"/>
      <protection locked="0"/>
    </xf>
    <xf numFmtId="0" fontId="10" fillId="4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14" fontId="10" fillId="4" borderId="24" xfId="0" applyNumberFormat="1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10" fillId="4" borderId="26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0" fillId="3" borderId="0" xfId="0" applyFont="1" applyFill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 textRotation="90"/>
      <protection locked="0"/>
    </xf>
    <xf numFmtId="0" fontId="1" fillId="0" borderId="28" xfId="0" applyFont="1" applyBorder="1" applyAlignment="1" applyProtection="1">
      <alignment horizontal="center" vertical="center" textRotation="90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 applyProtection="1">
      <alignment horizontal="center" vertical="center" wrapText="1"/>
      <protection locked="0"/>
    </xf>
    <xf numFmtId="0" fontId="4" fillId="2" borderId="29" xfId="0" applyFont="1" applyFill="1" applyBorder="1" applyAlignment="1" applyProtection="1">
      <alignment horizontal="center" vertical="center" wrapText="1"/>
      <protection locked="0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2" borderId="28" xfId="0" applyFont="1" applyFill="1" applyBorder="1" applyAlignment="1" applyProtection="1">
      <alignment horizontal="center" vertical="center" wrapText="1"/>
      <protection locked="0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4" borderId="30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7" fillId="4" borderId="31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8" fillId="0" borderId="5" xfId="0" applyFont="1" applyBorder="1" applyAlignment="1" applyProtection="1">
      <alignment horizontal="center" vertical="center" textRotation="90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16" fillId="0" borderId="5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14" fontId="10" fillId="4" borderId="7" xfId="0" applyNumberFormat="1" applyFont="1" applyFill="1" applyBorder="1" applyAlignment="1" applyProtection="1">
      <alignment horizontal="center" vertical="center"/>
      <protection locked="0"/>
    </xf>
    <xf numFmtId="0" fontId="11" fillId="4" borderId="6" xfId="0" applyFont="1" applyFill="1" applyBorder="1" applyAlignment="1" applyProtection="1">
      <alignment horizontal="center" vertical="center"/>
      <protection locked="0"/>
    </xf>
    <xf numFmtId="0" fontId="10" fillId="4" borderId="12" xfId="0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1" fillId="0" borderId="35" xfId="0" applyFont="1" applyBorder="1" applyAlignment="1" applyProtection="1">
      <alignment horizontal="center" vertical="center" textRotation="90"/>
      <protection locked="0"/>
    </xf>
    <xf numFmtId="0" fontId="4" fillId="3" borderId="36" xfId="0" applyFont="1" applyFill="1" applyBorder="1" applyAlignment="1" applyProtection="1">
      <alignment horizontal="center" vertical="center" wrapText="1"/>
      <protection locked="0"/>
    </xf>
    <xf numFmtId="0" fontId="4" fillId="4" borderId="37" xfId="0" applyFont="1" applyFill="1" applyBorder="1" applyAlignment="1" applyProtection="1">
      <alignment horizontal="center" vertical="center" wrapText="1"/>
      <protection locked="0"/>
    </xf>
    <xf numFmtId="0" fontId="7" fillId="4" borderId="28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9" xfId="0" applyFont="1" applyBorder="1" applyAlignment="1" applyProtection="1">
      <alignment horizontal="center" vertical="center" textRotation="90"/>
      <protection locked="0"/>
    </xf>
    <xf numFmtId="0" fontId="3" fillId="0" borderId="20" xfId="0" applyFont="1" applyBorder="1" applyAlignment="1" applyProtection="1">
      <alignment horizontal="center" vertical="center" textRotation="90"/>
      <protection locked="0"/>
    </xf>
    <xf numFmtId="0" fontId="3" fillId="0" borderId="21" xfId="0" applyFont="1" applyBorder="1" applyAlignment="1" applyProtection="1">
      <alignment horizontal="center" vertical="center" textRotation="90"/>
      <protection locked="0"/>
    </xf>
  </cellXfs>
  <cellStyles count="2">
    <cellStyle name="Normal" xfId="0" builtinId="0"/>
    <cellStyle name="Normal 3" xfId="1" xr:uid="{B0A1C913-13E4-4070-AE57-250AEC389F6C}"/>
  </cellStyles>
  <dxfs count="2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 patternType="solid">
          <fgColor theme="4" tint="0.39991454817346722"/>
          <bgColor theme="3" tint="0.39994506668294322"/>
        </patternFill>
      </fill>
    </dxf>
    <dxf>
      <font>
        <b/>
        <i val="0"/>
        <color theme="0"/>
      </font>
      <fill>
        <patternFill patternType="darkGray">
          <fgColor theme="4" tint="0.39994506668294322"/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DFA12-F1B6-4E32-9903-B804A039341A}">
  <sheetPr codeName="Feuil4"/>
  <dimension ref="A1:CX46"/>
  <sheetViews>
    <sheetView tabSelected="1" workbookViewId="0">
      <selection activeCell="L1" sqref="L1:L1048576"/>
    </sheetView>
    <sheetView tabSelected="1" workbookViewId="1">
      <selection activeCell="A25" sqref="A25"/>
    </sheetView>
  </sheetViews>
  <sheetFormatPr baseColWidth="10" defaultRowHeight="15" x14ac:dyDescent="0.25"/>
  <cols>
    <col min="11" max="11" width="3.42578125" customWidth="1"/>
    <col min="18" max="102" width="2.7109375" customWidth="1"/>
  </cols>
  <sheetData>
    <row r="1" spans="1:102" x14ac:dyDescent="0.25">
      <c r="R1" s="96" t="s">
        <v>22</v>
      </c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 t="s">
        <v>23</v>
      </c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 t="s">
        <v>24</v>
      </c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 t="s">
        <v>25</v>
      </c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 t="s">
        <v>26</v>
      </c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</row>
    <row r="2" spans="1:102" ht="15.75" thickBot="1" x14ac:dyDescent="0.3">
      <c r="C2" s="96" t="s">
        <v>20</v>
      </c>
      <c r="D2" s="96"/>
      <c r="E2" s="96"/>
      <c r="F2" s="96"/>
      <c r="G2" s="96"/>
      <c r="H2" s="96"/>
      <c r="I2" s="96"/>
      <c r="J2" s="96"/>
      <c r="L2" s="96" t="s">
        <v>21</v>
      </c>
      <c r="M2" s="96"/>
      <c r="N2" s="96"/>
      <c r="O2" s="96"/>
      <c r="P2" s="96"/>
      <c r="Q2" s="96"/>
      <c r="R2" s="97">
        <v>46034</v>
      </c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7">
        <v>46035</v>
      </c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7">
        <v>46036</v>
      </c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7">
        <v>46037</v>
      </c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7">
        <v>46038</v>
      </c>
      <c r="CI2" s="96"/>
      <c r="CJ2" s="96"/>
      <c r="CK2" s="96"/>
      <c r="CL2" s="96"/>
      <c r="CM2" s="96"/>
      <c r="CN2" s="96"/>
      <c r="CO2" s="96"/>
      <c r="CP2" s="96"/>
      <c r="CQ2" s="96"/>
      <c r="CR2" s="96"/>
      <c r="CS2" s="96"/>
      <c r="CT2" s="96"/>
      <c r="CU2" s="96"/>
      <c r="CV2" s="96"/>
      <c r="CW2" s="96"/>
      <c r="CX2" s="96"/>
    </row>
    <row r="3" spans="1:102" ht="65.25" thickTop="1" thickBot="1" x14ac:dyDescent="0.3">
      <c r="A3" s="46"/>
      <c r="B3" s="92" t="s">
        <v>0</v>
      </c>
      <c r="C3" s="65" t="s">
        <v>1</v>
      </c>
      <c r="D3" s="66" t="s">
        <v>2</v>
      </c>
      <c r="E3" s="67" t="s">
        <v>3</v>
      </c>
      <c r="F3" s="68" t="s">
        <v>4</v>
      </c>
      <c r="G3" s="69" t="s">
        <v>5</v>
      </c>
      <c r="H3" s="69" t="s">
        <v>6</v>
      </c>
      <c r="I3" s="70" t="s">
        <v>7</v>
      </c>
      <c r="J3" s="71" t="s">
        <v>8</v>
      </c>
      <c r="K3" s="93"/>
      <c r="L3" s="94" t="s">
        <v>9</v>
      </c>
      <c r="M3" s="70" t="s">
        <v>10</v>
      </c>
      <c r="N3" s="70" t="s">
        <v>11</v>
      </c>
      <c r="O3" s="70" t="s">
        <v>12</v>
      </c>
      <c r="P3" s="95" t="s">
        <v>13</v>
      </c>
      <c r="Q3" s="70" t="s">
        <v>14</v>
      </c>
      <c r="R3" s="77">
        <v>5</v>
      </c>
      <c r="S3" s="77">
        <f>+R3+1</f>
        <v>6</v>
      </c>
      <c r="T3" s="77">
        <f t="shared" ref="T3:AH3" si="0">+S3+1</f>
        <v>7</v>
      </c>
      <c r="U3" s="77">
        <f t="shared" si="0"/>
        <v>8</v>
      </c>
      <c r="V3" s="77">
        <f t="shared" si="0"/>
        <v>9</v>
      </c>
      <c r="W3" s="77">
        <f t="shared" si="0"/>
        <v>10</v>
      </c>
      <c r="X3" s="77">
        <f t="shared" si="0"/>
        <v>11</v>
      </c>
      <c r="Y3" s="77">
        <f t="shared" si="0"/>
        <v>12</v>
      </c>
      <c r="Z3" s="77">
        <f t="shared" si="0"/>
        <v>13</v>
      </c>
      <c r="AA3" s="77">
        <f t="shared" si="0"/>
        <v>14</v>
      </c>
      <c r="AB3" s="77">
        <f t="shared" si="0"/>
        <v>15</v>
      </c>
      <c r="AC3" s="77">
        <f t="shared" si="0"/>
        <v>16</v>
      </c>
      <c r="AD3" s="77">
        <f t="shared" si="0"/>
        <v>17</v>
      </c>
      <c r="AE3" s="77">
        <f t="shared" si="0"/>
        <v>18</v>
      </c>
      <c r="AF3" s="77">
        <f t="shared" si="0"/>
        <v>19</v>
      </c>
      <c r="AG3" s="77">
        <f t="shared" si="0"/>
        <v>20</v>
      </c>
      <c r="AH3" s="78">
        <f t="shared" si="0"/>
        <v>21</v>
      </c>
      <c r="AI3" s="79">
        <v>5</v>
      </c>
      <c r="AJ3" s="77">
        <f>+AI3+1</f>
        <v>6</v>
      </c>
      <c r="AK3" s="77">
        <f t="shared" ref="AK3:AY3" si="1">+AJ3+1</f>
        <v>7</v>
      </c>
      <c r="AL3" s="77">
        <f t="shared" si="1"/>
        <v>8</v>
      </c>
      <c r="AM3" s="77">
        <f t="shared" si="1"/>
        <v>9</v>
      </c>
      <c r="AN3" s="77">
        <f t="shared" si="1"/>
        <v>10</v>
      </c>
      <c r="AO3" s="77">
        <f t="shared" si="1"/>
        <v>11</v>
      </c>
      <c r="AP3" s="77">
        <f t="shared" si="1"/>
        <v>12</v>
      </c>
      <c r="AQ3" s="77">
        <f t="shared" si="1"/>
        <v>13</v>
      </c>
      <c r="AR3" s="77">
        <f t="shared" si="1"/>
        <v>14</v>
      </c>
      <c r="AS3" s="77">
        <f t="shared" si="1"/>
        <v>15</v>
      </c>
      <c r="AT3" s="77">
        <f t="shared" si="1"/>
        <v>16</v>
      </c>
      <c r="AU3" s="77">
        <f t="shared" si="1"/>
        <v>17</v>
      </c>
      <c r="AV3" s="77">
        <f t="shared" si="1"/>
        <v>18</v>
      </c>
      <c r="AW3" s="77">
        <f t="shared" si="1"/>
        <v>19</v>
      </c>
      <c r="AX3" s="77">
        <f t="shared" si="1"/>
        <v>20</v>
      </c>
      <c r="AY3" s="78">
        <f t="shared" si="1"/>
        <v>21</v>
      </c>
      <c r="AZ3" s="79">
        <v>5</v>
      </c>
      <c r="BA3" s="77">
        <f>+AZ3+1</f>
        <v>6</v>
      </c>
      <c r="BB3" s="77">
        <f t="shared" ref="BB3:BP3" si="2">+BA3+1</f>
        <v>7</v>
      </c>
      <c r="BC3" s="77">
        <f t="shared" si="2"/>
        <v>8</v>
      </c>
      <c r="BD3" s="77">
        <f t="shared" si="2"/>
        <v>9</v>
      </c>
      <c r="BE3" s="77">
        <f t="shared" si="2"/>
        <v>10</v>
      </c>
      <c r="BF3" s="77">
        <f t="shared" si="2"/>
        <v>11</v>
      </c>
      <c r="BG3" s="77">
        <f t="shared" si="2"/>
        <v>12</v>
      </c>
      <c r="BH3" s="77">
        <f t="shared" si="2"/>
        <v>13</v>
      </c>
      <c r="BI3" s="77">
        <f t="shared" si="2"/>
        <v>14</v>
      </c>
      <c r="BJ3" s="77">
        <f t="shared" si="2"/>
        <v>15</v>
      </c>
      <c r="BK3" s="77">
        <f t="shared" si="2"/>
        <v>16</v>
      </c>
      <c r="BL3" s="77">
        <f t="shared" si="2"/>
        <v>17</v>
      </c>
      <c r="BM3" s="77">
        <f t="shared" si="2"/>
        <v>18</v>
      </c>
      <c r="BN3" s="77">
        <f t="shared" si="2"/>
        <v>19</v>
      </c>
      <c r="BO3" s="77">
        <f t="shared" si="2"/>
        <v>20</v>
      </c>
      <c r="BP3" s="78">
        <f t="shared" si="2"/>
        <v>21</v>
      </c>
      <c r="BQ3" s="79">
        <v>5</v>
      </c>
      <c r="BR3" s="77">
        <f>+BQ3+1</f>
        <v>6</v>
      </c>
      <c r="BS3" s="77">
        <f t="shared" ref="BS3:CG3" si="3">+BR3+1</f>
        <v>7</v>
      </c>
      <c r="BT3" s="77">
        <f t="shared" si="3"/>
        <v>8</v>
      </c>
      <c r="BU3" s="77">
        <f t="shared" si="3"/>
        <v>9</v>
      </c>
      <c r="BV3" s="77">
        <f t="shared" si="3"/>
        <v>10</v>
      </c>
      <c r="BW3" s="77">
        <f t="shared" si="3"/>
        <v>11</v>
      </c>
      <c r="BX3" s="77">
        <f t="shared" si="3"/>
        <v>12</v>
      </c>
      <c r="BY3" s="77">
        <f t="shared" si="3"/>
        <v>13</v>
      </c>
      <c r="BZ3" s="77">
        <f t="shared" si="3"/>
        <v>14</v>
      </c>
      <c r="CA3" s="77">
        <f t="shared" si="3"/>
        <v>15</v>
      </c>
      <c r="CB3" s="77">
        <f t="shared" si="3"/>
        <v>16</v>
      </c>
      <c r="CC3" s="77">
        <f t="shared" si="3"/>
        <v>17</v>
      </c>
      <c r="CD3" s="77">
        <f t="shared" si="3"/>
        <v>18</v>
      </c>
      <c r="CE3" s="77">
        <f t="shared" si="3"/>
        <v>19</v>
      </c>
      <c r="CF3" s="77">
        <f t="shared" si="3"/>
        <v>20</v>
      </c>
      <c r="CG3" s="78">
        <f t="shared" si="3"/>
        <v>21</v>
      </c>
      <c r="CH3" s="79">
        <v>5</v>
      </c>
      <c r="CI3" s="77">
        <f>+CH3+1</f>
        <v>6</v>
      </c>
      <c r="CJ3" s="77">
        <f t="shared" ref="CJ3:CX3" si="4">+CI3+1</f>
        <v>7</v>
      </c>
      <c r="CK3" s="77">
        <f t="shared" si="4"/>
        <v>8</v>
      </c>
      <c r="CL3" s="77">
        <f t="shared" si="4"/>
        <v>9</v>
      </c>
      <c r="CM3" s="77">
        <f t="shared" si="4"/>
        <v>10</v>
      </c>
      <c r="CN3" s="77">
        <f t="shared" si="4"/>
        <v>11</v>
      </c>
      <c r="CO3" s="77">
        <f t="shared" si="4"/>
        <v>12</v>
      </c>
      <c r="CP3" s="77">
        <f t="shared" si="4"/>
        <v>13</v>
      </c>
      <c r="CQ3" s="77">
        <f t="shared" si="4"/>
        <v>14</v>
      </c>
      <c r="CR3" s="77">
        <f t="shared" si="4"/>
        <v>15</v>
      </c>
      <c r="CS3" s="77">
        <f t="shared" si="4"/>
        <v>16</v>
      </c>
      <c r="CT3" s="77">
        <f t="shared" si="4"/>
        <v>17</v>
      </c>
      <c r="CU3" s="77">
        <f t="shared" si="4"/>
        <v>18</v>
      </c>
      <c r="CV3" s="77">
        <f t="shared" si="4"/>
        <v>19</v>
      </c>
      <c r="CW3" s="77">
        <f t="shared" si="4"/>
        <v>20</v>
      </c>
      <c r="CX3" s="78">
        <f t="shared" si="4"/>
        <v>21</v>
      </c>
    </row>
    <row r="4" spans="1:102" ht="15.75" customHeight="1" x14ac:dyDescent="0.25">
      <c r="A4" s="98" t="s">
        <v>15</v>
      </c>
      <c r="B4" s="1" t="b">
        <v>0</v>
      </c>
      <c r="C4" s="30"/>
      <c r="D4" s="31"/>
      <c r="E4" s="32"/>
      <c r="F4" s="33"/>
      <c r="G4" s="34"/>
      <c r="H4" s="34"/>
      <c r="I4" s="35" t="str">
        <f>+IFERROR(VLOOKUP(C4,#REF!,2,FALSE),"")</f>
        <v/>
      </c>
      <c r="J4" s="36"/>
      <c r="K4" s="2"/>
      <c r="L4" s="37"/>
      <c r="M4" s="38"/>
      <c r="N4" s="39"/>
      <c r="O4" s="10"/>
      <c r="P4" s="40" t="s">
        <v>16</v>
      </c>
      <c r="Q4" s="9"/>
      <c r="AH4" s="41"/>
      <c r="AI4" s="42"/>
      <c r="AY4" s="41"/>
      <c r="AZ4" s="42"/>
      <c r="BP4" s="41"/>
      <c r="BQ4" s="42"/>
      <c r="CG4" s="41"/>
      <c r="CH4" s="42"/>
      <c r="CX4" s="41"/>
    </row>
    <row r="5" spans="1:102" ht="15.75" x14ac:dyDescent="0.25">
      <c r="A5" s="99"/>
      <c r="B5" s="1" t="b">
        <v>0</v>
      </c>
      <c r="C5" s="30"/>
      <c r="D5" s="31"/>
      <c r="E5" s="32"/>
      <c r="F5" s="33"/>
      <c r="G5" s="25"/>
      <c r="H5" s="20"/>
      <c r="I5" s="24" t="str">
        <f>+IFERROR(VLOOKUP(C5,#REF!,2,FALSE),"")</f>
        <v/>
      </c>
      <c r="J5" s="25"/>
      <c r="K5" s="2"/>
      <c r="L5" s="3"/>
      <c r="M5" s="4"/>
      <c r="N5" s="6"/>
      <c r="O5" s="7"/>
      <c r="P5" s="8" t="s">
        <v>17</v>
      </c>
      <c r="Q5" s="9"/>
      <c r="AH5" s="41"/>
      <c r="AI5" s="42"/>
      <c r="AY5" s="41"/>
      <c r="AZ5" s="42"/>
      <c r="BP5" s="41"/>
      <c r="BQ5" s="42"/>
      <c r="CG5" s="41"/>
      <c r="CH5" s="42"/>
      <c r="CX5" s="41"/>
    </row>
    <row r="6" spans="1:102" ht="15.75" x14ac:dyDescent="0.25">
      <c r="A6" s="99"/>
      <c r="B6" s="1" t="b">
        <v>0</v>
      </c>
      <c r="C6" s="30"/>
      <c r="D6" s="31"/>
      <c r="E6" s="32"/>
      <c r="F6" s="33"/>
      <c r="G6" s="25"/>
      <c r="H6" s="20"/>
      <c r="I6" s="24" t="str">
        <f>+IFERROR(VLOOKUP(C6,#REF!,2,FALSE),"")</f>
        <v/>
      </c>
      <c r="J6" s="25"/>
      <c r="K6" s="11"/>
      <c r="L6" s="3"/>
      <c r="M6" s="4"/>
      <c r="N6" s="12"/>
      <c r="O6" s="7"/>
      <c r="P6" s="8" t="s">
        <v>17</v>
      </c>
      <c r="Q6" s="9"/>
      <c r="AH6" s="41"/>
      <c r="AI6" s="42"/>
      <c r="AY6" s="41"/>
      <c r="AZ6" s="42"/>
      <c r="BP6" s="41"/>
      <c r="BQ6" s="42"/>
      <c r="CG6" s="41"/>
      <c r="CH6" s="42"/>
      <c r="CX6" s="41"/>
    </row>
    <row r="7" spans="1:102" ht="15.75" x14ac:dyDescent="0.25">
      <c r="A7" s="99"/>
      <c r="B7" s="1" t="b">
        <v>0</v>
      </c>
      <c r="C7" s="21"/>
      <c r="D7" s="22"/>
      <c r="E7" s="23"/>
      <c r="F7" s="26"/>
      <c r="G7" s="25"/>
      <c r="H7" s="20"/>
      <c r="I7" s="24" t="str">
        <f>+IFERROR(VLOOKUP(C7,#REF!,2,FALSE),"")</f>
        <v/>
      </c>
      <c r="J7" s="25"/>
      <c r="K7" s="11"/>
      <c r="L7" s="3"/>
      <c r="M7" s="4"/>
      <c r="N7" s="12"/>
      <c r="O7" s="7"/>
      <c r="P7" s="8" t="s">
        <v>17</v>
      </c>
      <c r="Q7" s="9"/>
      <c r="AH7" s="41"/>
      <c r="AI7" s="42"/>
      <c r="AY7" s="41"/>
      <c r="AZ7" s="42"/>
      <c r="BP7" s="41"/>
      <c r="BQ7" s="42"/>
      <c r="CG7" s="41"/>
      <c r="CH7" s="42"/>
      <c r="CX7" s="41"/>
    </row>
    <row r="8" spans="1:102" ht="15.75" x14ac:dyDescent="0.25">
      <c r="A8" s="99"/>
      <c r="B8" s="1" t="b">
        <v>0</v>
      </c>
      <c r="C8" s="21"/>
      <c r="D8" s="22"/>
      <c r="E8" s="23"/>
      <c r="F8" s="14"/>
      <c r="G8" s="25"/>
      <c r="H8" s="20"/>
      <c r="I8" s="24" t="str">
        <f>+IFERROR(VLOOKUP(C8,#REF!,2,FALSE),"")</f>
        <v/>
      </c>
      <c r="J8" s="25"/>
      <c r="K8" s="2"/>
      <c r="L8" s="13"/>
      <c r="M8" s="4"/>
      <c r="N8" s="6"/>
      <c r="O8" s="7"/>
      <c r="P8" s="8" t="s">
        <v>17</v>
      </c>
      <c r="Q8" s="9"/>
      <c r="AH8" s="41"/>
      <c r="AI8" s="42"/>
      <c r="AY8" s="41"/>
      <c r="AZ8" s="42"/>
      <c r="BP8" s="41"/>
      <c r="BQ8" s="42"/>
      <c r="CG8" s="41"/>
      <c r="CH8" s="42"/>
      <c r="CX8" s="41"/>
    </row>
    <row r="9" spans="1:102" ht="15.75" x14ac:dyDescent="0.25">
      <c r="A9" s="99"/>
      <c r="B9" s="1" t="b">
        <v>0</v>
      </c>
      <c r="C9" s="27"/>
      <c r="D9" s="22"/>
      <c r="E9" s="28"/>
      <c r="F9" s="14"/>
      <c r="G9" s="25"/>
      <c r="H9" s="20"/>
      <c r="I9" s="24" t="str">
        <f>+IFERROR(VLOOKUP(C9,#REF!,2,FALSE),"")</f>
        <v/>
      </c>
      <c r="J9" s="25"/>
      <c r="K9" s="2"/>
      <c r="L9" s="13"/>
      <c r="M9" s="4"/>
      <c r="N9" s="6"/>
      <c r="O9" s="7"/>
      <c r="P9" s="8" t="s">
        <v>17</v>
      </c>
      <c r="Q9" s="9"/>
      <c r="AH9" s="41"/>
      <c r="AI9" s="42"/>
      <c r="AY9" s="41"/>
      <c r="AZ9" s="42"/>
      <c r="BP9" s="41"/>
      <c r="BQ9" s="42"/>
      <c r="CG9" s="41"/>
      <c r="CH9" s="42"/>
      <c r="CX9" s="41"/>
    </row>
    <row r="10" spans="1:102" ht="15.75" x14ac:dyDescent="0.25">
      <c r="A10" s="99"/>
      <c r="B10" s="1" t="b">
        <v>0</v>
      </c>
      <c r="C10" s="15"/>
      <c r="D10" s="16"/>
      <c r="E10" s="17"/>
      <c r="F10" s="25"/>
      <c r="G10" s="25"/>
      <c r="H10" s="20"/>
      <c r="I10" s="24" t="str">
        <f>+IFERROR(VLOOKUP(C10,#REF!,2,FALSE),"")</f>
        <v/>
      </c>
      <c r="J10" s="25"/>
      <c r="K10" s="2"/>
      <c r="L10" s="3"/>
      <c r="M10" s="4"/>
      <c r="N10" s="6"/>
      <c r="O10" s="7"/>
      <c r="P10" s="8" t="s">
        <v>17</v>
      </c>
      <c r="Q10" s="9"/>
      <c r="AH10" s="41"/>
      <c r="AI10" s="42"/>
      <c r="AY10" s="41"/>
      <c r="AZ10" s="42"/>
      <c r="BP10" s="41"/>
      <c r="BQ10" s="42"/>
      <c r="CG10" s="41"/>
      <c r="CH10" s="42"/>
      <c r="CX10" s="41"/>
    </row>
    <row r="11" spans="1:102" ht="15.75" x14ac:dyDescent="0.25">
      <c r="A11" s="99"/>
      <c r="B11" s="1" t="b">
        <v>0</v>
      </c>
      <c r="C11" s="18"/>
      <c r="D11" s="19" t="s">
        <v>18</v>
      </c>
      <c r="E11" s="17"/>
      <c r="F11" s="25"/>
      <c r="G11" s="20"/>
      <c r="H11" s="20"/>
      <c r="I11" s="24" t="str">
        <f>+IFERROR(VLOOKUP(C11,#REF!,2,FALSE),"")</f>
        <v/>
      </c>
      <c r="J11" s="29"/>
      <c r="K11" s="2"/>
      <c r="L11" s="3"/>
      <c r="M11" s="4"/>
      <c r="N11" s="6"/>
      <c r="O11" s="7"/>
      <c r="P11" s="8"/>
      <c r="Q11" s="9"/>
      <c r="AH11" s="41"/>
      <c r="AI11" s="42"/>
      <c r="AY11" s="41"/>
      <c r="AZ11" s="42"/>
      <c r="BP11" s="41"/>
      <c r="BQ11" s="42"/>
      <c r="CG11" s="41"/>
      <c r="CH11" s="42"/>
      <c r="CX11" s="41"/>
    </row>
    <row r="12" spans="1:102" ht="15.75" x14ac:dyDescent="0.25">
      <c r="A12" s="99"/>
      <c r="B12" s="1" t="b">
        <v>0</v>
      </c>
      <c r="C12" s="18"/>
      <c r="D12" s="19"/>
      <c r="E12" s="17"/>
      <c r="F12" s="25"/>
      <c r="G12" s="20"/>
      <c r="H12" s="20"/>
      <c r="I12" s="24"/>
      <c r="J12" s="29"/>
      <c r="K12" s="2"/>
      <c r="L12" s="3"/>
      <c r="M12" s="4"/>
      <c r="N12" s="6"/>
      <c r="O12" s="7"/>
      <c r="P12" s="8"/>
      <c r="Q12" s="9"/>
      <c r="AH12" s="41"/>
      <c r="AI12" s="42"/>
      <c r="AY12" s="41"/>
      <c r="AZ12" s="42"/>
      <c r="BP12" s="41"/>
      <c r="BQ12" s="42"/>
      <c r="CG12" s="41"/>
      <c r="CH12" s="42"/>
      <c r="CX12" s="41"/>
    </row>
    <row r="13" spans="1:102" ht="15.75" x14ac:dyDescent="0.25">
      <c r="A13" s="99"/>
      <c r="B13" s="1" t="b">
        <v>0</v>
      </c>
      <c r="C13" s="18"/>
      <c r="D13" s="19"/>
      <c r="E13" s="17"/>
      <c r="F13" s="25"/>
      <c r="G13" s="20"/>
      <c r="H13" s="20"/>
      <c r="I13" s="24"/>
      <c r="J13" s="29"/>
      <c r="K13" s="2"/>
      <c r="L13" s="3"/>
      <c r="M13" s="4"/>
      <c r="N13" s="6"/>
      <c r="O13" s="7"/>
      <c r="P13" s="8"/>
      <c r="Q13" s="9"/>
      <c r="AH13" s="41"/>
      <c r="AI13" s="42"/>
      <c r="AY13" s="41"/>
      <c r="AZ13" s="42"/>
      <c r="BP13" s="41"/>
      <c r="BQ13" s="42"/>
      <c r="CG13" s="41"/>
      <c r="CH13" s="42"/>
      <c r="CX13" s="41"/>
    </row>
    <row r="14" spans="1:102" ht="15.75" x14ac:dyDescent="0.25">
      <c r="A14" s="99"/>
      <c r="B14" s="1" t="b">
        <v>0</v>
      </c>
      <c r="C14" s="18"/>
      <c r="D14" s="19"/>
      <c r="E14" s="17"/>
      <c r="F14" s="25"/>
      <c r="G14" s="20"/>
      <c r="H14" s="20"/>
      <c r="I14" s="24"/>
      <c r="J14" s="29"/>
      <c r="K14" s="2"/>
      <c r="L14" s="3"/>
      <c r="M14" s="4"/>
      <c r="N14" s="6"/>
      <c r="O14" s="7"/>
      <c r="P14" s="8"/>
      <c r="Q14" s="9"/>
      <c r="AH14" s="41"/>
      <c r="AI14" s="42"/>
      <c r="AY14" s="41"/>
      <c r="AZ14" s="42"/>
      <c r="BP14" s="41"/>
      <c r="BQ14" s="42"/>
      <c r="CG14" s="41"/>
      <c r="CH14" s="42"/>
      <c r="CX14" s="41"/>
    </row>
    <row r="15" spans="1:102" ht="15.75" x14ac:dyDescent="0.25">
      <c r="A15" s="99"/>
      <c r="B15" s="1" t="b">
        <v>0</v>
      </c>
      <c r="C15" s="18"/>
      <c r="D15" s="19"/>
      <c r="E15" s="17"/>
      <c r="F15" s="25"/>
      <c r="G15" s="20"/>
      <c r="H15" s="20"/>
      <c r="I15" s="24"/>
      <c r="J15" s="29"/>
      <c r="K15" s="2"/>
      <c r="L15" s="3"/>
      <c r="M15" s="4"/>
      <c r="N15" s="6"/>
      <c r="O15" s="7"/>
      <c r="P15" s="8"/>
      <c r="Q15" s="9"/>
      <c r="AH15" s="41"/>
      <c r="AI15" s="42"/>
      <c r="AY15" s="41"/>
      <c r="AZ15" s="42"/>
      <c r="BP15" s="41"/>
      <c r="BQ15" s="42"/>
      <c r="CG15" s="41"/>
      <c r="CH15" s="42"/>
      <c r="CX15" s="41"/>
    </row>
    <row r="16" spans="1:102" ht="15.75" x14ac:dyDescent="0.25">
      <c r="A16" s="99"/>
      <c r="B16" s="1" t="b">
        <v>0</v>
      </c>
      <c r="C16" s="18"/>
      <c r="D16" s="19"/>
      <c r="E16" s="17"/>
      <c r="F16" s="25"/>
      <c r="G16" s="20"/>
      <c r="H16" s="20"/>
      <c r="I16" s="24" t="str">
        <f>+IFERROR(VLOOKUP(C16,#REF!,2,FALSE),"")</f>
        <v/>
      </c>
      <c r="J16" s="29"/>
      <c r="K16" s="2"/>
      <c r="L16" s="3"/>
      <c r="M16" s="4"/>
      <c r="N16" s="6"/>
      <c r="O16" s="7"/>
      <c r="P16" s="8"/>
      <c r="Q16" s="9"/>
      <c r="AH16" s="41"/>
      <c r="AI16" s="42"/>
      <c r="AY16" s="41"/>
      <c r="AZ16" s="42"/>
      <c r="BP16" s="41"/>
      <c r="BQ16" s="42"/>
      <c r="CG16" s="41"/>
      <c r="CH16" s="42"/>
      <c r="CX16" s="41"/>
    </row>
    <row r="17" spans="1:102" ht="15.75" x14ac:dyDescent="0.25">
      <c r="A17" s="99"/>
      <c r="B17" s="1" t="b">
        <v>0</v>
      </c>
      <c r="C17" s="18"/>
      <c r="D17" s="19"/>
      <c r="E17" s="17"/>
      <c r="F17" s="25"/>
      <c r="G17" s="20"/>
      <c r="H17" s="20"/>
      <c r="I17" s="24" t="str">
        <f>+IFERROR(VLOOKUP(C17,#REF!,2,FALSE),"")</f>
        <v/>
      </c>
      <c r="J17" s="29"/>
      <c r="K17" s="2"/>
      <c r="L17" s="3"/>
      <c r="M17" s="4"/>
      <c r="N17" s="6"/>
      <c r="O17" s="7"/>
      <c r="P17" s="8"/>
      <c r="Q17" s="9"/>
      <c r="AH17" s="41"/>
      <c r="AI17" s="42"/>
      <c r="AY17" s="41"/>
      <c r="AZ17" s="42"/>
      <c r="BP17" s="41"/>
      <c r="BQ17" s="42"/>
      <c r="CG17" s="41"/>
      <c r="CH17" s="42"/>
      <c r="CX17" s="41"/>
    </row>
    <row r="18" spans="1:102" ht="15.75" x14ac:dyDescent="0.25">
      <c r="A18" s="99"/>
      <c r="B18" s="1" t="b">
        <v>0</v>
      </c>
      <c r="C18" s="18"/>
      <c r="D18" s="19"/>
      <c r="E18" s="17"/>
      <c r="F18" s="25"/>
      <c r="G18" s="20"/>
      <c r="H18" s="20"/>
      <c r="I18" s="24" t="str">
        <f>+IFERROR(VLOOKUP(C18,#REF!,2,FALSE),"")</f>
        <v/>
      </c>
      <c r="J18" s="29"/>
      <c r="K18" s="2"/>
      <c r="L18" s="3"/>
      <c r="M18" s="4"/>
      <c r="N18" s="6"/>
      <c r="O18" s="7"/>
      <c r="P18" s="8"/>
      <c r="Q18" s="9"/>
      <c r="AH18" s="41"/>
      <c r="AI18" s="42"/>
      <c r="AY18" s="41"/>
      <c r="AZ18" s="42"/>
      <c r="BP18" s="41"/>
      <c r="BQ18" s="42"/>
      <c r="CG18" s="41"/>
      <c r="CH18" s="42"/>
      <c r="CX18" s="41"/>
    </row>
    <row r="19" spans="1:102" ht="15.75" x14ac:dyDescent="0.25">
      <c r="A19" s="99"/>
      <c r="B19" s="1" t="b">
        <v>0</v>
      </c>
      <c r="C19" s="18"/>
      <c r="D19" s="19"/>
      <c r="E19" s="17"/>
      <c r="F19" s="25"/>
      <c r="G19" s="20"/>
      <c r="H19" s="20"/>
      <c r="I19" s="24" t="str">
        <f>+IFERROR(VLOOKUP(C19,#REF!,2,FALSE),"")</f>
        <v/>
      </c>
      <c r="J19" s="29"/>
      <c r="K19" s="2"/>
      <c r="L19" s="3"/>
      <c r="M19" s="4"/>
      <c r="N19" s="6"/>
      <c r="O19" s="7"/>
      <c r="P19" s="8"/>
      <c r="Q19" s="9"/>
      <c r="AH19" s="41"/>
      <c r="AI19" s="42"/>
      <c r="AY19" s="41"/>
      <c r="AZ19" s="42"/>
      <c r="BP19" s="41"/>
      <c r="BQ19" s="42"/>
      <c r="CG19" s="41"/>
      <c r="CH19" s="42"/>
      <c r="CX19" s="41"/>
    </row>
    <row r="20" spans="1:102" ht="15.75" x14ac:dyDescent="0.25">
      <c r="A20" s="99"/>
      <c r="B20" s="1" t="b">
        <v>0</v>
      </c>
      <c r="C20" s="18"/>
      <c r="D20" s="19"/>
      <c r="E20" s="17"/>
      <c r="F20" s="25"/>
      <c r="G20" s="20"/>
      <c r="H20" s="20"/>
      <c r="I20" s="24" t="str">
        <f>+IFERROR(VLOOKUP(C20,#REF!,2,FALSE),"")</f>
        <v/>
      </c>
      <c r="J20" s="29"/>
      <c r="K20" s="2"/>
      <c r="L20" s="3"/>
      <c r="M20" s="4"/>
      <c r="N20" s="6"/>
      <c r="O20" s="7"/>
      <c r="P20" s="8"/>
      <c r="Q20" s="9"/>
      <c r="AH20" s="41"/>
      <c r="AI20" s="42"/>
      <c r="AY20" s="41"/>
      <c r="AZ20" s="42"/>
      <c r="BP20" s="41"/>
      <c r="BQ20" s="42"/>
      <c r="CG20" s="41"/>
      <c r="CH20" s="42"/>
      <c r="CX20" s="41"/>
    </row>
    <row r="21" spans="1:102" ht="15.75" x14ac:dyDescent="0.25">
      <c r="A21" s="99"/>
      <c r="B21" s="1" t="b">
        <v>0</v>
      </c>
      <c r="C21" s="18"/>
      <c r="D21" s="19"/>
      <c r="E21" s="17"/>
      <c r="F21" s="25"/>
      <c r="G21" s="20"/>
      <c r="H21" s="20"/>
      <c r="I21" s="24" t="str">
        <f>+IFERROR(VLOOKUP(C21,#REF!,2,FALSE),"")</f>
        <v/>
      </c>
      <c r="J21" s="29"/>
      <c r="K21" s="2"/>
      <c r="L21" s="3"/>
      <c r="M21" s="4"/>
      <c r="N21" s="6"/>
      <c r="O21" s="7"/>
      <c r="P21" s="8"/>
      <c r="Q21" s="9"/>
      <c r="AH21" s="41"/>
      <c r="AI21" s="42"/>
      <c r="AY21" s="41"/>
      <c r="AZ21" s="42"/>
      <c r="BP21" s="41"/>
      <c r="BQ21" s="42"/>
      <c r="CG21" s="41"/>
      <c r="CH21" s="42"/>
      <c r="CX21" s="41"/>
    </row>
    <row r="22" spans="1:102" ht="15.75" x14ac:dyDescent="0.25">
      <c r="A22" s="99"/>
      <c r="B22" s="80" t="b">
        <v>0</v>
      </c>
      <c r="C22" s="81"/>
      <c r="D22" s="82"/>
      <c r="E22" s="83"/>
      <c r="F22" s="84"/>
      <c r="G22" s="85"/>
      <c r="H22" s="85"/>
      <c r="I22" s="86"/>
      <c r="J22" s="87"/>
      <c r="K22" s="2"/>
      <c r="L22" s="88"/>
      <c r="M22" s="5"/>
      <c r="N22" s="6"/>
      <c r="O22" s="6"/>
      <c r="P22" s="89"/>
      <c r="Q22" s="90"/>
      <c r="AH22" s="41"/>
      <c r="AI22" s="42"/>
      <c r="AY22" s="41"/>
      <c r="AZ22" s="42"/>
      <c r="BP22" s="41"/>
      <c r="BQ22" s="42"/>
      <c r="CG22" s="41"/>
      <c r="CH22" s="42"/>
      <c r="CX22" s="41"/>
    </row>
    <row r="23" spans="1:102" ht="16.5" thickBot="1" x14ac:dyDescent="0.3">
      <c r="A23" s="100"/>
      <c r="B23" s="47" t="b">
        <v>0</v>
      </c>
      <c r="C23" s="48"/>
      <c r="D23" s="49"/>
      <c r="E23" s="50"/>
      <c r="F23" s="51"/>
      <c r="G23" s="52"/>
      <c r="H23" s="52"/>
      <c r="I23" s="53" t="str">
        <f>+IFERROR(VLOOKUP(C23,#REF!,2,FALSE),"")</f>
        <v/>
      </c>
      <c r="J23" s="54"/>
      <c r="K23" s="55"/>
      <c r="L23" s="56"/>
      <c r="M23" s="57"/>
      <c r="N23" s="58"/>
      <c r="O23" s="58"/>
      <c r="P23" s="59"/>
      <c r="Q23" s="60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4"/>
      <c r="AI23" s="45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4"/>
      <c r="AZ23" s="45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4"/>
      <c r="BQ23" s="45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4"/>
      <c r="CH23" s="45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4"/>
    </row>
    <row r="24" spans="1:102" ht="16.5" thickTop="1" thickBot="1" x14ac:dyDescent="0.3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91"/>
      <c r="BH24" s="91"/>
      <c r="BI24" s="91"/>
      <c r="BJ24" s="91"/>
      <c r="BK24" s="91"/>
      <c r="BL24" s="91"/>
      <c r="BM24" s="91"/>
      <c r="BN24" s="91"/>
      <c r="BO24" s="91"/>
      <c r="BP24" s="91"/>
      <c r="BQ24" s="91"/>
      <c r="BR24" s="91"/>
      <c r="BS24" s="91"/>
      <c r="BT24" s="91"/>
      <c r="BU24" s="91"/>
      <c r="BV24" s="91"/>
      <c r="BW24" s="91"/>
      <c r="BX24" s="91"/>
      <c r="BY24" s="91"/>
      <c r="BZ24" s="91"/>
      <c r="CA24" s="91"/>
      <c r="CB24" s="91"/>
      <c r="CC24" s="91"/>
      <c r="CD24" s="91"/>
      <c r="CE24" s="91"/>
      <c r="CF24" s="91"/>
      <c r="CG24" s="91"/>
      <c r="CH24" s="91"/>
      <c r="CI24" s="91"/>
      <c r="CJ24" s="91"/>
      <c r="CK24" s="91"/>
      <c r="CL24" s="91"/>
      <c r="CM24" s="91"/>
      <c r="CN24" s="91"/>
      <c r="CO24" s="91"/>
      <c r="CP24" s="91"/>
      <c r="CQ24" s="91"/>
      <c r="CR24" s="91"/>
      <c r="CS24" s="91"/>
      <c r="CT24" s="91"/>
      <c r="CU24" s="91"/>
      <c r="CV24" s="91"/>
      <c r="CW24" s="91"/>
      <c r="CX24" s="91"/>
    </row>
    <row r="25" spans="1:102" ht="65.25" thickTop="1" thickBot="1" x14ac:dyDescent="0.3">
      <c r="A25" s="63"/>
      <c r="B25" s="64" t="s">
        <v>0</v>
      </c>
      <c r="C25" s="65" t="s">
        <v>1</v>
      </c>
      <c r="D25" s="66" t="s">
        <v>2</v>
      </c>
      <c r="E25" s="67" t="s">
        <v>3</v>
      </c>
      <c r="F25" s="68" t="s">
        <v>4</v>
      </c>
      <c r="G25" s="69" t="s">
        <v>5</v>
      </c>
      <c r="H25" s="69" t="s">
        <v>6</v>
      </c>
      <c r="I25" s="70" t="s">
        <v>7</v>
      </c>
      <c r="J25" s="71" t="s">
        <v>8</v>
      </c>
      <c r="K25" s="72"/>
      <c r="L25" s="73" t="s">
        <v>9</v>
      </c>
      <c r="M25" s="73" t="s">
        <v>10</v>
      </c>
      <c r="N25" s="74" t="s">
        <v>11</v>
      </c>
      <c r="O25" s="74" t="s">
        <v>12</v>
      </c>
      <c r="P25" s="75" t="s">
        <v>13</v>
      </c>
      <c r="Q25" s="76" t="s">
        <v>14</v>
      </c>
      <c r="R25" s="77">
        <v>5</v>
      </c>
      <c r="S25" s="77">
        <f>+R25+1</f>
        <v>6</v>
      </c>
      <c r="T25" s="77">
        <f t="shared" ref="T25:AH25" si="5">+S25+1</f>
        <v>7</v>
      </c>
      <c r="U25" s="77">
        <f t="shared" si="5"/>
        <v>8</v>
      </c>
      <c r="V25" s="77">
        <f t="shared" si="5"/>
        <v>9</v>
      </c>
      <c r="W25" s="77">
        <f t="shared" si="5"/>
        <v>10</v>
      </c>
      <c r="X25" s="77">
        <f t="shared" si="5"/>
        <v>11</v>
      </c>
      <c r="Y25" s="77">
        <f t="shared" si="5"/>
        <v>12</v>
      </c>
      <c r="Z25" s="77">
        <f t="shared" si="5"/>
        <v>13</v>
      </c>
      <c r="AA25" s="77">
        <f t="shared" si="5"/>
        <v>14</v>
      </c>
      <c r="AB25" s="77">
        <f t="shared" si="5"/>
        <v>15</v>
      </c>
      <c r="AC25" s="77">
        <f t="shared" si="5"/>
        <v>16</v>
      </c>
      <c r="AD25" s="77">
        <f t="shared" si="5"/>
        <v>17</v>
      </c>
      <c r="AE25" s="77">
        <f t="shared" si="5"/>
        <v>18</v>
      </c>
      <c r="AF25" s="77">
        <f t="shared" si="5"/>
        <v>19</v>
      </c>
      <c r="AG25" s="77">
        <f t="shared" si="5"/>
        <v>20</v>
      </c>
      <c r="AH25" s="78">
        <f t="shared" si="5"/>
        <v>21</v>
      </c>
      <c r="AI25" s="79">
        <v>5</v>
      </c>
      <c r="AJ25" s="77">
        <f>+AI25+1</f>
        <v>6</v>
      </c>
      <c r="AK25" s="77">
        <f t="shared" ref="AK25:AY25" si="6">+AJ25+1</f>
        <v>7</v>
      </c>
      <c r="AL25" s="77">
        <f t="shared" si="6"/>
        <v>8</v>
      </c>
      <c r="AM25" s="77">
        <f t="shared" si="6"/>
        <v>9</v>
      </c>
      <c r="AN25" s="77">
        <f t="shared" si="6"/>
        <v>10</v>
      </c>
      <c r="AO25" s="77">
        <f t="shared" si="6"/>
        <v>11</v>
      </c>
      <c r="AP25" s="77">
        <f t="shared" si="6"/>
        <v>12</v>
      </c>
      <c r="AQ25" s="77">
        <f t="shared" si="6"/>
        <v>13</v>
      </c>
      <c r="AR25" s="77">
        <f t="shared" si="6"/>
        <v>14</v>
      </c>
      <c r="AS25" s="77">
        <f t="shared" si="6"/>
        <v>15</v>
      </c>
      <c r="AT25" s="77">
        <f t="shared" si="6"/>
        <v>16</v>
      </c>
      <c r="AU25" s="77">
        <f t="shared" si="6"/>
        <v>17</v>
      </c>
      <c r="AV25" s="77">
        <f t="shared" si="6"/>
        <v>18</v>
      </c>
      <c r="AW25" s="77">
        <f t="shared" si="6"/>
        <v>19</v>
      </c>
      <c r="AX25" s="77">
        <f t="shared" si="6"/>
        <v>20</v>
      </c>
      <c r="AY25" s="78">
        <f t="shared" si="6"/>
        <v>21</v>
      </c>
      <c r="AZ25" s="79">
        <v>5</v>
      </c>
      <c r="BA25" s="77">
        <f>+AZ25+1</f>
        <v>6</v>
      </c>
      <c r="BB25" s="77">
        <f t="shared" ref="BB25:BP25" si="7">+BA25+1</f>
        <v>7</v>
      </c>
      <c r="BC25" s="77">
        <f t="shared" si="7"/>
        <v>8</v>
      </c>
      <c r="BD25" s="77">
        <f t="shared" si="7"/>
        <v>9</v>
      </c>
      <c r="BE25" s="77">
        <f t="shared" si="7"/>
        <v>10</v>
      </c>
      <c r="BF25" s="77">
        <f t="shared" si="7"/>
        <v>11</v>
      </c>
      <c r="BG25" s="77">
        <f t="shared" si="7"/>
        <v>12</v>
      </c>
      <c r="BH25" s="77">
        <f t="shared" si="7"/>
        <v>13</v>
      </c>
      <c r="BI25" s="77">
        <f t="shared" si="7"/>
        <v>14</v>
      </c>
      <c r="BJ25" s="77">
        <f t="shared" si="7"/>
        <v>15</v>
      </c>
      <c r="BK25" s="77">
        <f t="shared" si="7"/>
        <v>16</v>
      </c>
      <c r="BL25" s="77">
        <f t="shared" si="7"/>
        <v>17</v>
      </c>
      <c r="BM25" s="77">
        <f t="shared" si="7"/>
        <v>18</v>
      </c>
      <c r="BN25" s="77">
        <f t="shared" si="7"/>
        <v>19</v>
      </c>
      <c r="BO25" s="77">
        <f t="shared" si="7"/>
        <v>20</v>
      </c>
      <c r="BP25" s="78">
        <f t="shared" si="7"/>
        <v>21</v>
      </c>
      <c r="BQ25" s="79">
        <v>5</v>
      </c>
      <c r="BR25" s="77">
        <f>+BQ25+1</f>
        <v>6</v>
      </c>
      <c r="BS25" s="77">
        <f t="shared" ref="BS25:CG25" si="8">+BR25+1</f>
        <v>7</v>
      </c>
      <c r="BT25" s="77">
        <f t="shared" si="8"/>
        <v>8</v>
      </c>
      <c r="BU25" s="77">
        <f t="shared" si="8"/>
        <v>9</v>
      </c>
      <c r="BV25" s="77">
        <f t="shared" si="8"/>
        <v>10</v>
      </c>
      <c r="BW25" s="77">
        <f t="shared" si="8"/>
        <v>11</v>
      </c>
      <c r="BX25" s="77">
        <f t="shared" si="8"/>
        <v>12</v>
      </c>
      <c r="BY25" s="77">
        <f t="shared" si="8"/>
        <v>13</v>
      </c>
      <c r="BZ25" s="77">
        <f t="shared" si="8"/>
        <v>14</v>
      </c>
      <c r="CA25" s="77">
        <f t="shared" si="8"/>
        <v>15</v>
      </c>
      <c r="CB25" s="77">
        <f t="shared" si="8"/>
        <v>16</v>
      </c>
      <c r="CC25" s="77">
        <f t="shared" si="8"/>
        <v>17</v>
      </c>
      <c r="CD25" s="77">
        <f t="shared" si="8"/>
        <v>18</v>
      </c>
      <c r="CE25" s="77">
        <f t="shared" si="8"/>
        <v>19</v>
      </c>
      <c r="CF25" s="77">
        <f t="shared" si="8"/>
        <v>20</v>
      </c>
      <c r="CG25" s="78">
        <f t="shared" si="8"/>
        <v>21</v>
      </c>
      <c r="CH25" s="79">
        <v>5</v>
      </c>
      <c r="CI25" s="77">
        <f>+CH25+1</f>
        <v>6</v>
      </c>
      <c r="CJ25" s="77">
        <f t="shared" ref="CJ25:CX25" si="9">+CI25+1</f>
        <v>7</v>
      </c>
      <c r="CK25" s="77">
        <f t="shared" si="9"/>
        <v>8</v>
      </c>
      <c r="CL25" s="77">
        <f t="shared" si="9"/>
        <v>9</v>
      </c>
      <c r="CM25" s="77">
        <f t="shared" si="9"/>
        <v>10</v>
      </c>
      <c r="CN25" s="77">
        <f t="shared" si="9"/>
        <v>11</v>
      </c>
      <c r="CO25" s="77">
        <f t="shared" si="9"/>
        <v>12</v>
      </c>
      <c r="CP25" s="77">
        <f t="shared" si="9"/>
        <v>13</v>
      </c>
      <c r="CQ25" s="77">
        <f t="shared" si="9"/>
        <v>14</v>
      </c>
      <c r="CR25" s="77">
        <f t="shared" si="9"/>
        <v>15</v>
      </c>
      <c r="CS25" s="77">
        <f t="shared" si="9"/>
        <v>16</v>
      </c>
      <c r="CT25" s="77">
        <f t="shared" si="9"/>
        <v>17</v>
      </c>
      <c r="CU25" s="77">
        <f t="shared" si="9"/>
        <v>18</v>
      </c>
      <c r="CV25" s="77">
        <f t="shared" si="9"/>
        <v>19</v>
      </c>
      <c r="CW25" s="77">
        <f t="shared" si="9"/>
        <v>20</v>
      </c>
      <c r="CX25" s="78">
        <f t="shared" si="9"/>
        <v>21</v>
      </c>
    </row>
    <row r="26" spans="1:102" ht="15.75" x14ac:dyDescent="0.25">
      <c r="A26" s="99" t="s">
        <v>19</v>
      </c>
      <c r="B26" s="61" t="b">
        <v>0</v>
      </c>
      <c r="C26" s="30"/>
      <c r="D26" s="31"/>
      <c r="E26" s="32"/>
      <c r="F26" s="33"/>
      <c r="G26" s="34"/>
      <c r="H26" s="34"/>
      <c r="I26" s="35" t="str">
        <f>+IFERROR(VLOOKUP(C26,#REF!,2,FALSE),"")</f>
        <v/>
      </c>
      <c r="J26" s="36"/>
      <c r="K26" s="62"/>
      <c r="L26" s="37"/>
      <c r="M26" s="38"/>
      <c r="N26" s="39"/>
      <c r="O26" s="10"/>
      <c r="P26" s="40" t="s">
        <v>16</v>
      </c>
      <c r="Q26" s="9"/>
      <c r="AH26" s="41"/>
      <c r="AI26" s="42"/>
      <c r="AY26" s="41"/>
      <c r="AZ26" s="42"/>
      <c r="BP26" s="41"/>
      <c r="BQ26" s="42"/>
      <c r="CG26" s="41"/>
      <c r="CH26" s="42"/>
      <c r="CX26" s="41"/>
    </row>
    <row r="27" spans="1:102" ht="15.75" x14ac:dyDescent="0.25">
      <c r="A27" s="99"/>
      <c r="B27" s="1" t="b">
        <v>0</v>
      </c>
      <c r="C27" s="21"/>
      <c r="D27" s="22"/>
      <c r="E27" s="23"/>
      <c r="F27" s="26"/>
      <c r="G27" s="25"/>
      <c r="H27" s="20"/>
      <c r="I27" s="24" t="str">
        <f>+IFERROR(VLOOKUP(C27,#REF!,2,FALSE),"")</f>
        <v/>
      </c>
      <c r="J27" s="25"/>
      <c r="K27" s="2"/>
      <c r="L27" s="3"/>
      <c r="M27" s="4"/>
      <c r="N27" s="6"/>
      <c r="O27" s="7"/>
      <c r="P27" s="8" t="s">
        <v>17</v>
      </c>
      <c r="Q27" s="9"/>
      <c r="AH27" s="41"/>
      <c r="AI27" s="42"/>
      <c r="AY27" s="41"/>
      <c r="AZ27" s="42"/>
      <c r="BP27" s="41"/>
      <c r="BQ27" s="42"/>
      <c r="CG27" s="41"/>
      <c r="CH27" s="42"/>
      <c r="CX27" s="41"/>
    </row>
    <row r="28" spans="1:102" ht="15.75" x14ac:dyDescent="0.25">
      <c r="A28" s="99"/>
      <c r="B28" s="1" t="b">
        <v>0</v>
      </c>
      <c r="C28" s="21"/>
      <c r="D28" s="22"/>
      <c r="E28" s="23"/>
      <c r="F28" s="26"/>
      <c r="G28" s="25"/>
      <c r="H28" s="20"/>
      <c r="I28" s="24" t="str">
        <f>+IFERROR(VLOOKUP(C28,#REF!,2,FALSE),"")</f>
        <v/>
      </c>
      <c r="J28" s="25"/>
      <c r="K28" s="11"/>
      <c r="L28" s="3"/>
      <c r="M28" s="4"/>
      <c r="N28" s="12"/>
      <c r="O28" s="7"/>
      <c r="P28" s="8" t="s">
        <v>17</v>
      </c>
      <c r="Q28" s="9"/>
      <c r="AH28" s="41"/>
      <c r="AI28" s="42"/>
      <c r="AY28" s="41"/>
      <c r="AZ28" s="42"/>
      <c r="BP28" s="41"/>
      <c r="BQ28" s="42"/>
      <c r="CG28" s="41"/>
      <c r="CH28" s="42"/>
      <c r="CX28" s="41"/>
    </row>
    <row r="29" spans="1:102" ht="15.75" x14ac:dyDescent="0.25">
      <c r="A29" s="99"/>
      <c r="B29" s="1" t="b">
        <v>0</v>
      </c>
      <c r="C29" s="21"/>
      <c r="D29" s="22"/>
      <c r="E29" s="23"/>
      <c r="F29" s="26"/>
      <c r="G29" s="25"/>
      <c r="H29" s="20"/>
      <c r="I29" s="24" t="str">
        <f>+IFERROR(VLOOKUP(C29,#REF!,2,FALSE),"")</f>
        <v/>
      </c>
      <c r="J29" s="25"/>
      <c r="K29" s="11"/>
      <c r="L29" s="3"/>
      <c r="M29" s="4"/>
      <c r="N29" s="12"/>
      <c r="O29" s="7"/>
      <c r="P29" s="8" t="s">
        <v>17</v>
      </c>
      <c r="Q29" s="9"/>
      <c r="AH29" s="41"/>
      <c r="AI29" s="42"/>
      <c r="AY29" s="41"/>
      <c r="AZ29" s="42"/>
      <c r="BP29" s="41"/>
      <c r="BQ29" s="42"/>
      <c r="CG29" s="41"/>
      <c r="CH29" s="42"/>
      <c r="CX29" s="41"/>
    </row>
    <row r="30" spans="1:102" ht="15.75" x14ac:dyDescent="0.25">
      <c r="A30" s="99"/>
      <c r="B30" s="1" t="b">
        <v>0</v>
      </c>
      <c r="C30" s="21"/>
      <c r="D30" s="22"/>
      <c r="E30" s="23"/>
      <c r="F30" s="14"/>
      <c r="G30" s="25"/>
      <c r="H30" s="20"/>
      <c r="I30" s="24" t="str">
        <f>+IFERROR(VLOOKUP(C30,#REF!,2,FALSE),"")</f>
        <v/>
      </c>
      <c r="J30" s="25"/>
      <c r="K30" s="2"/>
      <c r="L30" s="13"/>
      <c r="M30" s="4"/>
      <c r="N30" s="6"/>
      <c r="O30" s="7"/>
      <c r="P30" s="8" t="s">
        <v>17</v>
      </c>
      <c r="Q30" s="9"/>
      <c r="AH30" s="41"/>
      <c r="AI30" s="42"/>
      <c r="AY30" s="41"/>
      <c r="AZ30" s="42"/>
      <c r="BP30" s="41"/>
      <c r="BQ30" s="42"/>
      <c r="CG30" s="41"/>
      <c r="CH30" s="42"/>
      <c r="CX30" s="41"/>
    </row>
    <row r="31" spans="1:102" ht="15.75" x14ac:dyDescent="0.25">
      <c r="A31" s="99"/>
      <c r="B31" s="1" t="b">
        <v>0</v>
      </c>
      <c r="C31" s="27"/>
      <c r="D31" s="22"/>
      <c r="E31" s="28"/>
      <c r="F31" s="14"/>
      <c r="G31" s="25"/>
      <c r="H31" s="20"/>
      <c r="I31" s="24" t="str">
        <f>+IFERROR(VLOOKUP(C31,#REF!,2,FALSE),"")</f>
        <v/>
      </c>
      <c r="J31" s="25"/>
      <c r="K31" s="2"/>
      <c r="L31" s="13"/>
      <c r="M31" s="4"/>
      <c r="N31" s="6"/>
      <c r="O31" s="7"/>
      <c r="P31" s="8" t="s">
        <v>17</v>
      </c>
      <c r="Q31" s="9"/>
      <c r="AH31" s="41"/>
      <c r="AI31" s="42"/>
      <c r="AY31" s="41"/>
      <c r="AZ31" s="42"/>
      <c r="BP31" s="41"/>
      <c r="BQ31" s="42"/>
      <c r="CG31" s="41"/>
      <c r="CH31" s="42"/>
      <c r="CX31" s="41"/>
    </row>
    <row r="32" spans="1:102" ht="15.75" x14ac:dyDescent="0.25">
      <c r="A32" s="99"/>
      <c r="B32" s="1" t="b">
        <v>0</v>
      </c>
      <c r="C32" s="15"/>
      <c r="D32" s="16"/>
      <c r="E32" s="17"/>
      <c r="F32" s="25"/>
      <c r="G32" s="25"/>
      <c r="H32" s="20"/>
      <c r="I32" s="24" t="str">
        <f>+IFERROR(VLOOKUP(C32,#REF!,2,FALSE),"")</f>
        <v/>
      </c>
      <c r="J32" s="25"/>
      <c r="K32" s="2"/>
      <c r="L32" s="3"/>
      <c r="M32" s="4"/>
      <c r="N32" s="6"/>
      <c r="O32" s="7"/>
      <c r="P32" s="8" t="s">
        <v>17</v>
      </c>
      <c r="Q32" s="9"/>
      <c r="AH32" s="41"/>
      <c r="AI32" s="42"/>
      <c r="AY32" s="41"/>
      <c r="AZ32" s="42"/>
      <c r="BP32" s="41"/>
      <c r="BQ32" s="42"/>
      <c r="CG32" s="41"/>
      <c r="CH32" s="42"/>
      <c r="CX32" s="41"/>
    </row>
    <row r="33" spans="1:102" ht="15.75" x14ac:dyDescent="0.25">
      <c r="A33" s="99"/>
      <c r="B33" s="1" t="b">
        <v>0</v>
      </c>
      <c r="C33" s="18"/>
      <c r="D33" s="19" t="s">
        <v>18</v>
      </c>
      <c r="E33" s="17"/>
      <c r="F33" s="25"/>
      <c r="G33" s="20"/>
      <c r="H33" s="20"/>
      <c r="I33" s="24" t="str">
        <f>+IFERROR(VLOOKUP(C33,#REF!,2,FALSE),"")</f>
        <v/>
      </c>
      <c r="J33" s="29"/>
      <c r="K33" s="2"/>
      <c r="L33" s="3"/>
      <c r="M33" s="4"/>
      <c r="N33" s="6"/>
      <c r="O33" s="7"/>
      <c r="P33" s="8"/>
      <c r="Q33" s="9"/>
      <c r="AH33" s="41"/>
      <c r="AI33" s="42"/>
      <c r="AY33" s="41"/>
      <c r="AZ33" s="42"/>
      <c r="BP33" s="41"/>
      <c r="BQ33" s="42"/>
      <c r="CG33" s="41"/>
      <c r="CH33" s="42"/>
      <c r="CX33" s="41"/>
    </row>
    <row r="34" spans="1:102" ht="15.75" x14ac:dyDescent="0.25">
      <c r="A34" s="99"/>
      <c r="B34" s="1" t="b">
        <v>0</v>
      </c>
      <c r="C34" s="18"/>
      <c r="D34" s="19"/>
      <c r="E34" s="17"/>
      <c r="F34" s="25"/>
      <c r="G34" s="20"/>
      <c r="H34" s="20"/>
      <c r="I34" s="24"/>
      <c r="J34" s="29"/>
      <c r="K34" s="2"/>
      <c r="L34" s="3"/>
      <c r="M34" s="4"/>
      <c r="N34" s="6"/>
      <c r="O34" s="7"/>
      <c r="P34" s="8"/>
      <c r="Q34" s="9"/>
      <c r="AH34" s="41"/>
      <c r="AI34" s="42"/>
      <c r="AY34" s="41"/>
      <c r="AZ34" s="42"/>
      <c r="BP34" s="41"/>
      <c r="BQ34" s="42"/>
      <c r="CG34" s="41"/>
      <c r="CH34" s="42"/>
      <c r="CX34" s="41"/>
    </row>
    <row r="35" spans="1:102" ht="15.75" x14ac:dyDescent="0.25">
      <c r="A35" s="99"/>
      <c r="B35" s="1" t="b">
        <v>0</v>
      </c>
      <c r="C35" s="18"/>
      <c r="D35" s="19"/>
      <c r="E35" s="17"/>
      <c r="F35" s="25"/>
      <c r="G35" s="20"/>
      <c r="H35" s="20"/>
      <c r="I35" s="24"/>
      <c r="J35" s="29"/>
      <c r="K35" s="2"/>
      <c r="L35" s="3"/>
      <c r="M35" s="4"/>
      <c r="N35" s="6"/>
      <c r="O35" s="7"/>
      <c r="P35" s="8"/>
      <c r="Q35" s="9"/>
      <c r="AH35" s="41"/>
      <c r="AI35" s="42"/>
      <c r="AY35" s="41"/>
      <c r="AZ35" s="42"/>
      <c r="BP35" s="41"/>
      <c r="BQ35" s="42"/>
      <c r="CG35" s="41"/>
      <c r="CH35" s="42"/>
      <c r="CX35" s="41"/>
    </row>
    <row r="36" spans="1:102" ht="15.75" x14ac:dyDescent="0.25">
      <c r="A36" s="99"/>
      <c r="B36" s="1" t="b">
        <v>0</v>
      </c>
      <c r="C36" s="18"/>
      <c r="D36" s="19"/>
      <c r="E36" s="17"/>
      <c r="F36" s="25"/>
      <c r="G36" s="20"/>
      <c r="H36" s="20"/>
      <c r="I36" s="24"/>
      <c r="J36" s="29"/>
      <c r="K36" s="2"/>
      <c r="L36" s="3"/>
      <c r="M36" s="4"/>
      <c r="N36" s="6"/>
      <c r="O36" s="7"/>
      <c r="P36" s="8"/>
      <c r="Q36" s="9"/>
      <c r="AH36" s="41"/>
      <c r="AI36" s="42"/>
      <c r="AY36" s="41"/>
      <c r="AZ36" s="42"/>
      <c r="BP36" s="41"/>
      <c r="BQ36" s="42"/>
      <c r="CG36" s="41"/>
      <c r="CH36" s="42"/>
      <c r="CX36" s="41"/>
    </row>
    <row r="37" spans="1:102" ht="15.75" x14ac:dyDescent="0.25">
      <c r="A37" s="99"/>
      <c r="B37" s="1" t="b">
        <v>0</v>
      </c>
      <c r="C37" s="18"/>
      <c r="D37" s="19"/>
      <c r="E37" s="17"/>
      <c r="F37" s="25"/>
      <c r="G37" s="20"/>
      <c r="H37" s="20"/>
      <c r="I37" s="24"/>
      <c r="J37" s="29"/>
      <c r="K37" s="2"/>
      <c r="L37" s="3"/>
      <c r="M37" s="4"/>
      <c r="N37" s="6"/>
      <c r="O37" s="7"/>
      <c r="P37" s="8"/>
      <c r="Q37" s="9"/>
      <c r="AH37" s="41"/>
      <c r="AI37" s="42"/>
      <c r="AY37" s="41"/>
      <c r="AZ37" s="42"/>
      <c r="BP37" s="41"/>
      <c r="BQ37" s="42"/>
      <c r="CG37" s="41"/>
      <c r="CH37" s="42"/>
      <c r="CX37" s="41"/>
    </row>
    <row r="38" spans="1:102" ht="15.75" x14ac:dyDescent="0.25">
      <c r="A38" s="99"/>
      <c r="B38" s="1" t="b">
        <v>0</v>
      </c>
      <c r="C38" s="18"/>
      <c r="D38" s="19"/>
      <c r="E38" s="17"/>
      <c r="F38" s="25"/>
      <c r="G38" s="20"/>
      <c r="H38" s="20"/>
      <c r="I38" s="24" t="str">
        <f>+IFERROR(VLOOKUP(C38,#REF!,2,FALSE),"")</f>
        <v/>
      </c>
      <c r="J38" s="29"/>
      <c r="K38" s="2"/>
      <c r="L38" s="3"/>
      <c r="M38" s="4"/>
      <c r="N38" s="6"/>
      <c r="O38" s="7"/>
      <c r="P38" s="8"/>
      <c r="Q38" s="9"/>
      <c r="AH38" s="41"/>
      <c r="AI38" s="42"/>
      <c r="AY38" s="41"/>
      <c r="AZ38" s="42"/>
      <c r="BP38" s="41"/>
      <c r="BQ38" s="42"/>
      <c r="CG38" s="41"/>
      <c r="CH38" s="42"/>
      <c r="CX38" s="41"/>
    </row>
    <row r="39" spans="1:102" ht="15.75" x14ac:dyDescent="0.25">
      <c r="A39" s="99"/>
      <c r="B39" s="1" t="b">
        <v>0</v>
      </c>
      <c r="C39" s="18"/>
      <c r="D39" s="19"/>
      <c r="E39" s="17"/>
      <c r="F39" s="25"/>
      <c r="G39" s="20"/>
      <c r="H39" s="20"/>
      <c r="I39" s="24" t="str">
        <f>+IFERROR(VLOOKUP(C39,#REF!,2,FALSE),"")</f>
        <v/>
      </c>
      <c r="J39" s="29"/>
      <c r="K39" s="2"/>
      <c r="L39" s="3"/>
      <c r="M39" s="4"/>
      <c r="N39" s="6"/>
      <c r="O39" s="7"/>
      <c r="P39" s="8"/>
      <c r="Q39" s="9"/>
      <c r="AH39" s="41"/>
      <c r="AI39" s="42"/>
      <c r="AY39" s="41"/>
      <c r="AZ39" s="42"/>
      <c r="BP39" s="41"/>
      <c r="BQ39" s="42"/>
      <c r="CG39" s="41"/>
      <c r="CH39" s="42"/>
      <c r="CX39" s="41"/>
    </row>
    <row r="40" spans="1:102" ht="15.75" x14ac:dyDescent="0.25">
      <c r="A40" s="99"/>
      <c r="B40" s="1" t="b">
        <v>0</v>
      </c>
      <c r="C40" s="18"/>
      <c r="D40" s="19"/>
      <c r="E40" s="17"/>
      <c r="F40" s="25"/>
      <c r="G40" s="20"/>
      <c r="H40" s="20"/>
      <c r="I40" s="24" t="str">
        <f>+IFERROR(VLOOKUP(C40,#REF!,2,FALSE),"")</f>
        <v/>
      </c>
      <c r="J40" s="29"/>
      <c r="K40" s="2"/>
      <c r="L40" s="3"/>
      <c r="M40" s="4"/>
      <c r="N40" s="6"/>
      <c r="O40" s="7"/>
      <c r="P40" s="8"/>
      <c r="Q40" s="9"/>
      <c r="AH40" s="41"/>
      <c r="AI40" s="42"/>
      <c r="AY40" s="41"/>
      <c r="AZ40" s="42"/>
      <c r="BP40" s="41"/>
      <c r="BQ40" s="42"/>
      <c r="CG40" s="41"/>
      <c r="CH40" s="42"/>
      <c r="CX40" s="41"/>
    </row>
    <row r="41" spans="1:102" ht="15.75" x14ac:dyDescent="0.25">
      <c r="A41" s="99"/>
      <c r="B41" s="1" t="b">
        <v>0</v>
      </c>
      <c r="C41" s="18"/>
      <c r="D41" s="19"/>
      <c r="E41" s="17"/>
      <c r="F41" s="25"/>
      <c r="G41" s="20"/>
      <c r="H41" s="20"/>
      <c r="I41" s="24" t="str">
        <f>+IFERROR(VLOOKUP(C41,#REF!,2,FALSE),"")</f>
        <v/>
      </c>
      <c r="J41" s="29"/>
      <c r="K41" s="2"/>
      <c r="L41" s="3"/>
      <c r="M41" s="4"/>
      <c r="N41" s="6"/>
      <c r="O41" s="7"/>
      <c r="P41" s="8"/>
      <c r="Q41" s="9"/>
      <c r="AH41" s="41"/>
      <c r="AI41" s="42"/>
      <c r="AY41" s="41"/>
      <c r="AZ41" s="42"/>
      <c r="BP41" s="41"/>
      <c r="BQ41" s="42"/>
      <c r="CG41" s="41"/>
      <c r="CH41" s="42"/>
      <c r="CX41" s="41"/>
    </row>
    <row r="42" spans="1:102" ht="15.75" x14ac:dyDescent="0.25">
      <c r="A42" s="99"/>
      <c r="B42" s="1" t="b">
        <v>0</v>
      </c>
      <c r="C42" s="18"/>
      <c r="D42" s="19"/>
      <c r="E42" s="17"/>
      <c r="F42" s="25"/>
      <c r="G42" s="20"/>
      <c r="H42" s="20"/>
      <c r="I42" s="24" t="str">
        <f>+IFERROR(VLOOKUP(C42,#REF!,2,FALSE),"")</f>
        <v/>
      </c>
      <c r="J42" s="29"/>
      <c r="K42" s="2"/>
      <c r="L42" s="3"/>
      <c r="M42" s="4"/>
      <c r="N42" s="6"/>
      <c r="O42" s="7"/>
      <c r="P42" s="8"/>
      <c r="Q42" s="9"/>
      <c r="AH42" s="41"/>
      <c r="AI42" s="42"/>
      <c r="AY42" s="41"/>
      <c r="AZ42" s="42"/>
      <c r="BP42" s="41"/>
      <c r="BQ42" s="42"/>
      <c r="CG42" s="41"/>
      <c r="CH42" s="42"/>
      <c r="CX42" s="41"/>
    </row>
    <row r="43" spans="1:102" ht="15.75" x14ac:dyDescent="0.25">
      <c r="A43" s="99"/>
      <c r="B43" s="1" t="b">
        <v>0</v>
      </c>
      <c r="C43" s="18"/>
      <c r="D43" s="19"/>
      <c r="E43" s="17"/>
      <c r="F43" s="25"/>
      <c r="G43" s="20"/>
      <c r="H43" s="20"/>
      <c r="I43" s="24"/>
      <c r="J43" s="29"/>
      <c r="K43" s="2"/>
      <c r="L43" s="3"/>
      <c r="M43" s="4"/>
      <c r="N43" s="6"/>
      <c r="O43" s="7"/>
      <c r="P43" s="8"/>
      <c r="Q43" s="9"/>
      <c r="AH43" s="41"/>
      <c r="AI43" s="42"/>
      <c r="AY43" s="41"/>
      <c r="AZ43" s="42"/>
      <c r="BP43" s="41"/>
      <c r="BQ43" s="42"/>
      <c r="CG43" s="41"/>
      <c r="CH43" s="42"/>
      <c r="CX43" s="41"/>
    </row>
    <row r="44" spans="1:102" ht="15.75" x14ac:dyDescent="0.25">
      <c r="A44" s="99"/>
      <c r="B44" s="1" t="b">
        <v>0</v>
      </c>
      <c r="C44" s="18"/>
      <c r="D44" s="19"/>
      <c r="E44" s="17"/>
      <c r="F44" s="25"/>
      <c r="G44" s="20"/>
      <c r="H44" s="20"/>
      <c r="I44" s="24" t="str">
        <f>+IFERROR(VLOOKUP(C44,#REF!,2,FALSE),"")</f>
        <v/>
      </c>
      <c r="J44" s="29"/>
      <c r="K44" s="2"/>
      <c r="L44" s="3"/>
      <c r="M44" s="4"/>
      <c r="N44" s="6"/>
      <c r="O44" s="7"/>
      <c r="P44" s="8"/>
      <c r="Q44" s="9"/>
      <c r="AH44" s="41"/>
      <c r="AI44" s="42"/>
      <c r="AY44" s="41"/>
      <c r="AZ44" s="42"/>
      <c r="BP44" s="41"/>
      <c r="BQ44" s="42"/>
      <c r="CG44" s="41"/>
      <c r="CH44" s="42"/>
      <c r="CX44" s="41"/>
    </row>
    <row r="45" spans="1:102" ht="16.5" thickBot="1" x14ac:dyDescent="0.3">
      <c r="A45" s="100"/>
      <c r="B45" s="47" t="b">
        <v>0</v>
      </c>
      <c r="C45" s="48"/>
      <c r="D45" s="49"/>
      <c r="E45" s="50"/>
      <c r="F45" s="51"/>
      <c r="G45" s="52"/>
      <c r="H45" s="52"/>
      <c r="I45" s="53" t="str">
        <f>+IFERROR(VLOOKUP(C45,#REF!,2,FALSE),"")</f>
        <v/>
      </c>
      <c r="J45" s="54"/>
      <c r="K45" s="55"/>
      <c r="L45" s="56"/>
      <c r="M45" s="57"/>
      <c r="N45" s="58"/>
      <c r="O45" s="58"/>
      <c r="P45" s="59"/>
      <c r="Q45" s="60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4"/>
      <c r="AI45" s="45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3"/>
      <c r="AV45" s="43"/>
      <c r="AW45" s="43"/>
      <c r="AX45" s="43"/>
      <c r="AY45" s="44"/>
      <c r="AZ45" s="45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4"/>
      <c r="BQ45" s="45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  <c r="CG45" s="44"/>
      <c r="CH45" s="45"/>
      <c r="CI45" s="43"/>
      <c r="CJ45" s="43"/>
      <c r="CK45" s="43"/>
      <c r="CL45" s="43"/>
      <c r="CM45" s="43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44"/>
    </row>
    <row r="46" spans="1:102" ht="15.75" thickTop="1" x14ac:dyDescent="0.25"/>
  </sheetData>
  <mergeCells count="14">
    <mergeCell ref="A4:A23"/>
    <mergeCell ref="A26:A45"/>
    <mergeCell ref="C2:J2"/>
    <mergeCell ref="L2:Q2"/>
    <mergeCell ref="R1:AH1"/>
    <mergeCell ref="AI1:AY1"/>
    <mergeCell ref="AZ1:BP1"/>
    <mergeCell ref="BQ1:CG1"/>
    <mergeCell ref="CH1:CX1"/>
    <mergeCell ref="R2:AH2"/>
    <mergeCell ref="AI2:AY2"/>
    <mergeCell ref="AZ2:BP2"/>
    <mergeCell ref="BQ2:CG2"/>
    <mergeCell ref="CH2:CX2"/>
  </mergeCells>
  <phoneticPr fontId="17" type="noConversion"/>
  <conditionalFormatting sqref="D8:D10 D16:D23">
    <cfRule type="expression" dxfId="27" priority="37" stopIfTrue="1">
      <formula>OR(#REF!="NOK",#REF!= "NOK",#REF!= "NOK",#REF!= "NOK")</formula>
    </cfRule>
  </conditionalFormatting>
  <conditionalFormatting sqref="N4:O23 N26:O45 G4:I23 G26:I45">
    <cfRule type="cellIs" dxfId="26" priority="25" operator="equal">
      <formula>"NOK"</formula>
    </cfRule>
    <cfRule type="cellIs" dxfId="25" priority="26" operator="equal">
      <formula>"OK"</formula>
    </cfRule>
  </conditionalFormatting>
  <conditionalFormatting sqref="L4:L23">
    <cfRule type="containsBlanks" dxfId="24" priority="30" stopIfTrue="1">
      <formula>LEN(TRIM(L4))=0</formula>
    </cfRule>
    <cfRule type="expression" dxfId="23" priority="31" stopIfTrue="1">
      <formula>AND(P4&lt;&gt;"Planifié",P4&lt;&gt;"Bloqué")</formula>
    </cfRule>
    <cfRule type="expression" dxfId="22" priority="32">
      <formula>TODAY()-L4&lt;2</formula>
    </cfRule>
    <cfRule type="expression" dxfId="21" priority="33">
      <formula>TODAY()-L4&gt;3</formula>
    </cfRule>
    <cfRule type="expression" dxfId="20" priority="34" stopIfTrue="1">
      <formula>TODAY()-L4&gt;=2</formula>
    </cfRule>
  </conditionalFormatting>
  <conditionalFormatting sqref="M4:M23">
    <cfRule type="cellIs" dxfId="19" priority="28" operator="equal">
      <formula>"Ancienne"</formula>
    </cfRule>
    <cfRule type="cellIs" dxfId="18" priority="29" operator="equal">
      <formula>"Nouvelle"</formula>
    </cfRule>
  </conditionalFormatting>
  <conditionalFormatting sqref="P4:P23">
    <cfRule type="expression" dxfId="17" priority="35">
      <formula>ISBLANK(C4)</formula>
    </cfRule>
  </conditionalFormatting>
  <conditionalFormatting sqref="D30:D32 D38:D45">
    <cfRule type="expression" dxfId="16" priority="17" stopIfTrue="1">
      <formula>OR(#REF!="NOK",#REF!= "NOK",#REF!= "NOK",#REF!= "NOK")</formula>
    </cfRule>
  </conditionalFormatting>
  <conditionalFormatting sqref="L26:L45">
    <cfRule type="containsBlanks" dxfId="15" priority="10" stopIfTrue="1">
      <formula>LEN(TRIM(L26))=0</formula>
    </cfRule>
    <cfRule type="expression" dxfId="14" priority="11" stopIfTrue="1">
      <formula>AND(P26&lt;&gt;"Planifié",P26&lt;&gt;"Bloqué")</formula>
    </cfRule>
    <cfRule type="expression" dxfId="13" priority="12">
      <formula>TODAY()-L26&lt;2</formula>
    </cfRule>
    <cfRule type="expression" dxfId="12" priority="13">
      <formula>TODAY()-L26&gt;3</formula>
    </cfRule>
    <cfRule type="expression" dxfId="11" priority="14" stopIfTrue="1">
      <formula>TODAY()-L26&gt;=2</formula>
    </cfRule>
  </conditionalFormatting>
  <conditionalFormatting sqref="M26:M45">
    <cfRule type="cellIs" dxfId="10" priority="8" operator="equal">
      <formula>"Ancienne"</formula>
    </cfRule>
    <cfRule type="cellIs" dxfId="9" priority="9" operator="equal">
      <formula>"Nouvelle"</formula>
    </cfRule>
  </conditionalFormatting>
  <conditionalFormatting sqref="P26:P45">
    <cfRule type="expression" dxfId="8" priority="15">
      <formula>ISBLANK(C26)</formula>
    </cfRule>
  </conditionalFormatting>
  <conditionalFormatting sqref="C4:C23 C26:C45">
    <cfRule type="containsBlanks" priority="50" stopIfTrue="1">
      <formula>LEN(TRIM(C4))=0</formula>
    </cfRule>
    <cfRule type="expression" dxfId="7" priority="51">
      <formula>ISBLANK(L4)</formula>
    </cfRule>
    <cfRule type="expression" dxfId="6" priority="52">
      <formula>OR($P4="Bloqué",AND(TODAY()-L4&gt;3,$P4="Planifié"))</formula>
    </cfRule>
  </conditionalFormatting>
  <conditionalFormatting sqref="D4:D6 D26:D28">
    <cfRule type="expression" dxfId="5" priority="61" stopIfTrue="1">
      <formula>OR($G16="NOK", $H16="NOK", $N16="NOK", $O16="NOK")</formula>
    </cfRule>
  </conditionalFormatting>
  <conditionalFormatting sqref="D4:D23 D26:D45">
    <cfRule type="expression" dxfId="4" priority="63" stopIfTrue="1">
      <formula>AND($G4="OK", $H4="OK", $N4="OK", $O4="OK", ISNUMBER($L4), $L4&lt;=TODAY())</formula>
    </cfRule>
  </conditionalFormatting>
  <conditionalFormatting sqref="D7 D29">
    <cfRule type="expression" dxfId="3" priority="65" stopIfTrue="1">
      <formula>OR($G18="NOK", $H18="NOK", $N18="NOK", $O18="NOK")</formula>
    </cfRule>
  </conditionalFormatting>
  <conditionalFormatting sqref="D11:D13 D33:D35">
    <cfRule type="expression" dxfId="2" priority="67" stopIfTrue="1">
      <formula>OR($G17="NOK", $H17="NOK", $N17="NOK", $O17="NOK")</formula>
    </cfRule>
  </conditionalFormatting>
  <conditionalFormatting sqref="D14 D36">
    <cfRule type="expression" dxfId="1" priority="69" stopIfTrue="1">
      <formula>OR($G18="NOK", $H18="NOK", $N18="NOK", $O18="NOK")</formula>
    </cfRule>
  </conditionalFormatting>
  <conditionalFormatting sqref="D15 D37">
    <cfRule type="expression" dxfId="0" priority="71" stopIfTrue="1">
      <formula>OR($G18="NOK", $H18="NOK", $N18="NOK", $O18="NOK")</formula>
    </cfRule>
  </conditionalFormatting>
  <dataValidations count="3">
    <dataValidation type="list" allowBlank="1" showInputMessage="1" showErrorMessage="1" sqref="G4:H23 G26:H45 N26:O45 N4:O23" xr:uid="{54647661-5EB4-4602-B1F0-9F3B18B3D182}">
      <formula1>"NOK,OK"</formula1>
    </dataValidation>
    <dataValidation type="list" showInputMessage="1" showErrorMessage="1" sqref="P4:P23 P26:P45" xr:uid="{E8144C20-5D80-4514-94D4-9C724F313B49}">
      <formula1>"Planifié,En cours,Terminé,Bloqué"</formula1>
    </dataValidation>
    <dataValidation type="list" allowBlank="1" showInputMessage="1" showErrorMessage="1" sqref="M4:M23 M26:M45" xr:uid="{2B38534D-EDF4-4798-929C-88DBBAD89938}">
      <formula1>"Ancienne,Nouvelle"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CMS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AUDY</cp:lastModifiedBy>
  <dcterms:created xsi:type="dcterms:W3CDTF">2015-06-05T18:19:34Z</dcterms:created>
  <dcterms:modified xsi:type="dcterms:W3CDTF">2026-01-13T14:24:00Z</dcterms:modified>
</cp:coreProperties>
</file>