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INDUS\Privé\Charge CAPA CD\"/>
    </mc:Choice>
  </mc:AlternateContent>
  <bookViews>
    <workbookView xWindow="0" yWindow="0" windowWidth="23040" windowHeight="9384" activeTab="2"/>
  </bookViews>
  <sheets>
    <sheet name="Exécute" sheetId="1" r:id="rId1"/>
    <sheet name="Opérations" sheetId="2" r:id="rId2"/>
    <sheet name="Extract" sheetId="3" r:id="rId3"/>
    <sheet name="Instructions" sheetId="4" r:id="rId4"/>
  </sheets>
  <definedNames>
    <definedName name="_xlnm._FilterDatabase" localSheetId="2" hidden="1">Extract!$A$1:$K$1851</definedName>
    <definedName name="_xlnm._FilterDatabase" localSheetId="1" hidden="1">Opérations!$A$1:$C$55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K3" i="3"/>
  <c r="J4" i="3"/>
  <c r="K4" i="3"/>
  <c r="J5" i="3"/>
  <c r="K5" i="3"/>
  <c r="J6" i="3"/>
  <c r="K6" i="3"/>
  <c r="J7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J23" i="3"/>
  <c r="K23" i="3"/>
  <c r="J24" i="3"/>
  <c r="K24" i="3"/>
  <c r="J25" i="3"/>
  <c r="K25" i="3"/>
  <c r="J26" i="3"/>
  <c r="K26" i="3"/>
  <c r="J27" i="3"/>
  <c r="K27" i="3"/>
  <c r="J28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K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K66" i="3"/>
  <c r="J67" i="3"/>
  <c r="K67" i="3"/>
  <c r="J68" i="3"/>
  <c r="K68" i="3"/>
  <c r="J69" i="3"/>
  <c r="K69" i="3"/>
  <c r="J70" i="3"/>
  <c r="K70" i="3"/>
  <c r="J71" i="3"/>
  <c r="K71" i="3"/>
  <c r="J72" i="3"/>
  <c r="K72" i="3"/>
  <c r="J73" i="3"/>
  <c r="K73" i="3"/>
  <c r="J74" i="3"/>
  <c r="K74" i="3"/>
  <c r="J75" i="3"/>
  <c r="K75" i="3"/>
  <c r="J76" i="3"/>
  <c r="K76" i="3"/>
  <c r="J77" i="3"/>
  <c r="K77" i="3"/>
  <c r="J78" i="3"/>
  <c r="K78" i="3"/>
  <c r="J79" i="3"/>
  <c r="K79" i="3"/>
  <c r="J80" i="3"/>
  <c r="K80" i="3"/>
  <c r="J81" i="3"/>
  <c r="K81" i="3"/>
  <c r="J82" i="3"/>
  <c r="K82" i="3"/>
  <c r="J83" i="3"/>
  <c r="K83" i="3"/>
  <c r="J84" i="3"/>
  <c r="K84" i="3"/>
  <c r="J85" i="3"/>
  <c r="K85" i="3"/>
  <c r="J86" i="3"/>
  <c r="K86" i="3"/>
  <c r="J87" i="3"/>
  <c r="K87" i="3"/>
  <c r="J88" i="3"/>
  <c r="K88" i="3"/>
  <c r="J89" i="3"/>
  <c r="K89" i="3"/>
  <c r="J90" i="3"/>
  <c r="K90" i="3"/>
  <c r="J91" i="3"/>
  <c r="K91" i="3"/>
  <c r="J92" i="3"/>
  <c r="K92" i="3"/>
  <c r="J93" i="3"/>
  <c r="K93" i="3"/>
  <c r="J94" i="3"/>
  <c r="K94" i="3"/>
  <c r="J95" i="3"/>
  <c r="K95" i="3"/>
  <c r="J96" i="3"/>
  <c r="K96" i="3"/>
  <c r="J97" i="3"/>
  <c r="K97" i="3"/>
  <c r="J98" i="3"/>
  <c r="K98" i="3"/>
  <c r="J99" i="3"/>
  <c r="K99" i="3"/>
  <c r="J100" i="3"/>
  <c r="K100" i="3"/>
  <c r="J101" i="3"/>
  <c r="K101" i="3"/>
  <c r="J102" i="3"/>
  <c r="K102" i="3"/>
  <c r="J103" i="3"/>
  <c r="K103" i="3"/>
  <c r="J104" i="3"/>
  <c r="K104" i="3"/>
  <c r="J105" i="3"/>
  <c r="K105" i="3"/>
  <c r="J106" i="3"/>
  <c r="K106" i="3"/>
  <c r="J107" i="3"/>
  <c r="K107" i="3"/>
  <c r="J108" i="3"/>
  <c r="K108" i="3"/>
  <c r="J109" i="3"/>
  <c r="K109" i="3"/>
  <c r="J110" i="3"/>
  <c r="K110" i="3"/>
  <c r="J111" i="3"/>
  <c r="K111" i="3"/>
  <c r="J112" i="3"/>
  <c r="K112" i="3"/>
  <c r="J113" i="3"/>
  <c r="K113" i="3"/>
  <c r="J114" i="3"/>
  <c r="K114" i="3"/>
  <c r="J115" i="3"/>
  <c r="K115" i="3"/>
  <c r="J116" i="3"/>
  <c r="K116" i="3"/>
  <c r="J117" i="3"/>
  <c r="K117" i="3"/>
  <c r="J118" i="3"/>
  <c r="K118" i="3"/>
  <c r="J119" i="3"/>
  <c r="K119" i="3"/>
  <c r="J120" i="3"/>
  <c r="K120" i="3"/>
  <c r="J121" i="3"/>
  <c r="K121" i="3"/>
  <c r="J122" i="3"/>
  <c r="K122" i="3"/>
  <c r="J123" i="3"/>
  <c r="K123" i="3"/>
  <c r="J124" i="3"/>
  <c r="K124" i="3"/>
  <c r="J125" i="3"/>
  <c r="K125" i="3"/>
  <c r="J126" i="3"/>
  <c r="K126" i="3"/>
  <c r="J127" i="3"/>
  <c r="K127" i="3"/>
  <c r="J128" i="3"/>
  <c r="K128" i="3"/>
  <c r="J129" i="3"/>
  <c r="K129" i="3"/>
  <c r="J130" i="3"/>
  <c r="K130" i="3"/>
  <c r="J131" i="3"/>
  <c r="K131" i="3"/>
  <c r="J132" i="3"/>
  <c r="K132" i="3"/>
  <c r="J133" i="3"/>
  <c r="K133" i="3"/>
  <c r="J134" i="3"/>
  <c r="K134" i="3"/>
  <c r="J135" i="3"/>
  <c r="K135" i="3"/>
  <c r="J136" i="3"/>
  <c r="K136" i="3"/>
  <c r="J137" i="3"/>
  <c r="K137" i="3"/>
  <c r="J138" i="3"/>
  <c r="K138" i="3"/>
  <c r="J139" i="3"/>
  <c r="K139" i="3"/>
  <c r="J140" i="3"/>
  <c r="K140" i="3"/>
  <c r="J141" i="3"/>
  <c r="K141" i="3"/>
  <c r="J142" i="3"/>
  <c r="K142" i="3"/>
  <c r="J143" i="3"/>
  <c r="K143" i="3"/>
  <c r="J144" i="3"/>
  <c r="K144" i="3"/>
  <c r="J145" i="3"/>
  <c r="K145" i="3"/>
  <c r="J146" i="3"/>
  <c r="K146" i="3"/>
  <c r="J147" i="3"/>
  <c r="K147" i="3"/>
  <c r="J148" i="3"/>
  <c r="K148" i="3"/>
  <c r="J149" i="3"/>
  <c r="K149" i="3"/>
  <c r="J150" i="3"/>
  <c r="K150" i="3"/>
  <c r="J151" i="3"/>
  <c r="K151" i="3"/>
  <c r="J152" i="3"/>
  <c r="K152" i="3"/>
  <c r="J153" i="3"/>
  <c r="K153" i="3"/>
  <c r="J154" i="3"/>
  <c r="K154" i="3"/>
  <c r="J155" i="3"/>
  <c r="K155" i="3"/>
  <c r="J156" i="3"/>
  <c r="K156" i="3"/>
  <c r="J157" i="3"/>
  <c r="K157" i="3"/>
  <c r="J158" i="3"/>
  <c r="K158" i="3"/>
  <c r="J159" i="3"/>
  <c r="K159" i="3"/>
  <c r="J160" i="3"/>
  <c r="K160" i="3"/>
  <c r="J161" i="3"/>
  <c r="K161" i="3"/>
  <c r="J162" i="3"/>
  <c r="K162" i="3"/>
  <c r="J163" i="3"/>
  <c r="K163" i="3"/>
  <c r="J164" i="3"/>
  <c r="K164" i="3"/>
  <c r="J165" i="3"/>
  <c r="K165" i="3"/>
  <c r="J166" i="3"/>
  <c r="K166" i="3"/>
  <c r="J167" i="3"/>
  <c r="K167" i="3"/>
  <c r="J168" i="3"/>
  <c r="K168" i="3"/>
  <c r="J169" i="3"/>
  <c r="K169" i="3"/>
  <c r="J170" i="3"/>
  <c r="K170" i="3"/>
  <c r="J171" i="3"/>
  <c r="K171" i="3"/>
  <c r="J172" i="3"/>
  <c r="K172" i="3"/>
  <c r="J173" i="3"/>
  <c r="K173" i="3"/>
  <c r="J174" i="3"/>
  <c r="K174" i="3"/>
  <c r="J175" i="3"/>
  <c r="K175" i="3"/>
  <c r="J176" i="3"/>
  <c r="K176" i="3"/>
  <c r="J177" i="3"/>
  <c r="K177" i="3"/>
  <c r="J178" i="3"/>
  <c r="K178" i="3"/>
  <c r="J179" i="3"/>
  <c r="K179" i="3"/>
  <c r="J180" i="3"/>
  <c r="K180" i="3"/>
  <c r="J181" i="3"/>
  <c r="K181" i="3"/>
  <c r="J182" i="3"/>
  <c r="K182" i="3"/>
  <c r="J183" i="3"/>
  <c r="K183" i="3"/>
  <c r="J184" i="3"/>
  <c r="K184" i="3"/>
  <c r="J185" i="3"/>
  <c r="K185" i="3"/>
  <c r="J186" i="3"/>
  <c r="K186" i="3"/>
  <c r="J187" i="3"/>
  <c r="K187" i="3"/>
  <c r="J188" i="3"/>
  <c r="K188" i="3"/>
  <c r="J189" i="3"/>
  <c r="K189" i="3"/>
  <c r="J190" i="3"/>
  <c r="K190" i="3"/>
  <c r="J191" i="3"/>
  <c r="K191" i="3"/>
  <c r="J192" i="3"/>
  <c r="K192" i="3"/>
  <c r="J193" i="3"/>
  <c r="K193" i="3"/>
  <c r="J194" i="3"/>
  <c r="K194" i="3"/>
  <c r="J195" i="3"/>
  <c r="K195" i="3"/>
  <c r="J196" i="3"/>
  <c r="K196" i="3"/>
  <c r="J197" i="3"/>
  <c r="K197" i="3"/>
  <c r="J198" i="3"/>
  <c r="K198" i="3"/>
  <c r="J199" i="3"/>
  <c r="K199" i="3"/>
  <c r="J200" i="3"/>
  <c r="K200" i="3"/>
  <c r="J201" i="3"/>
  <c r="K201" i="3"/>
  <c r="J202" i="3"/>
  <c r="K202" i="3"/>
  <c r="J203" i="3"/>
  <c r="K203" i="3"/>
  <c r="J204" i="3"/>
  <c r="K204" i="3"/>
  <c r="J205" i="3"/>
  <c r="K205" i="3"/>
  <c r="J206" i="3"/>
  <c r="K206" i="3"/>
  <c r="J207" i="3"/>
  <c r="K207" i="3"/>
  <c r="J208" i="3"/>
  <c r="K208" i="3"/>
  <c r="J209" i="3"/>
  <c r="K209" i="3"/>
  <c r="J210" i="3"/>
  <c r="K210" i="3"/>
  <c r="J211" i="3"/>
  <c r="K211" i="3"/>
  <c r="J212" i="3"/>
  <c r="K212" i="3"/>
  <c r="J213" i="3"/>
  <c r="K213" i="3"/>
  <c r="J214" i="3"/>
  <c r="K214" i="3"/>
  <c r="J215" i="3"/>
  <c r="K215" i="3"/>
  <c r="J216" i="3"/>
  <c r="K216" i="3"/>
  <c r="J217" i="3"/>
  <c r="K217" i="3"/>
  <c r="J218" i="3"/>
  <c r="K218" i="3"/>
  <c r="J219" i="3"/>
  <c r="K219" i="3"/>
  <c r="J220" i="3"/>
  <c r="K220" i="3"/>
  <c r="J221" i="3"/>
  <c r="K221" i="3"/>
  <c r="J222" i="3"/>
  <c r="K222" i="3"/>
  <c r="J223" i="3"/>
  <c r="K223" i="3"/>
  <c r="J224" i="3"/>
  <c r="K224" i="3"/>
  <c r="J225" i="3"/>
  <c r="K225" i="3"/>
  <c r="J226" i="3"/>
  <c r="K226" i="3"/>
  <c r="J227" i="3"/>
  <c r="K227" i="3"/>
  <c r="J228" i="3"/>
  <c r="K228" i="3"/>
  <c r="J229" i="3"/>
  <c r="K229" i="3"/>
  <c r="J230" i="3"/>
  <c r="K230" i="3"/>
  <c r="J231" i="3"/>
  <c r="K231" i="3"/>
  <c r="J232" i="3"/>
  <c r="K232" i="3"/>
  <c r="J233" i="3"/>
  <c r="K233" i="3"/>
  <c r="J234" i="3"/>
  <c r="K234" i="3"/>
  <c r="J235" i="3"/>
  <c r="K235" i="3"/>
  <c r="J236" i="3"/>
  <c r="K236" i="3"/>
  <c r="J237" i="3"/>
  <c r="K237" i="3"/>
  <c r="J238" i="3"/>
  <c r="K238" i="3"/>
  <c r="J239" i="3"/>
  <c r="K239" i="3"/>
  <c r="J240" i="3"/>
  <c r="K240" i="3"/>
  <c r="J241" i="3"/>
  <c r="K241" i="3"/>
  <c r="J242" i="3"/>
  <c r="K242" i="3"/>
  <c r="J243" i="3"/>
  <c r="K243" i="3"/>
  <c r="J244" i="3"/>
  <c r="K244" i="3"/>
  <c r="J245" i="3"/>
  <c r="K245" i="3"/>
  <c r="J246" i="3"/>
  <c r="K246" i="3"/>
  <c r="J247" i="3"/>
  <c r="K247" i="3"/>
  <c r="J248" i="3"/>
  <c r="K248" i="3"/>
  <c r="J249" i="3"/>
  <c r="K249" i="3"/>
  <c r="J250" i="3"/>
  <c r="K250" i="3"/>
  <c r="J251" i="3"/>
  <c r="K251" i="3"/>
  <c r="J252" i="3"/>
  <c r="K252" i="3"/>
  <c r="J253" i="3"/>
  <c r="K253" i="3"/>
  <c r="J254" i="3"/>
  <c r="K254" i="3"/>
  <c r="J255" i="3"/>
  <c r="K255" i="3"/>
  <c r="J256" i="3"/>
  <c r="K256" i="3"/>
  <c r="J257" i="3"/>
  <c r="K257" i="3"/>
  <c r="J258" i="3"/>
  <c r="K258" i="3"/>
  <c r="J259" i="3"/>
  <c r="K259" i="3"/>
  <c r="J260" i="3"/>
  <c r="K260" i="3"/>
  <c r="J261" i="3"/>
  <c r="K261" i="3"/>
  <c r="J262" i="3"/>
  <c r="K262" i="3"/>
  <c r="J263" i="3"/>
  <c r="K263" i="3"/>
  <c r="J264" i="3"/>
  <c r="K264" i="3"/>
  <c r="J265" i="3"/>
  <c r="K265" i="3"/>
  <c r="J266" i="3"/>
  <c r="K266" i="3"/>
  <c r="J267" i="3"/>
  <c r="K267" i="3"/>
  <c r="J268" i="3"/>
  <c r="K268" i="3"/>
  <c r="J269" i="3"/>
  <c r="K269" i="3"/>
  <c r="J270" i="3"/>
  <c r="K270" i="3"/>
  <c r="J271" i="3"/>
  <c r="K271" i="3"/>
  <c r="J272" i="3"/>
  <c r="K272" i="3"/>
  <c r="J273" i="3"/>
  <c r="K273" i="3"/>
  <c r="J274" i="3"/>
  <c r="K274" i="3"/>
  <c r="J275" i="3"/>
  <c r="K275" i="3"/>
  <c r="J276" i="3"/>
  <c r="K276" i="3"/>
  <c r="J277" i="3"/>
  <c r="K277" i="3"/>
  <c r="J278" i="3"/>
  <c r="K278" i="3"/>
  <c r="J279" i="3"/>
  <c r="K279" i="3"/>
  <c r="J280" i="3"/>
  <c r="K280" i="3"/>
  <c r="J281" i="3"/>
  <c r="K281" i="3"/>
  <c r="J282" i="3"/>
  <c r="K282" i="3"/>
  <c r="J283" i="3"/>
  <c r="K283" i="3"/>
  <c r="J284" i="3"/>
  <c r="K284" i="3"/>
  <c r="J285" i="3"/>
  <c r="K285" i="3"/>
  <c r="J286" i="3"/>
  <c r="K286" i="3"/>
  <c r="J287" i="3"/>
  <c r="K287" i="3"/>
  <c r="J288" i="3"/>
  <c r="K288" i="3"/>
  <c r="J289" i="3"/>
  <c r="K289" i="3"/>
  <c r="J290" i="3"/>
  <c r="K290" i="3"/>
  <c r="J291" i="3"/>
  <c r="K291" i="3"/>
  <c r="J292" i="3"/>
  <c r="K292" i="3"/>
  <c r="J293" i="3"/>
  <c r="K293" i="3"/>
  <c r="J294" i="3"/>
  <c r="K294" i="3"/>
  <c r="J295" i="3"/>
  <c r="K295" i="3"/>
  <c r="J296" i="3"/>
  <c r="K296" i="3"/>
  <c r="J297" i="3"/>
  <c r="K297" i="3"/>
  <c r="J298" i="3"/>
  <c r="K298" i="3"/>
  <c r="J299" i="3"/>
  <c r="K299" i="3"/>
  <c r="J300" i="3"/>
  <c r="K300" i="3"/>
  <c r="J301" i="3"/>
  <c r="K301" i="3"/>
  <c r="J302" i="3"/>
  <c r="K302" i="3"/>
  <c r="J303" i="3"/>
  <c r="K303" i="3"/>
  <c r="J304" i="3"/>
  <c r="K304" i="3"/>
  <c r="J305" i="3"/>
  <c r="K305" i="3"/>
  <c r="J306" i="3"/>
  <c r="K306" i="3"/>
  <c r="J307" i="3"/>
  <c r="K307" i="3"/>
  <c r="J308" i="3"/>
  <c r="K308" i="3"/>
  <c r="J309" i="3"/>
  <c r="K309" i="3"/>
  <c r="J310" i="3"/>
  <c r="K310" i="3"/>
  <c r="J311" i="3"/>
  <c r="K311" i="3"/>
  <c r="J312" i="3"/>
  <c r="K312" i="3"/>
  <c r="J313" i="3"/>
  <c r="K313" i="3"/>
  <c r="J314" i="3"/>
  <c r="K314" i="3"/>
  <c r="J315" i="3"/>
  <c r="K315" i="3"/>
  <c r="J316" i="3"/>
  <c r="K316" i="3"/>
  <c r="J317" i="3"/>
  <c r="K317" i="3"/>
  <c r="J318" i="3"/>
  <c r="K318" i="3"/>
  <c r="J319" i="3"/>
  <c r="K319" i="3"/>
  <c r="J320" i="3"/>
  <c r="K320" i="3"/>
  <c r="J321" i="3"/>
  <c r="K321" i="3"/>
  <c r="J322" i="3"/>
  <c r="K322" i="3"/>
  <c r="J323" i="3"/>
  <c r="K323" i="3"/>
  <c r="J324" i="3"/>
  <c r="K324" i="3"/>
  <c r="J325" i="3"/>
  <c r="K325" i="3"/>
  <c r="J326" i="3"/>
  <c r="K326" i="3"/>
  <c r="J327" i="3"/>
  <c r="K327" i="3"/>
  <c r="J328" i="3"/>
  <c r="K328" i="3"/>
  <c r="J329" i="3"/>
  <c r="K329" i="3"/>
  <c r="J330" i="3"/>
  <c r="K330" i="3"/>
  <c r="J331" i="3"/>
  <c r="K331" i="3"/>
  <c r="J332" i="3"/>
  <c r="K332" i="3"/>
  <c r="J333" i="3"/>
  <c r="K333" i="3"/>
  <c r="J334" i="3"/>
  <c r="K334" i="3"/>
  <c r="J335" i="3"/>
  <c r="K335" i="3"/>
  <c r="J336" i="3"/>
  <c r="K336" i="3"/>
  <c r="J337" i="3"/>
  <c r="K337" i="3"/>
  <c r="J338" i="3"/>
  <c r="K338" i="3"/>
  <c r="J339" i="3"/>
  <c r="K339" i="3"/>
  <c r="J340" i="3"/>
  <c r="K340" i="3"/>
  <c r="J341" i="3"/>
  <c r="K341" i="3"/>
  <c r="J342" i="3"/>
  <c r="K342" i="3"/>
  <c r="J343" i="3"/>
  <c r="K343" i="3"/>
  <c r="J344" i="3"/>
  <c r="K344" i="3"/>
  <c r="J345" i="3"/>
  <c r="K345" i="3"/>
  <c r="J346" i="3"/>
  <c r="K346" i="3"/>
  <c r="J347" i="3"/>
  <c r="K347" i="3"/>
  <c r="J348" i="3"/>
  <c r="K348" i="3"/>
  <c r="J349" i="3"/>
  <c r="K349" i="3"/>
  <c r="J350" i="3"/>
  <c r="K350" i="3"/>
  <c r="J351" i="3"/>
  <c r="K351" i="3"/>
  <c r="J352" i="3"/>
  <c r="K352" i="3"/>
  <c r="J353" i="3"/>
  <c r="K353" i="3"/>
  <c r="J354" i="3"/>
  <c r="K354" i="3"/>
  <c r="J355" i="3"/>
  <c r="K355" i="3"/>
  <c r="J356" i="3"/>
  <c r="K356" i="3"/>
  <c r="J357" i="3"/>
  <c r="K357" i="3"/>
  <c r="J358" i="3"/>
  <c r="K358" i="3"/>
  <c r="J359" i="3"/>
  <c r="K359" i="3"/>
  <c r="J360" i="3"/>
  <c r="K360" i="3"/>
  <c r="J361" i="3"/>
  <c r="K361" i="3"/>
  <c r="J362" i="3"/>
  <c r="K362" i="3"/>
  <c r="J363" i="3"/>
  <c r="K363" i="3"/>
  <c r="J364" i="3"/>
  <c r="K364" i="3"/>
  <c r="J365" i="3"/>
  <c r="K365" i="3"/>
  <c r="J366" i="3"/>
  <c r="K366" i="3"/>
  <c r="J367" i="3"/>
  <c r="K367" i="3"/>
  <c r="J368" i="3"/>
  <c r="K368" i="3"/>
  <c r="J369" i="3"/>
  <c r="K369" i="3"/>
  <c r="J370" i="3"/>
  <c r="K370" i="3"/>
  <c r="J371" i="3"/>
  <c r="K371" i="3"/>
  <c r="J372" i="3"/>
  <c r="K372" i="3"/>
  <c r="J373" i="3"/>
  <c r="K373" i="3"/>
  <c r="J374" i="3"/>
  <c r="K374" i="3"/>
  <c r="J375" i="3"/>
  <c r="K375" i="3"/>
  <c r="J376" i="3"/>
  <c r="K376" i="3"/>
  <c r="J377" i="3"/>
  <c r="K377" i="3"/>
  <c r="J378" i="3"/>
  <c r="K378" i="3"/>
  <c r="J379" i="3"/>
  <c r="K379" i="3"/>
  <c r="J380" i="3"/>
  <c r="K380" i="3"/>
  <c r="J381" i="3"/>
  <c r="K381" i="3"/>
  <c r="J382" i="3"/>
  <c r="K382" i="3"/>
  <c r="J383" i="3"/>
  <c r="K383" i="3"/>
  <c r="J384" i="3"/>
  <c r="K384" i="3"/>
  <c r="J385" i="3"/>
  <c r="K385" i="3"/>
  <c r="J386" i="3"/>
  <c r="K386" i="3"/>
  <c r="J387" i="3"/>
  <c r="K387" i="3"/>
  <c r="J388" i="3"/>
  <c r="K388" i="3"/>
  <c r="J389" i="3"/>
  <c r="K389" i="3"/>
  <c r="J390" i="3"/>
  <c r="K390" i="3"/>
  <c r="J391" i="3"/>
  <c r="K391" i="3"/>
  <c r="J392" i="3"/>
  <c r="K392" i="3"/>
  <c r="J393" i="3"/>
  <c r="K393" i="3"/>
  <c r="J394" i="3"/>
  <c r="K394" i="3"/>
  <c r="J395" i="3"/>
  <c r="K395" i="3"/>
  <c r="J396" i="3"/>
  <c r="K396" i="3"/>
  <c r="J397" i="3"/>
  <c r="K397" i="3"/>
  <c r="J398" i="3"/>
  <c r="K398" i="3"/>
  <c r="J399" i="3"/>
  <c r="K399" i="3"/>
  <c r="J400" i="3"/>
  <c r="K400" i="3"/>
  <c r="J401" i="3"/>
  <c r="K401" i="3"/>
  <c r="J402" i="3"/>
  <c r="K402" i="3"/>
  <c r="J403" i="3"/>
  <c r="K403" i="3"/>
  <c r="J404" i="3"/>
  <c r="K404" i="3"/>
  <c r="J405" i="3"/>
  <c r="K405" i="3"/>
  <c r="J406" i="3"/>
  <c r="K406" i="3"/>
  <c r="J407" i="3"/>
  <c r="K407" i="3"/>
  <c r="J408" i="3"/>
  <c r="K408" i="3"/>
  <c r="J409" i="3"/>
  <c r="K409" i="3"/>
  <c r="J410" i="3"/>
  <c r="K410" i="3"/>
  <c r="J411" i="3"/>
  <c r="K411" i="3"/>
  <c r="J412" i="3"/>
  <c r="K412" i="3"/>
  <c r="J413" i="3"/>
  <c r="K413" i="3"/>
  <c r="J414" i="3"/>
  <c r="K414" i="3"/>
  <c r="J415" i="3"/>
  <c r="K415" i="3"/>
  <c r="J416" i="3"/>
  <c r="K416" i="3"/>
  <c r="J417" i="3"/>
  <c r="K417" i="3"/>
  <c r="J418" i="3"/>
  <c r="K418" i="3"/>
  <c r="J419" i="3"/>
  <c r="K419" i="3"/>
  <c r="J420" i="3"/>
  <c r="K420" i="3"/>
  <c r="J421" i="3"/>
  <c r="K421" i="3"/>
  <c r="J422" i="3"/>
  <c r="K422" i="3"/>
  <c r="J423" i="3"/>
  <c r="K423" i="3"/>
  <c r="J424" i="3"/>
  <c r="K424" i="3"/>
  <c r="J425" i="3"/>
  <c r="K425" i="3"/>
  <c r="J426" i="3"/>
  <c r="K426" i="3"/>
  <c r="J427" i="3"/>
  <c r="K427" i="3"/>
  <c r="J428" i="3"/>
  <c r="K428" i="3"/>
  <c r="J429" i="3"/>
  <c r="K429" i="3"/>
  <c r="J430" i="3"/>
  <c r="K430" i="3"/>
  <c r="J431" i="3"/>
  <c r="K431" i="3"/>
  <c r="J432" i="3"/>
  <c r="K432" i="3"/>
  <c r="J433" i="3"/>
  <c r="K433" i="3"/>
  <c r="J434" i="3"/>
  <c r="K434" i="3"/>
  <c r="J435" i="3"/>
  <c r="K435" i="3"/>
  <c r="J436" i="3"/>
  <c r="K436" i="3"/>
  <c r="J437" i="3"/>
  <c r="K437" i="3"/>
  <c r="J438" i="3"/>
  <c r="K438" i="3"/>
  <c r="J439" i="3"/>
  <c r="K439" i="3"/>
  <c r="J440" i="3"/>
  <c r="K440" i="3"/>
  <c r="J441" i="3"/>
  <c r="K441" i="3"/>
  <c r="J442" i="3"/>
  <c r="K442" i="3"/>
  <c r="J443" i="3"/>
  <c r="K443" i="3"/>
  <c r="J444" i="3"/>
  <c r="K444" i="3"/>
  <c r="J445" i="3"/>
  <c r="K445" i="3"/>
  <c r="J446" i="3"/>
  <c r="K446" i="3"/>
  <c r="J447" i="3"/>
  <c r="K447" i="3"/>
  <c r="J448" i="3"/>
  <c r="K448" i="3"/>
  <c r="J449" i="3"/>
  <c r="K449" i="3"/>
  <c r="J450" i="3"/>
  <c r="K450" i="3"/>
  <c r="J451" i="3"/>
  <c r="K451" i="3"/>
  <c r="J452" i="3"/>
  <c r="K452" i="3"/>
  <c r="J453" i="3"/>
  <c r="K453" i="3"/>
  <c r="J454" i="3"/>
  <c r="K454" i="3"/>
  <c r="J455" i="3"/>
  <c r="K455" i="3"/>
  <c r="J456" i="3"/>
  <c r="K456" i="3"/>
  <c r="J457" i="3"/>
  <c r="K457" i="3"/>
  <c r="J458" i="3"/>
  <c r="K458" i="3"/>
  <c r="J459" i="3"/>
  <c r="K459" i="3"/>
  <c r="J460" i="3"/>
  <c r="K460" i="3"/>
  <c r="J461" i="3"/>
  <c r="K461" i="3"/>
  <c r="J462" i="3"/>
  <c r="K462" i="3"/>
  <c r="J463" i="3"/>
  <c r="K463" i="3"/>
  <c r="J464" i="3"/>
  <c r="K464" i="3"/>
  <c r="J465" i="3"/>
  <c r="K465" i="3"/>
  <c r="J466" i="3"/>
  <c r="K466" i="3"/>
  <c r="J467" i="3"/>
  <c r="K467" i="3"/>
  <c r="J468" i="3"/>
  <c r="K468" i="3"/>
  <c r="J469" i="3"/>
  <c r="K469" i="3"/>
  <c r="J470" i="3"/>
  <c r="K470" i="3"/>
  <c r="J471" i="3"/>
  <c r="K471" i="3"/>
  <c r="J472" i="3"/>
  <c r="K472" i="3"/>
  <c r="J473" i="3"/>
  <c r="K473" i="3"/>
  <c r="J474" i="3"/>
  <c r="K474" i="3"/>
  <c r="J475" i="3"/>
  <c r="K475" i="3"/>
  <c r="J476" i="3"/>
  <c r="K476" i="3"/>
  <c r="J477" i="3"/>
  <c r="K477" i="3"/>
  <c r="J478" i="3"/>
  <c r="K478" i="3"/>
  <c r="J479" i="3"/>
  <c r="K479" i="3"/>
  <c r="J480" i="3"/>
  <c r="K480" i="3"/>
  <c r="J481" i="3"/>
  <c r="K481" i="3"/>
  <c r="J482" i="3"/>
  <c r="K482" i="3"/>
  <c r="J483" i="3"/>
  <c r="K483" i="3"/>
  <c r="J484" i="3"/>
  <c r="K484" i="3"/>
  <c r="J485" i="3"/>
  <c r="K485" i="3"/>
  <c r="J486" i="3"/>
  <c r="K486" i="3"/>
  <c r="J487" i="3"/>
  <c r="K487" i="3"/>
  <c r="J488" i="3"/>
  <c r="K488" i="3"/>
  <c r="J489" i="3"/>
  <c r="K489" i="3"/>
  <c r="J490" i="3"/>
  <c r="K490" i="3"/>
  <c r="J491" i="3"/>
  <c r="K491" i="3"/>
  <c r="J492" i="3"/>
  <c r="K492" i="3"/>
  <c r="J493" i="3"/>
  <c r="K493" i="3"/>
  <c r="J494" i="3"/>
  <c r="K494" i="3"/>
  <c r="J495" i="3"/>
  <c r="K495" i="3"/>
  <c r="J496" i="3"/>
  <c r="K496" i="3"/>
  <c r="J497" i="3"/>
  <c r="K497" i="3"/>
  <c r="J498" i="3"/>
  <c r="K498" i="3"/>
  <c r="J499" i="3"/>
  <c r="K499" i="3"/>
  <c r="J500" i="3"/>
  <c r="K500" i="3"/>
  <c r="J501" i="3"/>
  <c r="K501" i="3"/>
  <c r="J502" i="3"/>
  <c r="K502" i="3"/>
  <c r="J503" i="3"/>
  <c r="K503" i="3"/>
  <c r="J504" i="3"/>
  <c r="K504" i="3"/>
  <c r="J505" i="3"/>
  <c r="K505" i="3"/>
  <c r="J506" i="3"/>
  <c r="K506" i="3"/>
  <c r="J507" i="3"/>
  <c r="K507" i="3"/>
  <c r="J508" i="3"/>
  <c r="K508" i="3"/>
  <c r="J509" i="3"/>
  <c r="K509" i="3"/>
  <c r="J510" i="3"/>
  <c r="K510" i="3"/>
  <c r="J511" i="3"/>
  <c r="K511" i="3"/>
  <c r="J512" i="3"/>
  <c r="K512" i="3"/>
  <c r="J513" i="3"/>
  <c r="K513" i="3"/>
  <c r="J514" i="3"/>
  <c r="K514" i="3"/>
  <c r="J515" i="3"/>
  <c r="K515" i="3"/>
  <c r="J516" i="3"/>
  <c r="K516" i="3"/>
  <c r="J517" i="3"/>
  <c r="K517" i="3"/>
  <c r="J518" i="3"/>
  <c r="K518" i="3"/>
  <c r="J519" i="3"/>
  <c r="K519" i="3"/>
  <c r="J520" i="3"/>
  <c r="K520" i="3"/>
  <c r="J521" i="3"/>
  <c r="K521" i="3"/>
  <c r="J522" i="3"/>
  <c r="K522" i="3"/>
  <c r="J523" i="3"/>
  <c r="K523" i="3"/>
  <c r="J524" i="3"/>
  <c r="K524" i="3"/>
  <c r="J525" i="3"/>
  <c r="K525" i="3"/>
  <c r="J526" i="3"/>
  <c r="K526" i="3"/>
  <c r="J527" i="3"/>
  <c r="K527" i="3"/>
  <c r="J528" i="3"/>
  <c r="K528" i="3"/>
  <c r="J529" i="3"/>
  <c r="K529" i="3"/>
  <c r="J530" i="3"/>
  <c r="K530" i="3"/>
  <c r="J531" i="3"/>
  <c r="K531" i="3"/>
  <c r="J532" i="3"/>
  <c r="K532" i="3"/>
  <c r="J533" i="3"/>
  <c r="K533" i="3"/>
  <c r="J534" i="3"/>
  <c r="K534" i="3"/>
  <c r="J535" i="3"/>
  <c r="K535" i="3"/>
  <c r="J536" i="3"/>
  <c r="K536" i="3"/>
  <c r="J537" i="3"/>
  <c r="K537" i="3"/>
  <c r="J538" i="3"/>
  <c r="K538" i="3"/>
  <c r="J539" i="3"/>
  <c r="K539" i="3"/>
  <c r="J540" i="3"/>
  <c r="K540" i="3"/>
  <c r="J541" i="3"/>
  <c r="K541" i="3"/>
  <c r="J542" i="3"/>
  <c r="K542" i="3"/>
  <c r="J543" i="3"/>
  <c r="K543" i="3"/>
  <c r="J544" i="3"/>
  <c r="K544" i="3"/>
  <c r="J545" i="3"/>
  <c r="K545" i="3"/>
  <c r="J546" i="3"/>
  <c r="K546" i="3"/>
  <c r="J547" i="3"/>
  <c r="K547" i="3"/>
  <c r="J548" i="3"/>
  <c r="K548" i="3"/>
  <c r="J549" i="3"/>
  <c r="K549" i="3"/>
  <c r="J550" i="3"/>
  <c r="K550" i="3"/>
  <c r="J551" i="3"/>
  <c r="K551" i="3"/>
  <c r="J552" i="3"/>
  <c r="K552" i="3"/>
  <c r="J553" i="3"/>
  <c r="K553" i="3"/>
  <c r="J554" i="3"/>
  <c r="K554" i="3"/>
  <c r="J555" i="3"/>
  <c r="K555" i="3"/>
  <c r="J556" i="3"/>
  <c r="K556" i="3"/>
  <c r="J557" i="3"/>
  <c r="K557" i="3"/>
  <c r="J558" i="3"/>
  <c r="K558" i="3"/>
  <c r="J559" i="3"/>
  <c r="K559" i="3"/>
  <c r="J560" i="3"/>
  <c r="K560" i="3"/>
  <c r="J561" i="3"/>
  <c r="K561" i="3"/>
  <c r="J562" i="3"/>
  <c r="K562" i="3"/>
  <c r="J563" i="3"/>
  <c r="K563" i="3"/>
  <c r="J564" i="3"/>
  <c r="K564" i="3"/>
  <c r="J565" i="3"/>
  <c r="K565" i="3"/>
  <c r="J566" i="3"/>
  <c r="K566" i="3"/>
  <c r="J567" i="3"/>
  <c r="K567" i="3"/>
  <c r="J568" i="3"/>
  <c r="K568" i="3"/>
  <c r="J569" i="3"/>
  <c r="K569" i="3"/>
  <c r="J570" i="3"/>
  <c r="K570" i="3"/>
  <c r="J571" i="3"/>
  <c r="K571" i="3"/>
  <c r="J572" i="3"/>
  <c r="K572" i="3"/>
  <c r="J573" i="3"/>
  <c r="K573" i="3"/>
  <c r="J574" i="3"/>
  <c r="K574" i="3"/>
  <c r="J575" i="3"/>
  <c r="K575" i="3"/>
  <c r="J576" i="3"/>
  <c r="K576" i="3"/>
  <c r="J577" i="3"/>
  <c r="K577" i="3"/>
  <c r="J578" i="3"/>
  <c r="K578" i="3"/>
  <c r="J579" i="3"/>
  <c r="K579" i="3"/>
  <c r="J580" i="3"/>
  <c r="K580" i="3"/>
  <c r="J581" i="3"/>
  <c r="K581" i="3"/>
  <c r="J582" i="3"/>
  <c r="K582" i="3"/>
  <c r="J583" i="3"/>
  <c r="K583" i="3"/>
  <c r="J584" i="3"/>
  <c r="K584" i="3"/>
  <c r="J585" i="3"/>
  <c r="K585" i="3"/>
  <c r="J586" i="3"/>
  <c r="K586" i="3"/>
  <c r="J587" i="3"/>
  <c r="K587" i="3"/>
  <c r="J588" i="3"/>
  <c r="K588" i="3"/>
  <c r="J589" i="3"/>
  <c r="K589" i="3"/>
  <c r="J590" i="3"/>
  <c r="K590" i="3"/>
  <c r="J591" i="3"/>
  <c r="K591" i="3"/>
  <c r="J592" i="3"/>
  <c r="K592" i="3"/>
  <c r="J593" i="3"/>
  <c r="K593" i="3"/>
  <c r="J594" i="3"/>
  <c r="K594" i="3"/>
  <c r="J595" i="3"/>
  <c r="K595" i="3"/>
  <c r="J596" i="3"/>
  <c r="K596" i="3"/>
  <c r="J597" i="3"/>
  <c r="K597" i="3"/>
  <c r="J598" i="3"/>
  <c r="K598" i="3"/>
  <c r="J599" i="3"/>
  <c r="K599" i="3"/>
  <c r="J600" i="3"/>
  <c r="K600" i="3"/>
  <c r="J601" i="3"/>
  <c r="K601" i="3"/>
  <c r="J602" i="3"/>
  <c r="K602" i="3"/>
  <c r="J603" i="3"/>
  <c r="K603" i="3"/>
  <c r="J604" i="3"/>
  <c r="K604" i="3"/>
  <c r="J605" i="3"/>
  <c r="K605" i="3"/>
  <c r="J606" i="3"/>
  <c r="K606" i="3"/>
  <c r="J607" i="3"/>
  <c r="K607" i="3"/>
  <c r="J608" i="3"/>
  <c r="K608" i="3"/>
  <c r="J609" i="3"/>
  <c r="K609" i="3"/>
  <c r="J610" i="3"/>
  <c r="K610" i="3"/>
  <c r="J611" i="3"/>
  <c r="K611" i="3"/>
  <c r="J612" i="3"/>
  <c r="K612" i="3"/>
  <c r="J613" i="3"/>
  <c r="K613" i="3"/>
  <c r="J614" i="3"/>
  <c r="K614" i="3"/>
  <c r="J615" i="3"/>
  <c r="K615" i="3"/>
  <c r="J616" i="3"/>
  <c r="K616" i="3"/>
  <c r="J617" i="3"/>
  <c r="K617" i="3"/>
  <c r="J618" i="3"/>
  <c r="K618" i="3"/>
  <c r="J619" i="3"/>
  <c r="K619" i="3"/>
  <c r="J620" i="3"/>
  <c r="K620" i="3"/>
  <c r="J621" i="3"/>
  <c r="K621" i="3"/>
  <c r="J622" i="3"/>
  <c r="K622" i="3"/>
  <c r="J623" i="3"/>
  <c r="K623" i="3"/>
  <c r="J624" i="3"/>
  <c r="K624" i="3"/>
  <c r="J625" i="3"/>
  <c r="K625" i="3"/>
  <c r="J626" i="3"/>
  <c r="K626" i="3"/>
  <c r="J627" i="3"/>
  <c r="K627" i="3"/>
  <c r="J628" i="3"/>
  <c r="K628" i="3"/>
  <c r="J629" i="3"/>
  <c r="K629" i="3"/>
  <c r="J630" i="3"/>
  <c r="K630" i="3"/>
  <c r="J631" i="3"/>
  <c r="K631" i="3"/>
  <c r="J632" i="3"/>
  <c r="K632" i="3"/>
  <c r="J633" i="3"/>
  <c r="K633" i="3"/>
  <c r="J634" i="3"/>
  <c r="K634" i="3"/>
  <c r="J635" i="3"/>
  <c r="K635" i="3"/>
  <c r="J636" i="3"/>
  <c r="K636" i="3"/>
  <c r="J637" i="3"/>
  <c r="K637" i="3"/>
  <c r="J638" i="3"/>
  <c r="K638" i="3"/>
  <c r="J639" i="3"/>
  <c r="K639" i="3"/>
  <c r="J640" i="3"/>
  <c r="K640" i="3"/>
  <c r="J641" i="3"/>
  <c r="K641" i="3"/>
  <c r="J642" i="3"/>
  <c r="K642" i="3"/>
  <c r="J643" i="3"/>
  <c r="K643" i="3"/>
  <c r="J644" i="3"/>
  <c r="K644" i="3"/>
  <c r="J645" i="3"/>
  <c r="K645" i="3"/>
  <c r="J646" i="3"/>
  <c r="K646" i="3"/>
  <c r="J647" i="3"/>
  <c r="K647" i="3"/>
  <c r="J648" i="3"/>
  <c r="K648" i="3"/>
  <c r="J649" i="3"/>
  <c r="K649" i="3"/>
  <c r="J650" i="3"/>
  <c r="K650" i="3"/>
  <c r="J651" i="3"/>
  <c r="K651" i="3"/>
  <c r="J652" i="3"/>
  <c r="K652" i="3"/>
  <c r="J653" i="3"/>
  <c r="K653" i="3"/>
  <c r="J654" i="3"/>
  <c r="K654" i="3"/>
  <c r="J655" i="3"/>
  <c r="K655" i="3"/>
  <c r="J656" i="3"/>
  <c r="K656" i="3"/>
  <c r="J657" i="3"/>
  <c r="K657" i="3"/>
  <c r="J658" i="3"/>
  <c r="K658" i="3"/>
  <c r="J659" i="3"/>
  <c r="K659" i="3"/>
  <c r="J660" i="3"/>
  <c r="K660" i="3"/>
  <c r="J661" i="3"/>
  <c r="K661" i="3"/>
  <c r="J662" i="3"/>
  <c r="K662" i="3"/>
  <c r="J663" i="3"/>
  <c r="K663" i="3"/>
  <c r="J664" i="3"/>
  <c r="K664" i="3"/>
  <c r="J665" i="3"/>
  <c r="K665" i="3"/>
  <c r="J666" i="3"/>
  <c r="K666" i="3"/>
  <c r="J667" i="3"/>
  <c r="K667" i="3"/>
  <c r="J668" i="3"/>
  <c r="K668" i="3"/>
  <c r="J669" i="3"/>
  <c r="K669" i="3"/>
  <c r="J670" i="3"/>
  <c r="K670" i="3"/>
  <c r="J671" i="3"/>
  <c r="K671" i="3"/>
  <c r="J672" i="3"/>
  <c r="K672" i="3"/>
  <c r="J673" i="3"/>
  <c r="K673" i="3"/>
  <c r="J674" i="3"/>
  <c r="K674" i="3"/>
  <c r="J675" i="3"/>
  <c r="K675" i="3"/>
  <c r="J676" i="3"/>
  <c r="K676" i="3"/>
  <c r="J677" i="3"/>
  <c r="K677" i="3"/>
  <c r="J678" i="3"/>
  <c r="K678" i="3"/>
  <c r="J679" i="3"/>
  <c r="K679" i="3"/>
  <c r="J680" i="3"/>
  <c r="K680" i="3"/>
  <c r="J681" i="3"/>
  <c r="K681" i="3"/>
  <c r="J682" i="3"/>
  <c r="K682" i="3"/>
  <c r="J683" i="3"/>
  <c r="K683" i="3"/>
  <c r="J684" i="3"/>
  <c r="K684" i="3"/>
  <c r="J685" i="3"/>
  <c r="K685" i="3"/>
  <c r="J686" i="3"/>
  <c r="K686" i="3"/>
  <c r="J687" i="3"/>
  <c r="K687" i="3"/>
  <c r="J688" i="3"/>
  <c r="K688" i="3"/>
  <c r="J689" i="3"/>
  <c r="K689" i="3"/>
  <c r="J690" i="3"/>
  <c r="K690" i="3"/>
  <c r="J691" i="3"/>
  <c r="K691" i="3"/>
  <c r="J692" i="3"/>
  <c r="K692" i="3"/>
  <c r="J693" i="3"/>
  <c r="K693" i="3"/>
  <c r="J694" i="3"/>
  <c r="K694" i="3"/>
  <c r="J695" i="3"/>
  <c r="K695" i="3"/>
  <c r="J696" i="3"/>
  <c r="K696" i="3"/>
  <c r="J697" i="3"/>
  <c r="K697" i="3"/>
  <c r="J698" i="3"/>
  <c r="K698" i="3"/>
  <c r="J699" i="3"/>
  <c r="K699" i="3"/>
  <c r="J700" i="3"/>
  <c r="K700" i="3"/>
  <c r="J701" i="3"/>
  <c r="K701" i="3"/>
  <c r="J702" i="3"/>
  <c r="K702" i="3"/>
  <c r="J703" i="3"/>
  <c r="K703" i="3"/>
  <c r="J704" i="3"/>
  <c r="K704" i="3"/>
  <c r="J705" i="3"/>
  <c r="K705" i="3"/>
  <c r="J706" i="3"/>
  <c r="K706" i="3"/>
  <c r="J707" i="3"/>
  <c r="K707" i="3"/>
  <c r="J708" i="3"/>
  <c r="K708" i="3"/>
  <c r="J709" i="3"/>
  <c r="K709" i="3"/>
  <c r="J710" i="3"/>
  <c r="K710" i="3"/>
  <c r="J711" i="3"/>
  <c r="K711" i="3"/>
  <c r="J712" i="3"/>
  <c r="K712" i="3"/>
  <c r="J713" i="3"/>
  <c r="K713" i="3"/>
  <c r="J714" i="3"/>
  <c r="K714" i="3"/>
  <c r="J715" i="3"/>
  <c r="K715" i="3"/>
  <c r="J716" i="3"/>
  <c r="K716" i="3"/>
  <c r="J717" i="3"/>
  <c r="K717" i="3"/>
  <c r="J718" i="3"/>
  <c r="K718" i="3"/>
  <c r="J719" i="3"/>
  <c r="K719" i="3"/>
  <c r="J720" i="3"/>
  <c r="K720" i="3"/>
  <c r="J721" i="3"/>
  <c r="K721" i="3"/>
  <c r="J722" i="3"/>
  <c r="K722" i="3"/>
  <c r="J723" i="3"/>
  <c r="K723" i="3"/>
  <c r="J724" i="3"/>
  <c r="K724" i="3"/>
  <c r="J725" i="3"/>
  <c r="K725" i="3"/>
  <c r="J726" i="3"/>
  <c r="K726" i="3"/>
  <c r="J727" i="3"/>
  <c r="K727" i="3"/>
  <c r="J728" i="3"/>
  <c r="K728" i="3"/>
  <c r="J729" i="3"/>
  <c r="K729" i="3"/>
  <c r="J730" i="3"/>
  <c r="K730" i="3"/>
  <c r="J731" i="3"/>
  <c r="K731" i="3"/>
  <c r="J732" i="3"/>
  <c r="K732" i="3"/>
  <c r="J733" i="3"/>
  <c r="K733" i="3"/>
  <c r="J734" i="3"/>
  <c r="K734" i="3"/>
  <c r="J735" i="3"/>
  <c r="K735" i="3"/>
  <c r="J736" i="3"/>
  <c r="K736" i="3"/>
  <c r="J737" i="3"/>
  <c r="K737" i="3"/>
  <c r="J738" i="3"/>
  <c r="K738" i="3"/>
  <c r="J739" i="3"/>
  <c r="K739" i="3"/>
  <c r="J740" i="3"/>
  <c r="K740" i="3"/>
  <c r="J741" i="3"/>
  <c r="K741" i="3"/>
  <c r="J742" i="3"/>
  <c r="K742" i="3"/>
  <c r="J743" i="3"/>
  <c r="K743" i="3"/>
  <c r="J744" i="3"/>
  <c r="K744" i="3"/>
  <c r="J745" i="3"/>
  <c r="K745" i="3"/>
  <c r="J746" i="3"/>
  <c r="K746" i="3"/>
  <c r="J747" i="3"/>
  <c r="K747" i="3"/>
  <c r="J748" i="3"/>
  <c r="K748" i="3"/>
  <c r="J749" i="3"/>
  <c r="K749" i="3"/>
  <c r="J750" i="3"/>
  <c r="K750" i="3"/>
  <c r="J751" i="3"/>
  <c r="K751" i="3"/>
  <c r="J752" i="3"/>
  <c r="K752" i="3"/>
  <c r="J753" i="3"/>
  <c r="K753" i="3"/>
  <c r="J754" i="3"/>
  <c r="K754" i="3"/>
  <c r="J755" i="3"/>
  <c r="K755" i="3"/>
  <c r="J756" i="3"/>
  <c r="K756" i="3"/>
  <c r="J757" i="3"/>
  <c r="K757" i="3"/>
  <c r="J758" i="3"/>
  <c r="K758" i="3"/>
  <c r="J759" i="3"/>
  <c r="K759" i="3"/>
  <c r="J760" i="3"/>
  <c r="K760" i="3"/>
  <c r="J761" i="3"/>
  <c r="K761" i="3"/>
  <c r="J762" i="3"/>
  <c r="K762" i="3"/>
  <c r="J763" i="3"/>
  <c r="K763" i="3"/>
  <c r="J764" i="3"/>
  <c r="K764" i="3"/>
  <c r="J765" i="3"/>
  <c r="K765" i="3"/>
  <c r="J766" i="3"/>
  <c r="K766" i="3"/>
  <c r="J767" i="3"/>
  <c r="K767" i="3"/>
  <c r="J768" i="3"/>
  <c r="K768" i="3"/>
  <c r="J769" i="3"/>
  <c r="K769" i="3"/>
  <c r="J770" i="3"/>
  <c r="K770" i="3"/>
  <c r="J771" i="3"/>
  <c r="K771" i="3"/>
  <c r="J772" i="3"/>
  <c r="K772" i="3"/>
  <c r="J773" i="3"/>
  <c r="K773" i="3"/>
  <c r="J774" i="3"/>
  <c r="K774" i="3"/>
  <c r="J775" i="3"/>
  <c r="K775" i="3"/>
  <c r="J776" i="3"/>
  <c r="K776" i="3"/>
  <c r="J777" i="3"/>
  <c r="K777" i="3"/>
  <c r="J778" i="3"/>
  <c r="K778" i="3"/>
  <c r="J779" i="3"/>
  <c r="K779" i="3"/>
  <c r="J780" i="3"/>
  <c r="K780" i="3"/>
  <c r="J781" i="3"/>
  <c r="K781" i="3"/>
  <c r="J782" i="3"/>
  <c r="K782" i="3"/>
  <c r="J783" i="3"/>
  <c r="K783" i="3"/>
  <c r="J784" i="3"/>
  <c r="K784" i="3"/>
  <c r="J785" i="3"/>
  <c r="K785" i="3"/>
  <c r="J786" i="3"/>
  <c r="K786" i="3"/>
  <c r="J787" i="3"/>
  <c r="K787" i="3"/>
  <c r="J788" i="3"/>
  <c r="K788" i="3"/>
  <c r="J789" i="3"/>
  <c r="K789" i="3"/>
  <c r="J790" i="3"/>
  <c r="K790" i="3"/>
  <c r="J791" i="3"/>
  <c r="K791" i="3"/>
  <c r="J792" i="3"/>
  <c r="K792" i="3"/>
  <c r="J793" i="3"/>
  <c r="K793" i="3"/>
  <c r="J794" i="3"/>
  <c r="K794" i="3"/>
  <c r="J795" i="3"/>
  <c r="K795" i="3"/>
  <c r="J796" i="3"/>
  <c r="K796" i="3"/>
  <c r="J797" i="3"/>
  <c r="K797" i="3"/>
  <c r="J798" i="3"/>
  <c r="K798" i="3"/>
  <c r="J799" i="3"/>
  <c r="K799" i="3"/>
  <c r="J800" i="3"/>
  <c r="K800" i="3"/>
  <c r="J801" i="3"/>
  <c r="K801" i="3"/>
  <c r="J802" i="3"/>
  <c r="K802" i="3"/>
  <c r="J803" i="3"/>
  <c r="K803" i="3"/>
  <c r="J804" i="3"/>
  <c r="K804" i="3"/>
  <c r="J805" i="3"/>
  <c r="K805" i="3"/>
  <c r="J806" i="3"/>
  <c r="K806" i="3"/>
  <c r="J807" i="3"/>
  <c r="K807" i="3"/>
  <c r="J808" i="3"/>
  <c r="K808" i="3"/>
  <c r="J809" i="3"/>
  <c r="K809" i="3"/>
  <c r="J810" i="3"/>
  <c r="K810" i="3"/>
  <c r="J811" i="3"/>
  <c r="K811" i="3"/>
  <c r="J812" i="3"/>
  <c r="K812" i="3"/>
  <c r="J813" i="3"/>
  <c r="K813" i="3"/>
  <c r="J814" i="3"/>
  <c r="K814" i="3"/>
  <c r="J815" i="3"/>
  <c r="K815" i="3"/>
  <c r="J816" i="3"/>
  <c r="K816" i="3"/>
  <c r="J817" i="3"/>
  <c r="K817" i="3"/>
  <c r="J818" i="3"/>
  <c r="K818" i="3"/>
  <c r="J819" i="3"/>
  <c r="K819" i="3"/>
  <c r="J820" i="3"/>
  <c r="K820" i="3"/>
  <c r="J821" i="3"/>
  <c r="K821" i="3"/>
  <c r="J822" i="3"/>
  <c r="K822" i="3"/>
  <c r="J823" i="3"/>
  <c r="K823" i="3"/>
  <c r="J824" i="3"/>
  <c r="K824" i="3"/>
  <c r="J825" i="3"/>
  <c r="K825" i="3"/>
  <c r="J826" i="3"/>
  <c r="K826" i="3"/>
  <c r="J827" i="3"/>
  <c r="K827" i="3"/>
  <c r="J828" i="3"/>
  <c r="K828" i="3"/>
  <c r="J829" i="3"/>
  <c r="K829" i="3"/>
  <c r="J830" i="3"/>
  <c r="K830" i="3"/>
  <c r="J831" i="3"/>
  <c r="K831" i="3"/>
  <c r="J832" i="3"/>
  <c r="K832" i="3"/>
  <c r="J833" i="3"/>
  <c r="K833" i="3"/>
  <c r="J834" i="3"/>
  <c r="K834" i="3"/>
  <c r="J835" i="3"/>
  <c r="K835" i="3"/>
  <c r="J836" i="3"/>
  <c r="K836" i="3"/>
  <c r="J837" i="3"/>
  <c r="K837" i="3"/>
  <c r="J838" i="3"/>
  <c r="K838" i="3"/>
  <c r="J839" i="3"/>
  <c r="K839" i="3"/>
  <c r="J840" i="3"/>
  <c r="K840" i="3"/>
  <c r="J841" i="3"/>
  <c r="K841" i="3"/>
  <c r="J842" i="3"/>
  <c r="K842" i="3"/>
  <c r="J843" i="3"/>
  <c r="K843" i="3"/>
  <c r="J844" i="3"/>
  <c r="K844" i="3"/>
  <c r="J845" i="3"/>
  <c r="K845" i="3"/>
  <c r="J846" i="3"/>
  <c r="K846" i="3"/>
  <c r="J847" i="3"/>
  <c r="K847" i="3"/>
  <c r="J848" i="3"/>
  <c r="K848" i="3"/>
  <c r="J849" i="3"/>
  <c r="K849" i="3"/>
  <c r="J850" i="3"/>
  <c r="K850" i="3"/>
  <c r="J851" i="3"/>
  <c r="K851" i="3"/>
  <c r="J852" i="3"/>
  <c r="K852" i="3"/>
  <c r="J853" i="3"/>
  <c r="K853" i="3"/>
  <c r="J854" i="3"/>
  <c r="K854" i="3"/>
  <c r="J855" i="3"/>
  <c r="K855" i="3"/>
  <c r="J856" i="3"/>
  <c r="K856" i="3"/>
  <c r="J857" i="3"/>
  <c r="K857" i="3"/>
  <c r="J858" i="3"/>
  <c r="K858" i="3"/>
  <c r="J859" i="3"/>
  <c r="K859" i="3"/>
  <c r="J860" i="3"/>
  <c r="K860" i="3"/>
  <c r="J861" i="3"/>
  <c r="K861" i="3"/>
  <c r="J862" i="3"/>
  <c r="K862" i="3"/>
  <c r="J863" i="3"/>
  <c r="K863" i="3"/>
  <c r="J864" i="3"/>
  <c r="K864" i="3"/>
  <c r="J865" i="3"/>
  <c r="K865" i="3"/>
  <c r="J866" i="3"/>
  <c r="K866" i="3"/>
  <c r="J867" i="3"/>
  <c r="K867" i="3"/>
  <c r="J868" i="3"/>
  <c r="K868" i="3"/>
  <c r="J869" i="3"/>
  <c r="K869" i="3"/>
  <c r="J870" i="3"/>
  <c r="K870" i="3"/>
  <c r="J871" i="3"/>
  <c r="K871" i="3"/>
  <c r="J872" i="3"/>
  <c r="K872" i="3"/>
  <c r="J873" i="3"/>
  <c r="K873" i="3"/>
  <c r="J874" i="3"/>
  <c r="K874" i="3"/>
  <c r="J875" i="3"/>
  <c r="K875" i="3"/>
  <c r="J876" i="3"/>
  <c r="K876" i="3"/>
  <c r="J877" i="3"/>
  <c r="K877" i="3"/>
  <c r="J878" i="3"/>
  <c r="K878" i="3"/>
  <c r="J879" i="3"/>
  <c r="K879" i="3"/>
  <c r="J880" i="3"/>
  <c r="K880" i="3"/>
  <c r="J881" i="3"/>
  <c r="K881" i="3"/>
  <c r="J882" i="3"/>
  <c r="K882" i="3"/>
  <c r="J883" i="3"/>
  <c r="K883" i="3"/>
  <c r="J884" i="3"/>
  <c r="K884" i="3"/>
  <c r="J885" i="3"/>
  <c r="K885" i="3"/>
  <c r="J886" i="3"/>
  <c r="K886" i="3"/>
  <c r="J887" i="3"/>
  <c r="K887" i="3"/>
  <c r="J888" i="3"/>
  <c r="K888" i="3"/>
  <c r="J889" i="3"/>
  <c r="K889" i="3"/>
  <c r="J890" i="3"/>
  <c r="K890" i="3"/>
  <c r="J891" i="3"/>
  <c r="K891" i="3"/>
  <c r="J892" i="3"/>
  <c r="K892" i="3"/>
  <c r="J893" i="3"/>
  <c r="K893" i="3"/>
  <c r="J894" i="3"/>
  <c r="K894" i="3"/>
  <c r="J895" i="3"/>
  <c r="K895" i="3"/>
  <c r="J896" i="3"/>
  <c r="K896" i="3"/>
  <c r="J897" i="3"/>
  <c r="K897" i="3"/>
  <c r="J898" i="3"/>
  <c r="K898" i="3"/>
  <c r="J899" i="3"/>
  <c r="K899" i="3"/>
  <c r="J900" i="3"/>
  <c r="K900" i="3"/>
  <c r="J901" i="3"/>
  <c r="K901" i="3"/>
  <c r="J902" i="3"/>
  <c r="K902" i="3"/>
  <c r="J903" i="3"/>
  <c r="K903" i="3"/>
  <c r="J904" i="3"/>
  <c r="K904" i="3"/>
  <c r="J905" i="3"/>
  <c r="K905" i="3"/>
  <c r="J906" i="3"/>
  <c r="K906" i="3"/>
  <c r="J907" i="3"/>
  <c r="K907" i="3"/>
  <c r="J908" i="3"/>
  <c r="K908" i="3"/>
  <c r="J909" i="3"/>
  <c r="K909" i="3"/>
  <c r="J910" i="3"/>
  <c r="K910" i="3"/>
  <c r="J911" i="3"/>
  <c r="K911" i="3"/>
  <c r="J912" i="3"/>
  <c r="K912" i="3"/>
  <c r="J913" i="3"/>
  <c r="K913" i="3"/>
  <c r="J914" i="3"/>
  <c r="K914" i="3"/>
  <c r="J915" i="3"/>
  <c r="K915" i="3"/>
  <c r="J916" i="3"/>
  <c r="K916" i="3"/>
  <c r="J917" i="3"/>
  <c r="K917" i="3"/>
  <c r="J918" i="3"/>
  <c r="K918" i="3"/>
  <c r="J919" i="3"/>
  <c r="K919" i="3"/>
  <c r="J920" i="3"/>
  <c r="K920" i="3"/>
  <c r="J921" i="3"/>
  <c r="K921" i="3"/>
  <c r="J922" i="3"/>
  <c r="K922" i="3"/>
  <c r="J923" i="3"/>
  <c r="K923" i="3"/>
  <c r="J924" i="3"/>
  <c r="K924" i="3"/>
  <c r="J925" i="3"/>
  <c r="K925" i="3"/>
  <c r="J926" i="3"/>
  <c r="K926" i="3"/>
  <c r="J927" i="3"/>
  <c r="K927" i="3"/>
  <c r="J928" i="3"/>
  <c r="K928" i="3"/>
  <c r="J929" i="3"/>
  <c r="K929" i="3"/>
  <c r="J930" i="3"/>
  <c r="K930" i="3"/>
  <c r="J931" i="3"/>
  <c r="K931" i="3"/>
  <c r="J932" i="3"/>
  <c r="K932" i="3"/>
  <c r="J933" i="3"/>
  <c r="K933" i="3"/>
  <c r="J934" i="3"/>
  <c r="K934" i="3"/>
  <c r="J935" i="3"/>
  <c r="K935" i="3"/>
  <c r="J936" i="3"/>
  <c r="K936" i="3"/>
  <c r="J937" i="3"/>
  <c r="K937" i="3"/>
  <c r="J938" i="3"/>
  <c r="K938" i="3"/>
  <c r="J939" i="3"/>
  <c r="K939" i="3"/>
  <c r="J940" i="3"/>
  <c r="K940" i="3"/>
  <c r="J941" i="3"/>
  <c r="K941" i="3"/>
  <c r="J942" i="3"/>
  <c r="K942" i="3"/>
  <c r="J943" i="3"/>
  <c r="K943" i="3"/>
  <c r="J944" i="3"/>
  <c r="K944" i="3"/>
  <c r="J945" i="3"/>
  <c r="K945" i="3"/>
  <c r="J946" i="3"/>
  <c r="K946" i="3"/>
  <c r="J947" i="3"/>
  <c r="K947" i="3"/>
  <c r="J948" i="3"/>
  <c r="K948" i="3"/>
  <c r="J949" i="3"/>
  <c r="K949" i="3"/>
  <c r="J950" i="3"/>
  <c r="K950" i="3"/>
  <c r="J951" i="3"/>
  <c r="K951" i="3"/>
  <c r="J952" i="3"/>
  <c r="K952" i="3"/>
  <c r="J953" i="3"/>
  <c r="K953" i="3"/>
  <c r="J954" i="3"/>
  <c r="K954" i="3"/>
  <c r="J955" i="3"/>
  <c r="K955" i="3"/>
  <c r="J956" i="3"/>
  <c r="K956" i="3"/>
  <c r="J957" i="3"/>
  <c r="K957" i="3"/>
  <c r="J958" i="3"/>
  <c r="K958" i="3"/>
  <c r="J959" i="3"/>
  <c r="K959" i="3"/>
  <c r="J960" i="3"/>
  <c r="K960" i="3"/>
  <c r="J961" i="3"/>
  <c r="K961" i="3"/>
  <c r="J962" i="3"/>
  <c r="K962" i="3"/>
  <c r="J963" i="3"/>
  <c r="K963" i="3"/>
  <c r="J964" i="3"/>
  <c r="K964" i="3"/>
  <c r="J965" i="3"/>
  <c r="K965" i="3"/>
  <c r="J966" i="3"/>
  <c r="K966" i="3"/>
  <c r="J967" i="3"/>
  <c r="K967" i="3"/>
  <c r="J968" i="3"/>
  <c r="K968" i="3"/>
  <c r="J969" i="3"/>
  <c r="K969" i="3"/>
  <c r="J970" i="3"/>
  <c r="K970" i="3"/>
  <c r="J971" i="3"/>
  <c r="K971" i="3"/>
  <c r="J972" i="3"/>
  <c r="K972" i="3"/>
  <c r="J973" i="3"/>
  <c r="K973" i="3"/>
  <c r="J974" i="3"/>
  <c r="K974" i="3"/>
  <c r="J975" i="3"/>
  <c r="K975" i="3"/>
  <c r="J976" i="3"/>
  <c r="K976" i="3"/>
  <c r="J977" i="3"/>
  <c r="K977" i="3"/>
  <c r="J978" i="3"/>
  <c r="K978" i="3"/>
  <c r="J979" i="3"/>
  <c r="K979" i="3"/>
  <c r="J980" i="3"/>
  <c r="K980" i="3"/>
  <c r="J981" i="3"/>
  <c r="K981" i="3"/>
  <c r="J982" i="3"/>
  <c r="K982" i="3"/>
  <c r="J983" i="3"/>
  <c r="K983" i="3"/>
  <c r="J984" i="3"/>
  <c r="K984" i="3"/>
  <c r="J985" i="3"/>
  <c r="K985" i="3"/>
  <c r="J986" i="3"/>
  <c r="K986" i="3"/>
  <c r="J987" i="3"/>
  <c r="K987" i="3"/>
  <c r="J988" i="3"/>
  <c r="K988" i="3"/>
  <c r="J989" i="3"/>
  <c r="K989" i="3"/>
  <c r="J990" i="3"/>
  <c r="K990" i="3"/>
  <c r="J991" i="3"/>
  <c r="K991" i="3"/>
  <c r="J992" i="3"/>
  <c r="K992" i="3"/>
  <c r="J993" i="3"/>
  <c r="K993" i="3"/>
  <c r="J994" i="3"/>
  <c r="K994" i="3"/>
  <c r="J995" i="3"/>
  <c r="K995" i="3"/>
  <c r="J996" i="3"/>
  <c r="K996" i="3"/>
  <c r="J997" i="3"/>
  <c r="K997" i="3"/>
  <c r="J998" i="3"/>
  <c r="K998" i="3"/>
  <c r="J999" i="3"/>
  <c r="K999" i="3"/>
  <c r="J1000" i="3"/>
  <c r="K1000" i="3"/>
  <c r="J1001" i="3"/>
  <c r="K1001" i="3"/>
  <c r="J1002" i="3"/>
  <c r="K1002" i="3"/>
  <c r="J1003" i="3"/>
  <c r="K1003" i="3"/>
  <c r="J1004" i="3"/>
  <c r="K1004" i="3"/>
  <c r="J1005" i="3"/>
  <c r="K1005" i="3"/>
  <c r="J1006" i="3"/>
  <c r="K1006" i="3"/>
  <c r="J1007" i="3"/>
  <c r="K1007" i="3"/>
  <c r="J1008" i="3"/>
  <c r="K1008" i="3"/>
  <c r="J1009" i="3"/>
  <c r="K1009" i="3"/>
  <c r="J1010" i="3"/>
  <c r="K1010" i="3"/>
  <c r="J1011" i="3"/>
  <c r="K1011" i="3"/>
  <c r="J1012" i="3"/>
  <c r="K1012" i="3"/>
  <c r="J1013" i="3"/>
  <c r="K1013" i="3"/>
  <c r="J1014" i="3"/>
  <c r="K1014" i="3"/>
  <c r="J1015" i="3"/>
  <c r="K1015" i="3"/>
  <c r="J1016" i="3"/>
  <c r="K1016" i="3"/>
  <c r="J1017" i="3"/>
  <c r="K1017" i="3"/>
  <c r="J1018" i="3"/>
  <c r="K1018" i="3"/>
  <c r="J1019" i="3"/>
  <c r="K1019" i="3"/>
  <c r="J1020" i="3"/>
  <c r="K1020" i="3"/>
  <c r="J1021" i="3"/>
  <c r="K1021" i="3"/>
  <c r="J1022" i="3"/>
  <c r="K1022" i="3"/>
  <c r="J1023" i="3"/>
  <c r="K1023" i="3"/>
  <c r="J1024" i="3"/>
  <c r="K1024" i="3"/>
  <c r="J1025" i="3"/>
  <c r="K1025" i="3"/>
  <c r="J1026" i="3"/>
  <c r="K1026" i="3"/>
  <c r="J1027" i="3"/>
  <c r="K1027" i="3"/>
  <c r="J1028" i="3"/>
  <c r="K1028" i="3"/>
  <c r="J1029" i="3"/>
  <c r="K1029" i="3"/>
  <c r="J1030" i="3"/>
  <c r="K1030" i="3"/>
  <c r="J1031" i="3"/>
  <c r="K1031" i="3"/>
  <c r="J1032" i="3"/>
  <c r="K1032" i="3"/>
  <c r="J1033" i="3"/>
  <c r="K1033" i="3"/>
  <c r="J1034" i="3"/>
  <c r="K1034" i="3"/>
  <c r="J1035" i="3"/>
  <c r="K1035" i="3"/>
  <c r="J1036" i="3"/>
  <c r="K1036" i="3"/>
  <c r="J1037" i="3"/>
  <c r="K1037" i="3"/>
  <c r="J1038" i="3"/>
  <c r="K1038" i="3"/>
  <c r="J1039" i="3"/>
  <c r="K1039" i="3"/>
  <c r="J1040" i="3"/>
  <c r="K1040" i="3"/>
  <c r="J1041" i="3"/>
  <c r="K1041" i="3"/>
  <c r="J1042" i="3"/>
  <c r="K1042" i="3"/>
  <c r="J1043" i="3"/>
  <c r="K1043" i="3"/>
  <c r="J1044" i="3"/>
  <c r="K1044" i="3"/>
  <c r="J1045" i="3"/>
  <c r="K1045" i="3"/>
  <c r="J1046" i="3"/>
  <c r="K1046" i="3"/>
  <c r="J1047" i="3"/>
  <c r="K1047" i="3"/>
  <c r="J1048" i="3"/>
  <c r="K1048" i="3"/>
  <c r="J1049" i="3"/>
  <c r="K1049" i="3"/>
  <c r="J1050" i="3"/>
  <c r="K1050" i="3"/>
  <c r="J1051" i="3"/>
  <c r="K1051" i="3"/>
  <c r="J1052" i="3"/>
  <c r="K1052" i="3"/>
  <c r="J1053" i="3"/>
  <c r="K1053" i="3"/>
  <c r="J1054" i="3"/>
  <c r="K1054" i="3"/>
  <c r="J1055" i="3"/>
  <c r="K1055" i="3"/>
  <c r="J1056" i="3"/>
  <c r="K1056" i="3"/>
  <c r="J1057" i="3"/>
  <c r="K1057" i="3"/>
  <c r="J1058" i="3"/>
  <c r="K1058" i="3"/>
  <c r="J1059" i="3"/>
  <c r="K1059" i="3"/>
  <c r="J1060" i="3"/>
  <c r="K1060" i="3"/>
  <c r="J1061" i="3"/>
  <c r="K1061" i="3"/>
  <c r="J1062" i="3"/>
  <c r="K1062" i="3"/>
  <c r="J1063" i="3"/>
  <c r="K1063" i="3"/>
  <c r="J1064" i="3"/>
  <c r="K1064" i="3"/>
  <c r="J1065" i="3"/>
  <c r="K1065" i="3"/>
  <c r="J1066" i="3"/>
  <c r="K1066" i="3"/>
  <c r="J1067" i="3"/>
  <c r="K1067" i="3"/>
  <c r="J1068" i="3"/>
  <c r="K1068" i="3"/>
  <c r="J1069" i="3"/>
  <c r="K1069" i="3"/>
  <c r="J1070" i="3"/>
  <c r="K1070" i="3"/>
  <c r="J1071" i="3"/>
  <c r="K1071" i="3"/>
  <c r="J1072" i="3"/>
  <c r="K1072" i="3"/>
  <c r="J1073" i="3"/>
  <c r="K1073" i="3"/>
  <c r="J1074" i="3"/>
  <c r="K1074" i="3"/>
  <c r="J1075" i="3"/>
  <c r="K1075" i="3"/>
  <c r="J1076" i="3"/>
  <c r="K1076" i="3"/>
  <c r="J1077" i="3"/>
  <c r="K1077" i="3"/>
  <c r="J1078" i="3"/>
  <c r="K1078" i="3"/>
  <c r="J1079" i="3"/>
  <c r="K1079" i="3"/>
  <c r="J1080" i="3"/>
  <c r="K1080" i="3"/>
  <c r="J1081" i="3"/>
  <c r="K1081" i="3"/>
  <c r="J1082" i="3"/>
  <c r="K1082" i="3"/>
  <c r="J1083" i="3"/>
  <c r="K1083" i="3"/>
  <c r="J1084" i="3"/>
  <c r="K1084" i="3"/>
  <c r="J1085" i="3"/>
  <c r="K1085" i="3"/>
  <c r="J1086" i="3"/>
  <c r="K1086" i="3"/>
  <c r="J1087" i="3"/>
  <c r="K1087" i="3"/>
  <c r="J1088" i="3"/>
  <c r="K1088" i="3"/>
  <c r="J1089" i="3"/>
  <c r="K1089" i="3"/>
  <c r="J1090" i="3"/>
  <c r="K1090" i="3"/>
  <c r="J1091" i="3"/>
  <c r="K1091" i="3"/>
  <c r="J1092" i="3"/>
  <c r="K1092" i="3"/>
  <c r="J1093" i="3"/>
  <c r="K1093" i="3"/>
  <c r="J1094" i="3"/>
  <c r="K1094" i="3"/>
  <c r="J1095" i="3"/>
  <c r="K1095" i="3"/>
  <c r="J1096" i="3"/>
  <c r="K1096" i="3"/>
  <c r="J1097" i="3"/>
  <c r="K1097" i="3"/>
  <c r="J1098" i="3"/>
  <c r="K1098" i="3"/>
  <c r="J1099" i="3"/>
  <c r="K1099" i="3"/>
  <c r="J1100" i="3"/>
  <c r="K1100" i="3"/>
  <c r="J1101" i="3"/>
  <c r="K1101" i="3"/>
  <c r="J1102" i="3"/>
  <c r="K1102" i="3"/>
  <c r="J1103" i="3"/>
  <c r="K1103" i="3"/>
  <c r="J1104" i="3"/>
  <c r="K1104" i="3"/>
  <c r="J1105" i="3"/>
  <c r="K1105" i="3"/>
  <c r="J1106" i="3"/>
  <c r="K1106" i="3"/>
  <c r="J1107" i="3"/>
  <c r="K1107" i="3"/>
  <c r="J1108" i="3"/>
  <c r="K1108" i="3"/>
  <c r="J1109" i="3"/>
  <c r="K1109" i="3"/>
  <c r="J1110" i="3"/>
  <c r="K1110" i="3"/>
  <c r="J1111" i="3"/>
  <c r="K1111" i="3"/>
  <c r="J1112" i="3"/>
  <c r="K1112" i="3"/>
  <c r="J1113" i="3"/>
  <c r="K1113" i="3"/>
  <c r="J1114" i="3"/>
  <c r="K1114" i="3"/>
  <c r="J1115" i="3"/>
  <c r="K1115" i="3"/>
  <c r="J1116" i="3"/>
  <c r="K1116" i="3"/>
  <c r="J1117" i="3"/>
  <c r="K1117" i="3"/>
  <c r="J1118" i="3"/>
  <c r="K1118" i="3"/>
  <c r="J1119" i="3"/>
  <c r="K1119" i="3"/>
  <c r="J1120" i="3"/>
  <c r="K1120" i="3"/>
  <c r="J1121" i="3"/>
  <c r="K1121" i="3"/>
  <c r="J1122" i="3"/>
  <c r="K1122" i="3"/>
  <c r="J1123" i="3"/>
  <c r="K1123" i="3"/>
  <c r="J1124" i="3"/>
  <c r="K1124" i="3"/>
  <c r="J1125" i="3"/>
  <c r="K1125" i="3"/>
  <c r="J1126" i="3"/>
  <c r="K1126" i="3"/>
  <c r="J1127" i="3"/>
  <c r="K1127" i="3"/>
  <c r="J1128" i="3"/>
  <c r="K1128" i="3"/>
  <c r="J1129" i="3"/>
  <c r="K1129" i="3"/>
  <c r="J1130" i="3"/>
  <c r="K1130" i="3"/>
  <c r="J1131" i="3"/>
  <c r="K1131" i="3"/>
  <c r="J1132" i="3"/>
  <c r="K1132" i="3"/>
  <c r="J1133" i="3"/>
  <c r="K1133" i="3"/>
  <c r="J1134" i="3"/>
  <c r="K1134" i="3"/>
  <c r="J1135" i="3"/>
  <c r="K1135" i="3"/>
  <c r="J1136" i="3"/>
  <c r="K1136" i="3"/>
  <c r="J1137" i="3"/>
  <c r="K1137" i="3"/>
  <c r="J1138" i="3"/>
  <c r="K1138" i="3"/>
  <c r="J1139" i="3"/>
  <c r="K1139" i="3"/>
  <c r="J1140" i="3"/>
  <c r="K1140" i="3"/>
  <c r="J1141" i="3"/>
  <c r="K1141" i="3"/>
  <c r="J1142" i="3"/>
  <c r="K1142" i="3"/>
  <c r="J1143" i="3"/>
  <c r="K1143" i="3"/>
  <c r="J1144" i="3"/>
  <c r="K1144" i="3"/>
  <c r="J1145" i="3"/>
  <c r="K1145" i="3"/>
  <c r="J1146" i="3"/>
  <c r="K1146" i="3"/>
  <c r="J1147" i="3"/>
  <c r="K1147" i="3"/>
  <c r="J1148" i="3"/>
  <c r="K1148" i="3"/>
  <c r="J1149" i="3"/>
  <c r="K1149" i="3"/>
  <c r="J1150" i="3"/>
  <c r="K1150" i="3"/>
  <c r="J1151" i="3"/>
  <c r="K1151" i="3"/>
  <c r="J1152" i="3"/>
  <c r="K1152" i="3"/>
  <c r="J1153" i="3"/>
  <c r="K1153" i="3"/>
  <c r="J1154" i="3"/>
  <c r="K1154" i="3"/>
  <c r="J1155" i="3"/>
  <c r="K1155" i="3"/>
  <c r="J1156" i="3"/>
  <c r="K1156" i="3"/>
  <c r="J1157" i="3"/>
  <c r="K1157" i="3"/>
  <c r="J1158" i="3"/>
  <c r="K1158" i="3"/>
  <c r="J1159" i="3"/>
  <c r="K1159" i="3"/>
  <c r="J1160" i="3"/>
  <c r="K1160" i="3"/>
  <c r="J1161" i="3"/>
  <c r="K1161" i="3"/>
  <c r="J1162" i="3"/>
  <c r="K1162" i="3"/>
  <c r="J1163" i="3"/>
  <c r="K1163" i="3"/>
  <c r="J1164" i="3"/>
  <c r="K1164" i="3"/>
  <c r="J1165" i="3"/>
  <c r="K1165" i="3"/>
  <c r="J1166" i="3"/>
  <c r="K1166" i="3"/>
  <c r="J1167" i="3"/>
  <c r="K1167" i="3"/>
  <c r="J1168" i="3"/>
  <c r="K1168" i="3"/>
  <c r="J1169" i="3"/>
  <c r="K1169" i="3"/>
  <c r="J1170" i="3"/>
  <c r="K1170" i="3"/>
  <c r="J1171" i="3"/>
  <c r="K1171" i="3"/>
  <c r="J1172" i="3"/>
  <c r="K1172" i="3"/>
  <c r="J1173" i="3"/>
  <c r="K1173" i="3"/>
  <c r="J1174" i="3"/>
  <c r="K1174" i="3"/>
  <c r="J1175" i="3"/>
  <c r="K1175" i="3"/>
  <c r="J1176" i="3"/>
  <c r="K1176" i="3"/>
  <c r="J1177" i="3"/>
  <c r="K1177" i="3"/>
  <c r="J1178" i="3"/>
  <c r="K1178" i="3"/>
  <c r="J1179" i="3"/>
  <c r="K1179" i="3"/>
  <c r="J1180" i="3"/>
  <c r="K1180" i="3"/>
  <c r="J1181" i="3"/>
  <c r="K1181" i="3"/>
  <c r="J1182" i="3"/>
  <c r="K1182" i="3"/>
  <c r="J1183" i="3"/>
  <c r="K1183" i="3"/>
  <c r="J1184" i="3"/>
  <c r="K1184" i="3"/>
  <c r="J1185" i="3"/>
  <c r="K1185" i="3"/>
  <c r="J1186" i="3"/>
  <c r="K1186" i="3"/>
  <c r="J1187" i="3"/>
  <c r="K1187" i="3"/>
  <c r="J1188" i="3"/>
  <c r="K1188" i="3"/>
  <c r="J1189" i="3"/>
  <c r="K1189" i="3"/>
  <c r="J1190" i="3"/>
  <c r="K1190" i="3"/>
  <c r="J1191" i="3"/>
  <c r="K1191" i="3"/>
  <c r="J1192" i="3"/>
  <c r="K1192" i="3"/>
  <c r="J1193" i="3"/>
  <c r="K1193" i="3"/>
  <c r="J1194" i="3"/>
  <c r="K1194" i="3"/>
  <c r="J1195" i="3"/>
  <c r="K1195" i="3"/>
  <c r="J1196" i="3"/>
  <c r="K1196" i="3"/>
  <c r="J1197" i="3"/>
  <c r="K1197" i="3"/>
  <c r="J1198" i="3"/>
  <c r="K1198" i="3"/>
  <c r="J1199" i="3"/>
  <c r="K1199" i="3"/>
  <c r="J1200" i="3"/>
  <c r="K1200" i="3"/>
  <c r="J1201" i="3"/>
  <c r="K1201" i="3"/>
  <c r="J1202" i="3"/>
  <c r="K1202" i="3"/>
  <c r="J1203" i="3"/>
  <c r="K1203" i="3"/>
  <c r="J1204" i="3"/>
  <c r="K1204" i="3"/>
  <c r="J1205" i="3"/>
  <c r="K1205" i="3"/>
  <c r="J1206" i="3"/>
  <c r="K1206" i="3"/>
  <c r="J1207" i="3"/>
  <c r="K1207" i="3"/>
  <c r="J1208" i="3"/>
  <c r="K1208" i="3"/>
  <c r="J1209" i="3"/>
  <c r="K1209" i="3"/>
  <c r="J1210" i="3"/>
  <c r="K1210" i="3"/>
  <c r="J1211" i="3"/>
  <c r="K1211" i="3"/>
  <c r="J1212" i="3"/>
  <c r="K1212" i="3"/>
  <c r="J1213" i="3"/>
  <c r="K1213" i="3"/>
  <c r="J1214" i="3"/>
  <c r="K1214" i="3"/>
  <c r="J1215" i="3"/>
  <c r="K1215" i="3"/>
  <c r="J1216" i="3"/>
  <c r="K1216" i="3"/>
  <c r="J1217" i="3"/>
  <c r="K1217" i="3"/>
  <c r="J1218" i="3"/>
  <c r="K1218" i="3"/>
  <c r="J1219" i="3"/>
  <c r="K1219" i="3"/>
  <c r="J1220" i="3"/>
  <c r="K1220" i="3"/>
  <c r="J1221" i="3"/>
  <c r="K1221" i="3"/>
  <c r="J1222" i="3"/>
  <c r="K1222" i="3"/>
  <c r="J1223" i="3"/>
  <c r="K1223" i="3"/>
  <c r="J1224" i="3"/>
  <c r="K1224" i="3"/>
  <c r="J1225" i="3"/>
  <c r="K1225" i="3"/>
  <c r="J1226" i="3"/>
  <c r="K1226" i="3"/>
  <c r="J1227" i="3"/>
  <c r="K1227" i="3"/>
  <c r="J1228" i="3"/>
  <c r="K1228" i="3"/>
  <c r="J1229" i="3"/>
  <c r="K1229" i="3"/>
  <c r="J1230" i="3"/>
  <c r="K1230" i="3"/>
  <c r="J1231" i="3"/>
  <c r="K1231" i="3"/>
  <c r="J1232" i="3"/>
  <c r="K1232" i="3"/>
  <c r="J1233" i="3"/>
  <c r="K1233" i="3"/>
  <c r="J1234" i="3"/>
  <c r="K1234" i="3"/>
  <c r="J1235" i="3"/>
  <c r="K1235" i="3"/>
  <c r="J1236" i="3"/>
  <c r="K1236" i="3"/>
  <c r="J1237" i="3"/>
  <c r="K1237" i="3"/>
  <c r="J1238" i="3"/>
  <c r="K1238" i="3"/>
  <c r="J1239" i="3"/>
  <c r="K1239" i="3"/>
  <c r="J1240" i="3"/>
  <c r="K1240" i="3"/>
  <c r="J1241" i="3"/>
  <c r="K1241" i="3"/>
  <c r="J1242" i="3"/>
  <c r="K1242" i="3"/>
  <c r="J1243" i="3"/>
  <c r="K1243" i="3"/>
  <c r="J1244" i="3"/>
  <c r="K1244" i="3"/>
  <c r="J1245" i="3"/>
  <c r="K1245" i="3"/>
  <c r="J1246" i="3"/>
  <c r="K1246" i="3"/>
  <c r="J1247" i="3"/>
  <c r="K1247" i="3"/>
  <c r="J1248" i="3"/>
  <c r="K1248" i="3"/>
  <c r="J1249" i="3"/>
  <c r="K1249" i="3"/>
  <c r="J1250" i="3"/>
  <c r="K1250" i="3"/>
  <c r="J1251" i="3"/>
  <c r="K1251" i="3"/>
  <c r="J1252" i="3"/>
  <c r="K1252" i="3"/>
  <c r="J1253" i="3"/>
  <c r="K1253" i="3"/>
  <c r="J1254" i="3"/>
  <c r="K1254" i="3"/>
  <c r="J1255" i="3"/>
  <c r="K1255" i="3"/>
  <c r="J1256" i="3"/>
  <c r="K1256" i="3"/>
  <c r="J1257" i="3"/>
  <c r="K1257" i="3"/>
  <c r="J1258" i="3"/>
  <c r="K1258" i="3"/>
  <c r="J1259" i="3"/>
  <c r="K1259" i="3"/>
  <c r="J1260" i="3"/>
  <c r="K1260" i="3"/>
  <c r="J1261" i="3"/>
  <c r="K1261" i="3"/>
  <c r="J1262" i="3"/>
  <c r="K1262" i="3"/>
  <c r="J1263" i="3"/>
  <c r="K1263" i="3"/>
  <c r="J1264" i="3"/>
  <c r="K1264" i="3"/>
  <c r="J1265" i="3"/>
  <c r="K1265" i="3"/>
  <c r="J1266" i="3"/>
  <c r="K1266" i="3"/>
  <c r="J1267" i="3"/>
  <c r="K1267" i="3"/>
  <c r="J1268" i="3"/>
  <c r="K1268" i="3"/>
  <c r="J1269" i="3"/>
  <c r="K1269" i="3"/>
  <c r="J1270" i="3"/>
  <c r="K1270" i="3"/>
  <c r="J1271" i="3"/>
  <c r="K1271" i="3"/>
  <c r="J1272" i="3"/>
  <c r="K1272" i="3"/>
  <c r="J1273" i="3"/>
  <c r="K1273" i="3"/>
  <c r="J1274" i="3"/>
  <c r="K1274" i="3"/>
  <c r="J1275" i="3"/>
  <c r="K1275" i="3"/>
  <c r="J1276" i="3"/>
  <c r="K1276" i="3"/>
  <c r="J1277" i="3"/>
  <c r="K1277" i="3"/>
  <c r="J1278" i="3"/>
  <c r="K1278" i="3"/>
  <c r="J1279" i="3"/>
  <c r="K1279" i="3"/>
  <c r="J1280" i="3"/>
  <c r="K1280" i="3"/>
  <c r="J1281" i="3"/>
  <c r="K1281" i="3"/>
  <c r="J1282" i="3"/>
  <c r="K1282" i="3"/>
  <c r="J1283" i="3"/>
  <c r="K1283" i="3"/>
  <c r="J1284" i="3"/>
  <c r="K1284" i="3"/>
  <c r="J1285" i="3"/>
  <c r="K1285" i="3"/>
  <c r="J1286" i="3"/>
  <c r="K1286" i="3"/>
  <c r="J1287" i="3"/>
  <c r="K1287" i="3"/>
  <c r="J1288" i="3"/>
  <c r="K1288" i="3"/>
  <c r="J1289" i="3"/>
  <c r="K1289" i="3"/>
  <c r="J1290" i="3"/>
  <c r="K1290" i="3"/>
  <c r="J1291" i="3"/>
  <c r="K1291" i="3"/>
  <c r="J1292" i="3"/>
  <c r="K1292" i="3"/>
  <c r="J1293" i="3"/>
  <c r="K1293" i="3"/>
  <c r="J1294" i="3"/>
  <c r="K1294" i="3"/>
  <c r="J1295" i="3"/>
  <c r="K1295" i="3"/>
  <c r="J1296" i="3"/>
  <c r="K1296" i="3"/>
  <c r="J1297" i="3"/>
  <c r="K1297" i="3"/>
  <c r="J1298" i="3"/>
  <c r="K1298" i="3"/>
  <c r="J1299" i="3"/>
  <c r="K1299" i="3"/>
  <c r="J1300" i="3"/>
  <c r="K1300" i="3"/>
  <c r="J1301" i="3"/>
  <c r="K1301" i="3"/>
  <c r="J1302" i="3"/>
  <c r="K1302" i="3"/>
  <c r="J1303" i="3"/>
  <c r="K1303" i="3"/>
  <c r="J1304" i="3"/>
  <c r="K1304" i="3"/>
  <c r="J1305" i="3"/>
  <c r="K1305" i="3"/>
  <c r="J1306" i="3"/>
  <c r="K1306" i="3"/>
  <c r="J1307" i="3"/>
  <c r="K1307" i="3"/>
  <c r="J1308" i="3"/>
  <c r="K1308" i="3"/>
  <c r="J1309" i="3"/>
  <c r="K1309" i="3"/>
  <c r="J1310" i="3"/>
  <c r="K1310" i="3"/>
  <c r="J1311" i="3"/>
  <c r="K1311" i="3"/>
  <c r="J1312" i="3"/>
  <c r="K1312" i="3"/>
  <c r="J1313" i="3"/>
  <c r="K1313" i="3"/>
  <c r="J1314" i="3"/>
  <c r="K1314" i="3"/>
  <c r="J1315" i="3"/>
  <c r="K1315" i="3"/>
  <c r="J1316" i="3"/>
  <c r="K1316" i="3"/>
  <c r="J1317" i="3"/>
  <c r="K1317" i="3"/>
  <c r="J1318" i="3"/>
  <c r="K1318" i="3"/>
  <c r="J1319" i="3"/>
  <c r="K1319" i="3"/>
  <c r="J1320" i="3"/>
  <c r="K1320" i="3"/>
  <c r="J1321" i="3"/>
  <c r="K1321" i="3"/>
  <c r="J1322" i="3"/>
  <c r="K1322" i="3"/>
  <c r="J1323" i="3"/>
  <c r="K1323" i="3"/>
  <c r="J1324" i="3"/>
  <c r="K1324" i="3"/>
  <c r="J1325" i="3"/>
  <c r="K1325" i="3"/>
  <c r="J1326" i="3"/>
  <c r="K1326" i="3"/>
  <c r="J1327" i="3"/>
  <c r="K1327" i="3"/>
  <c r="J1328" i="3"/>
  <c r="K1328" i="3"/>
  <c r="J1329" i="3"/>
  <c r="K1329" i="3"/>
  <c r="J1330" i="3"/>
  <c r="K1330" i="3"/>
  <c r="J1331" i="3"/>
  <c r="K1331" i="3"/>
  <c r="J1332" i="3"/>
  <c r="K1332" i="3"/>
  <c r="J1333" i="3"/>
  <c r="K1333" i="3"/>
  <c r="J1334" i="3"/>
  <c r="K1334" i="3"/>
  <c r="J1335" i="3"/>
  <c r="K1335" i="3"/>
  <c r="J1336" i="3"/>
  <c r="K1336" i="3"/>
  <c r="J1337" i="3"/>
  <c r="K1337" i="3"/>
  <c r="J1338" i="3"/>
  <c r="K1338" i="3"/>
  <c r="J1339" i="3"/>
  <c r="K1339" i="3"/>
  <c r="J1340" i="3"/>
  <c r="K1340" i="3"/>
  <c r="J1341" i="3"/>
  <c r="K1341" i="3"/>
  <c r="J1342" i="3"/>
  <c r="K1342" i="3"/>
  <c r="J1343" i="3"/>
  <c r="K1343" i="3"/>
  <c r="J1344" i="3"/>
  <c r="K1344" i="3"/>
  <c r="J1345" i="3"/>
  <c r="K1345" i="3"/>
  <c r="J1346" i="3"/>
  <c r="K1346" i="3"/>
  <c r="J1347" i="3"/>
  <c r="K1347" i="3"/>
  <c r="J1348" i="3"/>
  <c r="K1348" i="3"/>
  <c r="J1349" i="3"/>
  <c r="K1349" i="3"/>
  <c r="J1350" i="3"/>
  <c r="K1350" i="3"/>
  <c r="J1351" i="3"/>
  <c r="K1351" i="3"/>
  <c r="J1352" i="3"/>
  <c r="K1352" i="3"/>
  <c r="J1353" i="3"/>
  <c r="K1353" i="3"/>
  <c r="J1354" i="3"/>
  <c r="K1354" i="3"/>
  <c r="J1355" i="3"/>
  <c r="K1355" i="3"/>
  <c r="J1356" i="3"/>
  <c r="K1356" i="3"/>
  <c r="J1357" i="3"/>
  <c r="K1357" i="3"/>
  <c r="J1358" i="3"/>
  <c r="K1358" i="3"/>
  <c r="J1359" i="3"/>
  <c r="K1359" i="3"/>
  <c r="J1360" i="3"/>
  <c r="K1360" i="3"/>
  <c r="J1361" i="3"/>
  <c r="K1361" i="3"/>
  <c r="J1362" i="3"/>
  <c r="K1362" i="3"/>
  <c r="J1363" i="3"/>
  <c r="K1363" i="3"/>
  <c r="J1364" i="3"/>
  <c r="K1364" i="3"/>
  <c r="J1365" i="3"/>
  <c r="K1365" i="3"/>
  <c r="J1366" i="3"/>
  <c r="K1366" i="3"/>
  <c r="J1367" i="3"/>
  <c r="K1367" i="3"/>
  <c r="J1368" i="3"/>
  <c r="K1368" i="3"/>
  <c r="J1369" i="3"/>
  <c r="K1369" i="3"/>
  <c r="J1370" i="3"/>
  <c r="K1370" i="3"/>
  <c r="J1371" i="3"/>
  <c r="K1371" i="3"/>
  <c r="J1372" i="3"/>
  <c r="K1372" i="3"/>
  <c r="J1373" i="3"/>
  <c r="K1373" i="3"/>
  <c r="J1374" i="3"/>
  <c r="K1374" i="3"/>
  <c r="J1375" i="3"/>
  <c r="K1375" i="3"/>
  <c r="J1376" i="3"/>
  <c r="K1376" i="3"/>
  <c r="J1377" i="3"/>
  <c r="K1377" i="3"/>
  <c r="J1378" i="3"/>
  <c r="K1378" i="3"/>
  <c r="J1379" i="3"/>
  <c r="K1379" i="3"/>
  <c r="J1380" i="3"/>
  <c r="K1380" i="3"/>
  <c r="J1381" i="3"/>
  <c r="K1381" i="3"/>
  <c r="J1382" i="3"/>
  <c r="K1382" i="3"/>
  <c r="J1383" i="3"/>
  <c r="K1383" i="3"/>
  <c r="J1384" i="3"/>
  <c r="K1384" i="3"/>
  <c r="J1385" i="3"/>
  <c r="K1385" i="3"/>
  <c r="J1386" i="3"/>
  <c r="K1386" i="3"/>
  <c r="J1387" i="3"/>
  <c r="K1387" i="3"/>
  <c r="J1388" i="3"/>
  <c r="K1388" i="3"/>
  <c r="J1389" i="3"/>
  <c r="K1389" i="3"/>
  <c r="J1390" i="3"/>
  <c r="K1390" i="3"/>
  <c r="J1391" i="3"/>
  <c r="K1391" i="3"/>
  <c r="J1392" i="3"/>
  <c r="K1392" i="3"/>
  <c r="J1393" i="3"/>
  <c r="K1393" i="3"/>
  <c r="J1394" i="3"/>
  <c r="K1394" i="3"/>
  <c r="J1395" i="3"/>
  <c r="K1395" i="3"/>
  <c r="J1396" i="3"/>
  <c r="K1396" i="3"/>
  <c r="J1397" i="3"/>
  <c r="K1397" i="3"/>
  <c r="J1398" i="3"/>
  <c r="K1398" i="3"/>
  <c r="J1399" i="3"/>
  <c r="K1399" i="3"/>
  <c r="J1400" i="3"/>
  <c r="K1400" i="3"/>
  <c r="J1401" i="3"/>
  <c r="K1401" i="3"/>
  <c r="J1402" i="3"/>
  <c r="K1402" i="3"/>
  <c r="J1403" i="3"/>
  <c r="K1403" i="3"/>
  <c r="J1404" i="3"/>
  <c r="K1404" i="3"/>
  <c r="J1405" i="3"/>
  <c r="K1405" i="3"/>
  <c r="J1406" i="3"/>
  <c r="K1406" i="3"/>
  <c r="J1407" i="3"/>
  <c r="K1407" i="3"/>
  <c r="J1408" i="3"/>
  <c r="K1408" i="3"/>
  <c r="J1409" i="3"/>
  <c r="K1409" i="3"/>
  <c r="J1410" i="3"/>
  <c r="K1410" i="3"/>
  <c r="J1411" i="3"/>
  <c r="K1411" i="3"/>
  <c r="J1412" i="3"/>
  <c r="K1412" i="3"/>
  <c r="J1413" i="3"/>
  <c r="K1413" i="3"/>
  <c r="J1414" i="3"/>
  <c r="K1414" i="3"/>
  <c r="J1415" i="3"/>
  <c r="K1415" i="3"/>
  <c r="J1416" i="3"/>
  <c r="K1416" i="3"/>
  <c r="J1417" i="3"/>
  <c r="K1417" i="3"/>
  <c r="J1418" i="3"/>
  <c r="K1418" i="3"/>
  <c r="J1419" i="3"/>
  <c r="K1419" i="3"/>
  <c r="J1420" i="3"/>
  <c r="K1420" i="3"/>
  <c r="J1421" i="3"/>
  <c r="K1421" i="3"/>
  <c r="J1422" i="3"/>
  <c r="K1422" i="3"/>
  <c r="J1423" i="3"/>
  <c r="K1423" i="3"/>
  <c r="J1424" i="3"/>
  <c r="K1424" i="3"/>
  <c r="J1425" i="3"/>
  <c r="K1425" i="3"/>
  <c r="J1426" i="3"/>
  <c r="K1426" i="3"/>
  <c r="J1427" i="3"/>
  <c r="K1427" i="3"/>
  <c r="J1428" i="3"/>
  <c r="K1428" i="3"/>
  <c r="J1429" i="3"/>
  <c r="K1429" i="3"/>
  <c r="J1430" i="3"/>
  <c r="K1430" i="3"/>
  <c r="J1431" i="3"/>
  <c r="K1431" i="3"/>
  <c r="J1432" i="3"/>
  <c r="K1432" i="3"/>
  <c r="J1433" i="3"/>
  <c r="K1433" i="3"/>
  <c r="J1434" i="3"/>
  <c r="K1434" i="3"/>
  <c r="J1435" i="3"/>
  <c r="K1435" i="3"/>
  <c r="J1436" i="3"/>
  <c r="K1436" i="3"/>
  <c r="J1437" i="3"/>
  <c r="K1437" i="3"/>
  <c r="J1438" i="3"/>
  <c r="K1438" i="3"/>
  <c r="J1439" i="3"/>
  <c r="K1439" i="3"/>
  <c r="J1440" i="3"/>
  <c r="K1440" i="3"/>
  <c r="J1441" i="3"/>
  <c r="K1441" i="3"/>
  <c r="J1442" i="3"/>
  <c r="K1442" i="3"/>
  <c r="J1443" i="3"/>
  <c r="K1443" i="3"/>
  <c r="J1444" i="3"/>
  <c r="K1444" i="3"/>
  <c r="J1445" i="3"/>
  <c r="K1445" i="3"/>
  <c r="J1446" i="3"/>
  <c r="K1446" i="3"/>
  <c r="J1447" i="3"/>
  <c r="K1447" i="3"/>
  <c r="J1448" i="3"/>
  <c r="K1448" i="3"/>
  <c r="J1449" i="3"/>
  <c r="K1449" i="3"/>
  <c r="J1450" i="3"/>
  <c r="K1450" i="3"/>
  <c r="J1451" i="3"/>
  <c r="K1451" i="3"/>
  <c r="J1452" i="3"/>
  <c r="K1452" i="3"/>
  <c r="J1453" i="3"/>
  <c r="K1453" i="3"/>
  <c r="J1454" i="3"/>
  <c r="K1454" i="3"/>
  <c r="J1455" i="3"/>
  <c r="K1455" i="3"/>
  <c r="J1456" i="3"/>
  <c r="K1456" i="3"/>
  <c r="J1457" i="3"/>
  <c r="K1457" i="3"/>
  <c r="J1458" i="3"/>
  <c r="K1458" i="3"/>
  <c r="J1459" i="3"/>
  <c r="K1459" i="3"/>
  <c r="J1460" i="3"/>
  <c r="K1460" i="3"/>
  <c r="J1461" i="3"/>
  <c r="K1461" i="3"/>
  <c r="J1462" i="3"/>
  <c r="K1462" i="3"/>
  <c r="J1463" i="3"/>
  <c r="K1463" i="3"/>
  <c r="J1464" i="3"/>
  <c r="K1464" i="3"/>
  <c r="J1465" i="3"/>
  <c r="K1465" i="3"/>
  <c r="J1466" i="3"/>
  <c r="K1466" i="3"/>
  <c r="J1467" i="3"/>
  <c r="K1467" i="3"/>
  <c r="J1468" i="3"/>
  <c r="K1468" i="3"/>
  <c r="J1469" i="3"/>
  <c r="K1469" i="3"/>
  <c r="J1470" i="3"/>
  <c r="K1470" i="3"/>
  <c r="J1471" i="3"/>
  <c r="K1471" i="3"/>
  <c r="J1472" i="3"/>
  <c r="K1472" i="3"/>
  <c r="J1473" i="3"/>
  <c r="K1473" i="3"/>
  <c r="J1474" i="3"/>
  <c r="K1474" i="3"/>
  <c r="J1475" i="3"/>
  <c r="K1475" i="3"/>
  <c r="J1476" i="3"/>
  <c r="K1476" i="3"/>
  <c r="J1477" i="3"/>
  <c r="K1477" i="3"/>
  <c r="J1478" i="3"/>
  <c r="K1478" i="3"/>
  <c r="J1479" i="3"/>
  <c r="K1479" i="3"/>
  <c r="J1480" i="3"/>
  <c r="K1480" i="3"/>
  <c r="J1481" i="3"/>
  <c r="K1481" i="3"/>
  <c r="J1482" i="3"/>
  <c r="K1482" i="3"/>
  <c r="J1483" i="3"/>
  <c r="K1483" i="3"/>
  <c r="J1484" i="3"/>
  <c r="K1484" i="3"/>
  <c r="J1485" i="3"/>
  <c r="K1485" i="3"/>
  <c r="J1486" i="3"/>
  <c r="K1486" i="3"/>
  <c r="J1487" i="3"/>
  <c r="K1487" i="3"/>
  <c r="J1488" i="3"/>
  <c r="K1488" i="3"/>
  <c r="J1489" i="3"/>
  <c r="K1489" i="3"/>
  <c r="J1490" i="3"/>
  <c r="K1490" i="3"/>
  <c r="J1491" i="3"/>
  <c r="K1491" i="3"/>
  <c r="J1492" i="3"/>
  <c r="K1492" i="3"/>
  <c r="J1493" i="3"/>
  <c r="K1493" i="3"/>
  <c r="J1494" i="3"/>
  <c r="K1494" i="3"/>
  <c r="J1495" i="3"/>
  <c r="K1495" i="3"/>
  <c r="J1496" i="3"/>
  <c r="K1496" i="3"/>
  <c r="J1497" i="3"/>
  <c r="K1497" i="3"/>
  <c r="J1498" i="3"/>
  <c r="K1498" i="3"/>
  <c r="J1499" i="3"/>
  <c r="K1499" i="3"/>
  <c r="J1500" i="3"/>
  <c r="K1500" i="3"/>
  <c r="J1501" i="3"/>
  <c r="K1501" i="3"/>
  <c r="J1502" i="3"/>
  <c r="K1502" i="3"/>
  <c r="J1503" i="3"/>
  <c r="K1503" i="3"/>
  <c r="J1504" i="3"/>
  <c r="K1504" i="3"/>
  <c r="J1505" i="3"/>
  <c r="K1505" i="3"/>
  <c r="J1506" i="3"/>
  <c r="K1506" i="3"/>
  <c r="J1507" i="3"/>
  <c r="K1507" i="3"/>
  <c r="J1508" i="3"/>
  <c r="K1508" i="3"/>
  <c r="J1509" i="3"/>
  <c r="K1509" i="3"/>
  <c r="J1510" i="3"/>
  <c r="K1510" i="3"/>
  <c r="J1511" i="3"/>
  <c r="K1511" i="3"/>
  <c r="J1512" i="3"/>
  <c r="K1512" i="3"/>
  <c r="J1513" i="3"/>
  <c r="K1513" i="3"/>
  <c r="J1514" i="3"/>
  <c r="K1514" i="3"/>
  <c r="J1515" i="3"/>
  <c r="K1515" i="3"/>
  <c r="J1516" i="3"/>
  <c r="K1516" i="3"/>
  <c r="J1517" i="3"/>
  <c r="K1517" i="3"/>
  <c r="J1518" i="3"/>
  <c r="K1518" i="3"/>
  <c r="J1519" i="3"/>
  <c r="K1519" i="3"/>
  <c r="J1520" i="3"/>
  <c r="K1520" i="3"/>
  <c r="J1521" i="3"/>
  <c r="K1521" i="3"/>
  <c r="J1522" i="3"/>
  <c r="K1522" i="3"/>
  <c r="J1523" i="3"/>
  <c r="K1523" i="3"/>
  <c r="J1524" i="3"/>
  <c r="K1524" i="3"/>
  <c r="J1525" i="3"/>
  <c r="K1525" i="3"/>
  <c r="J1526" i="3"/>
  <c r="K1526" i="3"/>
  <c r="J1527" i="3"/>
  <c r="K1527" i="3"/>
  <c r="J1528" i="3"/>
  <c r="K1528" i="3"/>
  <c r="J1529" i="3"/>
  <c r="K1529" i="3"/>
  <c r="J1530" i="3"/>
  <c r="K1530" i="3"/>
  <c r="J1531" i="3"/>
  <c r="K1531" i="3"/>
  <c r="J1532" i="3"/>
  <c r="K1532" i="3"/>
  <c r="J1533" i="3"/>
  <c r="K1533" i="3"/>
  <c r="J1534" i="3"/>
  <c r="K1534" i="3"/>
  <c r="J1535" i="3"/>
  <c r="K1535" i="3"/>
  <c r="J1536" i="3"/>
  <c r="K1536" i="3"/>
  <c r="J1537" i="3"/>
  <c r="K1537" i="3"/>
  <c r="J1538" i="3"/>
  <c r="K1538" i="3"/>
  <c r="J1539" i="3"/>
  <c r="K1539" i="3"/>
  <c r="J1540" i="3"/>
  <c r="K1540" i="3"/>
  <c r="J1541" i="3"/>
  <c r="K1541" i="3"/>
  <c r="J1542" i="3"/>
  <c r="K1542" i="3"/>
  <c r="J1543" i="3"/>
  <c r="K1543" i="3"/>
  <c r="J1544" i="3"/>
  <c r="K1544" i="3"/>
  <c r="J1545" i="3"/>
  <c r="K1545" i="3"/>
  <c r="J1546" i="3"/>
  <c r="K1546" i="3"/>
  <c r="J1547" i="3"/>
  <c r="K1547" i="3"/>
  <c r="J1548" i="3"/>
  <c r="K1548" i="3"/>
  <c r="J1549" i="3"/>
  <c r="K1549" i="3"/>
  <c r="J1550" i="3"/>
  <c r="K1550" i="3"/>
  <c r="J1551" i="3"/>
  <c r="K1551" i="3"/>
  <c r="J1552" i="3"/>
  <c r="K1552" i="3"/>
  <c r="J1553" i="3"/>
  <c r="K1553" i="3"/>
  <c r="J1554" i="3"/>
  <c r="K1554" i="3"/>
  <c r="J1555" i="3"/>
  <c r="K1555" i="3"/>
  <c r="J1556" i="3"/>
  <c r="K1556" i="3"/>
  <c r="J1557" i="3"/>
  <c r="K1557" i="3"/>
  <c r="J1558" i="3"/>
  <c r="K1558" i="3"/>
  <c r="J1559" i="3"/>
  <c r="K1559" i="3"/>
  <c r="J1560" i="3"/>
  <c r="K1560" i="3"/>
  <c r="J1561" i="3"/>
  <c r="K1561" i="3"/>
  <c r="J1562" i="3"/>
  <c r="K1562" i="3"/>
  <c r="J1563" i="3"/>
  <c r="K1563" i="3"/>
  <c r="J1564" i="3"/>
  <c r="K1564" i="3"/>
  <c r="J1565" i="3"/>
  <c r="K1565" i="3"/>
  <c r="J1566" i="3"/>
  <c r="K1566" i="3"/>
  <c r="J1567" i="3"/>
  <c r="K1567" i="3"/>
  <c r="J1568" i="3"/>
  <c r="K1568" i="3"/>
  <c r="J1569" i="3"/>
  <c r="K1569" i="3"/>
  <c r="J1570" i="3"/>
  <c r="K1570" i="3"/>
  <c r="J1571" i="3"/>
  <c r="K1571" i="3"/>
  <c r="J1572" i="3"/>
  <c r="K1572" i="3"/>
  <c r="J1573" i="3"/>
  <c r="K1573" i="3"/>
  <c r="J1574" i="3"/>
  <c r="K1574" i="3"/>
  <c r="J1575" i="3"/>
  <c r="K1575" i="3"/>
  <c r="J1576" i="3"/>
  <c r="K1576" i="3"/>
  <c r="J1577" i="3"/>
  <c r="K1577" i="3"/>
  <c r="J1578" i="3"/>
  <c r="K1578" i="3"/>
  <c r="J1579" i="3"/>
  <c r="K1579" i="3"/>
  <c r="J1580" i="3"/>
  <c r="K1580" i="3"/>
  <c r="J1581" i="3"/>
  <c r="K1581" i="3"/>
  <c r="J1582" i="3"/>
  <c r="K1582" i="3"/>
  <c r="J1583" i="3"/>
  <c r="K1583" i="3"/>
  <c r="J1584" i="3"/>
  <c r="K1584" i="3"/>
  <c r="J1585" i="3"/>
  <c r="K1585" i="3"/>
  <c r="J1586" i="3"/>
  <c r="K1586" i="3"/>
  <c r="J1587" i="3"/>
  <c r="K1587" i="3"/>
  <c r="J1588" i="3"/>
  <c r="K1588" i="3"/>
  <c r="J1589" i="3"/>
  <c r="K1589" i="3"/>
  <c r="J1590" i="3"/>
  <c r="K1590" i="3"/>
  <c r="J1591" i="3"/>
  <c r="K1591" i="3"/>
  <c r="J1592" i="3"/>
  <c r="K1592" i="3"/>
  <c r="J1593" i="3"/>
  <c r="K1593" i="3"/>
  <c r="J1594" i="3"/>
  <c r="K1594" i="3"/>
  <c r="J1595" i="3"/>
  <c r="K1595" i="3"/>
  <c r="J1596" i="3"/>
  <c r="K1596" i="3"/>
  <c r="J1597" i="3"/>
  <c r="K1597" i="3"/>
  <c r="J1598" i="3"/>
  <c r="K1598" i="3"/>
  <c r="J1599" i="3"/>
  <c r="K1599" i="3"/>
  <c r="J1600" i="3"/>
  <c r="K1600" i="3"/>
  <c r="J1601" i="3"/>
  <c r="K1601" i="3"/>
  <c r="J1602" i="3"/>
  <c r="K1602" i="3"/>
  <c r="J1603" i="3"/>
  <c r="K1603" i="3"/>
  <c r="J1604" i="3"/>
  <c r="K1604" i="3"/>
  <c r="J1605" i="3"/>
  <c r="K1605" i="3"/>
  <c r="J1606" i="3"/>
  <c r="K1606" i="3"/>
  <c r="J1607" i="3"/>
  <c r="K1607" i="3"/>
  <c r="J1608" i="3"/>
  <c r="K1608" i="3"/>
  <c r="J1609" i="3"/>
  <c r="K1609" i="3"/>
  <c r="J1610" i="3"/>
  <c r="K1610" i="3"/>
  <c r="J1611" i="3"/>
  <c r="K1611" i="3"/>
  <c r="J1612" i="3"/>
  <c r="K1612" i="3"/>
  <c r="J1613" i="3"/>
  <c r="K1613" i="3"/>
  <c r="J1614" i="3"/>
  <c r="K1614" i="3"/>
  <c r="J1615" i="3"/>
  <c r="K1615" i="3"/>
  <c r="J1616" i="3"/>
  <c r="K1616" i="3"/>
  <c r="J1617" i="3"/>
  <c r="K1617" i="3"/>
  <c r="J1618" i="3"/>
  <c r="K1618" i="3"/>
  <c r="J1619" i="3"/>
  <c r="K1619" i="3"/>
  <c r="J1620" i="3"/>
  <c r="K1620" i="3"/>
  <c r="J1621" i="3"/>
  <c r="K1621" i="3"/>
  <c r="J1622" i="3"/>
  <c r="K1622" i="3"/>
  <c r="J1623" i="3"/>
  <c r="K1623" i="3"/>
  <c r="J1624" i="3"/>
  <c r="K1624" i="3"/>
  <c r="J1625" i="3"/>
  <c r="K1625" i="3"/>
  <c r="J1626" i="3"/>
  <c r="K1626" i="3"/>
  <c r="J1627" i="3"/>
  <c r="K1627" i="3"/>
  <c r="J1628" i="3"/>
  <c r="K1628" i="3"/>
  <c r="J1629" i="3"/>
  <c r="K1629" i="3"/>
  <c r="J1630" i="3"/>
  <c r="K1630" i="3"/>
  <c r="J1631" i="3"/>
  <c r="K1631" i="3"/>
  <c r="J1632" i="3"/>
  <c r="K1632" i="3"/>
  <c r="J1633" i="3"/>
  <c r="K1633" i="3"/>
  <c r="J1634" i="3"/>
  <c r="K1634" i="3"/>
  <c r="J1635" i="3"/>
  <c r="K1635" i="3"/>
  <c r="J1636" i="3"/>
  <c r="K1636" i="3"/>
  <c r="J1637" i="3"/>
  <c r="K1637" i="3"/>
  <c r="J1638" i="3"/>
  <c r="K1638" i="3"/>
  <c r="J1639" i="3"/>
  <c r="K1639" i="3"/>
  <c r="J1640" i="3"/>
  <c r="K1640" i="3"/>
  <c r="J1641" i="3"/>
  <c r="K1641" i="3"/>
  <c r="J1642" i="3"/>
  <c r="K1642" i="3"/>
  <c r="J1643" i="3"/>
  <c r="K1643" i="3"/>
  <c r="J1644" i="3"/>
  <c r="K1644" i="3"/>
  <c r="J1645" i="3"/>
  <c r="K1645" i="3"/>
  <c r="J1646" i="3"/>
  <c r="K1646" i="3"/>
  <c r="J1647" i="3"/>
  <c r="K1647" i="3"/>
  <c r="J1648" i="3"/>
  <c r="K1648" i="3"/>
  <c r="J1649" i="3"/>
  <c r="K1649" i="3"/>
  <c r="J1650" i="3"/>
  <c r="K1650" i="3"/>
  <c r="J1651" i="3"/>
  <c r="K1651" i="3"/>
  <c r="J1652" i="3"/>
  <c r="K1652" i="3"/>
  <c r="J1653" i="3"/>
  <c r="K1653" i="3"/>
  <c r="J1654" i="3"/>
  <c r="K1654" i="3"/>
  <c r="J1655" i="3"/>
  <c r="K1655" i="3"/>
  <c r="J1656" i="3"/>
  <c r="K1656" i="3"/>
  <c r="J1657" i="3"/>
  <c r="K1657" i="3"/>
  <c r="J1658" i="3"/>
  <c r="K1658" i="3"/>
  <c r="J1659" i="3"/>
  <c r="K1659" i="3"/>
  <c r="J1660" i="3"/>
  <c r="K1660" i="3"/>
  <c r="J1661" i="3"/>
  <c r="K1661" i="3"/>
  <c r="J1662" i="3"/>
  <c r="K1662" i="3"/>
  <c r="J1663" i="3"/>
  <c r="K1663" i="3"/>
  <c r="J1664" i="3"/>
  <c r="K1664" i="3"/>
  <c r="J1665" i="3"/>
  <c r="K1665" i="3"/>
  <c r="J1666" i="3"/>
  <c r="K1666" i="3"/>
  <c r="J1667" i="3"/>
  <c r="K1667" i="3"/>
  <c r="J1668" i="3"/>
  <c r="K1668" i="3"/>
  <c r="J1669" i="3"/>
  <c r="K1669" i="3"/>
  <c r="J1670" i="3"/>
  <c r="K1670" i="3"/>
  <c r="J1671" i="3"/>
  <c r="K1671" i="3"/>
  <c r="J1672" i="3"/>
  <c r="K1672" i="3"/>
  <c r="J1673" i="3"/>
  <c r="K1673" i="3"/>
  <c r="J1674" i="3"/>
  <c r="K1674" i="3"/>
  <c r="J1675" i="3"/>
  <c r="K1675" i="3"/>
  <c r="J1676" i="3"/>
  <c r="K1676" i="3"/>
  <c r="J1677" i="3"/>
  <c r="K1677" i="3"/>
  <c r="J1678" i="3"/>
  <c r="K1678" i="3"/>
  <c r="J1679" i="3"/>
  <c r="K1679" i="3"/>
  <c r="J1680" i="3"/>
  <c r="K1680" i="3"/>
  <c r="J1681" i="3"/>
  <c r="K1681" i="3"/>
  <c r="J1682" i="3"/>
  <c r="K1682" i="3"/>
  <c r="J1683" i="3"/>
  <c r="K1683" i="3"/>
  <c r="J1684" i="3"/>
  <c r="K1684" i="3"/>
  <c r="J1685" i="3"/>
  <c r="K1685" i="3"/>
  <c r="J1686" i="3"/>
  <c r="K1686" i="3"/>
  <c r="J1687" i="3"/>
  <c r="K1687" i="3"/>
  <c r="J1688" i="3"/>
  <c r="K1688" i="3"/>
  <c r="J1689" i="3"/>
  <c r="K1689" i="3"/>
  <c r="J1690" i="3"/>
  <c r="K1690" i="3"/>
  <c r="J1691" i="3"/>
  <c r="K1691" i="3"/>
  <c r="J1692" i="3"/>
  <c r="K1692" i="3"/>
  <c r="J1693" i="3"/>
  <c r="K1693" i="3"/>
  <c r="J1694" i="3"/>
  <c r="K1694" i="3"/>
  <c r="J1695" i="3"/>
  <c r="K1695" i="3"/>
  <c r="J1696" i="3"/>
  <c r="K1696" i="3"/>
  <c r="J1697" i="3"/>
  <c r="K1697" i="3"/>
  <c r="J1698" i="3"/>
  <c r="K1698" i="3"/>
  <c r="J1699" i="3"/>
  <c r="K1699" i="3"/>
  <c r="J1700" i="3"/>
  <c r="K1700" i="3"/>
  <c r="J1701" i="3"/>
  <c r="K1701" i="3"/>
  <c r="J1702" i="3"/>
  <c r="K1702" i="3"/>
  <c r="J1703" i="3"/>
  <c r="K1703" i="3"/>
  <c r="J1704" i="3"/>
  <c r="K1704" i="3"/>
  <c r="J1705" i="3"/>
  <c r="K1705" i="3"/>
  <c r="J1706" i="3"/>
  <c r="K1706" i="3"/>
  <c r="J1707" i="3"/>
  <c r="K1707" i="3"/>
  <c r="J1708" i="3"/>
  <c r="K1708" i="3"/>
  <c r="J1709" i="3"/>
  <c r="K1709" i="3"/>
  <c r="J1710" i="3"/>
  <c r="K1710" i="3"/>
  <c r="J1711" i="3"/>
  <c r="K1711" i="3"/>
  <c r="J1712" i="3"/>
  <c r="K1712" i="3"/>
  <c r="J1713" i="3"/>
  <c r="K1713" i="3"/>
  <c r="J1714" i="3"/>
  <c r="K1714" i="3"/>
  <c r="J1715" i="3"/>
  <c r="K1715" i="3"/>
  <c r="J1716" i="3"/>
  <c r="K1716" i="3"/>
  <c r="J1717" i="3"/>
  <c r="K1717" i="3"/>
  <c r="J1718" i="3"/>
  <c r="K1718" i="3"/>
  <c r="J1719" i="3"/>
  <c r="K1719" i="3"/>
  <c r="J1720" i="3"/>
  <c r="K1720" i="3"/>
  <c r="J1721" i="3"/>
  <c r="K1721" i="3"/>
  <c r="J1722" i="3"/>
  <c r="K1722" i="3"/>
  <c r="J1723" i="3"/>
  <c r="K1723" i="3"/>
  <c r="J1724" i="3"/>
  <c r="K1724" i="3"/>
  <c r="J1725" i="3"/>
  <c r="K1725" i="3"/>
  <c r="J1726" i="3"/>
  <c r="K1726" i="3"/>
  <c r="J1727" i="3"/>
  <c r="K1727" i="3"/>
  <c r="J1728" i="3"/>
  <c r="K1728" i="3"/>
  <c r="J1729" i="3"/>
  <c r="K1729" i="3"/>
  <c r="J1730" i="3"/>
  <c r="K1730" i="3"/>
  <c r="J1731" i="3"/>
  <c r="K1731" i="3"/>
  <c r="J1732" i="3"/>
  <c r="K1732" i="3"/>
  <c r="J1733" i="3"/>
  <c r="K1733" i="3"/>
  <c r="J1734" i="3"/>
  <c r="K1734" i="3"/>
  <c r="J1735" i="3"/>
  <c r="K1735" i="3"/>
  <c r="J1736" i="3"/>
  <c r="K1736" i="3"/>
  <c r="J1737" i="3"/>
  <c r="K1737" i="3"/>
  <c r="J1738" i="3"/>
  <c r="K1738" i="3"/>
  <c r="J1739" i="3"/>
  <c r="K1739" i="3"/>
  <c r="J1740" i="3"/>
  <c r="K1740" i="3"/>
  <c r="J1741" i="3"/>
  <c r="K1741" i="3"/>
  <c r="J1742" i="3"/>
  <c r="K1742" i="3"/>
  <c r="J1743" i="3"/>
  <c r="K1743" i="3"/>
  <c r="J1744" i="3"/>
  <c r="K1744" i="3"/>
  <c r="J1745" i="3"/>
  <c r="K1745" i="3"/>
  <c r="J1746" i="3"/>
  <c r="K1746" i="3"/>
  <c r="J1747" i="3"/>
  <c r="K1747" i="3"/>
  <c r="J1748" i="3"/>
  <c r="K1748" i="3"/>
  <c r="J1749" i="3"/>
  <c r="K1749" i="3"/>
  <c r="J1750" i="3"/>
  <c r="K1750" i="3"/>
  <c r="J1751" i="3"/>
  <c r="K1751" i="3"/>
  <c r="J1752" i="3"/>
  <c r="K1752" i="3"/>
  <c r="J1753" i="3"/>
  <c r="K1753" i="3"/>
  <c r="J1754" i="3"/>
  <c r="K1754" i="3"/>
  <c r="J1755" i="3"/>
  <c r="K1755" i="3"/>
  <c r="J1756" i="3"/>
  <c r="K1756" i="3"/>
  <c r="J1757" i="3"/>
  <c r="K1757" i="3"/>
  <c r="J1758" i="3"/>
  <c r="K1758" i="3"/>
  <c r="J1759" i="3"/>
  <c r="K1759" i="3"/>
  <c r="J1760" i="3"/>
  <c r="K1760" i="3"/>
  <c r="J1761" i="3"/>
  <c r="K1761" i="3"/>
  <c r="J1762" i="3"/>
  <c r="K1762" i="3"/>
  <c r="J1763" i="3"/>
  <c r="K1763" i="3"/>
  <c r="J1764" i="3"/>
  <c r="K1764" i="3"/>
  <c r="J1765" i="3"/>
  <c r="K1765" i="3"/>
  <c r="J1766" i="3"/>
  <c r="K1766" i="3"/>
  <c r="J1767" i="3"/>
  <c r="K1767" i="3"/>
  <c r="J1768" i="3"/>
  <c r="K1768" i="3"/>
  <c r="J1769" i="3"/>
  <c r="K1769" i="3"/>
  <c r="J1770" i="3"/>
  <c r="K1770" i="3"/>
  <c r="J1771" i="3"/>
  <c r="K1771" i="3"/>
  <c r="J1772" i="3"/>
  <c r="K1772" i="3"/>
  <c r="J1773" i="3"/>
  <c r="K1773" i="3"/>
  <c r="J1774" i="3"/>
  <c r="K1774" i="3"/>
  <c r="J1775" i="3"/>
  <c r="K1775" i="3"/>
  <c r="J1776" i="3"/>
  <c r="K1776" i="3"/>
  <c r="J1777" i="3"/>
  <c r="K1777" i="3"/>
  <c r="J1778" i="3"/>
  <c r="K1778" i="3"/>
  <c r="J1779" i="3"/>
  <c r="K1779" i="3"/>
  <c r="J1780" i="3"/>
  <c r="K1780" i="3"/>
  <c r="J1781" i="3"/>
  <c r="K1781" i="3"/>
  <c r="J1782" i="3"/>
  <c r="K1782" i="3"/>
  <c r="J1783" i="3"/>
  <c r="K1783" i="3"/>
  <c r="J1784" i="3"/>
  <c r="K1784" i="3"/>
  <c r="J1785" i="3"/>
  <c r="K1785" i="3"/>
  <c r="J1786" i="3"/>
  <c r="K1786" i="3"/>
  <c r="J1787" i="3"/>
  <c r="K1787" i="3"/>
  <c r="J1788" i="3"/>
  <c r="K1788" i="3"/>
  <c r="J1789" i="3"/>
  <c r="K1789" i="3"/>
  <c r="J1790" i="3"/>
  <c r="K1790" i="3"/>
  <c r="J1791" i="3"/>
  <c r="K1791" i="3"/>
  <c r="J1792" i="3"/>
  <c r="K1792" i="3"/>
  <c r="J1793" i="3"/>
  <c r="K1793" i="3"/>
  <c r="J1794" i="3"/>
  <c r="K1794" i="3"/>
  <c r="J1795" i="3"/>
  <c r="K1795" i="3"/>
  <c r="J1796" i="3"/>
  <c r="K1796" i="3"/>
  <c r="J1797" i="3"/>
  <c r="K1797" i="3"/>
  <c r="J1798" i="3"/>
  <c r="K1798" i="3"/>
  <c r="J1799" i="3"/>
  <c r="K1799" i="3"/>
  <c r="J1800" i="3"/>
  <c r="K1800" i="3"/>
  <c r="J1801" i="3"/>
  <c r="K1801" i="3"/>
  <c r="J1802" i="3"/>
  <c r="K1802" i="3"/>
  <c r="J1803" i="3"/>
  <c r="K1803" i="3"/>
  <c r="J1804" i="3"/>
  <c r="K1804" i="3"/>
  <c r="J1805" i="3"/>
  <c r="K1805" i="3"/>
  <c r="J1806" i="3"/>
  <c r="K1806" i="3"/>
  <c r="J1807" i="3"/>
  <c r="K1807" i="3"/>
  <c r="J1808" i="3"/>
  <c r="K1808" i="3"/>
  <c r="J1809" i="3"/>
  <c r="K1809" i="3"/>
  <c r="J1810" i="3"/>
  <c r="K1810" i="3"/>
  <c r="J1811" i="3"/>
  <c r="K1811" i="3"/>
  <c r="J1812" i="3"/>
  <c r="K1812" i="3"/>
  <c r="J1813" i="3"/>
  <c r="K1813" i="3"/>
  <c r="J1814" i="3"/>
  <c r="K1814" i="3"/>
  <c r="J1815" i="3"/>
  <c r="K1815" i="3"/>
  <c r="J1816" i="3"/>
  <c r="K1816" i="3"/>
  <c r="J1817" i="3"/>
  <c r="K1817" i="3"/>
  <c r="J1818" i="3"/>
  <c r="K1818" i="3"/>
  <c r="J1819" i="3"/>
  <c r="K1819" i="3"/>
  <c r="J1820" i="3"/>
  <c r="K1820" i="3"/>
  <c r="J1821" i="3"/>
  <c r="K1821" i="3"/>
  <c r="J1822" i="3"/>
  <c r="K1822" i="3"/>
  <c r="J1823" i="3"/>
  <c r="K1823" i="3"/>
  <c r="J1824" i="3"/>
  <c r="K1824" i="3"/>
  <c r="J1825" i="3"/>
  <c r="K1825" i="3"/>
  <c r="J1826" i="3"/>
  <c r="K1826" i="3"/>
  <c r="J1827" i="3"/>
  <c r="K1827" i="3"/>
  <c r="J1828" i="3"/>
  <c r="K1828" i="3"/>
  <c r="J1829" i="3"/>
  <c r="K1829" i="3"/>
  <c r="J1830" i="3"/>
  <c r="K1830" i="3"/>
  <c r="J1831" i="3"/>
  <c r="K1831" i="3"/>
  <c r="J1832" i="3"/>
  <c r="K1832" i="3"/>
  <c r="J1833" i="3"/>
  <c r="K1833" i="3"/>
  <c r="J1834" i="3"/>
  <c r="K1834" i="3"/>
  <c r="J1835" i="3"/>
  <c r="K1835" i="3"/>
  <c r="J1836" i="3"/>
  <c r="K1836" i="3"/>
  <c r="J1837" i="3"/>
  <c r="K1837" i="3"/>
  <c r="J1838" i="3"/>
  <c r="K1838" i="3"/>
  <c r="J1839" i="3"/>
  <c r="K1839" i="3"/>
  <c r="J1840" i="3"/>
  <c r="K1840" i="3"/>
  <c r="J1841" i="3"/>
  <c r="K1841" i="3"/>
  <c r="J1842" i="3"/>
  <c r="K1842" i="3"/>
  <c r="J1843" i="3"/>
  <c r="K1843" i="3"/>
  <c r="J1844" i="3"/>
  <c r="K1844" i="3"/>
  <c r="J1845" i="3"/>
  <c r="K1845" i="3"/>
  <c r="J1846" i="3"/>
  <c r="K1846" i="3"/>
  <c r="J1847" i="3"/>
  <c r="K1847" i="3"/>
  <c r="J1848" i="3"/>
  <c r="K1848" i="3"/>
  <c r="J1849" i="3"/>
  <c r="K1849" i="3"/>
  <c r="J1850" i="3"/>
  <c r="K1850" i="3"/>
  <c r="J1851" i="3"/>
  <c r="K1851" i="3"/>
  <c r="K2" i="3"/>
  <c r="J2" i="3"/>
</calcChain>
</file>

<file path=xl/sharedStrings.xml><?xml version="1.0" encoding="utf-8"?>
<sst xmlns="http://schemas.openxmlformats.org/spreadsheetml/2006/main" count="9776" uniqueCount="4209">
  <si>
    <t>Magasin</t>
  </si>
  <si>
    <t>Coupe filaire</t>
  </si>
  <si>
    <t>Prépa</t>
  </si>
  <si>
    <t>Insertion</t>
  </si>
  <si>
    <t>IOP</t>
  </si>
  <si>
    <t>Vague</t>
  </si>
  <si>
    <t>AOI</t>
  </si>
  <si>
    <t>APV</t>
  </si>
  <si>
    <t>Takaya</t>
  </si>
  <si>
    <t>Test</t>
  </si>
  <si>
    <t>Colle</t>
  </si>
  <si>
    <t>Enrobage</t>
  </si>
  <si>
    <t>Vernis</t>
  </si>
  <si>
    <t>Ctrl à suivre</t>
  </si>
  <si>
    <t>Ctrl final</t>
  </si>
  <si>
    <t>Retours</t>
  </si>
  <si>
    <t>Cartes ctrlées</t>
  </si>
  <si>
    <t>Récap</t>
  </si>
  <si>
    <t>Numero</t>
  </si>
  <si>
    <t>Onglet</t>
  </si>
  <si>
    <t>N° Cde</t>
  </si>
  <si>
    <t>N° Commande client</t>
  </si>
  <si>
    <t>Type de gestion</t>
  </si>
  <si>
    <t>Client</t>
  </si>
  <si>
    <t>Qté (restante)</t>
  </si>
  <si>
    <t>Opé</t>
  </si>
  <si>
    <t>Temps RAF</t>
  </si>
  <si>
    <t>Date au plus tard</t>
  </si>
  <si>
    <t>Ferme</t>
  </si>
  <si>
    <t>0:00:00</t>
  </si>
  <si>
    <t>1ère FAB</t>
  </si>
  <si>
    <t>76907 S/E - FPA 569</t>
  </si>
  <si>
    <t>23-01097</t>
  </si>
  <si>
    <t>24-00586</t>
  </si>
  <si>
    <t>attente commande</t>
  </si>
  <si>
    <t>24-00453</t>
  </si>
  <si>
    <t>77103 S/E</t>
  </si>
  <si>
    <t>23-01098</t>
  </si>
  <si>
    <t>Onglet Extract</t>
  </si>
  <si>
    <t>Ordre</t>
  </si>
  <si>
    <t>Trier par "Ordre" et "date au plus tard"</t>
  </si>
  <si>
    <t>Copier les formules des colonnes A et B / tirer la colonne</t>
  </si>
  <si>
    <t>Convertir les colonnes H et I</t>
  </si>
  <si>
    <t>Appliquer un format à la colonne j</t>
  </si>
  <si>
    <t xml:space="preserve">             ==&gt;    Format de cellule/Personnalisée = [h]:mm;@</t>
  </si>
  <si>
    <t>24-00454</t>
  </si>
  <si>
    <t>24-00452</t>
  </si>
  <si>
    <t>77103</t>
  </si>
  <si>
    <t>Suspendue</t>
  </si>
  <si>
    <t>23-00913</t>
  </si>
  <si>
    <t>F1098 FED288802</t>
  </si>
  <si>
    <t>24-00094</t>
  </si>
  <si>
    <t>76885 - 247988 - FPA 721</t>
  </si>
  <si>
    <t>23-00321</t>
  </si>
  <si>
    <t>7312387</t>
  </si>
  <si>
    <t>23-00331</t>
  </si>
  <si>
    <t>7312389</t>
  </si>
  <si>
    <t>23-01570</t>
  </si>
  <si>
    <t>FED294687/NF/2023</t>
  </si>
  <si>
    <t>22-01580</t>
  </si>
  <si>
    <t>147357</t>
  </si>
  <si>
    <t>24-00538</t>
  </si>
  <si>
    <t>BCA240132</t>
  </si>
  <si>
    <t>24-00447</t>
  </si>
  <si>
    <t>77007 S/E - 248250</t>
  </si>
  <si>
    <t>24-00552</t>
  </si>
  <si>
    <t>HA06275263</t>
  </si>
  <si>
    <t>23-00769</t>
  </si>
  <si>
    <t>148306</t>
  </si>
  <si>
    <t>21-00997</t>
  </si>
  <si>
    <t>Y202100662 S/E</t>
  </si>
  <si>
    <t>23-01790</t>
  </si>
  <si>
    <t>76012 - FPA 588</t>
  </si>
  <si>
    <t>24-00051</t>
  </si>
  <si>
    <t>76903 - FPA 589</t>
  </si>
  <si>
    <t>24-00125</t>
  </si>
  <si>
    <t>24-00539</t>
  </si>
  <si>
    <t>CF266334 - PPS16006</t>
  </si>
  <si>
    <t>24-00478</t>
  </si>
  <si>
    <t>FED298413/KA/2024</t>
  </si>
  <si>
    <t>23-01260</t>
  </si>
  <si>
    <t>77122 S/E-248420- FPA 717</t>
  </si>
  <si>
    <t>23-00325</t>
  </si>
  <si>
    <t>7312388</t>
  </si>
  <si>
    <t>23-00657</t>
  </si>
  <si>
    <t>148308</t>
  </si>
  <si>
    <t>23-00905</t>
  </si>
  <si>
    <t>F1097 FED288802</t>
  </si>
  <si>
    <t>23-00840</t>
  </si>
  <si>
    <t>148546 S/E</t>
  </si>
  <si>
    <t>23-00627</t>
  </si>
  <si>
    <t>148307</t>
  </si>
  <si>
    <t>23-00730</t>
  </si>
  <si>
    <t>148545</t>
  </si>
  <si>
    <t>24-00392</t>
  </si>
  <si>
    <t>77007 - 248250</t>
  </si>
  <si>
    <t>23-01095</t>
  </si>
  <si>
    <t>76907 - FPA 569</t>
  </si>
  <si>
    <t>23-00022</t>
  </si>
  <si>
    <t>142664 S/E</t>
  </si>
  <si>
    <t>23-01261</t>
  </si>
  <si>
    <t>23-00702</t>
  </si>
  <si>
    <t>148546</t>
  </si>
  <si>
    <t>24-00518</t>
  </si>
  <si>
    <t>CF40149102-2</t>
  </si>
  <si>
    <t>Commande FAI</t>
  </si>
  <si>
    <t>23-00025</t>
  </si>
  <si>
    <t>23-00488</t>
  </si>
  <si>
    <t>24-00114</t>
  </si>
  <si>
    <t>24-00915</t>
  </si>
  <si>
    <t>AY20240283 S/E</t>
  </si>
  <si>
    <t>24-00249</t>
  </si>
  <si>
    <t>BCA240016</t>
  </si>
  <si>
    <t>22-01894</t>
  </si>
  <si>
    <t>24-00537</t>
  </si>
  <si>
    <t>attente cde</t>
  </si>
  <si>
    <t>23-00667</t>
  </si>
  <si>
    <t>24-00914</t>
  </si>
  <si>
    <t>24-00128</t>
  </si>
  <si>
    <t>24-00251</t>
  </si>
  <si>
    <t>17017</t>
  </si>
  <si>
    <t>24-00448</t>
  </si>
  <si>
    <t>CF264676A - PPS14519</t>
  </si>
  <si>
    <t>23-00083</t>
  </si>
  <si>
    <t>00001031 - P047</t>
  </si>
  <si>
    <t>23-01737</t>
  </si>
  <si>
    <t>P000000017-2-5 S/E</t>
  </si>
  <si>
    <t>23-01029</t>
  </si>
  <si>
    <t>24-00545</t>
  </si>
  <si>
    <t>23-01739</t>
  </si>
  <si>
    <t>24-00816</t>
  </si>
  <si>
    <t>attente cde client</t>
  </si>
  <si>
    <t>23-00714</t>
  </si>
  <si>
    <t>23-00017</t>
  </si>
  <si>
    <t>142664</t>
  </si>
  <si>
    <t>22-01842</t>
  </si>
  <si>
    <t>149338</t>
  </si>
  <si>
    <t>24-00913</t>
  </si>
  <si>
    <t>AY20240283</t>
  </si>
  <si>
    <t>23-01705</t>
  </si>
  <si>
    <t>RETOUR pas</t>
  </si>
  <si>
    <t>23-00770</t>
  </si>
  <si>
    <t>23-00334</t>
  </si>
  <si>
    <t>7312390</t>
  </si>
  <si>
    <t>23-00616</t>
  </si>
  <si>
    <t>23-00687</t>
  </si>
  <si>
    <t>24-00439</t>
  </si>
  <si>
    <t>77080 S/E - 248348</t>
  </si>
  <si>
    <t>22-01581</t>
  </si>
  <si>
    <t>22-01400</t>
  </si>
  <si>
    <t>00000679 - P047</t>
  </si>
  <si>
    <t>24-00438</t>
  </si>
  <si>
    <t>23-00634</t>
  </si>
  <si>
    <t>24-00115</t>
  </si>
  <si>
    <t>23-01604</t>
  </si>
  <si>
    <t>00001268 - P047</t>
  </si>
  <si>
    <t>23-00862</t>
  </si>
  <si>
    <t>23-00860</t>
  </si>
  <si>
    <t>23-00731</t>
  </si>
  <si>
    <t>23-00822</t>
  </si>
  <si>
    <t>23-01735</t>
  </si>
  <si>
    <t>P000000017-2-5</t>
  </si>
  <si>
    <t>23-00863</t>
  </si>
  <si>
    <t>24-00502</t>
  </si>
  <si>
    <t>AF00080800</t>
  </si>
  <si>
    <t>23-00861</t>
  </si>
  <si>
    <t>23-00718</t>
  </si>
  <si>
    <t>23-01096</t>
  </si>
  <si>
    <t>23-01094</t>
  </si>
  <si>
    <t>76907 S/E- FPA 569</t>
  </si>
  <si>
    <t>23-01670</t>
  </si>
  <si>
    <t>BCA230124</t>
  </si>
  <si>
    <t>23-01671</t>
  </si>
  <si>
    <t>23-00940</t>
  </si>
  <si>
    <t>147291 S/E</t>
  </si>
  <si>
    <t>24-00264</t>
  </si>
  <si>
    <t>76903 - FPA 495</t>
  </si>
  <si>
    <t>23-01710</t>
  </si>
  <si>
    <t>BCA230485</t>
  </si>
  <si>
    <t>23-01708</t>
  </si>
  <si>
    <t>23-00315</t>
  </si>
  <si>
    <t>7312383</t>
  </si>
  <si>
    <t>22-01731</t>
  </si>
  <si>
    <t>76215S/E -246879-FPA 513</t>
  </si>
  <si>
    <t>22-01730</t>
  </si>
  <si>
    <t>23-00918</t>
  </si>
  <si>
    <t>F1099 FED288802</t>
  </si>
  <si>
    <t>23-01093</t>
  </si>
  <si>
    <t>24-00500</t>
  </si>
  <si>
    <t>23-00912</t>
  </si>
  <si>
    <t>24-00507</t>
  </si>
  <si>
    <t>21-00998</t>
  </si>
  <si>
    <t>Y202100662</t>
  </si>
  <si>
    <t>23-00890</t>
  </si>
  <si>
    <t>00001093 - P047</t>
  </si>
  <si>
    <t>23-00089</t>
  </si>
  <si>
    <t>00000976 - P047</t>
  </si>
  <si>
    <t>22-01811</t>
  </si>
  <si>
    <t>147371</t>
  </si>
  <si>
    <t>23-00380</t>
  </si>
  <si>
    <t>AY20230597</t>
  </si>
  <si>
    <t>24-00489</t>
  </si>
  <si>
    <t>BCA240103</t>
  </si>
  <si>
    <t>23-00387</t>
  </si>
  <si>
    <t>AY20230594</t>
  </si>
  <si>
    <t>22-01813</t>
  </si>
  <si>
    <t>147372</t>
  </si>
  <si>
    <t>22-01814</t>
  </si>
  <si>
    <t>23-01016</t>
  </si>
  <si>
    <t>FBC00706</t>
  </si>
  <si>
    <t>23-00367</t>
  </si>
  <si>
    <t>23-00374</t>
  </si>
  <si>
    <t>22-01815</t>
  </si>
  <si>
    <t>Reprise dossier</t>
  </si>
  <si>
    <t>23-00389</t>
  </si>
  <si>
    <t>23-00381</t>
  </si>
  <si>
    <t>23-01017</t>
  </si>
  <si>
    <t>FBC00707</t>
  </si>
  <si>
    <t>23-01018</t>
  </si>
  <si>
    <t>23-01943</t>
  </si>
  <si>
    <t>PO0023866-6</t>
  </si>
  <si>
    <t>23-01938</t>
  </si>
  <si>
    <t>00001141</t>
  </si>
  <si>
    <t>23-00102</t>
  </si>
  <si>
    <t>00001210 - P047</t>
  </si>
  <si>
    <t>23-00892</t>
  </si>
  <si>
    <t>22-01579</t>
  </si>
  <si>
    <t>22-00774</t>
  </si>
  <si>
    <t>P310</t>
  </si>
  <si>
    <t>22-01835</t>
  </si>
  <si>
    <t>24-00499</t>
  </si>
  <si>
    <t>24-00498</t>
  </si>
  <si>
    <t>23-00069</t>
  </si>
  <si>
    <t>23-00919</t>
  </si>
  <si>
    <t>23-00082</t>
  </si>
  <si>
    <t>23-00821</t>
  </si>
  <si>
    <t>146646</t>
  </si>
  <si>
    <t>21-00996</t>
  </si>
  <si>
    <t>23-00820</t>
  </si>
  <si>
    <t>23-00058</t>
  </si>
  <si>
    <t>23-00994</t>
  </si>
  <si>
    <t>16205</t>
  </si>
  <si>
    <t>23-00904</t>
  </si>
  <si>
    <t>22-00860</t>
  </si>
  <si>
    <t>75717S/E- 246021-FPA 469</t>
  </si>
  <si>
    <t>24-00435</t>
  </si>
  <si>
    <t>BCA240061</t>
  </si>
  <si>
    <t>24-00558</t>
  </si>
  <si>
    <t>CF244429</t>
  </si>
  <si>
    <t>22-01225</t>
  </si>
  <si>
    <t>F3341 FED283421</t>
  </si>
  <si>
    <t>23-01763</t>
  </si>
  <si>
    <t>BCA230549</t>
  </si>
  <si>
    <t>23-01074</t>
  </si>
  <si>
    <t>23-04-3228</t>
  </si>
  <si>
    <t>22-01218</t>
  </si>
  <si>
    <t>F3332 FED283421</t>
  </si>
  <si>
    <t>23-01258</t>
  </si>
  <si>
    <t>76877 S/E -247982-FPA717</t>
  </si>
  <si>
    <t>76877 S/E -247981-FPA717</t>
  </si>
  <si>
    <t>23-01092</t>
  </si>
  <si>
    <t>24-00476</t>
  </si>
  <si>
    <t>BCA240100</t>
  </si>
  <si>
    <t>24-00497</t>
  </si>
  <si>
    <t>BCA240104</t>
  </si>
  <si>
    <t>24-00471</t>
  </si>
  <si>
    <t>BCA240090</t>
  </si>
  <si>
    <t>24-00468</t>
  </si>
  <si>
    <t>24-00469</t>
  </si>
  <si>
    <t>24-00472</t>
  </si>
  <si>
    <t>24-00517</t>
  </si>
  <si>
    <t>24-00436</t>
  </si>
  <si>
    <t>24-00516</t>
  </si>
  <si>
    <t>23-01738</t>
  </si>
  <si>
    <t>23-01762</t>
  </si>
  <si>
    <t>BCA230548</t>
  </si>
  <si>
    <t>23-00941</t>
  </si>
  <si>
    <t>23-01740</t>
  </si>
  <si>
    <t>23-01144</t>
  </si>
  <si>
    <t>HA20230120</t>
  </si>
  <si>
    <t>23-00726</t>
  </si>
  <si>
    <t>146409 S/E</t>
  </si>
  <si>
    <t>23-02142</t>
  </si>
  <si>
    <t>BCA230615</t>
  </si>
  <si>
    <t>22-00767</t>
  </si>
  <si>
    <t>LI7003598</t>
  </si>
  <si>
    <t>23-00691</t>
  </si>
  <si>
    <t>124508 carte pr banc</t>
  </si>
  <si>
    <t>24-00403</t>
  </si>
  <si>
    <t>77026 - FPA 425</t>
  </si>
  <si>
    <t>21-00922</t>
  </si>
  <si>
    <t>LI7002453 pas</t>
  </si>
  <si>
    <t>22-01491</t>
  </si>
  <si>
    <t>147333</t>
  </si>
  <si>
    <t>23-00602</t>
  </si>
  <si>
    <t>23-00603</t>
  </si>
  <si>
    <t>22-01779</t>
  </si>
  <si>
    <t>144258</t>
  </si>
  <si>
    <t>24-00598</t>
  </si>
  <si>
    <t>149188</t>
  </si>
  <si>
    <t>23-00725</t>
  </si>
  <si>
    <t>146409</t>
  </si>
  <si>
    <t>23-01389</t>
  </si>
  <si>
    <t>76722  - FPA 569</t>
  </si>
  <si>
    <t>23-01091</t>
  </si>
  <si>
    <t>23-02143</t>
  </si>
  <si>
    <t>23-00194</t>
  </si>
  <si>
    <t>P000000017-1- S/E</t>
  </si>
  <si>
    <t>24-00485</t>
  </si>
  <si>
    <t>23-00015</t>
  </si>
  <si>
    <t>Piece a injecter CD</t>
  </si>
  <si>
    <t>23-00827</t>
  </si>
  <si>
    <t>147292</t>
  </si>
  <si>
    <t>22-01778</t>
  </si>
  <si>
    <t>143891</t>
  </si>
  <si>
    <t>23-01821</t>
  </si>
  <si>
    <t>BCA230614</t>
  </si>
  <si>
    <t>24-00096</t>
  </si>
  <si>
    <t>76885 S/E- 247988-FPA 721</t>
  </si>
  <si>
    <t>24-00095</t>
  </si>
  <si>
    <t>23-01584</t>
  </si>
  <si>
    <t>FED293306</t>
  </si>
  <si>
    <t>23-01876</t>
  </si>
  <si>
    <t>76903 S/E - FPA 681</t>
  </si>
  <si>
    <t>23-00666</t>
  </si>
  <si>
    <t>146675</t>
  </si>
  <si>
    <t>23-01864</t>
  </si>
  <si>
    <t>148443 - 535294</t>
  </si>
  <si>
    <t>23-00721</t>
  </si>
  <si>
    <t>147361</t>
  </si>
  <si>
    <t>23-00692</t>
  </si>
  <si>
    <t>24-00259</t>
  </si>
  <si>
    <t>00001217</t>
  </si>
  <si>
    <t>24-00097</t>
  </si>
  <si>
    <t>21-00968</t>
  </si>
  <si>
    <t>Y202100662 pas</t>
  </si>
  <si>
    <t>21-00973</t>
  </si>
  <si>
    <t>21-00982</t>
  </si>
  <si>
    <t>21-00984</t>
  </si>
  <si>
    <t>23-01707</t>
  </si>
  <si>
    <t>23-01709</t>
  </si>
  <si>
    <t>23-01733</t>
  </si>
  <si>
    <t>F6334 FED294900/NF/2023</t>
  </si>
  <si>
    <t>23-00838</t>
  </si>
  <si>
    <t>147292 S/E</t>
  </si>
  <si>
    <t>24-00455</t>
  </si>
  <si>
    <t>22-00487</t>
  </si>
  <si>
    <t>30002821 PAS</t>
  </si>
  <si>
    <t>23-00016</t>
  </si>
  <si>
    <t>23-00026</t>
  </si>
  <si>
    <t>22-01899</t>
  </si>
  <si>
    <t>148512 - 535321</t>
  </si>
  <si>
    <t>23-01769</t>
  </si>
  <si>
    <t>231654</t>
  </si>
  <si>
    <t>23-01800</t>
  </si>
  <si>
    <t>23-01257</t>
  </si>
  <si>
    <t>23-01926</t>
  </si>
  <si>
    <t>149210</t>
  </si>
  <si>
    <t>23-00828</t>
  </si>
  <si>
    <t>23-00626</t>
  </si>
  <si>
    <t>147355</t>
  </si>
  <si>
    <t>23-00161</t>
  </si>
  <si>
    <t>P000000017-1-</t>
  </si>
  <si>
    <t>24-00501</t>
  </si>
  <si>
    <t>23-01593</t>
  </si>
  <si>
    <t>BCA230394</t>
  </si>
  <si>
    <t>22-01386</t>
  </si>
  <si>
    <t>00000907 - P047</t>
  </si>
  <si>
    <t>23-00068</t>
  </si>
  <si>
    <t>23-00386</t>
  </si>
  <si>
    <t>24-00268</t>
  </si>
  <si>
    <t>76903 - FPA 681</t>
  </si>
  <si>
    <t>23-00021</t>
  </si>
  <si>
    <t>23-00379</t>
  </si>
  <si>
    <t>147291</t>
  </si>
  <si>
    <t>23-00693</t>
  </si>
  <si>
    <t>148443 - 535295</t>
  </si>
  <si>
    <t>23-01539</t>
  </si>
  <si>
    <t>7311710</t>
  </si>
  <si>
    <t>23-00996</t>
  </si>
  <si>
    <t>23-00366</t>
  </si>
  <si>
    <t>23-01015</t>
  </si>
  <si>
    <t>23-00330</t>
  </si>
  <si>
    <t>23-00992</t>
  </si>
  <si>
    <t>24-00034</t>
  </si>
  <si>
    <t>76885 - 247993 - FPA 721</t>
  </si>
  <si>
    <t>22-01685</t>
  </si>
  <si>
    <t>73212</t>
  </si>
  <si>
    <t>23-00485</t>
  </si>
  <si>
    <t>147352</t>
  </si>
  <si>
    <t>23-00818</t>
  </si>
  <si>
    <t>23-00614</t>
  </si>
  <si>
    <t>23-00819</t>
  </si>
  <si>
    <t>23-00839</t>
  </si>
  <si>
    <t>23-01366</t>
  </si>
  <si>
    <t>76903 - FPA 716</t>
  </si>
  <si>
    <t>23-01381</t>
  </si>
  <si>
    <t>4888/2023</t>
  </si>
  <si>
    <t>22-01399</t>
  </si>
  <si>
    <t>23-00373</t>
  </si>
  <si>
    <t>23-00314</t>
  </si>
  <si>
    <t>22-00411</t>
  </si>
  <si>
    <t>76903 S/E - FPA 438</t>
  </si>
  <si>
    <t>22-01153</t>
  </si>
  <si>
    <t>76885 - 247987 - FPA 498</t>
  </si>
  <si>
    <t>22-01610</t>
  </si>
  <si>
    <t>HA06263303 pas</t>
  </si>
  <si>
    <t>21-01160</t>
  </si>
  <si>
    <t>HA06259803 PAS</t>
  </si>
  <si>
    <t>22-01318</t>
  </si>
  <si>
    <t>76575 - 247424 -  FPA 511</t>
  </si>
  <si>
    <t>21-00942</t>
  </si>
  <si>
    <t>73068 - 241398 - pas FPA</t>
  </si>
  <si>
    <t>24-00075</t>
  </si>
  <si>
    <t>23-00796</t>
  </si>
  <si>
    <t>138848</t>
  </si>
  <si>
    <t>23-01985</t>
  </si>
  <si>
    <t>Attente cde client pas</t>
  </si>
  <si>
    <t>23-01986</t>
  </si>
  <si>
    <t>Attente demande client pa</t>
  </si>
  <si>
    <t>23-00630</t>
  </si>
  <si>
    <t>21-00994</t>
  </si>
  <si>
    <t>23-01982</t>
  </si>
  <si>
    <t>149048</t>
  </si>
  <si>
    <t>24-00524</t>
  </si>
  <si>
    <t/>
  </si>
  <si>
    <t>24-00496</t>
  </si>
  <si>
    <t>pas</t>
  </si>
  <si>
    <t>23-00837</t>
  </si>
  <si>
    <t>23-01888</t>
  </si>
  <si>
    <t>23-00655</t>
  </si>
  <si>
    <t>23-00686</t>
  </si>
  <si>
    <t>23-00947</t>
  </si>
  <si>
    <t>74241 - FPA 425</t>
  </si>
  <si>
    <t>21-01325</t>
  </si>
  <si>
    <t>V425006 PAS</t>
  </si>
  <si>
    <t>23-00768</t>
  </si>
  <si>
    <t>22-00677</t>
  </si>
  <si>
    <t>72058 pas</t>
  </si>
  <si>
    <t>22-00896</t>
  </si>
  <si>
    <t>72541 - FPA 410</t>
  </si>
  <si>
    <t>22-01864</t>
  </si>
  <si>
    <t>73527</t>
  </si>
  <si>
    <t>23-01342</t>
  </si>
  <si>
    <t>75215 - FPA 569 pas</t>
  </si>
  <si>
    <t>24-00975</t>
  </si>
  <si>
    <t>RET120424</t>
  </si>
  <si>
    <t>22-00874</t>
  </si>
  <si>
    <t>22-01699</t>
  </si>
  <si>
    <t>22-00640</t>
  </si>
  <si>
    <t>22-00873</t>
  </si>
  <si>
    <t>22-00508</t>
  </si>
  <si>
    <t>F2228 FED278718 pas</t>
  </si>
  <si>
    <t>21-00976</t>
  </si>
  <si>
    <t>21-00988</t>
  </si>
  <si>
    <t>Y202100662 Pas</t>
  </si>
  <si>
    <t>23-00900</t>
  </si>
  <si>
    <t>F1097 FED288802 pas</t>
  </si>
  <si>
    <t>23-00902</t>
  </si>
  <si>
    <t>22-01735</t>
  </si>
  <si>
    <t>76903 - FPA 511</t>
  </si>
  <si>
    <t>24-00261</t>
  </si>
  <si>
    <t>22-01329</t>
  </si>
  <si>
    <t>23-01727</t>
  </si>
  <si>
    <t>attente cde client pas</t>
  </si>
  <si>
    <t>23-01731</t>
  </si>
  <si>
    <t>149052</t>
  </si>
  <si>
    <t>23-02133</t>
  </si>
  <si>
    <t>000074743 pas</t>
  </si>
  <si>
    <t>23-02134</t>
  </si>
  <si>
    <t>22-01772</t>
  </si>
  <si>
    <t>23-00605</t>
  </si>
  <si>
    <t>23-01379</t>
  </si>
  <si>
    <t>23-01090</t>
  </si>
  <si>
    <t>76722 - FPA 569</t>
  </si>
  <si>
    <t>23-00529</t>
  </si>
  <si>
    <t>F4047 FED287524</t>
  </si>
  <si>
    <t>23-00019</t>
  </si>
  <si>
    <t>23-00020</t>
  </si>
  <si>
    <t>23-00024</t>
  </si>
  <si>
    <t>23-01134</t>
  </si>
  <si>
    <t>23-01145</t>
  </si>
  <si>
    <t>22-01719</t>
  </si>
  <si>
    <t>76903 - FPA 512</t>
  </si>
  <si>
    <t>23-00898</t>
  </si>
  <si>
    <t>BC2023 03-060</t>
  </si>
  <si>
    <t>24-00519</t>
  </si>
  <si>
    <t>22-01809</t>
  </si>
  <si>
    <t>24-00475</t>
  </si>
  <si>
    <t>Attente cde client</t>
  </si>
  <si>
    <t>24-00526</t>
  </si>
  <si>
    <t>23-00225</t>
  </si>
  <si>
    <t>23-01706</t>
  </si>
  <si>
    <t>att cde client pas</t>
  </si>
  <si>
    <t>24-00020</t>
  </si>
  <si>
    <t>23-01960</t>
  </si>
  <si>
    <t>119176 carte pr banc</t>
  </si>
  <si>
    <t>23-00836</t>
  </si>
  <si>
    <t>22-01141</t>
  </si>
  <si>
    <t>72788 - FPA 425 pas</t>
  </si>
  <si>
    <t>22-01438</t>
  </si>
  <si>
    <t>23-00372</t>
  </si>
  <si>
    <t>23-00365</t>
  </si>
  <si>
    <t>22-01083</t>
  </si>
  <si>
    <t>A280706</t>
  </si>
  <si>
    <t>23-01380</t>
  </si>
  <si>
    <t>23-01146</t>
  </si>
  <si>
    <t>19-01261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</si>
  <si>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</si>
  <si>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</si>
  <si>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</si>
  <si>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</si>
  <si>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</si>
  <si>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</si>
  <si>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</si>
  <si>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</si>
  <si>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</si>
  <si>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</si>
  <si>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</si>
  <si>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</si>
  <si>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</si>
  <si>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</si>
  <si>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</si>
  <si>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</si>
  <si>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</si>
  <si>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</si>
  <si>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</si>
  <si>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</si>
  <si>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</si>
  <si>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</si>
  <si>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</si>
  <si>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</si>
  <si>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</si>
  <si>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</si>
  <si>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</si>
  <si>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</si>
  <si>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</si>
  <si>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</si>
  <si>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</si>
  <si>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</si>
  <si>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</si>
  <si>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</si>
  <si>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</si>
  <si>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</si>
  <si>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</si>
  <si>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</si>
  <si>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</si>
  <si>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</si>
  <si>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</si>
  <si>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</si>
  <si>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</si>
  <si>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</si>
  <si>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</si>
  <si>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</si>
  <si>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</si>
  <si>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</si>
  <si>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</si>
  <si>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</si>
  <si>
    <t>Client51</t>
  </si>
  <si>
    <t>Client52</t>
  </si>
  <si>
    <t>Client53</t>
  </si>
  <si>
    <t>Client54</t>
  </si>
  <si>
    <t>Client55</t>
  </si>
  <si>
    <t>Client56</t>
  </si>
  <si>
    <t>Client57</t>
  </si>
  <si>
    <t>Client58</t>
  </si>
  <si>
    <t>Client59</t>
  </si>
  <si>
    <t>Client60</t>
  </si>
  <si>
    <t>Client61</t>
  </si>
  <si>
    <t>Client62</t>
  </si>
  <si>
    <t>Client63</t>
  </si>
  <si>
    <t>Client64</t>
  </si>
  <si>
    <t>Client65</t>
  </si>
  <si>
    <t>Client66</t>
  </si>
  <si>
    <t>Client67</t>
  </si>
  <si>
    <t>Client68</t>
  </si>
  <si>
    <t>Client69</t>
  </si>
  <si>
    <t>Client70</t>
  </si>
  <si>
    <t>Client71</t>
  </si>
  <si>
    <t>Client72</t>
  </si>
  <si>
    <t>Client73</t>
  </si>
  <si>
    <t>Client74</t>
  </si>
  <si>
    <t>Client75</t>
  </si>
  <si>
    <t>Client76</t>
  </si>
  <si>
    <t>Client77</t>
  </si>
  <si>
    <t>Client78</t>
  </si>
  <si>
    <t>Client79</t>
  </si>
  <si>
    <t>Client80</t>
  </si>
  <si>
    <t>Client81</t>
  </si>
  <si>
    <t>Client82</t>
  </si>
  <si>
    <t>Client83</t>
  </si>
  <si>
    <t>Client84</t>
  </si>
  <si>
    <t>Client85</t>
  </si>
  <si>
    <t>Client86</t>
  </si>
  <si>
    <t>Client87</t>
  </si>
  <si>
    <t>Client88</t>
  </si>
  <si>
    <t>Client89</t>
  </si>
  <si>
    <t>Client90</t>
  </si>
  <si>
    <t>Client91</t>
  </si>
  <si>
    <t>Client92</t>
  </si>
  <si>
    <t>Client93</t>
  </si>
  <si>
    <t>Client94</t>
  </si>
  <si>
    <t>Client95</t>
  </si>
  <si>
    <t>Client96</t>
  </si>
  <si>
    <t>Client97</t>
  </si>
  <si>
    <t>Client98</t>
  </si>
  <si>
    <t>Client99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</si>
  <si>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</si>
  <si>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</si>
  <si>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</si>
  <si>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</si>
  <si>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</si>
  <si>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</si>
  <si>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</si>
  <si>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Client107</t>
  </si>
  <si>
    <t>Client108</t>
  </si>
  <si>
    <t>Client109</t>
  </si>
  <si>
    <t>Client110</t>
  </si>
  <si>
    <t>Client111</t>
  </si>
  <si>
    <t>Client112</t>
  </si>
  <si>
    <t>Client113</t>
  </si>
  <si>
    <t>Client114</t>
  </si>
  <si>
    <t>Client115</t>
  </si>
  <si>
    <t>Client116</t>
  </si>
  <si>
    <t>Client117</t>
  </si>
  <si>
    <t>Client118</t>
  </si>
  <si>
    <t>Client119</t>
  </si>
  <si>
    <t>Client120</t>
  </si>
  <si>
    <t>Client121</t>
  </si>
  <si>
    <t>Client122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</si>
  <si>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</si>
  <si>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</si>
  <si>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</si>
  <si>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</si>
  <si>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</si>
  <si>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</si>
  <si>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</si>
  <si>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</si>
  <si>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</si>
  <si>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</si>
  <si>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</si>
  <si>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</si>
  <si>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</si>
  <si>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</si>
  <si>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</si>
  <si>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Client138</t>
  </si>
  <si>
    <t>Client139</t>
  </si>
  <si>
    <t>Client140</t>
  </si>
  <si>
    <t>Client141</t>
  </si>
  <si>
    <t>Client142</t>
  </si>
  <si>
    <t>Client143</t>
  </si>
  <si>
    <t>Client144</t>
  </si>
  <si>
    <t>Client145</t>
  </si>
  <si>
    <t>Client146</t>
  </si>
  <si>
    <t>Client147</t>
  </si>
  <si>
    <t>Client148</t>
  </si>
  <si>
    <t>Client149</t>
  </si>
  <si>
    <t>Client150</t>
  </si>
  <si>
    <t>Client151</t>
  </si>
  <si>
    <t>Client152</t>
  </si>
  <si>
    <t>Client153</t>
  </si>
  <si>
    <t>Client154</t>
  </si>
  <si>
    <t>Client155</t>
  </si>
  <si>
    <t>Client156</t>
  </si>
  <si>
    <t>Client157</t>
  </si>
  <si>
    <t>Client158</t>
  </si>
  <si>
    <t>Client159</t>
  </si>
  <si>
    <t>Client160</t>
  </si>
  <si>
    <t>Client161</t>
  </si>
  <si>
    <t>Client162</t>
  </si>
  <si>
    <t>Client163</t>
  </si>
  <si>
    <t>Client164</t>
  </si>
  <si>
    <t>Client165</t>
  </si>
  <si>
    <t>Client166</t>
  </si>
  <si>
    <t>Client167</t>
  </si>
  <si>
    <t>Client168</t>
  </si>
  <si>
    <t>Client169</t>
  </si>
  <si>
    <t>Client170</t>
  </si>
  <si>
    <t>Client171</t>
  </si>
  <si>
    <t>Client172</t>
  </si>
  <si>
    <t>Client173</t>
  </si>
  <si>
    <t>Client174</t>
  </si>
  <si>
    <t>Client175</t>
  </si>
  <si>
    <t>Client176</t>
  </si>
  <si>
    <t>Client177</t>
  </si>
  <si>
    <t>Client178</t>
  </si>
  <si>
    <t>Client179</t>
  </si>
  <si>
    <t>Client180</t>
  </si>
  <si>
    <t>Client181</t>
  </si>
  <si>
    <t>Client182</t>
  </si>
  <si>
    <t>Client183</t>
  </si>
  <si>
    <t>Client184</t>
  </si>
  <si>
    <t>Client185</t>
  </si>
  <si>
    <t>Client186</t>
  </si>
  <si>
    <t>Client187</t>
  </si>
  <si>
    <t>Client188</t>
  </si>
  <si>
    <t>Client189</t>
  </si>
  <si>
    <t>Client190</t>
  </si>
  <si>
    <t>Client191</t>
  </si>
  <si>
    <t>Client192</t>
  </si>
  <si>
    <t>Client193</t>
  </si>
  <si>
    <t>Client194</t>
  </si>
  <si>
    <t>Client195</t>
  </si>
  <si>
    <t>Client196</t>
  </si>
  <si>
    <t>Client197</t>
  </si>
  <si>
    <t>Client198</t>
  </si>
  <si>
    <t>Client199</t>
  </si>
  <si>
    <t>Client200</t>
  </si>
  <si>
    <t>Client201</t>
  </si>
  <si>
    <t>Client202</t>
  </si>
  <si>
    <t>Client203</t>
  </si>
  <si>
    <t>Client204</t>
  </si>
  <si>
    <t>Client205</t>
  </si>
  <si>
    <t>Client206</t>
  </si>
  <si>
    <t>Client207</t>
  </si>
  <si>
    <t>Client208</t>
  </si>
  <si>
    <t>Client209</t>
  </si>
  <si>
    <t>Client210</t>
  </si>
  <si>
    <t>Client211</t>
  </si>
  <si>
    <t>Client212</t>
  </si>
  <si>
    <t>Client213</t>
  </si>
  <si>
    <t>Client214</t>
  </si>
  <si>
    <t>Client215</t>
  </si>
  <si>
    <t>Client216</t>
  </si>
  <si>
    <t>Client217</t>
  </si>
  <si>
    <t>Client218</t>
  </si>
  <si>
    <t>Client219</t>
  </si>
  <si>
    <t>Client220</t>
  </si>
  <si>
    <t>Client221</t>
  </si>
  <si>
    <t>Client222</t>
  </si>
  <si>
    <t>Client223</t>
  </si>
  <si>
    <t>Client224</t>
  </si>
  <si>
    <t>Client225</t>
  </si>
  <si>
    <t>Client226</t>
  </si>
  <si>
    <t>Client227</t>
  </si>
  <si>
    <t>Client228</t>
  </si>
  <si>
    <t>Client229</t>
  </si>
  <si>
    <t>Client230</t>
  </si>
  <si>
    <t>Client231</t>
  </si>
  <si>
    <t>Client232</t>
  </si>
  <si>
    <t>Client233</t>
  </si>
  <si>
    <t>Client234</t>
  </si>
  <si>
    <t>Client235</t>
  </si>
  <si>
    <t>Client236</t>
  </si>
  <si>
    <t>Client237</t>
  </si>
  <si>
    <t>Client238</t>
  </si>
  <si>
    <t>Client239</t>
  </si>
  <si>
    <t>Client240</t>
  </si>
  <si>
    <t>Client241</t>
  </si>
  <si>
    <t>Client242</t>
  </si>
  <si>
    <t>Client243</t>
  </si>
  <si>
    <t>Client244</t>
  </si>
  <si>
    <t>Client245</t>
  </si>
  <si>
    <t>Client246</t>
  </si>
  <si>
    <t>Client247</t>
  </si>
  <si>
    <t>Client248</t>
  </si>
  <si>
    <t>Client249</t>
  </si>
  <si>
    <t>Client250</t>
  </si>
  <si>
    <t>Client251</t>
  </si>
  <si>
    <t>Client252</t>
  </si>
  <si>
    <t>Client253</t>
  </si>
  <si>
    <t>Client254</t>
  </si>
  <si>
    <t>Client255</t>
  </si>
  <si>
    <t>Client256</t>
  </si>
  <si>
    <t>Client257</t>
  </si>
  <si>
    <t>Client258</t>
  </si>
  <si>
    <t>Client259</t>
  </si>
  <si>
    <t>Client260</t>
  </si>
  <si>
    <t>Client261</t>
  </si>
  <si>
    <t>Client262</t>
  </si>
  <si>
    <t>Client263</t>
  </si>
  <si>
    <t>Client264</t>
  </si>
  <si>
    <t>Client265</t>
  </si>
  <si>
    <t>Client266</t>
  </si>
  <si>
    <t>Client267</t>
  </si>
  <si>
    <t>Client268</t>
  </si>
  <si>
    <t>Client269</t>
  </si>
  <si>
    <t>Client270</t>
  </si>
  <si>
    <t>Client271</t>
  </si>
  <si>
    <t>Client272</t>
  </si>
  <si>
    <t>Client273</t>
  </si>
  <si>
    <t>Client274</t>
  </si>
  <si>
    <t>Client275</t>
  </si>
  <si>
    <t>Client276</t>
  </si>
  <si>
    <t>Client277</t>
  </si>
  <si>
    <t>Client278</t>
  </si>
  <si>
    <t>Client279</t>
  </si>
  <si>
    <t>Client280</t>
  </si>
  <si>
    <t>Client281</t>
  </si>
  <si>
    <t>Client282</t>
  </si>
  <si>
    <t>Client283</t>
  </si>
  <si>
    <t>Client284</t>
  </si>
  <si>
    <t>Client285</t>
  </si>
  <si>
    <t>Client286</t>
  </si>
  <si>
    <t>Client287</t>
  </si>
  <si>
    <t>Client288</t>
  </si>
  <si>
    <t>Client289</t>
  </si>
  <si>
    <t>Client290</t>
  </si>
  <si>
    <t>Client291</t>
  </si>
  <si>
    <t>Client292</t>
  </si>
  <si>
    <t>Client293</t>
  </si>
  <si>
    <t>Client294</t>
  </si>
  <si>
    <t>Client295</t>
  </si>
  <si>
    <t>Client296</t>
  </si>
  <si>
    <t>Client297</t>
  </si>
  <si>
    <t>Client298</t>
  </si>
  <si>
    <t>Client299</t>
  </si>
  <si>
    <t>Client300</t>
  </si>
  <si>
    <t>Client301</t>
  </si>
  <si>
    <t>Client302</t>
  </si>
  <si>
    <t>Client303</t>
  </si>
  <si>
    <t>Client304</t>
  </si>
  <si>
    <t>Client305</t>
  </si>
  <si>
    <t>Client306</t>
  </si>
  <si>
    <t>Client307</t>
  </si>
  <si>
    <t>Client308</t>
  </si>
  <si>
    <t>Client309</t>
  </si>
  <si>
    <t>Client310</t>
  </si>
  <si>
    <t>Client311</t>
  </si>
  <si>
    <t>Client312</t>
  </si>
  <si>
    <t>Client313</t>
  </si>
  <si>
    <t>Client314</t>
  </si>
  <si>
    <t>Client315</t>
  </si>
  <si>
    <t>Client316</t>
  </si>
  <si>
    <t>Client317</t>
  </si>
  <si>
    <t>Client318</t>
  </si>
  <si>
    <t>Client319</t>
  </si>
  <si>
    <t>Client320</t>
  </si>
  <si>
    <t>Client321</t>
  </si>
  <si>
    <t>Client322</t>
  </si>
  <si>
    <t>Client323</t>
  </si>
  <si>
    <t>Client324</t>
  </si>
  <si>
    <t>Client325</t>
  </si>
  <si>
    <t>Client326</t>
  </si>
  <si>
    <t>Client327</t>
  </si>
  <si>
    <t>Client328</t>
  </si>
  <si>
    <t>Client329</t>
  </si>
  <si>
    <t>Client330</t>
  </si>
  <si>
    <t>Client331</t>
  </si>
  <si>
    <t>Client332</t>
  </si>
  <si>
    <t>Client333</t>
  </si>
  <si>
    <t>Client334</t>
  </si>
  <si>
    <t>Client335</t>
  </si>
  <si>
    <t>Client336</t>
  </si>
  <si>
    <t>Client337</t>
  </si>
  <si>
    <t>Client338</t>
  </si>
  <si>
    <t>Client339</t>
  </si>
  <si>
    <t>Client340</t>
  </si>
  <si>
    <t>Client341</t>
  </si>
  <si>
    <t>Client342</t>
  </si>
  <si>
    <t>Client343</t>
  </si>
  <si>
    <t>Client344</t>
  </si>
  <si>
    <t>Client345</t>
  </si>
  <si>
    <t>Client346</t>
  </si>
  <si>
    <t>Client347</t>
  </si>
  <si>
    <t>Client348</t>
  </si>
  <si>
    <t>Client349</t>
  </si>
  <si>
    <t>Client350</t>
  </si>
  <si>
    <t>Client351</t>
  </si>
  <si>
    <t>Client352</t>
  </si>
  <si>
    <t>Client353</t>
  </si>
  <si>
    <t>Client354</t>
  </si>
  <si>
    <t>Client355</t>
  </si>
  <si>
    <t>Client356</t>
  </si>
  <si>
    <t>Client357</t>
  </si>
  <si>
    <t>Client358</t>
  </si>
  <si>
    <t>Client359</t>
  </si>
  <si>
    <t>Client360</t>
  </si>
  <si>
    <t>Client361</t>
  </si>
  <si>
    <t>Client362</t>
  </si>
  <si>
    <t>Client363</t>
  </si>
  <si>
    <t>Client364</t>
  </si>
  <si>
    <t>Client365</t>
  </si>
  <si>
    <t>Client366</t>
  </si>
  <si>
    <t>Client367</t>
  </si>
  <si>
    <t>Client368</t>
  </si>
  <si>
    <t>Client369</t>
  </si>
  <si>
    <t>Client370</t>
  </si>
  <si>
    <t>Client371</t>
  </si>
  <si>
    <t>Client372</t>
  </si>
  <si>
    <t>Client373</t>
  </si>
  <si>
    <t>Client374</t>
  </si>
  <si>
    <t>Client375</t>
  </si>
  <si>
    <t>Client376</t>
  </si>
  <si>
    <t>Client377</t>
  </si>
  <si>
    <t>Client378</t>
  </si>
  <si>
    <t>Client379</t>
  </si>
  <si>
    <t>Client380</t>
  </si>
  <si>
    <t>Client381</t>
  </si>
  <si>
    <t>Client382</t>
  </si>
  <si>
    <t>Client383</t>
  </si>
  <si>
    <t>Client384</t>
  </si>
  <si>
    <t>Client385</t>
  </si>
  <si>
    <t>Client386</t>
  </si>
  <si>
    <t>Client387</t>
  </si>
  <si>
    <t>Client388</t>
  </si>
  <si>
    <t>Client389</t>
  </si>
  <si>
    <t>Client390</t>
  </si>
  <si>
    <t>Client391</t>
  </si>
  <si>
    <t>Client392</t>
  </si>
  <si>
    <t>Client393</t>
  </si>
  <si>
    <t>Client394</t>
  </si>
  <si>
    <t>Client395</t>
  </si>
  <si>
    <t>Client396</t>
  </si>
  <si>
    <t>Client397</t>
  </si>
  <si>
    <t>Client398</t>
  </si>
  <si>
    <t>Client399</t>
  </si>
  <si>
    <t>Client400</t>
  </si>
  <si>
    <t>Client401</t>
  </si>
  <si>
    <t>Client402</t>
  </si>
  <si>
    <t>Client403</t>
  </si>
  <si>
    <t>Client404</t>
  </si>
  <si>
    <t>Client405</t>
  </si>
  <si>
    <t>Client406</t>
  </si>
  <si>
    <t>Client407</t>
  </si>
  <si>
    <t>Client408</t>
  </si>
  <si>
    <t>Client409</t>
  </si>
  <si>
    <t>Client410</t>
  </si>
  <si>
    <t>Client411</t>
  </si>
  <si>
    <t>Client412</t>
  </si>
  <si>
    <t>Client413</t>
  </si>
  <si>
    <t>Client414</t>
  </si>
  <si>
    <t>Client415</t>
  </si>
  <si>
    <t>Client416</t>
  </si>
  <si>
    <t>Client417</t>
  </si>
  <si>
    <t>Client418</t>
  </si>
  <si>
    <t>Client419</t>
  </si>
  <si>
    <t>Client420</t>
  </si>
  <si>
    <t>Client421</t>
  </si>
  <si>
    <t>Client422</t>
  </si>
  <si>
    <t>Client423</t>
  </si>
  <si>
    <t>Client424</t>
  </si>
  <si>
    <t>Client425</t>
  </si>
  <si>
    <t>Client426</t>
  </si>
  <si>
    <t>Client427</t>
  </si>
  <si>
    <t>Client428</t>
  </si>
  <si>
    <t>Client429</t>
  </si>
  <si>
    <t>Client430</t>
  </si>
  <si>
    <t>Client431</t>
  </si>
  <si>
    <t>Client432</t>
  </si>
  <si>
    <t>Client433</t>
  </si>
  <si>
    <t>Client434</t>
  </si>
  <si>
    <t>Client435</t>
  </si>
  <si>
    <t>Client436</t>
  </si>
  <si>
    <t>Client437</t>
  </si>
  <si>
    <t>Client438</t>
  </si>
  <si>
    <t>Client439</t>
  </si>
  <si>
    <t>Client440</t>
  </si>
  <si>
    <t>Client441</t>
  </si>
  <si>
    <t>Client442</t>
  </si>
  <si>
    <t>Client443</t>
  </si>
  <si>
    <t>Client444</t>
  </si>
  <si>
    <t>Client445</t>
  </si>
  <si>
    <t>Client446</t>
  </si>
  <si>
    <t>Client447</t>
  </si>
  <si>
    <t>Client448</t>
  </si>
  <si>
    <t>Client449</t>
  </si>
  <si>
    <t>Client450</t>
  </si>
  <si>
    <t>Client451</t>
  </si>
  <si>
    <t>Client452</t>
  </si>
  <si>
    <t>Client453</t>
  </si>
  <si>
    <t>Client454</t>
  </si>
  <si>
    <t>Client455</t>
  </si>
  <si>
    <t>Client456</t>
  </si>
  <si>
    <t>Client457</t>
  </si>
  <si>
    <t>Client458</t>
  </si>
  <si>
    <t>Client459</t>
  </si>
  <si>
    <t>Client460</t>
  </si>
  <si>
    <t>Client461</t>
  </si>
  <si>
    <t>Client462</t>
  </si>
  <si>
    <t>Client463</t>
  </si>
  <si>
    <t>Client464</t>
  </si>
  <si>
    <t>Client465</t>
  </si>
  <si>
    <t>Client466</t>
  </si>
  <si>
    <t>Client467</t>
  </si>
  <si>
    <t>Client468</t>
  </si>
  <si>
    <t>Client469</t>
  </si>
  <si>
    <t>Client470</t>
  </si>
  <si>
    <t>Client471</t>
  </si>
  <si>
    <t>Client472</t>
  </si>
  <si>
    <t>Client473</t>
  </si>
  <si>
    <t>Client474</t>
  </si>
  <si>
    <t>Client475</t>
  </si>
  <si>
    <t>Client476</t>
  </si>
  <si>
    <t>Client477</t>
  </si>
  <si>
    <t>Client478</t>
  </si>
  <si>
    <t>Client479</t>
  </si>
  <si>
    <t>Client480</t>
  </si>
  <si>
    <t>Client481</t>
  </si>
  <si>
    <t>Client482</t>
  </si>
  <si>
    <t>Client483</t>
  </si>
  <si>
    <t>Client484</t>
  </si>
  <si>
    <t>Client485</t>
  </si>
  <si>
    <t>Client486</t>
  </si>
  <si>
    <t>Client487</t>
  </si>
  <si>
    <t>Client488</t>
  </si>
  <si>
    <t>Client489</t>
  </si>
  <si>
    <t>Client490</t>
  </si>
  <si>
    <t>Client491</t>
  </si>
  <si>
    <t>Client492</t>
  </si>
  <si>
    <t>Client493</t>
  </si>
  <si>
    <t>Client494</t>
  </si>
  <si>
    <t>Client495</t>
  </si>
  <si>
    <t>Client496</t>
  </si>
  <si>
    <t>Client497</t>
  </si>
  <si>
    <t>Client498</t>
  </si>
  <si>
    <t>Client499</t>
  </si>
  <si>
    <t>Client500</t>
  </si>
  <si>
    <t>Client501</t>
  </si>
  <si>
    <t>Client502</t>
  </si>
  <si>
    <t>Client503</t>
  </si>
  <si>
    <t>Client504</t>
  </si>
  <si>
    <t>Client505</t>
  </si>
  <si>
    <t>Client506</t>
  </si>
  <si>
    <t>Client507</t>
  </si>
  <si>
    <t>Client508</t>
  </si>
  <si>
    <t>Client509</t>
  </si>
  <si>
    <t>Client510</t>
  </si>
  <si>
    <t>Client511</t>
  </si>
  <si>
    <t>Client512</t>
  </si>
  <si>
    <t>Client513</t>
  </si>
  <si>
    <t>Client514</t>
  </si>
  <si>
    <t>Client515</t>
  </si>
  <si>
    <t>Client516</t>
  </si>
  <si>
    <t>Client517</t>
  </si>
  <si>
    <t>Client518</t>
  </si>
  <si>
    <t>Client519</t>
  </si>
  <si>
    <t>Client520</t>
  </si>
  <si>
    <t>Client521</t>
  </si>
  <si>
    <t>Client522</t>
  </si>
  <si>
    <t>Client523</t>
  </si>
  <si>
    <t>Client524</t>
  </si>
  <si>
    <t>Client525</t>
  </si>
  <si>
    <t>Client526</t>
  </si>
  <si>
    <t>Client527</t>
  </si>
  <si>
    <t>Client528</t>
  </si>
  <si>
    <t>Client529</t>
  </si>
  <si>
    <t>Client530</t>
  </si>
  <si>
    <t>Client531</t>
  </si>
  <si>
    <t>Client532</t>
  </si>
  <si>
    <t>Client533</t>
  </si>
  <si>
    <t>Client534</t>
  </si>
  <si>
    <t>Client535</t>
  </si>
  <si>
    <t>Client536</t>
  </si>
  <si>
    <t>Client537</t>
  </si>
  <si>
    <t>Client538</t>
  </si>
  <si>
    <t>Client539</t>
  </si>
  <si>
    <t>Client540</t>
  </si>
  <si>
    <t>Client541</t>
  </si>
  <si>
    <t>Client542</t>
  </si>
  <si>
    <t>Client543</t>
  </si>
  <si>
    <t>Client544</t>
  </si>
  <si>
    <t>Client545</t>
  </si>
  <si>
    <t>Client546</t>
  </si>
  <si>
    <t>Client547</t>
  </si>
  <si>
    <t>Client548</t>
  </si>
  <si>
    <t>Client549</t>
  </si>
  <si>
    <t>Client550</t>
  </si>
  <si>
    <t>Client551</t>
  </si>
  <si>
    <t>Client552</t>
  </si>
  <si>
    <t>Client553</t>
  </si>
  <si>
    <t>Client554</t>
  </si>
  <si>
    <t>Client555</t>
  </si>
  <si>
    <t>Client556</t>
  </si>
  <si>
    <t>Client557</t>
  </si>
  <si>
    <t>Client558</t>
  </si>
  <si>
    <t>Client559</t>
  </si>
  <si>
    <t>Client560</t>
  </si>
  <si>
    <t>Client561</t>
  </si>
  <si>
    <t>Client562</t>
  </si>
  <si>
    <t>Client563</t>
  </si>
  <si>
    <t>Client564</t>
  </si>
  <si>
    <t>Client565</t>
  </si>
  <si>
    <t>Client566</t>
  </si>
  <si>
    <t>Client567</t>
  </si>
  <si>
    <t>Client568</t>
  </si>
  <si>
    <t>Client569</t>
  </si>
  <si>
    <t>Client570</t>
  </si>
  <si>
    <t>Client571</t>
  </si>
  <si>
    <t>Client572</t>
  </si>
  <si>
    <t>Client573</t>
  </si>
  <si>
    <t>Client574</t>
  </si>
  <si>
    <t>Client575</t>
  </si>
  <si>
    <t>Client576</t>
  </si>
  <si>
    <t>Client577</t>
  </si>
  <si>
    <t>Client578</t>
  </si>
  <si>
    <t>Client579</t>
  </si>
  <si>
    <t>Client580</t>
  </si>
  <si>
    <t>Client581</t>
  </si>
  <si>
    <t>Client582</t>
  </si>
  <si>
    <t>Client583</t>
  </si>
  <si>
    <t>Client584</t>
  </si>
  <si>
    <t>Client585</t>
  </si>
  <si>
    <t>Client586</t>
  </si>
  <si>
    <t>Client587</t>
  </si>
  <si>
    <t>Client588</t>
  </si>
  <si>
    <t>Client589</t>
  </si>
  <si>
    <t>Client590</t>
  </si>
  <si>
    <t>Client591</t>
  </si>
  <si>
    <t>Client592</t>
  </si>
  <si>
    <t>Client593</t>
  </si>
  <si>
    <t>Client594</t>
  </si>
  <si>
    <t>Client595</t>
  </si>
  <si>
    <t>Client596</t>
  </si>
  <si>
    <t>Client597</t>
  </si>
  <si>
    <t>Client598</t>
  </si>
  <si>
    <t>Client599</t>
  </si>
  <si>
    <t>Client600</t>
  </si>
  <si>
    <t>Client601</t>
  </si>
  <si>
    <t>Client602</t>
  </si>
  <si>
    <t>Client603</t>
  </si>
  <si>
    <t>Client604</t>
  </si>
  <si>
    <t>Client605</t>
  </si>
  <si>
    <t>Client606</t>
  </si>
  <si>
    <t>Client607</t>
  </si>
  <si>
    <t>Client608</t>
  </si>
  <si>
    <t>Client609</t>
  </si>
  <si>
    <t>Client610</t>
  </si>
  <si>
    <t>Client611</t>
  </si>
  <si>
    <t>Client612</t>
  </si>
  <si>
    <t>Client613</t>
  </si>
  <si>
    <t>Client614</t>
  </si>
  <si>
    <t>Client615</t>
  </si>
  <si>
    <t>Client616</t>
  </si>
  <si>
    <t>Client617</t>
  </si>
  <si>
    <t>Client618</t>
  </si>
  <si>
    <t>Client619</t>
  </si>
  <si>
    <t>Client620</t>
  </si>
  <si>
    <t>Client621</t>
  </si>
  <si>
    <t>Client622</t>
  </si>
  <si>
    <t>Client623</t>
  </si>
  <si>
    <t>Client624</t>
  </si>
  <si>
    <t>Client625</t>
  </si>
  <si>
    <t>Client626</t>
  </si>
  <si>
    <t>Client627</t>
  </si>
  <si>
    <t>Client628</t>
  </si>
  <si>
    <t>Client629</t>
  </si>
  <si>
    <t>Client630</t>
  </si>
  <si>
    <t>Client631</t>
  </si>
  <si>
    <t>Client632</t>
  </si>
  <si>
    <t>Client633</t>
  </si>
  <si>
    <t>Client634</t>
  </si>
  <si>
    <t>Client635</t>
  </si>
  <si>
    <t>Client636</t>
  </si>
  <si>
    <t>Client637</t>
  </si>
  <si>
    <t>Client638</t>
  </si>
  <si>
    <t>Client639</t>
  </si>
  <si>
    <t>Client640</t>
  </si>
  <si>
    <t>Client641</t>
  </si>
  <si>
    <t>Client642</t>
  </si>
  <si>
    <t>Client643</t>
  </si>
  <si>
    <t>Client644</t>
  </si>
  <si>
    <t>Client645</t>
  </si>
  <si>
    <t>Client646</t>
  </si>
  <si>
    <t>Client647</t>
  </si>
  <si>
    <t>Client648</t>
  </si>
  <si>
    <t>Client649</t>
  </si>
  <si>
    <t>Client650</t>
  </si>
  <si>
    <t>Client651</t>
  </si>
  <si>
    <t>Client652</t>
  </si>
  <si>
    <t>Client653</t>
  </si>
  <si>
    <t>Client654</t>
  </si>
  <si>
    <t>Client655</t>
  </si>
  <si>
    <t>Client656</t>
  </si>
  <si>
    <t>Client657</t>
  </si>
  <si>
    <t>Client658</t>
  </si>
  <si>
    <t>Client659</t>
  </si>
  <si>
    <t>Client660</t>
  </si>
  <si>
    <t>Client661</t>
  </si>
  <si>
    <t>Client662</t>
  </si>
  <si>
    <t>Client663</t>
  </si>
  <si>
    <t>Client664</t>
  </si>
  <si>
    <t>Client665</t>
  </si>
  <si>
    <t>Client666</t>
  </si>
  <si>
    <t>Client667</t>
  </si>
  <si>
    <t>Client668</t>
  </si>
  <si>
    <t>Client669</t>
  </si>
  <si>
    <t>Client670</t>
  </si>
  <si>
    <t>Client671</t>
  </si>
  <si>
    <t>Client672</t>
  </si>
  <si>
    <t>Client673</t>
  </si>
  <si>
    <t>Client674</t>
  </si>
  <si>
    <t>Client675</t>
  </si>
  <si>
    <t>Client676</t>
  </si>
  <si>
    <t>Client677</t>
  </si>
  <si>
    <t>Client678</t>
  </si>
  <si>
    <t>Client679</t>
  </si>
  <si>
    <t>Client680</t>
  </si>
  <si>
    <t>Client681</t>
  </si>
  <si>
    <t>Client682</t>
  </si>
  <si>
    <t>Client683</t>
  </si>
  <si>
    <t>Client684</t>
  </si>
  <si>
    <t>Client685</t>
  </si>
  <si>
    <t>Client686</t>
  </si>
  <si>
    <t>Client687</t>
  </si>
  <si>
    <t>Client688</t>
  </si>
  <si>
    <t>Client689</t>
  </si>
  <si>
    <t>Client690</t>
  </si>
  <si>
    <t>Client691</t>
  </si>
  <si>
    <t>Client692</t>
  </si>
  <si>
    <t>Client693</t>
  </si>
  <si>
    <t>Client694</t>
  </si>
  <si>
    <t>Client695</t>
  </si>
  <si>
    <t>Client696</t>
  </si>
  <si>
    <t>Client697</t>
  </si>
  <si>
    <t>Client698</t>
  </si>
  <si>
    <t>Client699</t>
  </si>
  <si>
    <t>Client700</t>
  </si>
  <si>
    <t>Client701</t>
  </si>
  <si>
    <t>Client702</t>
  </si>
  <si>
    <t>Client703</t>
  </si>
  <si>
    <t>Client704</t>
  </si>
  <si>
    <t>Client705</t>
  </si>
  <si>
    <t>Client706</t>
  </si>
  <si>
    <t>Client707</t>
  </si>
  <si>
    <t>Client708</t>
  </si>
  <si>
    <t>Client709</t>
  </si>
  <si>
    <t>Client710</t>
  </si>
  <si>
    <t>Client711</t>
  </si>
  <si>
    <t>Client712</t>
  </si>
  <si>
    <t>Client713</t>
  </si>
  <si>
    <t>Client714</t>
  </si>
  <si>
    <t>Client715</t>
  </si>
  <si>
    <t>Client716</t>
  </si>
  <si>
    <t>Client717</t>
  </si>
  <si>
    <t>Client718</t>
  </si>
  <si>
    <t>Client719</t>
  </si>
  <si>
    <t>Client720</t>
  </si>
  <si>
    <t>Client721</t>
  </si>
  <si>
    <t>Client722</t>
  </si>
  <si>
    <t>Client723</t>
  </si>
  <si>
    <t>Client724</t>
  </si>
  <si>
    <t>Client725</t>
  </si>
  <si>
    <t>Client726</t>
  </si>
  <si>
    <t>Client727</t>
  </si>
  <si>
    <t>Client728</t>
  </si>
  <si>
    <t>Client729</t>
  </si>
  <si>
    <t>Client730</t>
  </si>
  <si>
    <t>Client731</t>
  </si>
  <si>
    <t>Client732</t>
  </si>
  <si>
    <t>Client733</t>
  </si>
  <si>
    <t>Client734</t>
  </si>
  <si>
    <t>Client735</t>
  </si>
  <si>
    <t>Client736</t>
  </si>
  <si>
    <t>Client737</t>
  </si>
  <si>
    <t>Client738</t>
  </si>
  <si>
    <t>Client739</t>
  </si>
  <si>
    <t>Client740</t>
  </si>
  <si>
    <t>Client741</t>
  </si>
  <si>
    <t>Client742</t>
  </si>
  <si>
    <t>Client743</t>
  </si>
  <si>
    <t>Client744</t>
  </si>
  <si>
    <t>Client745</t>
  </si>
  <si>
    <t>Client746</t>
  </si>
  <si>
    <t>Client747</t>
  </si>
  <si>
    <t>Client748</t>
  </si>
  <si>
    <t>Client749</t>
  </si>
  <si>
    <t>Client750</t>
  </si>
  <si>
    <t>Client751</t>
  </si>
  <si>
    <t>Client752</t>
  </si>
  <si>
    <t>Client753</t>
  </si>
  <si>
    <t>Client754</t>
  </si>
  <si>
    <t>Client755</t>
  </si>
  <si>
    <t>Client756</t>
  </si>
  <si>
    <t>Client757</t>
  </si>
  <si>
    <t>Client758</t>
  </si>
  <si>
    <t>Client759</t>
  </si>
  <si>
    <t>Client760</t>
  </si>
  <si>
    <t>Client761</t>
  </si>
  <si>
    <t>Client762</t>
  </si>
  <si>
    <t>Client763</t>
  </si>
  <si>
    <t>Client764</t>
  </si>
  <si>
    <t>Client765</t>
  </si>
  <si>
    <t>Client766</t>
  </si>
  <si>
    <t>Client767</t>
  </si>
  <si>
    <t>Client768</t>
  </si>
  <si>
    <t>Client769</t>
  </si>
  <si>
    <t>Client770</t>
  </si>
  <si>
    <t>Client771</t>
  </si>
  <si>
    <t>Client772</t>
  </si>
  <si>
    <t>Client773</t>
  </si>
  <si>
    <t>Client774</t>
  </si>
  <si>
    <t>Client775</t>
  </si>
  <si>
    <t>Client776</t>
  </si>
  <si>
    <t>Client777</t>
  </si>
  <si>
    <t>Client778</t>
  </si>
  <si>
    <t>Client779</t>
  </si>
  <si>
    <t>Client780</t>
  </si>
  <si>
    <t>Client781</t>
  </si>
  <si>
    <t>Client782</t>
  </si>
  <si>
    <t>Client783</t>
  </si>
  <si>
    <t>Client784</t>
  </si>
  <si>
    <t>Client785</t>
  </si>
  <si>
    <t>Client786</t>
  </si>
  <si>
    <t>Client787</t>
  </si>
  <si>
    <t>Client788</t>
  </si>
  <si>
    <t>Client789</t>
  </si>
  <si>
    <t>Client790</t>
  </si>
  <si>
    <t>Client791</t>
  </si>
  <si>
    <t>Client792</t>
  </si>
  <si>
    <t>Client793</t>
  </si>
  <si>
    <t>Client794</t>
  </si>
  <si>
    <t>Client795</t>
  </si>
  <si>
    <t>Client796</t>
  </si>
  <si>
    <t>Client797</t>
  </si>
  <si>
    <t>Client798</t>
  </si>
  <si>
    <t>Client799</t>
  </si>
  <si>
    <t>Client800</t>
  </si>
  <si>
    <t>Client801</t>
  </si>
  <si>
    <t>Client802</t>
  </si>
  <si>
    <t>Client803</t>
  </si>
  <si>
    <t>Client804</t>
  </si>
  <si>
    <t>Client805</t>
  </si>
  <si>
    <t>Client806</t>
  </si>
  <si>
    <t>Client807</t>
  </si>
  <si>
    <t>Client808</t>
  </si>
  <si>
    <t>Client809</t>
  </si>
  <si>
    <t>Client810</t>
  </si>
  <si>
    <t>Client811</t>
  </si>
  <si>
    <t>Client812</t>
  </si>
  <si>
    <t>Client813</t>
  </si>
  <si>
    <t>Client814</t>
  </si>
  <si>
    <t>Client815</t>
  </si>
  <si>
    <t>Client816</t>
  </si>
  <si>
    <t>Client817</t>
  </si>
  <si>
    <t>Client818</t>
  </si>
  <si>
    <t>Client819</t>
  </si>
  <si>
    <t>Client820</t>
  </si>
  <si>
    <t>Client821</t>
  </si>
  <si>
    <t>Client822</t>
  </si>
  <si>
    <t>Client823</t>
  </si>
  <si>
    <t>Client824</t>
  </si>
  <si>
    <t>Client825</t>
  </si>
  <si>
    <t>Client826</t>
  </si>
  <si>
    <t>Client827</t>
  </si>
  <si>
    <t>Client828</t>
  </si>
  <si>
    <t>Client829</t>
  </si>
  <si>
    <t>Client830</t>
  </si>
  <si>
    <t>Client831</t>
  </si>
  <si>
    <t>Client832</t>
  </si>
  <si>
    <t>Client833</t>
  </si>
  <si>
    <t>Client834</t>
  </si>
  <si>
    <t>Client835</t>
  </si>
  <si>
    <t>Client836</t>
  </si>
  <si>
    <t>Client837</t>
  </si>
  <si>
    <t>Client838</t>
  </si>
  <si>
    <t>Client839</t>
  </si>
  <si>
    <t>Client840</t>
  </si>
  <si>
    <t>Client841</t>
  </si>
  <si>
    <t>Client842</t>
  </si>
  <si>
    <t>Client843</t>
  </si>
  <si>
    <t>Client844</t>
  </si>
  <si>
    <t>Client845</t>
  </si>
  <si>
    <t>Client846</t>
  </si>
  <si>
    <t>Client847</t>
  </si>
  <si>
    <t>Client848</t>
  </si>
  <si>
    <t>Client849</t>
  </si>
  <si>
    <t>Client850</t>
  </si>
  <si>
    <t>Client851</t>
  </si>
  <si>
    <t>Client852</t>
  </si>
  <si>
    <t>Client853</t>
  </si>
  <si>
    <t>Client854</t>
  </si>
  <si>
    <t>Client855</t>
  </si>
  <si>
    <t>Client856</t>
  </si>
  <si>
    <t>Client857</t>
  </si>
  <si>
    <t>Client858</t>
  </si>
  <si>
    <t>Client859</t>
  </si>
  <si>
    <t>Client860</t>
  </si>
  <si>
    <t>Client861</t>
  </si>
  <si>
    <t>Client862</t>
  </si>
  <si>
    <t>Client863</t>
  </si>
  <si>
    <t>Client864</t>
  </si>
  <si>
    <t>Client865</t>
  </si>
  <si>
    <t>Client866</t>
  </si>
  <si>
    <t>Client867</t>
  </si>
  <si>
    <t>Client868</t>
  </si>
  <si>
    <t>Client869</t>
  </si>
  <si>
    <t>Client870</t>
  </si>
  <si>
    <t>Client871</t>
  </si>
  <si>
    <t>Client872</t>
  </si>
  <si>
    <t>Client873</t>
  </si>
  <si>
    <t>Client874</t>
  </si>
  <si>
    <t>Client875</t>
  </si>
  <si>
    <t>Client876</t>
  </si>
  <si>
    <t>Client877</t>
  </si>
  <si>
    <t>Client878</t>
  </si>
  <si>
    <t>Client879</t>
  </si>
  <si>
    <t>Client880</t>
  </si>
  <si>
    <t>Client881</t>
  </si>
  <si>
    <t>Client882</t>
  </si>
  <si>
    <t>Client883</t>
  </si>
  <si>
    <t>Client884</t>
  </si>
  <si>
    <t>Client885</t>
  </si>
  <si>
    <t>Client886</t>
  </si>
  <si>
    <t>Client887</t>
  </si>
  <si>
    <t>Client888</t>
  </si>
  <si>
    <t>Client889</t>
  </si>
  <si>
    <t>Client890</t>
  </si>
  <si>
    <t>Client891</t>
  </si>
  <si>
    <t>Client892</t>
  </si>
  <si>
    <t>Client893</t>
  </si>
  <si>
    <t>Client894</t>
  </si>
  <si>
    <t>Client895</t>
  </si>
  <si>
    <t>Client896</t>
  </si>
  <si>
    <t>Client897</t>
  </si>
  <si>
    <t>Client898</t>
  </si>
  <si>
    <t>Client899</t>
  </si>
  <si>
    <t>Client900</t>
  </si>
  <si>
    <t>Client901</t>
  </si>
  <si>
    <t>Client902</t>
  </si>
  <si>
    <t>Client903</t>
  </si>
  <si>
    <t>Client904</t>
  </si>
  <si>
    <t>Client905</t>
  </si>
  <si>
    <t>Client906</t>
  </si>
  <si>
    <t>Client907</t>
  </si>
  <si>
    <t>Client908</t>
  </si>
  <si>
    <t>Client909</t>
  </si>
  <si>
    <t>Client910</t>
  </si>
  <si>
    <t>Client911</t>
  </si>
  <si>
    <t>Client912</t>
  </si>
  <si>
    <t>Client913</t>
  </si>
  <si>
    <t>Client914</t>
  </si>
  <si>
    <t>Client915</t>
  </si>
  <si>
    <t>Client916</t>
  </si>
  <si>
    <t>Client917</t>
  </si>
  <si>
    <t>Client918</t>
  </si>
  <si>
    <t>Client919</t>
  </si>
  <si>
    <t>Client920</t>
  </si>
  <si>
    <t>Client921</t>
  </si>
  <si>
    <t>Client922</t>
  </si>
  <si>
    <t>Client923</t>
  </si>
  <si>
    <t>Client924</t>
  </si>
  <si>
    <t>Client925</t>
  </si>
  <si>
    <t>Client926</t>
  </si>
  <si>
    <t>Client927</t>
  </si>
  <si>
    <t>Client928</t>
  </si>
  <si>
    <t>Client929</t>
  </si>
  <si>
    <t>Client930</t>
  </si>
  <si>
    <t>Client931</t>
  </si>
  <si>
    <t>Client932</t>
  </si>
  <si>
    <t>Client933</t>
  </si>
  <si>
    <t>Client934</t>
  </si>
  <si>
    <t>Client935</t>
  </si>
  <si>
    <t>Client936</t>
  </si>
  <si>
    <t>Client937</t>
  </si>
  <si>
    <t>Client938</t>
  </si>
  <si>
    <t>Client939</t>
  </si>
  <si>
    <t>Client940</t>
  </si>
  <si>
    <t>Client941</t>
  </si>
  <si>
    <t>Client942</t>
  </si>
  <si>
    <t>Client943</t>
  </si>
  <si>
    <t>Client944</t>
  </si>
  <si>
    <t>Client945</t>
  </si>
  <si>
    <t>Client946</t>
  </si>
  <si>
    <t>Client947</t>
  </si>
  <si>
    <t>Client948</t>
  </si>
  <si>
    <t>Client949</t>
  </si>
  <si>
    <t>Client950</t>
  </si>
  <si>
    <t>Client951</t>
  </si>
  <si>
    <t>Client952</t>
  </si>
  <si>
    <t>Client953</t>
  </si>
  <si>
    <t>Client954</t>
  </si>
  <si>
    <t>Client955</t>
  </si>
  <si>
    <t>Client956</t>
  </si>
  <si>
    <t>Client957</t>
  </si>
  <si>
    <t>Client958</t>
  </si>
  <si>
    <t>Client959</t>
  </si>
  <si>
    <t>Client960</t>
  </si>
  <si>
    <t>Client961</t>
  </si>
  <si>
    <t>Client962</t>
  </si>
  <si>
    <t>Client963</t>
  </si>
  <si>
    <t>Client964</t>
  </si>
  <si>
    <t>Client965</t>
  </si>
  <si>
    <t>Client966</t>
  </si>
  <si>
    <t>Client967</t>
  </si>
  <si>
    <t>Client968</t>
  </si>
  <si>
    <t>Client969</t>
  </si>
  <si>
    <t>Client970</t>
  </si>
  <si>
    <t>Client971</t>
  </si>
  <si>
    <t>Client972</t>
  </si>
  <si>
    <t>Client973</t>
  </si>
  <si>
    <t>Client974</t>
  </si>
  <si>
    <t>Client975</t>
  </si>
  <si>
    <t>Client976</t>
  </si>
  <si>
    <t>Client977</t>
  </si>
  <si>
    <t>Client978</t>
  </si>
  <si>
    <t>Client979</t>
  </si>
  <si>
    <t>Client980</t>
  </si>
  <si>
    <t>Client981</t>
  </si>
  <si>
    <t>Client982</t>
  </si>
  <si>
    <t>Client983</t>
  </si>
  <si>
    <t>Client984</t>
  </si>
  <si>
    <t>Client985</t>
  </si>
  <si>
    <t>Client986</t>
  </si>
  <si>
    <t>Client987</t>
  </si>
  <si>
    <t>Client988</t>
  </si>
  <si>
    <t>Client989</t>
  </si>
  <si>
    <t>Client990</t>
  </si>
  <si>
    <t>Client991</t>
  </si>
  <si>
    <t>Client992</t>
  </si>
  <si>
    <t>Client993</t>
  </si>
  <si>
    <t>Client994</t>
  </si>
  <si>
    <t>Client995</t>
  </si>
  <si>
    <t>Client996</t>
  </si>
  <si>
    <t>Client997</t>
  </si>
  <si>
    <t>Client998</t>
  </si>
  <si>
    <t>Client999</t>
  </si>
  <si>
    <t>Client1000</t>
  </si>
  <si>
    <t>Client1001</t>
  </si>
  <si>
    <t>Client1002</t>
  </si>
  <si>
    <t>Client1003</t>
  </si>
  <si>
    <t>Client1004</t>
  </si>
  <si>
    <t>Client1005</t>
  </si>
  <si>
    <t>Client1006</t>
  </si>
  <si>
    <t>Client1007</t>
  </si>
  <si>
    <t>Client1008</t>
  </si>
  <si>
    <t>Client1009</t>
  </si>
  <si>
    <t>Client1010</t>
  </si>
  <si>
    <t>Client1011</t>
  </si>
  <si>
    <t>Client1012</t>
  </si>
  <si>
    <t>Client1013</t>
  </si>
  <si>
    <t>Client1014</t>
  </si>
  <si>
    <t>Client1015</t>
  </si>
  <si>
    <t>Client1016</t>
  </si>
  <si>
    <t>Client1017</t>
  </si>
  <si>
    <t>Client1018</t>
  </si>
  <si>
    <t>Client1019</t>
  </si>
  <si>
    <t>Client1020</t>
  </si>
  <si>
    <t>Client1021</t>
  </si>
  <si>
    <t>Client1022</t>
  </si>
  <si>
    <t>Client1023</t>
  </si>
  <si>
    <t>Client1024</t>
  </si>
  <si>
    <t>Client1025</t>
  </si>
  <si>
    <t>Client1026</t>
  </si>
  <si>
    <t>Client1027</t>
  </si>
  <si>
    <t>Client1028</t>
  </si>
  <si>
    <t>Client1029</t>
  </si>
  <si>
    <t>Client1030</t>
  </si>
  <si>
    <t>Client1031</t>
  </si>
  <si>
    <t>Client1032</t>
  </si>
  <si>
    <t>Client1033</t>
  </si>
  <si>
    <t>Client1034</t>
  </si>
  <si>
    <t>Client1035</t>
  </si>
  <si>
    <t>Client1036</t>
  </si>
  <si>
    <t>Client1037</t>
  </si>
  <si>
    <t>Client1038</t>
  </si>
  <si>
    <t>Client1039</t>
  </si>
  <si>
    <t>Client1040</t>
  </si>
  <si>
    <t>Client1041</t>
  </si>
  <si>
    <t>Client1042</t>
  </si>
  <si>
    <t>Client1043</t>
  </si>
  <si>
    <t>Client1044</t>
  </si>
  <si>
    <t>Client1045</t>
  </si>
  <si>
    <t>Client1046</t>
  </si>
  <si>
    <t>Client1047</t>
  </si>
  <si>
    <t>Client1048</t>
  </si>
  <si>
    <t>Client1049</t>
  </si>
  <si>
    <t>Client1050</t>
  </si>
  <si>
    <t>Client1051</t>
  </si>
  <si>
    <t>Client1052</t>
  </si>
  <si>
    <t>Client1053</t>
  </si>
  <si>
    <t>Client1054</t>
  </si>
  <si>
    <t>Client1055</t>
  </si>
  <si>
    <t>Client1056</t>
  </si>
  <si>
    <t>Client1057</t>
  </si>
  <si>
    <t>Client1058</t>
  </si>
  <si>
    <t>Client1059</t>
  </si>
  <si>
    <t>Client1060</t>
  </si>
  <si>
    <t>Client1061</t>
  </si>
  <si>
    <t>Client1062</t>
  </si>
  <si>
    <t>Client1063</t>
  </si>
  <si>
    <t>Client1064</t>
  </si>
  <si>
    <t>Client1065</t>
  </si>
  <si>
    <t>Client1066</t>
  </si>
  <si>
    <t>Client1067</t>
  </si>
  <si>
    <t>Client1068</t>
  </si>
  <si>
    <t>Client1069</t>
  </si>
  <si>
    <t>Client1070</t>
  </si>
  <si>
    <t>Client1071</t>
  </si>
  <si>
    <t>Client1072</t>
  </si>
  <si>
    <t>Client1073</t>
  </si>
  <si>
    <t>Client1074</t>
  </si>
  <si>
    <t>Client1075</t>
  </si>
  <si>
    <t>Client1076</t>
  </si>
  <si>
    <t>Client1077</t>
  </si>
  <si>
    <t>Client1078</t>
  </si>
  <si>
    <t>Client1079</t>
  </si>
  <si>
    <t>Client1080</t>
  </si>
  <si>
    <t>Client1081</t>
  </si>
  <si>
    <t>Client1082</t>
  </si>
  <si>
    <t>Client1083</t>
  </si>
  <si>
    <t>Client1084</t>
  </si>
  <si>
    <t>Client1085</t>
  </si>
  <si>
    <t>Client1086</t>
  </si>
  <si>
    <t>Client1087</t>
  </si>
  <si>
    <t>Client1088</t>
  </si>
  <si>
    <t>Client1089</t>
  </si>
  <si>
    <t>Client1090</t>
  </si>
  <si>
    <t>Client1091</t>
  </si>
  <si>
    <t>Client1092</t>
  </si>
  <si>
    <t>Client1093</t>
  </si>
  <si>
    <t>Client1094</t>
  </si>
  <si>
    <t>Client1095</t>
  </si>
  <si>
    <t>Client1096</t>
  </si>
  <si>
    <t>Client1097</t>
  </si>
  <si>
    <t>Client1098</t>
  </si>
  <si>
    <t>Client1099</t>
  </si>
  <si>
    <t>Client1100</t>
  </si>
  <si>
    <t>Client1101</t>
  </si>
  <si>
    <t>Client1102</t>
  </si>
  <si>
    <t>Client1103</t>
  </si>
  <si>
    <t>Client1104</t>
  </si>
  <si>
    <t>Client1105</t>
  </si>
  <si>
    <t>Client1106</t>
  </si>
  <si>
    <t>Client1107</t>
  </si>
  <si>
    <t>Client1108</t>
  </si>
  <si>
    <t>Client1109</t>
  </si>
  <si>
    <t>Client1110</t>
  </si>
  <si>
    <t>Client1111</t>
  </si>
  <si>
    <t>Client1112</t>
  </si>
  <si>
    <t>Client1113</t>
  </si>
  <si>
    <t>Client1114</t>
  </si>
  <si>
    <t>Client1115</t>
  </si>
  <si>
    <t>Client1116</t>
  </si>
  <si>
    <t>Client1117</t>
  </si>
  <si>
    <t>Client1118</t>
  </si>
  <si>
    <t>Client1119</t>
  </si>
  <si>
    <t>Client1120</t>
  </si>
  <si>
    <t>Client1121</t>
  </si>
  <si>
    <t>Client1122</t>
  </si>
  <si>
    <t>Client1123</t>
  </si>
  <si>
    <t>Client1124</t>
  </si>
  <si>
    <t>Client1125</t>
  </si>
  <si>
    <t>Client1126</t>
  </si>
  <si>
    <t>Client1127</t>
  </si>
  <si>
    <t>Client1128</t>
  </si>
  <si>
    <t>Client1129</t>
  </si>
  <si>
    <t>Client1130</t>
  </si>
  <si>
    <t>Client1131</t>
  </si>
  <si>
    <t>Client1132</t>
  </si>
  <si>
    <t>Client1133</t>
  </si>
  <si>
    <t>Client1134</t>
  </si>
  <si>
    <t>Client1135</t>
  </si>
  <si>
    <t>Client1136</t>
  </si>
  <si>
    <t>Client1137</t>
  </si>
  <si>
    <t>Client1138</t>
  </si>
  <si>
    <t>Client1139</t>
  </si>
  <si>
    <t>Client1140</t>
  </si>
  <si>
    <t>Client1141</t>
  </si>
  <si>
    <t>Client1142</t>
  </si>
  <si>
    <t>Client1143</t>
  </si>
  <si>
    <t>Client1144</t>
  </si>
  <si>
    <t>Client1145</t>
  </si>
  <si>
    <t>Client1146</t>
  </si>
  <si>
    <t>Client1147</t>
  </si>
  <si>
    <t>Client1148</t>
  </si>
  <si>
    <t>Client1149</t>
  </si>
  <si>
    <t>Client1150</t>
  </si>
  <si>
    <t>Client1151</t>
  </si>
  <si>
    <t>Client1152</t>
  </si>
  <si>
    <t>Client1153</t>
  </si>
  <si>
    <t>Client1154</t>
  </si>
  <si>
    <t>Client1155</t>
  </si>
  <si>
    <t>Client1156</t>
  </si>
  <si>
    <t>Client1157</t>
  </si>
  <si>
    <t>Client1158</t>
  </si>
  <si>
    <t>Client1159</t>
  </si>
  <si>
    <t>Client1160</t>
  </si>
  <si>
    <t>Client1161</t>
  </si>
  <si>
    <t>Client1162</t>
  </si>
  <si>
    <t>Client1163</t>
  </si>
  <si>
    <t>Client1164</t>
  </si>
  <si>
    <t>Client1165</t>
  </si>
  <si>
    <t>Client1166</t>
  </si>
  <si>
    <t>Client1167</t>
  </si>
  <si>
    <t>Client1168</t>
  </si>
  <si>
    <t>Client1169</t>
  </si>
  <si>
    <t>Client1170</t>
  </si>
  <si>
    <t>Client1171</t>
  </si>
  <si>
    <t>Client1172</t>
  </si>
  <si>
    <t>Client1173</t>
  </si>
  <si>
    <t>Client1174</t>
  </si>
  <si>
    <t>Client1175</t>
  </si>
  <si>
    <t>Client1176</t>
  </si>
  <si>
    <t>Client1177</t>
  </si>
  <si>
    <t>Client1178</t>
  </si>
  <si>
    <t>Client1179</t>
  </si>
  <si>
    <t>Client1180</t>
  </si>
  <si>
    <t>Client1181</t>
  </si>
  <si>
    <t>Client1182</t>
  </si>
  <si>
    <t>Client1183</t>
  </si>
  <si>
    <t>Client1184</t>
  </si>
  <si>
    <t>Client1185</t>
  </si>
  <si>
    <t>Client1186</t>
  </si>
  <si>
    <t>Client1187</t>
  </si>
  <si>
    <t>Client1188</t>
  </si>
  <si>
    <t>Client1189</t>
  </si>
  <si>
    <t>Client1190</t>
  </si>
  <si>
    <t>Client1191</t>
  </si>
  <si>
    <t>Client1192</t>
  </si>
  <si>
    <t>Client1193</t>
  </si>
  <si>
    <t>Client1194</t>
  </si>
  <si>
    <t>Client1195</t>
  </si>
  <si>
    <t>Client1196</t>
  </si>
  <si>
    <t>Client1197</t>
  </si>
  <si>
    <t>Client1198</t>
  </si>
  <si>
    <t>Client1199</t>
  </si>
  <si>
    <t>Client1200</t>
  </si>
  <si>
    <t>Client1201</t>
  </si>
  <si>
    <t>Client1202</t>
  </si>
  <si>
    <t>Client1203</t>
  </si>
  <si>
    <t>Client1204</t>
  </si>
  <si>
    <t>Client1205</t>
  </si>
  <si>
    <t>Client1206</t>
  </si>
  <si>
    <t>Client1207</t>
  </si>
  <si>
    <t>Client1208</t>
  </si>
  <si>
    <t>Client1209</t>
  </si>
  <si>
    <t>Client1210</t>
  </si>
  <si>
    <t>Client1211</t>
  </si>
  <si>
    <t>Client1212</t>
  </si>
  <si>
    <t>Client1213</t>
  </si>
  <si>
    <t>Client1214</t>
  </si>
  <si>
    <t>Client1215</t>
  </si>
  <si>
    <t>Client1216</t>
  </si>
  <si>
    <t>Client1217</t>
  </si>
  <si>
    <t>Client1218</t>
  </si>
  <si>
    <t>Client1219</t>
  </si>
  <si>
    <t>Client1220</t>
  </si>
  <si>
    <t>Client1221</t>
  </si>
  <si>
    <t>Client1222</t>
  </si>
  <si>
    <t>Client1223</t>
  </si>
  <si>
    <t>Client1224</t>
  </si>
  <si>
    <t>Client1225</t>
  </si>
  <si>
    <t>Client1226</t>
  </si>
  <si>
    <t>Client1227</t>
  </si>
  <si>
    <t>Client1228</t>
  </si>
  <si>
    <t>Client1229</t>
  </si>
  <si>
    <t>Client1230</t>
  </si>
  <si>
    <t>Client1231</t>
  </si>
  <si>
    <t>Client1232</t>
  </si>
  <si>
    <t>Client1233</t>
  </si>
  <si>
    <t>Client1234</t>
  </si>
  <si>
    <t>Client1235</t>
  </si>
  <si>
    <t>Client1236</t>
  </si>
  <si>
    <t>Client1237</t>
  </si>
  <si>
    <t>Client1238</t>
  </si>
  <si>
    <t>Client1239</t>
  </si>
  <si>
    <t>Client1240</t>
  </si>
  <si>
    <t>Client1241</t>
  </si>
  <si>
    <t>Client1242</t>
  </si>
  <si>
    <t>Client1243</t>
  </si>
  <si>
    <t>Client1244</t>
  </si>
  <si>
    <t>Client1245</t>
  </si>
  <si>
    <t>Client1246</t>
  </si>
  <si>
    <t>Client1247</t>
  </si>
  <si>
    <t>Client1248</t>
  </si>
  <si>
    <t>Client1249</t>
  </si>
  <si>
    <t>Client1250</t>
  </si>
  <si>
    <t>Client1251</t>
  </si>
  <si>
    <t>Client1252</t>
  </si>
  <si>
    <t>Client1253</t>
  </si>
  <si>
    <t>Client1254</t>
  </si>
  <si>
    <t>Client1255</t>
  </si>
  <si>
    <t>Client1256</t>
  </si>
  <si>
    <t>Client1257</t>
  </si>
  <si>
    <t>Client1258</t>
  </si>
  <si>
    <t>Client1259</t>
  </si>
  <si>
    <t>Client1260</t>
  </si>
  <si>
    <t>Client1261</t>
  </si>
  <si>
    <t>Client1262</t>
  </si>
  <si>
    <t>Client1263</t>
  </si>
  <si>
    <t>Client1264</t>
  </si>
  <si>
    <t>Client1265</t>
  </si>
  <si>
    <t>Client1266</t>
  </si>
  <si>
    <t>Client1267</t>
  </si>
  <si>
    <t>Client1268</t>
  </si>
  <si>
    <t>Client1269</t>
  </si>
  <si>
    <t>Client1270</t>
  </si>
  <si>
    <t>Client1271</t>
  </si>
  <si>
    <t>Client1272</t>
  </si>
  <si>
    <t>Client1273</t>
  </si>
  <si>
    <t>Client1274</t>
  </si>
  <si>
    <t>Client1275</t>
  </si>
  <si>
    <t>Client1276</t>
  </si>
  <si>
    <t>Client1277</t>
  </si>
  <si>
    <t>Client1278</t>
  </si>
  <si>
    <t>Client1279</t>
  </si>
  <si>
    <t>Client1280</t>
  </si>
  <si>
    <t>Client1281</t>
  </si>
  <si>
    <t>Client1282</t>
  </si>
  <si>
    <t>Client1283</t>
  </si>
  <si>
    <t>Client1284</t>
  </si>
  <si>
    <t>Client1285</t>
  </si>
  <si>
    <t>Client1286</t>
  </si>
  <si>
    <t>Client1287</t>
  </si>
  <si>
    <t>Client1288</t>
  </si>
  <si>
    <t>Client1289</t>
  </si>
  <si>
    <t>Client1290</t>
  </si>
  <si>
    <t>Client1291</t>
  </si>
  <si>
    <t>Client1292</t>
  </si>
  <si>
    <t>Client1293</t>
  </si>
  <si>
    <t>Client1294</t>
  </si>
  <si>
    <t>Client1295</t>
  </si>
  <si>
    <t>Client1296</t>
  </si>
  <si>
    <t>Client1297</t>
  </si>
  <si>
    <t>Client1298</t>
  </si>
  <si>
    <t>Client1299</t>
  </si>
  <si>
    <t>Client1300</t>
  </si>
  <si>
    <t>Client1301</t>
  </si>
  <si>
    <t>Client1302</t>
  </si>
  <si>
    <t>Client1303</t>
  </si>
  <si>
    <t>Client1304</t>
  </si>
  <si>
    <t>Client1305</t>
  </si>
  <si>
    <t>Client1306</t>
  </si>
  <si>
    <t>Client1307</t>
  </si>
  <si>
    <t>Client1308</t>
  </si>
  <si>
    <t>Client1309</t>
  </si>
  <si>
    <t>Client1310</t>
  </si>
  <si>
    <t>Client1311</t>
  </si>
  <si>
    <t>Client1312</t>
  </si>
  <si>
    <t>Client1313</t>
  </si>
  <si>
    <t>Client1314</t>
  </si>
  <si>
    <t>Client1315</t>
  </si>
  <si>
    <t>Client1316</t>
  </si>
  <si>
    <t>Client1317</t>
  </si>
  <si>
    <t>Client1318</t>
  </si>
  <si>
    <t>Client1319</t>
  </si>
  <si>
    <t>Client1320</t>
  </si>
  <si>
    <t>Client1321</t>
  </si>
  <si>
    <t>Client1322</t>
  </si>
  <si>
    <t>Client1323</t>
  </si>
  <si>
    <t>Client1324</t>
  </si>
  <si>
    <t>Client1325</t>
  </si>
  <si>
    <t>Client1326</t>
  </si>
  <si>
    <t>Client1327</t>
  </si>
  <si>
    <t>Client1328</t>
  </si>
  <si>
    <t>Client1329</t>
  </si>
  <si>
    <t>Client1330</t>
  </si>
  <si>
    <t>Client1331</t>
  </si>
  <si>
    <t>Client1332</t>
  </si>
  <si>
    <t>Client1333</t>
  </si>
  <si>
    <t>Client1334</t>
  </si>
  <si>
    <t>Client1335</t>
  </si>
  <si>
    <t>Client1336</t>
  </si>
  <si>
    <t>Client1337</t>
  </si>
  <si>
    <t>Client1338</t>
  </si>
  <si>
    <t>Client1339</t>
  </si>
  <si>
    <t>Client1340</t>
  </si>
  <si>
    <t>Client1341</t>
  </si>
  <si>
    <t>Client1342</t>
  </si>
  <si>
    <t>Client1343</t>
  </si>
  <si>
    <t>Client1344</t>
  </si>
  <si>
    <t>Client1345</t>
  </si>
  <si>
    <t>Client1346</t>
  </si>
  <si>
    <t>Client1347</t>
  </si>
  <si>
    <t>Client1348</t>
  </si>
  <si>
    <t>Client1349</t>
  </si>
  <si>
    <t>Client1350</t>
  </si>
  <si>
    <t>Client1351</t>
  </si>
  <si>
    <t>Client1352</t>
  </si>
  <si>
    <t>Client1353</t>
  </si>
  <si>
    <t>Client1354</t>
  </si>
  <si>
    <t>Client1355</t>
  </si>
  <si>
    <t>Client1356</t>
  </si>
  <si>
    <t>Client1357</t>
  </si>
  <si>
    <t>Client1358</t>
  </si>
  <si>
    <t>Client1359</t>
  </si>
  <si>
    <t>Client1360</t>
  </si>
  <si>
    <t>Client1361</t>
  </si>
  <si>
    <t>Client1362</t>
  </si>
  <si>
    <t>Client1363</t>
  </si>
  <si>
    <t>Client1364</t>
  </si>
  <si>
    <t>Client1365</t>
  </si>
  <si>
    <t>Client1366</t>
  </si>
  <si>
    <t>Client1367</t>
  </si>
  <si>
    <t>Client1368</t>
  </si>
  <si>
    <t>Client1369</t>
  </si>
  <si>
    <t>Client1370</t>
  </si>
  <si>
    <t>Client1371</t>
  </si>
  <si>
    <t>Client1372</t>
  </si>
  <si>
    <t>Client1373</t>
  </si>
  <si>
    <t>Client1374</t>
  </si>
  <si>
    <t>Client1375</t>
  </si>
  <si>
    <t>Client1376</t>
  </si>
  <si>
    <t>Client1377</t>
  </si>
  <si>
    <t>Client1378</t>
  </si>
  <si>
    <t>Client1379</t>
  </si>
  <si>
    <t>Client1380</t>
  </si>
  <si>
    <t>Client1381</t>
  </si>
  <si>
    <t>Client1382</t>
  </si>
  <si>
    <t>Client1383</t>
  </si>
  <si>
    <t>Client1384</t>
  </si>
  <si>
    <t>Client1385</t>
  </si>
  <si>
    <t>Client1386</t>
  </si>
  <si>
    <t>Client1387</t>
  </si>
  <si>
    <t>Client1388</t>
  </si>
  <si>
    <t>Client1389</t>
  </si>
  <si>
    <t>Client1390</t>
  </si>
  <si>
    <t>Client1391</t>
  </si>
  <si>
    <t>Client1392</t>
  </si>
  <si>
    <t>Client1393</t>
  </si>
  <si>
    <t>Client1394</t>
  </si>
  <si>
    <t>Client1395</t>
  </si>
  <si>
    <t>Client1396</t>
  </si>
  <si>
    <t>Client1397</t>
  </si>
  <si>
    <t>Client1398</t>
  </si>
  <si>
    <t>Client1399</t>
  </si>
  <si>
    <t>Client1400</t>
  </si>
  <si>
    <t>Client1401</t>
  </si>
  <si>
    <t>Client1402</t>
  </si>
  <si>
    <t>Client1403</t>
  </si>
  <si>
    <t>Client1404</t>
  </si>
  <si>
    <t>Client1405</t>
  </si>
  <si>
    <t>Client1406</t>
  </si>
  <si>
    <t>Client1407</t>
  </si>
  <si>
    <t>Client1408</t>
  </si>
  <si>
    <t>Client1409</t>
  </si>
  <si>
    <t>Client1410</t>
  </si>
  <si>
    <t>Client1411</t>
  </si>
  <si>
    <t>Client1412</t>
  </si>
  <si>
    <t>Client1413</t>
  </si>
  <si>
    <t>Client1414</t>
  </si>
  <si>
    <t>Client1415</t>
  </si>
  <si>
    <t>Client1416</t>
  </si>
  <si>
    <t>Client1417</t>
  </si>
  <si>
    <t>Client1418</t>
  </si>
  <si>
    <t>Client1419</t>
  </si>
  <si>
    <t>Client1420</t>
  </si>
  <si>
    <t>Client1421</t>
  </si>
  <si>
    <t>Client1422</t>
  </si>
  <si>
    <t>Client1423</t>
  </si>
  <si>
    <t>Client1424</t>
  </si>
  <si>
    <t>Client1425</t>
  </si>
  <si>
    <t>Client1426</t>
  </si>
  <si>
    <t>Client1427</t>
  </si>
  <si>
    <t>Client1428</t>
  </si>
  <si>
    <t>Client1429</t>
  </si>
  <si>
    <t>Client1430</t>
  </si>
  <si>
    <t>Client1431</t>
  </si>
  <si>
    <t>Client1432</t>
  </si>
  <si>
    <t>Client1433</t>
  </si>
  <si>
    <t>Client1434</t>
  </si>
  <si>
    <t>Client1435</t>
  </si>
  <si>
    <t>Client1436</t>
  </si>
  <si>
    <t>Client1437</t>
  </si>
  <si>
    <t>Client1438</t>
  </si>
  <si>
    <t>Client1439</t>
  </si>
  <si>
    <t>Client1440</t>
  </si>
  <si>
    <t>Client1441</t>
  </si>
  <si>
    <t>Client1442</t>
  </si>
  <si>
    <t>Client1443</t>
  </si>
  <si>
    <t>Client1444</t>
  </si>
  <si>
    <t>Client1445</t>
  </si>
  <si>
    <t>Client1446</t>
  </si>
  <si>
    <t>Client1447</t>
  </si>
  <si>
    <t>Client1448</t>
  </si>
  <si>
    <t>Client1449</t>
  </si>
  <si>
    <t>Client1450</t>
  </si>
  <si>
    <t>Client1451</t>
  </si>
  <si>
    <t>Client1452</t>
  </si>
  <si>
    <t>Client1453</t>
  </si>
  <si>
    <t>Client1454</t>
  </si>
  <si>
    <t>Client1455</t>
  </si>
  <si>
    <t>Client1456</t>
  </si>
  <si>
    <t>Client1457</t>
  </si>
  <si>
    <t>Client1458</t>
  </si>
  <si>
    <t>Client1459</t>
  </si>
  <si>
    <t>Client1460</t>
  </si>
  <si>
    <t>Client1461</t>
  </si>
  <si>
    <t>Client1462</t>
  </si>
  <si>
    <t>Client1463</t>
  </si>
  <si>
    <t>Client1464</t>
  </si>
  <si>
    <t>Client1465</t>
  </si>
  <si>
    <t>Client1466</t>
  </si>
  <si>
    <t>Client1467</t>
  </si>
  <si>
    <t>Client1468</t>
  </si>
  <si>
    <t>Client1469</t>
  </si>
  <si>
    <t>Client1470</t>
  </si>
  <si>
    <t>Client1471</t>
  </si>
  <si>
    <t>Client1472</t>
  </si>
  <si>
    <t>Client1473</t>
  </si>
  <si>
    <t>Client1474</t>
  </si>
  <si>
    <t>Client1475</t>
  </si>
  <si>
    <t>Client1476</t>
  </si>
  <si>
    <t>Client1477</t>
  </si>
  <si>
    <t>Client1478</t>
  </si>
  <si>
    <t>Client1479</t>
  </si>
  <si>
    <t>Client1480</t>
  </si>
  <si>
    <t>Client1481</t>
  </si>
  <si>
    <t>Client1482</t>
  </si>
  <si>
    <t>Client1483</t>
  </si>
  <si>
    <t>Client1484</t>
  </si>
  <si>
    <t>Client1485</t>
  </si>
  <si>
    <t>Client1486</t>
  </si>
  <si>
    <t>Client1487</t>
  </si>
  <si>
    <t>Client1488</t>
  </si>
  <si>
    <t>Client1489</t>
  </si>
  <si>
    <t>Client1490</t>
  </si>
  <si>
    <t>Client1491</t>
  </si>
  <si>
    <t>Client1492</t>
  </si>
  <si>
    <t>Client1493</t>
  </si>
  <si>
    <t>Client1494</t>
  </si>
  <si>
    <t>Client1495</t>
  </si>
  <si>
    <t>Client1496</t>
  </si>
  <si>
    <t>Client1497</t>
  </si>
  <si>
    <t>Client1498</t>
  </si>
  <si>
    <t>Client1499</t>
  </si>
  <si>
    <t>Client1500</t>
  </si>
  <si>
    <t>Client1501</t>
  </si>
  <si>
    <t>Client1502</t>
  </si>
  <si>
    <t>Client1503</t>
  </si>
  <si>
    <t>Client1504</t>
  </si>
  <si>
    <t>Client1505</t>
  </si>
  <si>
    <t>Client1506</t>
  </si>
  <si>
    <t>Client1507</t>
  </si>
  <si>
    <t>Client1508</t>
  </si>
  <si>
    <t>Client1509</t>
  </si>
  <si>
    <t>Client1510</t>
  </si>
  <si>
    <t>Client1511</t>
  </si>
  <si>
    <t>Client1512</t>
  </si>
  <si>
    <t>Client1513</t>
  </si>
  <si>
    <t>Client1514</t>
  </si>
  <si>
    <t>Client1515</t>
  </si>
  <si>
    <t>Client1516</t>
  </si>
  <si>
    <t>Client1517</t>
  </si>
  <si>
    <t>Client1518</t>
  </si>
  <si>
    <t>Client1519</t>
  </si>
  <si>
    <t>Client1520</t>
  </si>
  <si>
    <t>Client1521</t>
  </si>
  <si>
    <t>Client1522</t>
  </si>
  <si>
    <t>Client1523</t>
  </si>
  <si>
    <t>Client1524</t>
  </si>
  <si>
    <t>Client1525</t>
  </si>
  <si>
    <t>Client1526</t>
  </si>
  <si>
    <t>Client1527</t>
  </si>
  <si>
    <t>Client1528</t>
  </si>
  <si>
    <t>Client1529</t>
  </si>
  <si>
    <t>Client1530</t>
  </si>
  <si>
    <t>Client1531</t>
  </si>
  <si>
    <t>Client1532</t>
  </si>
  <si>
    <t>Client1533</t>
  </si>
  <si>
    <t>Client1534</t>
  </si>
  <si>
    <t>Client1535</t>
  </si>
  <si>
    <t>Client1536</t>
  </si>
  <si>
    <t>Client1537</t>
  </si>
  <si>
    <t>Client1538</t>
  </si>
  <si>
    <t>Client1539</t>
  </si>
  <si>
    <t>Client1540</t>
  </si>
  <si>
    <t>Client1541</t>
  </si>
  <si>
    <t>Client1542</t>
  </si>
  <si>
    <t>Client1543</t>
  </si>
  <si>
    <t>Client1544</t>
  </si>
  <si>
    <t>Client1545</t>
  </si>
  <si>
    <t>Client1546</t>
  </si>
  <si>
    <t>Client1547</t>
  </si>
  <si>
    <t>Client1548</t>
  </si>
  <si>
    <t>Client1549</t>
  </si>
  <si>
    <t>Client1550</t>
  </si>
  <si>
    <t>Client1551</t>
  </si>
  <si>
    <t>Client1552</t>
  </si>
  <si>
    <t>Client1553</t>
  </si>
  <si>
    <t>Client1554</t>
  </si>
  <si>
    <t>Client1555</t>
  </si>
  <si>
    <t>Client1556</t>
  </si>
  <si>
    <t>Client1557</t>
  </si>
  <si>
    <t>Client1558</t>
  </si>
  <si>
    <t>Client1559</t>
  </si>
  <si>
    <t>Client1560</t>
  </si>
  <si>
    <t>Client1561</t>
  </si>
  <si>
    <t>Client1562</t>
  </si>
  <si>
    <t>Client1563</t>
  </si>
  <si>
    <t>Client1564</t>
  </si>
  <si>
    <t>Client1565</t>
  </si>
  <si>
    <t>Client1566</t>
  </si>
  <si>
    <t>Client1567</t>
  </si>
  <si>
    <t>Client1568</t>
  </si>
  <si>
    <t>Client1569</t>
  </si>
  <si>
    <t>Client1570</t>
  </si>
  <si>
    <t>Client1571</t>
  </si>
  <si>
    <t>Client1572</t>
  </si>
  <si>
    <t>Client1573</t>
  </si>
  <si>
    <t>Client1574</t>
  </si>
  <si>
    <t>Client1575</t>
  </si>
  <si>
    <t>Client1576</t>
  </si>
  <si>
    <t>Client1577</t>
  </si>
  <si>
    <t>Client1578</t>
  </si>
  <si>
    <t>Client1579</t>
  </si>
  <si>
    <t>Client1580</t>
  </si>
  <si>
    <t>Client1581</t>
  </si>
  <si>
    <t>Client1582</t>
  </si>
  <si>
    <t>Client1583</t>
  </si>
  <si>
    <t>Client1584</t>
  </si>
  <si>
    <t>Client1585</t>
  </si>
  <si>
    <t>Client1586</t>
  </si>
  <si>
    <t>Client1587</t>
  </si>
  <si>
    <t>Client1588</t>
  </si>
  <si>
    <t>Client1589</t>
  </si>
  <si>
    <t>Client1590</t>
  </si>
  <si>
    <t>Client1591</t>
  </si>
  <si>
    <t>Client1592</t>
  </si>
  <si>
    <t>Client1593</t>
  </si>
  <si>
    <t>Client1594</t>
  </si>
  <si>
    <t>Client1595</t>
  </si>
  <si>
    <t>Client1596</t>
  </si>
  <si>
    <t>Client1597</t>
  </si>
  <si>
    <t>Client1598</t>
  </si>
  <si>
    <t>Client1599</t>
  </si>
  <si>
    <t>Client1600</t>
  </si>
  <si>
    <t>Client1601</t>
  </si>
  <si>
    <t>Client1602</t>
  </si>
  <si>
    <t>Client1603</t>
  </si>
  <si>
    <t>Client1604</t>
  </si>
  <si>
    <t>Client1605</t>
  </si>
  <si>
    <t>Client1606</t>
  </si>
  <si>
    <t>Client1607</t>
  </si>
  <si>
    <t>Client1608</t>
  </si>
  <si>
    <t>Client1609</t>
  </si>
  <si>
    <t>Client1610</t>
  </si>
  <si>
    <t>Client1611</t>
  </si>
  <si>
    <t>Client1612</t>
  </si>
  <si>
    <t>Client1613</t>
  </si>
  <si>
    <t>Client1614</t>
  </si>
  <si>
    <t>Client1615</t>
  </si>
  <si>
    <t>Client1616</t>
  </si>
  <si>
    <t>Client1617</t>
  </si>
  <si>
    <t>Client1618</t>
  </si>
  <si>
    <t>Client1619</t>
  </si>
  <si>
    <t>Client1620</t>
  </si>
  <si>
    <t>Client1621</t>
  </si>
  <si>
    <t>Client1622</t>
  </si>
  <si>
    <t>Client1623</t>
  </si>
  <si>
    <t>Client1624</t>
  </si>
  <si>
    <t>Client1625</t>
  </si>
  <si>
    <t>Client1626</t>
  </si>
  <si>
    <t>Client1627</t>
  </si>
  <si>
    <t>Client1628</t>
  </si>
  <si>
    <t>Client1629</t>
  </si>
  <si>
    <t>Client1630</t>
  </si>
  <si>
    <t>Client1631</t>
  </si>
  <si>
    <t>Client1632</t>
  </si>
  <si>
    <t>Client1633</t>
  </si>
  <si>
    <t>Client1634</t>
  </si>
  <si>
    <t>Client1635</t>
  </si>
  <si>
    <t>Client1636</t>
  </si>
  <si>
    <t>Client1637</t>
  </si>
  <si>
    <t>Client1638</t>
  </si>
  <si>
    <t>Client1639</t>
  </si>
  <si>
    <t>Client1640</t>
  </si>
  <si>
    <t>Client1641</t>
  </si>
  <si>
    <t>Client1642</t>
  </si>
  <si>
    <t>Client1643</t>
  </si>
  <si>
    <t>Client1644</t>
  </si>
  <si>
    <t>Client1645</t>
  </si>
  <si>
    <t>Client1646</t>
  </si>
  <si>
    <t>Client1647</t>
  </si>
  <si>
    <t>Client1648</t>
  </si>
  <si>
    <t>Client1649</t>
  </si>
  <si>
    <t>Client1650</t>
  </si>
  <si>
    <t>Client1651</t>
  </si>
  <si>
    <t>Client1652</t>
  </si>
  <si>
    <t>Client1653</t>
  </si>
  <si>
    <t>Client1654</t>
  </si>
  <si>
    <t>Client1655</t>
  </si>
  <si>
    <t>Client1656</t>
  </si>
  <si>
    <t>Client1657</t>
  </si>
  <si>
    <t>Client1658</t>
  </si>
  <si>
    <t>Client1659</t>
  </si>
  <si>
    <t>Client1660</t>
  </si>
  <si>
    <t>Client1661</t>
  </si>
  <si>
    <t>Client1662</t>
  </si>
  <si>
    <t>Client1663</t>
  </si>
  <si>
    <t>Client1664</t>
  </si>
  <si>
    <t>Client1665</t>
  </si>
  <si>
    <t>Client1666</t>
  </si>
  <si>
    <t>Client1667</t>
  </si>
  <si>
    <t>Client1668</t>
  </si>
  <si>
    <t>Client1669</t>
  </si>
  <si>
    <t>Client1670</t>
  </si>
  <si>
    <t>Client1671</t>
  </si>
  <si>
    <t>Client1672</t>
  </si>
  <si>
    <t>Client1673</t>
  </si>
  <si>
    <t>Client1674</t>
  </si>
  <si>
    <t>Client1675</t>
  </si>
  <si>
    <t>Client1676</t>
  </si>
  <si>
    <t>Client1677</t>
  </si>
  <si>
    <t>Client1678</t>
  </si>
  <si>
    <t>Client1679</t>
  </si>
  <si>
    <t>Client1680</t>
  </si>
  <si>
    <t>Client1681</t>
  </si>
  <si>
    <t>Client1682</t>
  </si>
  <si>
    <t>Client1683</t>
  </si>
  <si>
    <t>Client1684</t>
  </si>
  <si>
    <t>Client1685</t>
  </si>
  <si>
    <t>Client1686</t>
  </si>
  <si>
    <t>Client1687</t>
  </si>
  <si>
    <t>Client1688</t>
  </si>
  <si>
    <t>Client1689</t>
  </si>
  <si>
    <t>Client1690</t>
  </si>
  <si>
    <t>Client1691</t>
  </si>
  <si>
    <t>Client1692</t>
  </si>
  <si>
    <t>Client1693</t>
  </si>
  <si>
    <t>Client1694</t>
  </si>
  <si>
    <t>Client1695</t>
  </si>
  <si>
    <t>Client1696</t>
  </si>
  <si>
    <t>Client1697</t>
  </si>
  <si>
    <t>Client1698</t>
  </si>
  <si>
    <t>Client1699</t>
  </si>
  <si>
    <t>Client1700</t>
  </si>
  <si>
    <t>Client1701</t>
  </si>
  <si>
    <t>Client1702</t>
  </si>
  <si>
    <t>Client1703</t>
  </si>
  <si>
    <t>Client1704</t>
  </si>
  <si>
    <t>Client1705</t>
  </si>
  <si>
    <t>Client1706</t>
  </si>
  <si>
    <t>Client1707</t>
  </si>
  <si>
    <t>Client1708</t>
  </si>
  <si>
    <t>Client1709</t>
  </si>
  <si>
    <t>Client1710</t>
  </si>
  <si>
    <t>Client1711</t>
  </si>
  <si>
    <t>Client1712</t>
  </si>
  <si>
    <t>Client1713</t>
  </si>
  <si>
    <t>Client1714</t>
  </si>
  <si>
    <t>Client1715</t>
  </si>
  <si>
    <t>Client1716</t>
  </si>
  <si>
    <t>Client1717</t>
  </si>
  <si>
    <t>Client1718</t>
  </si>
  <si>
    <t>Client1719</t>
  </si>
  <si>
    <t>Client1720</t>
  </si>
  <si>
    <t>Client1721</t>
  </si>
  <si>
    <t>Client1722</t>
  </si>
  <si>
    <t>Client1723</t>
  </si>
  <si>
    <t>Client1724</t>
  </si>
  <si>
    <t>Client1725</t>
  </si>
  <si>
    <t>Client1726</t>
  </si>
  <si>
    <t>Client1727</t>
  </si>
  <si>
    <t>Client1728</t>
  </si>
  <si>
    <t>Client1729</t>
  </si>
  <si>
    <t>Client1730</t>
  </si>
  <si>
    <t>Client1731</t>
  </si>
  <si>
    <t>Client1732</t>
  </si>
  <si>
    <t>Client1733</t>
  </si>
  <si>
    <t>Client1734</t>
  </si>
  <si>
    <t>Client1735</t>
  </si>
  <si>
    <t>Client1736</t>
  </si>
  <si>
    <t>Client1737</t>
  </si>
  <si>
    <t>Client1738</t>
  </si>
  <si>
    <t>Client1739</t>
  </si>
  <si>
    <t>Client1740</t>
  </si>
  <si>
    <t>Client1741</t>
  </si>
  <si>
    <t>Client1742</t>
  </si>
  <si>
    <t>Client1743</t>
  </si>
  <si>
    <t>Client1744</t>
  </si>
  <si>
    <t>Client1745</t>
  </si>
  <si>
    <t>Client1746</t>
  </si>
  <si>
    <t>Client1747</t>
  </si>
  <si>
    <t>Client1748</t>
  </si>
  <si>
    <t>Client1749</t>
  </si>
  <si>
    <t>Client1750</t>
  </si>
  <si>
    <t>Client1751</t>
  </si>
  <si>
    <t>Client1752</t>
  </si>
  <si>
    <t>Client1753</t>
  </si>
  <si>
    <t>Client1754</t>
  </si>
  <si>
    <t>Client1755</t>
  </si>
  <si>
    <t>Client1756</t>
  </si>
  <si>
    <t>Client1757</t>
  </si>
  <si>
    <t>Client1758</t>
  </si>
  <si>
    <t>Client1759</t>
  </si>
  <si>
    <t>Client1760</t>
  </si>
  <si>
    <t>Client1761</t>
  </si>
  <si>
    <t>Client1762</t>
  </si>
  <si>
    <t>Client1763</t>
  </si>
  <si>
    <t>Client1764</t>
  </si>
  <si>
    <t>Client1765</t>
  </si>
  <si>
    <t>Client1766</t>
  </si>
  <si>
    <t>Client1767</t>
  </si>
  <si>
    <t>Client1768</t>
  </si>
  <si>
    <t>Client1769</t>
  </si>
  <si>
    <t>Client1770</t>
  </si>
  <si>
    <t>Client1771</t>
  </si>
  <si>
    <t>Client1772</t>
  </si>
  <si>
    <t>Client1773</t>
  </si>
  <si>
    <t>Client1774</t>
  </si>
  <si>
    <t>Client1775</t>
  </si>
  <si>
    <t>Client1776</t>
  </si>
  <si>
    <t>Client1777</t>
  </si>
  <si>
    <t>Client1778</t>
  </si>
  <si>
    <t>Client1779</t>
  </si>
  <si>
    <t>Client1780</t>
  </si>
  <si>
    <t>Client1781</t>
  </si>
  <si>
    <t>Client1782</t>
  </si>
  <si>
    <t>Client1783</t>
  </si>
  <si>
    <t>Client1784</t>
  </si>
  <si>
    <t>Client1785</t>
  </si>
  <si>
    <t>Client1786</t>
  </si>
  <si>
    <t>Client1787</t>
  </si>
  <si>
    <t>Client1788</t>
  </si>
  <si>
    <t>Client1789</t>
  </si>
  <si>
    <t>Client1790</t>
  </si>
  <si>
    <t>Client1791</t>
  </si>
  <si>
    <t>Client1792</t>
  </si>
  <si>
    <t>Client1793</t>
  </si>
  <si>
    <t>Client1794</t>
  </si>
  <si>
    <t>Client1795</t>
  </si>
  <si>
    <t>Client1796</t>
  </si>
  <si>
    <t>Client1797</t>
  </si>
  <si>
    <t>Client1798</t>
  </si>
  <si>
    <t>Client1799</t>
  </si>
  <si>
    <t>Client1800</t>
  </si>
  <si>
    <t>Client1801</t>
  </si>
  <si>
    <t>Client1802</t>
  </si>
  <si>
    <t>Client1803</t>
  </si>
  <si>
    <t>Client1804</t>
  </si>
  <si>
    <t>Client1805</t>
  </si>
  <si>
    <t>Client1806</t>
  </si>
  <si>
    <t>Client1807</t>
  </si>
  <si>
    <t>Client1808</t>
  </si>
  <si>
    <t>Client1809</t>
  </si>
  <si>
    <t>Client1810</t>
  </si>
  <si>
    <t>Client1811</t>
  </si>
  <si>
    <t>Client1812</t>
  </si>
  <si>
    <t>Client1813</t>
  </si>
  <si>
    <t>Client1814</t>
  </si>
  <si>
    <t>Client1815</t>
  </si>
  <si>
    <t>Client1816</t>
  </si>
  <si>
    <t>Client1817</t>
  </si>
  <si>
    <t>Client1818</t>
  </si>
  <si>
    <t>Client1819</t>
  </si>
  <si>
    <t>Client1820</t>
  </si>
  <si>
    <t>Client1821</t>
  </si>
  <si>
    <t>Client1822</t>
  </si>
  <si>
    <t>Client1823</t>
  </si>
  <si>
    <t>Client1824</t>
  </si>
  <si>
    <t>Client1825</t>
  </si>
  <si>
    <t>Client1826</t>
  </si>
  <si>
    <t>Client1827</t>
  </si>
  <si>
    <t>Client1828</t>
  </si>
  <si>
    <t>Client1829</t>
  </si>
  <si>
    <t>Client1830</t>
  </si>
  <si>
    <t>Client1831</t>
  </si>
  <si>
    <t>Client1832</t>
  </si>
  <si>
    <t>Client1833</t>
  </si>
  <si>
    <t>Client1834</t>
  </si>
  <si>
    <t>Client1835</t>
  </si>
  <si>
    <t>Client1836</t>
  </si>
  <si>
    <t>Client1837</t>
  </si>
  <si>
    <t>Client1838</t>
  </si>
  <si>
    <t>Client1839</t>
  </si>
  <si>
    <t>Client1840</t>
  </si>
  <si>
    <t>Client1841</t>
  </si>
  <si>
    <t>Client1842</t>
  </si>
  <si>
    <t>Client1843</t>
  </si>
  <si>
    <t>Client1844</t>
  </si>
  <si>
    <t>Client1845</t>
  </si>
  <si>
    <t>Client1846</t>
  </si>
  <si>
    <t>Client1847</t>
  </si>
  <si>
    <t>Client1848</t>
  </si>
  <si>
    <t>Client1849</t>
  </si>
  <si>
    <t>Client1850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</si>
  <si>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</si>
  <si>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</si>
  <si>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</si>
  <si>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</si>
  <si>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</si>
  <si>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</si>
  <si>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</si>
  <si>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</si>
  <si>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</si>
  <si>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</si>
  <si>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</si>
  <si>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</si>
  <si>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</si>
  <si>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</si>
  <si>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</si>
  <si>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</si>
  <si>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</si>
  <si>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</si>
  <si>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</si>
  <si>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</si>
  <si>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</si>
  <si>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</si>
  <si>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</si>
  <si>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</si>
  <si>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</si>
  <si>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</si>
  <si>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</si>
  <si>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</si>
  <si>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</si>
  <si>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</si>
  <si>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</si>
  <si>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</si>
  <si>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</si>
  <si>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</si>
  <si>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</si>
  <si>
    <t>Produit36</t>
  </si>
  <si>
    <t>Produit37</t>
  </si>
  <si>
    <t>Produit38</t>
  </si>
  <si>
    <t>Produit39</t>
  </si>
  <si>
    <t>Produit40</t>
  </si>
  <si>
    <t>Produit41</t>
  </si>
  <si>
    <t>Produit42</t>
  </si>
  <si>
    <t>Produit43</t>
  </si>
  <si>
    <t>Produit44</t>
  </si>
  <si>
    <t>Produit45</t>
  </si>
  <si>
    <t>Produit46</t>
  </si>
  <si>
    <t>Produit47</t>
  </si>
  <si>
    <t>Produit48</t>
  </si>
  <si>
    <t>Produit49</t>
  </si>
  <si>
    <t>Produit50</t>
  </si>
  <si>
    <t>Produit51</t>
  </si>
  <si>
    <t>Produit52</t>
  </si>
  <si>
    <t>Produit53</t>
  </si>
  <si>
    <t>Produit54</t>
  </si>
  <si>
    <t>Produit55</t>
  </si>
  <si>
    <t>Produit56</t>
  </si>
  <si>
    <t>Produit57</t>
  </si>
  <si>
    <t>Produit58</t>
  </si>
  <si>
    <t>Produit59</t>
  </si>
  <si>
    <t>Produit60</t>
  </si>
  <si>
    <t>Produit61</t>
  </si>
  <si>
    <t>Produit62</t>
  </si>
  <si>
    <t>Produit63</t>
  </si>
  <si>
    <t>Produit64</t>
  </si>
  <si>
    <t>Produit65</t>
  </si>
  <si>
    <t>Produit66</t>
  </si>
  <si>
    <t>Produit67</t>
  </si>
  <si>
    <t>Produit68</t>
  </si>
  <si>
    <t>Produit69</t>
  </si>
  <si>
    <t>Produit70</t>
  </si>
  <si>
    <t>Produit71</t>
  </si>
  <si>
    <t>Produit72</t>
  </si>
  <si>
    <t>Produit73</t>
  </si>
  <si>
    <t>Produit74</t>
  </si>
  <si>
    <t>Produit75</t>
  </si>
  <si>
    <t>Produit76</t>
  </si>
  <si>
    <t>Produit77</t>
  </si>
  <si>
    <t>Produit78</t>
  </si>
  <si>
    <t>Produit79</t>
  </si>
  <si>
    <t>Produit80</t>
  </si>
  <si>
    <t>Produit81</t>
  </si>
  <si>
    <t>Produit82</t>
  </si>
  <si>
    <t>Produit83</t>
  </si>
  <si>
    <t>Produit84</t>
  </si>
  <si>
    <t>Produit85</t>
  </si>
  <si>
    <t>Produit86</t>
  </si>
  <si>
    <t>Produit87</t>
  </si>
  <si>
    <t>Produit88</t>
  </si>
  <si>
    <t>Produit89</t>
  </si>
  <si>
    <t>Produit90</t>
  </si>
  <si>
    <t>Produit91</t>
  </si>
  <si>
    <t>Produit92</t>
  </si>
  <si>
    <t>Produit93</t>
  </si>
  <si>
    <t>Produit94</t>
  </si>
  <si>
    <t>Produit95</t>
  </si>
  <si>
    <t>Produit96</t>
  </si>
  <si>
    <t>Produit97</t>
  </si>
  <si>
    <t>Produit98</t>
  </si>
  <si>
    <t>Produit99</t>
  </si>
  <si>
    <t>Produit100</t>
  </si>
  <si>
    <t>Produit101</t>
  </si>
  <si>
    <t>Produit102</t>
  </si>
  <si>
    <t>Produit103</t>
  </si>
  <si>
    <t>Produit104</t>
  </si>
  <si>
    <t>Produit105</t>
  </si>
  <si>
    <t>Produit106</t>
  </si>
  <si>
    <t>Produit107</t>
  </si>
  <si>
    <t>Produit108</t>
  </si>
  <si>
    <t>Produit109</t>
  </si>
  <si>
    <t>Produit110</t>
  </si>
  <si>
    <t>Produit111</t>
  </si>
  <si>
    <t>Produit112</t>
  </si>
  <si>
    <t>Produit113</t>
  </si>
  <si>
    <t>Produit114</t>
  </si>
  <si>
    <t>Produit115</t>
  </si>
  <si>
    <t>Produit116</t>
  </si>
  <si>
    <t>Produit117</t>
  </si>
  <si>
    <t>Produit118</t>
  </si>
  <si>
    <t>Produit119</t>
  </si>
  <si>
    <t>Produit120</t>
  </si>
  <si>
    <t>Produit121</t>
  </si>
  <si>
    <t>Produit122</t>
  </si>
  <si>
    <t>Produit123</t>
  </si>
  <si>
    <t>Produit124</t>
  </si>
  <si>
    <t>Produit125</t>
  </si>
  <si>
    <t>Produit126</t>
  </si>
  <si>
    <t>Produit127</t>
  </si>
  <si>
    <t>Produit128</t>
  </si>
  <si>
    <t>Produit129</t>
  </si>
  <si>
    <t>Produit130</t>
  </si>
  <si>
    <t>Produit131</t>
  </si>
  <si>
    <t>Produit132</t>
  </si>
  <si>
    <t>Produit133</t>
  </si>
  <si>
    <t>Produit134</t>
  </si>
  <si>
    <t>Produit135</t>
  </si>
  <si>
    <t>Produit136</t>
  </si>
  <si>
    <t>Produit137</t>
  </si>
  <si>
    <t>Produit138</t>
  </si>
  <si>
    <t>Produit139</t>
  </si>
  <si>
    <t>Produit140</t>
  </si>
  <si>
    <t>Produit141</t>
  </si>
  <si>
    <t>Produit142</t>
  </si>
  <si>
    <t>Produit143</t>
  </si>
  <si>
    <t>Produit144</t>
  </si>
  <si>
    <t>Produit145</t>
  </si>
  <si>
    <t>Produit146</t>
  </si>
  <si>
    <t>Produit147</t>
  </si>
  <si>
    <t>Produit148</t>
  </si>
  <si>
    <t>Produit149</t>
  </si>
  <si>
    <t>Produit150</t>
  </si>
  <si>
    <t>Produit151</t>
  </si>
  <si>
    <t>Produit152</t>
  </si>
  <si>
    <t>Produit153</t>
  </si>
  <si>
    <t>Produit154</t>
  </si>
  <si>
    <t>Produit155</t>
  </si>
  <si>
    <t>Produit156</t>
  </si>
  <si>
    <t>Produit157</t>
  </si>
  <si>
    <t>Produit158</t>
  </si>
  <si>
    <t>Produit159</t>
  </si>
  <si>
    <t>Produit160</t>
  </si>
  <si>
    <t>Produit161</t>
  </si>
  <si>
    <t>Produit162</t>
  </si>
  <si>
    <t>Produit163</t>
  </si>
  <si>
    <t>Produit164</t>
  </si>
  <si>
    <t>Produit165</t>
  </si>
  <si>
    <t>Produit166</t>
  </si>
  <si>
    <t>Produit167</t>
  </si>
  <si>
    <t>Produit168</t>
  </si>
  <si>
    <t>Produit169</t>
  </si>
  <si>
    <t>Produit170</t>
  </si>
  <si>
    <t>Produit171</t>
  </si>
  <si>
    <t>Produit172</t>
  </si>
  <si>
    <t>Produit173</t>
  </si>
  <si>
    <t>Produit174</t>
  </si>
  <si>
    <t>Produit175</t>
  </si>
  <si>
    <t>Produit176</t>
  </si>
  <si>
    <t>Produit177</t>
  </si>
  <si>
    <t>Produit178</t>
  </si>
  <si>
    <t>Produit179</t>
  </si>
  <si>
    <t>Produit180</t>
  </si>
  <si>
    <t>Produit181</t>
  </si>
  <si>
    <t>Produit182</t>
  </si>
  <si>
    <t>Produit183</t>
  </si>
  <si>
    <t>Produit184</t>
  </si>
  <si>
    <t>Produit185</t>
  </si>
  <si>
    <t>Produit186</t>
  </si>
  <si>
    <t>Produit187</t>
  </si>
  <si>
    <t>Produit188</t>
  </si>
  <si>
    <t>Produit189</t>
  </si>
  <si>
    <t>Produit190</t>
  </si>
  <si>
    <t>Produit191</t>
  </si>
  <si>
    <t>Produit192</t>
  </si>
  <si>
    <t>Produit193</t>
  </si>
  <si>
    <t>Produit194</t>
  </si>
  <si>
    <t>Produit195</t>
  </si>
  <si>
    <t>Produit196</t>
  </si>
  <si>
    <t>Produit197</t>
  </si>
  <si>
    <t>Produit198</t>
  </si>
  <si>
    <t>Produit199</t>
  </si>
  <si>
    <t>Produit200</t>
  </si>
  <si>
    <t>Produit201</t>
  </si>
  <si>
    <t>Produit202</t>
  </si>
  <si>
    <t>Produit203</t>
  </si>
  <si>
    <t>Produit204</t>
  </si>
  <si>
    <t>Produit205</t>
  </si>
  <si>
    <t>Produit206</t>
  </si>
  <si>
    <t>Produit207</t>
  </si>
  <si>
    <t>Produit208</t>
  </si>
  <si>
    <t>Produit209</t>
  </si>
  <si>
    <t>Produit210</t>
  </si>
  <si>
    <t>Produit211</t>
  </si>
  <si>
    <t>Produit212</t>
  </si>
  <si>
    <t>Produit213</t>
  </si>
  <si>
    <t>Produit214</t>
  </si>
  <si>
    <t>Produit215</t>
  </si>
  <si>
    <t>Produit216</t>
  </si>
  <si>
    <t>Produit217</t>
  </si>
  <si>
    <t>Produit218</t>
  </si>
  <si>
    <t>Produit219</t>
  </si>
  <si>
    <t>Produit220</t>
  </si>
  <si>
    <t>Produit221</t>
  </si>
  <si>
    <t>Produit222</t>
  </si>
  <si>
    <t>Produit223</t>
  </si>
  <si>
    <t>Produit224</t>
  </si>
  <si>
    <t>Produit225</t>
  </si>
  <si>
    <t>Produit226</t>
  </si>
  <si>
    <t>Produit227</t>
  </si>
  <si>
    <t>Produit228</t>
  </si>
  <si>
    <t>Produit229</t>
  </si>
  <si>
    <t>Produit230</t>
  </si>
  <si>
    <t>Produit231</t>
  </si>
  <si>
    <t>Produit232</t>
  </si>
  <si>
    <t>Produit233</t>
  </si>
  <si>
    <t>Produit234</t>
  </si>
  <si>
    <t>Produit235</t>
  </si>
  <si>
    <t>Produit236</t>
  </si>
  <si>
    <t>Produit237</t>
  </si>
  <si>
    <t>Produit238</t>
  </si>
  <si>
    <t>Produit239</t>
  </si>
  <si>
    <t>Produit240</t>
  </si>
  <si>
    <t>Produit241</t>
  </si>
  <si>
    <t>Produit242</t>
  </si>
  <si>
    <t>Produit243</t>
  </si>
  <si>
    <t>Produit244</t>
  </si>
  <si>
    <t>Produit245</t>
  </si>
  <si>
    <t>Produit246</t>
  </si>
  <si>
    <t>Produit247</t>
  </si>
  <si>
    <t>Produit248</t>
  </si>
  <si>
    <t>Produit249</t>
  </si>
  <si>
    <t>Produit250</t>
  </si>
  <si>
    <t>Produit251</t>
  </si>
  <si>
    <t>Produit252</t>
  </si>
  <si>
    <t>Produit253</t>
  </si>
  <si>
    <t>Produit254</t>
  </si>
  <si>
    <t>Produit255</t>
  </si>
  <si>
    <t>Produit256</t>
  </si>
  <si>
    <t>Produit257</t>
  </si>
  <si>
    <t>Produit258</t>
  </si>
  <si>
    <t>Produit259</t>
  </si>
  <si>
    <t>Produit260</t>
  </si>
  <si>
    <t>Produit261</t>
  </si>
  <si>
    <t>Produit262</t>
  </si>
  <si>
    <t>Produit263</t>
  </si>
  <si>
    <t>Produit264</t>
  </si>
  <si>
    <t>Produit265</t>
  </si>
  <si>
    <t>Produit266</t>
  </si>
  <si>
    <t>Produit267</t>
  </si>
  <si>
    <t>Produit268</t>
  </si>
  <si>
    <t>Produit269</t>
  </si>
  <si>
    <t>Produit270</t>
  </si>
  <si>
    <t>Produit271</t>
  </si>
  <si>
    <t>Produit272</t>
  </si>
  <si>
    <t>Produit273</t>
  </si>
  <si>
    <t>Produit274</t>
  </si>
  <si>
    <t>Produit275</t>
  </si>
  <si>
    <t>Produit276</t>
  </si>
  <si>
    <t>Produit277</t>
  </si>
  <si>
    <t>Produit278</t>
  </si>
  <si>
    <t>Produit279</t>
  </si>
  <si>
    <t>Produit280</t>
  </si>
  <si>
    <t>Produit281</t>
  </si>
  <si>
    <t>Produit282</t>
  </si>
  <si>
    <t>Produit283</t>
  </si>
  <si>
    <t>Produit284</t>
  </si>
  <si>
    <t>Produit285</t>
  </si>
  <si>
    <t>Produit286</t>
  </si>
  <si>
    <t>Produit287</t>
  </si>
  <si>
    <t>Produit288</t>
  </si>
  <si>
    <t>Produit289</t>
  </si>
  <si>
    <t>Produit290</t>
  </si>
  <si>
    <t>Produit291</t>
  </si>
  <si>
    <t>Produit292</t>
  </si>
  <si>
    <t>Produit293</t>
  </si>
  <si>
    <t>Produit294</t>
  </si>
  <si>
    <t>Produit295</t>
  </si>
  <si>
    <t>Produit296</t>
  </si>
  <si>
    <t>Produit297</t>
  </si>
  <si>
    <t>Produit298</t>
  </si>
  <si>
    <t>Produit299</t>
  </si>
  <si>
    <t>Produit300</t>
  </si>
  <si>
    <t>Produit301</t>
  </si>
  <si>
    <t>Produit302</t>
  </si>
  <si>
    <t>Produit303</t>
  </si>
  <si>
    <t>Produit304</t>
  </si>
  <si>
    <t>Produit305</t>
  </si>
  <si>
    <t>Produit306</t>
  </si>
  <si>
    <t>Produit307</t>
  </si>
  <si>
    <t>Produit308</t>
  </si>
  <si>
    <t>Produit309</t>
  </si>
  <si>
    <t>Produit310</t>
  </si>
  <si>
    <t>Produit311</t>
  </si>
  <si>
    <t>Produit312</t>
  </si>
  <si>
    <t>Produit313</t>
  </si>
  <si>
    <t>Produit314</t>
  </si>
  <si>
    <t>Produit315</t>
  </si>
  <si>
    <t>Produit316</t>
  </si>
  <si>
    <t>Produit317</t>
  </si>
  <si>
    <t>Produit318</t>
  </si>
  <si>
    <t>Produit319</t>
  </si>
  <si>
    <t>Produit320</t>
  </si>
  <si>
    <t>Produit321</t>
  </si>
  <si>
    <t>Produit322</t>
  </si>
  <si>
    <t>Produit323</t>
  </si>
  <si>
    <t>Produit324</t>
  </si>
  <si>
    <t>Produit325</t>
  </si>
  <si>
    <t>Produit326</t>
  </si>
  <si>
    <t>Produit327</t>
  </si>
  <si>
    <t>Produit328</t>
  </si>
  <si>
    <t>Produit329</t>
  </si>
  <si>
    <t>Produit330</t>
  </si>
  <si>
    <t>Produit331</t>
  </si>
  <si>
    <t>Produit332</t>
  </si>
  <si>
    <t>Produit333</t>
  </si>
  <si>
    <t>Produit334</t>
  </si>
  <si>
    <t>Produit335</t>
  </si>
  <si>
    <t>Produit336</t>
  </si>
  <si>
    <t>Produit337</t>
  </si>
  <si>
    <t>Produit338</t>
  </si>
  <si>
    <t>Produit339</t>
  </si>
  <si>
    <t>Produit340</t>
  </si>
  <si>
    <t>Produit341</t>
  </si>
  <si>
    <t>Produit342</t>
  </si>
  <si>
    <t>Produit343</t>
  </si>
  <si>
    <t>Produit344</t>
  </si>
  <si>
    <t>Produit345</t>
  </si>
  <si>
    <t>Produit346</t>
  </si>
  <si>
    <t>Produit347</t>
  </si>
  <si>
    <t>Produit348</t>
  </si>
  <si>
    <t>Produit349</t>
  </si>
  <si>
    <t>Produit350</t>
  </si>
  <si>
    <t>Produit351</t>
  </si>
  <si>
    <t>Produit352</t>
  </si>
  <si>
    <t>Produit353</t>
  </si>
  <si>
    <t>Produit354</t>
  </si>
  <si>
    <t>Produit355</t>
  </si>
  <si>
    <t>Produit356</t>
  </si>
  <si>
    <t>Produit357</t>
  </si>
  <si>
    <t>Produit358</t>
  </si>
  <si>
    <t>Produit359</t>
  </si>
  <si>
    <t>Produit360</t>
  </si>
  <si>
    <t>Produit361</t>
  </si>
  <si>
    <t>Produit362</t>
  </si>
  <si>
    <t>Produit363</t>
  </si>
  <si>
    <t>Produit364</t>
  </si>
  <si>
    <t>Produit365</t>
  </si>
  <si>
    <t>Produit366</t>
  </si>
  <si>
    <t>Produit367</t>
  </si>
  <si>
    <t>Produit368</t>
  </si>
  <si>
    <t>Produit369</t>
  </si>
  <si>
    <t>Produit370</t>
  </si>
  <si>
    <t>Produit371</t>
  </si>
  <si>
    <t>Produit372</t>
  </si>
  <si>
    <t>Produit373</t>
  </si>
  <si>
    <t>Produit374</t>
  </si>
  <si>
    <t>Produit375</t>
  </si>
  <si>
    <t>Produit376</t>
  </si>
  <si>
    <t>Produit377</t>
  </si>
  <si>
    <t>Produit378</t>
  </si>
  <si>
    <t>Produit379</t>
  </si>
  <si>
    <t>Produit380</t>
  </si>
  <si>
    <t>Produit381</t>
  </si>
  <si>
    <t>Produit382</t>
  </si>
  <si>
    <t>Produit383</t>
  </si>
  <si>
    <t>Produit384</t>
  </si>
  <si>
    <t>Produit385</t>
  </si>
  <si>
    <t>Produit386</t>
  </si>
  <si>
    <t>Produit387</t>
  </si>
  <si>
    <t>Produit388</t>
  </si>
  <si>
    <t>Produit389</t>
  </si>
  <si>
    <t>Produit390</t>
  </si>
  <si>
    <t>Produit391</t>
  </si>
  <si>
    <t>Produit392</t>
  </si>
  <si>
    <t>Produit393</t>
  </si>
  <si>
    <t>Produit394</t>
  </si>
  <si>
    <t>Produit395</t>
  </si>
  <si>
    <t>Produit396</t>
  </si>
  <si>
    <t>Produit397</t>
  </si>
  <si>
    <t>Produit398</t>
  </si>
  <si>
    <t>Produit399</t>
  </si>
  <si>
    <t>Produit400</t>
  </si>
  <si>
    <t>Produit401</t>
  </si>
  <si>
    <t>Produit402</t>
  </si>
  <si>
    <t>Produit403</t>
  </si>
  <si>
    <t>Produit404</t>
  </si>
  <si>
    <t>Produit405</t>
  </si>
  <si>
    <t>Produit406</t>
  </si>
  <si>
    <t>Produit407</t>
  </si>
  <si>
    <t>Produit408</t>
  </si>
  <si>
    <t>Produit409</t>
  </si>
  <si>
    <t>Produit410</t>
  </si>
  <si>
    <t>Produit411</t>
  </si>
  <si>
    <t>Produit412</t>
  </si>
  <si>
    <t>Produit413</t>
  </si>
  <si>
    <t>Produit414</t>
  </si>
  <si>
    <t>Produit415</t>
  </si>
  <si>
    <t>Produit416</t>
  </si>
  <si>
    <t>Produit417</t>
  </si>
  <si>
    <t>Produit418</t>
  </si>
  <si>
    <t>Produit419</t>
  </si>
  <si>
    <t>Produit420</t>
  </si>
  <si>
    <t>Produit421</t>
  </si>
  <si>
    <t>Produit422</t>
  </si>
  <si>
    <t>Produit423</t>
  </si>
  <si>
    <t>Produit424</t>
  </si>
  <si>
    <t>Produit425</t>
  </si>
  <si>
    <t>Produit426</t>
  </si>
  <si>
    <t>Produit427</t>
  </si>
  <si>
    <t>Produit428</t>
  </si>
  <si>
    <t>Produit429</t>
  </si>
  <si>
    <t>Produit430</t>
  </si>
  <si>
    <t>Produit431</t>
  </si>
  <si>
    <t>Produit432</t>
  </si>
  <si>
    <t>Produit433</t>
  </si>
  <si>
    <t>Produit434</t>
  </si>
  <si>
    <t>Produit435</t>
  </si>
  <si>
    <t>Produit436</t>
  </si>
  <si>
    <t>Produit437</t>
  </si>
  <si>
    <t>Produit438</t>
  </si>
  <si>
    <t>Produit439</t>
  </si>
  <si>
    <t>Produit440</t>
  </si>
  <si>
    <t>Produit441</t>
  </si>
  <si>
    <t>Produit442</t>
  </si>
  <si>
    <t>Produit443</t>
  </si>
  <si>
    <t>Produit444</t>
  </si>
  <si>
    <t>Produit445</t>
  </si>
  <si>
    <t>Produit446</t>
  </si>
  <si>
    <t>Produit447</t>
  </si>
  <si>
    <t>Produit448</t>
  </si>
  <si>
    <t>Produit449</t>
  </si>
  <si>
    <t>Produit450</t>
  </si>
  <si>
    <t>Produit451</t>
  </si>
  <si>
    <t>Produit452</t>
  </si>
  <si>
    <t>Produit453</t>
  </si>
  <si>
    <t>Produit454</t>
  </si>
  <si>
    <t>Produit455</t>
  </si>
  <si>
    <t>Produit456</t>
  </si>
  <si>
    <t>Produit457</t>
  </si>
  <si>
    <t>Produit458</t>
  </si>
  <si>
    <t>Produit459</t>
  </si>
  <si>
    <t>Produit460</t>
  </si>
  <si>
    <t>Produit461</t>
  </si>
  <si>
    <t>Produit462</t>
  </si>
  <si>
    <t>Produit463</t>
  </si>
  <si>
    <t>Produit464</t>
  </si>
  <si>
    <t>Produit465</t>
  </si>
  <si>
    <t>Produit466</t>
  </si>
  <si>
    <t>Produit467</t>
  </si>
  <si>
    <t>Produit468</t>
  </si>
  <si>
    <t>Produit469</t>
  </si>
  <si>
    <t>Produit470</t>
  </si>
  <si>
    <t>Produit471</t>
  </si>
  <si>
    <t>Produit472</t>
  </si>
  <si>
    <t>Produit473</t>
  </si>
  <si>
    <t>Produit474</t>
  </si>
  <si>
    <t>Produit475</t>
  </si>
  <si>
    <t>Produit476</t>
  </si>
  <si>
    <t>Produit477</t>
  </si>
  <si>
    <t>Produit478</t>
  </si>
  <si>
    <t>Produit479</t>
  </si>
  <si>
    <t>Produit480</t>
  </si>
  <si>
    <t>Produit481</t>
  </si>
  <si>
    <t>Produit482</t>
  </si>
  <si>
    <t>Produit483</t>
  </si>
  <si>
    <t>Produit484</t>
  </si>
  <si>
    <t>Produit485</t>
  </si>
  <si>
    <t>Produit486</t>
  </si>
  <si>
    <t>Produit487</t>
  </si>
  <si>
    <t>Produit488</t>
  </si>
  <si>
    <t>Produit489</t>
  </si>
  <si>
    <t>Produit490</t>
  </si>
  <si>
    <t>Produit491</t>
  </si>
  <si>
    <t>Produit492</t>
  </si>
  <si>
    <t>Produit493</t>
  </si>
  <si>
    <t>Produit494</t>
  </si>
  <si>
    <t>Produit495</t>
  </si>
  <si>
    <t>Produit496</t>
  </si>
  <si>
    <t>Produit497</t>
  </si>
  <si>
    <t>Produit498</t>
  </si>
  <si>
    <t>Produit499</t>
  </si>
  <si>
    <t>Produit500</t>
  </si>
  <si>
    <t>Produit501</t>
  </si>
  <si>
    <t>Produit502</t>
  </si>
  <si>
    <t>Produit503</t>
  </si>
  <si>
    <t>Produit504</t>
  </si>
  <si>
    <t>Produit505</t>
  </si>
  <si>
    <t>Produit506</t>
  </si>
  <si>
    <t>Produit507</t>
  </si>
  <si>
    <t>Produit508</t>
  </si>
  <si>
    <t>Produit509</t>
  </si>
  <si>
    <t>Produit510</t>
  </si>
  <si>
    <t>Produit511</t>
  </si>
  <si>
    <t>Produit512</t>
  </si>
  <si>
    <t>Produit513</t>
  </si>
  <si>
    <t>Produit514</t>
  </si>
  <si>
    <t>Produit515</t>
  </si>
  <si>
    <t>Produit516</t>
  </si>
  <si>
    <t>Produit517</t>
  </si>
  <si>
    <t>Produit518</t>
  </si>
  <si>
    <t>Produit519</t>
  </si>
  <si>
    <t>Produit520</t>
  </si>
  <si>
    <t>Produit521</t>
  </si>
  <si>
    <t>Produit522</t>
  </si>
  <si>
    <t>Produit523</t>
  </si>
  <si>
    <t>Produit524</t>
  </si>
  <si>
    <t>Produit525</t>
  </si>
  <si>
    <t>Produit526</t>
  </si>
  <si>
    <t>Produit527</t>
  </si>
  <si>
    <t>Produit528</t>
  </si>
  <si>
    <t>Produit529</t>
  </si>
  <si>
    <t>Produit530</t>
  </si>
  <si>
    <t>Produit531</t>
  </si>
  <si>
    <t>Produit532</t>
  </si>
  <si>
    <t>Produit533</t>
  </si>
  <si>
    <t>Produit534</t>
  </si>
  <si>
    <t>Produit535</t>
  </si>
  <si>
    <t>Produit536</t>
  </si>
  <si>
    <t>Produit537</t>
  </si>
  <si>
    <t>Produit538</t>
  </si>
  <si>
    <t>Produit539</t>
  </si>
  <si>
    <t>Produit540</t>
  </si>
  <si>
    <t>Produit541</t>
  </si>
  <si>
    <t>Produit542</t>
  </si>
  <si>
    <t>Produit543</t>
  </si>
  <si>
    <t>Produit544</t>
  </si>
  <si>
    <t>Produit545</t>
  </si>
  <si>
    <t>Produit546</t>
  </si>
  <si>
    <t>Produit547</t>
  </si>
  <si>
    <t>Produit548</t>
  </si>
  <si>
    <t>Produit549</t>
  </si>
  <si>
    <t>Produit550</t>
  </si>
  <si>
    <t>Produit551</t>
  </si>
  <si>
    <t>Produit552</t>
  </si>
  <si>
    <t>Produit553</t>
  </si>
  <si>
    <t>Produit554</t>
  </si>
  <si>
    <t>Produit555</t>
  </si>
  <si>
    <t>Produit556</t>
  </si>
  <si>
    <t>Produit557</t>
  </si>
  <si>
    <t>Produit558</t>
  </si>
  <si>
    <t>Produit559</t>
  </si>
  <si>
    <t>Produit560</t>
  </si>
  <si>
    <t>Produit561</t>
  </si>
  <si>
    <t>Produit562</t>
  </si>
  <si>
    <t>Produit563</t>
  </si>
  <si>
    <t>Produit564</t>
  </si>
  <si>
    <t>Produit565</t>
  </si>
  <si>
    <t>Produit566</t>
  </si>
  <si>
    <t>Produit567</t>
  </si>
  <si>
    <t>Produit568</t>
  </si>
  <si>
    <t>Produit569</t>
  </si>
  <si>
    <t>Produit570</t>
  </si>
  <si>
    <t>Produit571</t>
  </si>
  <si>
    <t>Produit572</t>
  </si>
  <si>
    <t>Produit573</t>
  </si>
  <si>
    <t>Produit574</t>
  </si>
  <si>
    <t>Produit575</t>
  </si>
  <si>
    <t>Produit576</t>
  </si>
  <si>
    <t>Produit577</t>
  </si>
  <si>
    <t>Produit578</t>
  </si>
  <si>
    <t>Produit579</t>
  </si>
  <si>
    <t>Produit580</t>
  </si>
  <si>
    <t>Produit581</t>
  </si>
  <si>
    <t>Produit582</t>
  </si>
  <si>
    <t>Produit583</t>
  </si>
  <si>
    <t>Produit584</t>
  </si>
  <si>
    <t>Produit585</t>
  </si>
  <si>
    <t>Produit586</t>
  </si>
  <si>
    <t>Produit587</t>
  </si>
  <si>
    <t>Produit588</t>
  </si>
  <si>
    <t>Produit589</t>
  </si>
  <si>
    <t>Produit590</t>
  </si>
  <si>
    <t>Produit591</t>
  </si>
  <si>
    <t>Produit592</t>
  </si>
  <si>
    <t>Produit593</t>
  </si>
  <si>
    <t>Produit594</t>
  </si>
  <si>
    <t>Produit595</t>
  </si>
  <si>
    <t>Produit596</t>
  </si>
  <si>
    <t>Produit597</t>
  </si>
  <si>
    <t>Produit598</t>
  </si>
  <si>
    <t>Produit599</t>
  </si>
  <si>
    <t>Produit600</t>
  </si>
  <si>
    <t>Produit601</t>
  </si>
  <si>
    <t>Produit602</t>
  </si>
  <si>
    <t>Produit603</t>
  </si>
  <si>
    <t>Produit604</t>
  </si>
  <si>
    <t>Produit605</t>
  </si>
  <si>
    <t>Produit606</t>
  </si>
  <si>
    <t>Produit607</t>
  </si>
  <si>
    <t>Produit608</t>
  </si>
  <si>
    <t>Produit609</t>
  </si>
  <si>
    <t>Produit610</t>
  </si>
  <si>
    <t>Produit611</t>
  </si>
  <si>
    <t>Produit612</t>
  </si>
  <si>
    <t>Produit613</t>
  </si>
  <si>
    <t>Produit614</t>
  </si>
  <si>
    <t>Produit615</t>
  </si>
  <si>
    <t>Produit616</t>
  </si>
  <si>
    <t>Produit617</t>
  </si>
  <si>
    <t>Produit618</t>
  </si>
  <si>
    <t>Produit619</t>
  </si>
  <si>
    <t>Produit620</t>
  </si>
  <si>
    <t>Produit621</t>
  </si>
  <si>
    <t>Produit622</t>
  </si>
  <si>
    <t>Produit623</t>
  </si>
  <si>
    <t>Produit624</t>
  </si>
  <si>
    <t>Produit625</t>
  </si>
  <si>
    <t>Produit626</t>
  </si>
  <si>
    <t>Produit627</t>
  </si>
  <si>
    <t>Produit628</t>
  </si>
  <si>
    <t>Produit629</t>
  </si>
  <si>
    <t>Produit630</t>
  </si>
  <si>
    <t>Produit631</t>
  </si>
  <si>
    <t>Produit632</t>
  </si>
  <si>
    <t>Produit633</t>
  </si>
  <si>
    <t>Produit634</t>
  </si>
  <si>
    <t>Produit635</t>
  </si>
  <si>
    <t>Produit636</t>
  </si>
  <si>
    <t>Produit637</t>
  </si>
  <si>
    <t>Produit638</t>
  </si>
  <si>
    <t>Produit639</t>
  </si>
  <si>
    <t>Produit640</t>
  </si>
  <si>
    <t>Produit641</t>
  </si>
  <si>
    <t>Produit642</t>
  </si>
  <si>
    <t>Produit643</t>
  </si>
  <si>
    <t>Produit644</t>
  </si>
  <si>
    <t>Produit645</t>
  </si>
  <si>
    <t>Produit646</t>
  </si>
  <si>
    <t>Produit647</t>
  </si>
  <si>
    <t>Produit648</t>
  </si>
  <si>
    <t>Produit649</t>
  </si>
  <si>
    <t>Produit650</t>
  </si>
  <si>
    <t>Produit651</t>
  </si>
  <si>
    <t>Produit652</t>
  </si>
  <si>
    <t>Produit653</t>
  </si>
  <si>
    <t>Produit654</t>
  </si>
  <si>
    <t>Produit655</t>
  </si>
  <si>
    <t>Produit656</t>
  </si>
  <si>
    <t>Produit657</t>
  </si>
  <si>
    <t>Produit658</t>
  </si>
  <si>
    <t>Produit659</t>
  </si>
  <si>
    <t>Produit660</t>
  </si>
  <si>
    <t>Produit661</t>
  </si>
  <si>
    <t>Produit662</t>
  </si>
  <si>
    <t>Produit663</t>
  </si>
  <si>
    <t>Produit664</t>
  </si>
  <si>
    <t>Produit665</t>
  </si>
  <si>
    <t>Produit666</t>
  </si>
  <si>
    <t>Produit667</t>
  </si>
  <si>
    <t>Produit668</t>
  </si>
  <si>
    <t>Produit669</t>
  </si>
  <si>
    <t>Produit670</t>
  </si>
  <si>
    <t>Produit671</t>
  </si>
  <si>
    <t>Produit672</t>
  </si>
  <si>
    <t>Produit673</t>
  </si>
  <si>
    <t>Produit674</t>
  </si>
  <si>
    <t>Produit675</t>
  </si>
  <si>
    <t>Produit676</t>
  </si>
  <si>
    <t>Produit677</t>
  </si>
  <si>
    <t>Produit678</t>
  </si>
  <si>
    <t>Produit679</t>
  </si>
  <si>
    <t>Produit680</t>
  </si>
  <si>
    <t>Produit681</t>
  </si>
  <si>
    <t>Produit682</t>
  </si>
  <si>
    <t>Produit683</t>
  </si>
  <si>
    <t>Produit684</t>
  </si>
  <si>
    <t>Produit685</t>
  </si>
  <si>
    <t>Produit686</t>
  </si>
  <si>
    <t>Produit687</t>
  </si>
  <si>
    <t>Produit688</t>
  </si>
  <si>
    <t>Produit689</t>
  </si>
  <si>
    <t>Produit690</t>
  </si>
  <si>
    <t>Produit691</t>
  </si>
  <si>
    <t>Produit692</t>
  </si>
  <si>
    <t>Produit693</t>
  </si>
  <si>
    <t>Produit694</t>
  </si>
  <si>
    <t>Produit695</t>
  </si>
  <si>
    <t>Produit696</t>
  </si>
  <si>
    <t>Produit697</t>
  </si>
  <si>
    <t>Produit698</t>
  </si>
  <si>
    <t>Produit699</t>
  </si>
  <si>
    <t>Produit700</t>
  </si>
  <si>
    <t>Produit701</t>
  </si>
  <si>
    <t>Produit702</t>
  </si>
  <si>
    <t>Produit703</t>
  </si>
  <si>
    <t>Produit704</t>
  </si>
  <si>
    <t>Produit705</t>
  </si>
  <si>
    <t>Produit706</t>
  </si>
  <si>
    <t>Produit707</t>
  </si>
  <si>
    <t>Produit708</t>
  </si>
  <si>
    <t>Produit709</t>
  </si>
  <si>
    <t>Produit710</t>
  </si>
  <si>
    <t>Produit711</t>
  </si>
  <si>
    <t>Produit712</t>
  </si>
  <si>
    <t>Produit713</t>
  </si>
  <si>
    <t>Produit714</t>
  </si>
  <si>
    <t>Produit715</t>
  </si>
  <si>
    <t>Produit716</t>
  </si>
  <si>
    <t>Produit717</t>
  </si>
  <si>
    <t>Produit718</t>
  </si>
  <si>
    <t>Produit719</t>
  </si>
  <si>
    <t>Produit720</t>
  </si>
  <si>
    <t>Produit721</t>
  </si>
  <si>
    <t>Produit722</t>
  </si>
  <si>
    <t>Produit723</t>
  </si>
  <si>
    <t>Produit724</t>
  </si>
  <si>
    <t>Produit725</t>
  </si>
  <si>
    <t>Produit726</t>
  </si>
  <si>
    <t>Produit727</t>
  </si>
  <si>
    <t>Produit728</t>
  </si>
  <si>
    <t>Produit729</t>
  </si>
  <si>
    <t>Produit730</t>
  </si>
  <si>
    <t>Produit731</t>
  </si>
  <si>
    <t>Produit732</t>
  </si>
  <si>
    <t>Produit733</t>
  </si>
  <si>
    <t>Produit734</t>
  </si>
  <si>
    <t>Produit735</t>
  </si>
  <si>
    <t>Produit736</t>
  </si>
  <si>
    <t>Produit737</t>
  </si>
  <si>
    <t>Produit738</t>
  </si>
  <si>
    <t>Produit739</t>
  </si>
  <si>
    <t>Produit740</t>
  </si>
  <si>
    <t>Produit741</t>
  </si>
  <si>
    <t>Produit742</t>
  </si>
  <si>
    <t>Produit743</t>
  </si>
  <si>
    <t>Produit744</t>
  </si>
  <si>
    <t>Produit745</t>
  </si>
  <si>
    <t>Produit746</t>
  </si>
  <si>
    <t>Produit747</t>
  </si>
  <si>
    <t>Produit748</t>
  </si>
  <si>
    <t>Produit749</t>
  </si>
  <si>
    <t>Produit750</t>
  </si>
  <si>
    <t>Produit751</t>
  </si>
  <si>
    <t>Produit752</t>
  </si>
  <si>
    <t>Produit753</t>
  </si>
  <si>
    <t>Produit754</t>
  </si>
  <si>
    <t>Produit755</t>
  </si>
  <si>
    <t>Produit756</t>
  </si>
  <si>
    <t>Produit757</t>
  </si>
  <si>
    <t>Produit758</t>
  </si>
  <si>
    <t>Produit759</t>
  </si>
  <si>
    <t>Produit760</t>
  </si>
  <si>
    <t>Produit761</t>
  </si>
  <si>
    <t>Produit762</t>
  </si>
  <si>
    <t>Produit763</t>
  </si>
  <si>
    <t>Produit764</t>
  </si>
  <si>
    <t>Produit765</t>
  </si>
  <si>
    <t>Produit766</t>
  </si>
  <si>
    <t>Produit767</t>
  </si>
  <si>
    <t>Produit768</t>
  </si>
  <si>
    <t>Produit769</t>
  </si>
  <si>
    <t>Produit770</t>
  </si>
  <si>
    <t>Produit771</t>
  </si>
  <si>
    <t>Produit772</t>
  </si>
  <si>
    <t>Produit773</t>
  </si>
  <si>
    <t>Produit774</t>
  </si>
  <si>
    <t>Produit775</t>
  </si>
  <si>
    <t>Produit776</t>
  </si>
  <si>
    <t>Produit777</t>
  </si>
  <si>
    <t>Produit778</t>
  </si>
  <si>
    <t>Produit779</t>
  </si>
  <si>
    <t>Produit780</t>
  </si>
  <si>
    <t>Produit781</t>
  </si>
  <si>
    <t>Produit782</t>
  </si>
  <si>
    <t>Produit783</t>
  </si>
  <si>
    <t>Produit784</t>
  </si>
  <si>
    <t>Produit785</t>
  </si>
  <si>
    <t>Produit786</t>
  </si>
  <si>
    <t>Produit787</t>
  </si>
  <si>
    <t>Produit788</t>
  </si>
  <si>
    <t>Produit789</t>
  </si>
  <si>
    <t>Produit790</t>
  </si>
  <si>
    <t>Produit791</t>
  </si>
  <si>
    <t>Produit792</t>
  </si>
  <si>
    <t>Produit793</t>
  </si>
  <si>
    <t>Produit794</t>
  </si>
  <si>
    <t>Produit795</t>
  </si>
  <si>
    <t>Produit796</t>
  </si>
  <si>
    <t>Produit797</t>
  </si>
  <si>
    <t>Produit798</t>
  </si>
  <si>
    <t>Produit799</t>
  </si>
  <si>
    <t>Produit800</t>
  </si>
  <si>
    <t>Produit801</t>
  </si>
  <si>
    <t>Produit802</t>
  </si>
  <si>
    <t>Produit803</t>
  </si>
  <si>
    <t>Produit804</t>
  </si>
  <si>
    <t>Produit805</t>
  </si>
  <si>
    <t>Produit806</t>
  </si>
  <si>
    <t>Produit807</t>
  </si>
  <si>
    <t>Produit808</t>
  </si>
  <si>
    <t>Produit809</t>
  </si>
  <si>
    <t>Produit810</t>
  </si>
  <si>
    <t>Produit811</t>
  </si>
  <si>
    <t>Produit812</t>
  </si>
  <si>
    <t>Produit813</t>
  </si>
  <si>
    <t>Produit814</t>
  </si>
  <si>
    <t>Produit815</t>
  </si>
  <si>
    <t>Produit816</t>
  </si>
  <si>
    <t>Produit817</t>
  </si>
  <si>
    <t>Produit818</t>
  </si>
  <si>
    <t>Produit819</t>
  </si>
  <si>
    <t>Produit820</t>
  </si>
  <si>
    <t>Produit821</t>
  </si>
  <si>
    <t>Produit822</t>
  </si>
  <si>
    <t>Produit823</t>
  </si>
  <si>
    <t>Produit824</t>
  </si>
  <si>
    <t>Produit825</t>
  </si>
  <si>
    <t>Produit826</t>
  </si>
  <si>
    <t>Produit827</t>
  </si>
  <si>
    <t>Produit828</t>
  </si>
  <si>
    <t>Produit829</t>
  </si>
  <si>
    <t>Produit830</t>
  </si>
  <si>
    <t>Produit831</t>
  </si>
  <si>
    <t>Produit832</t>
  </si>
  <si>
    <t>Produit833</t>
  </si>
  <si>
    <t>Produit834</t>
  </si>
  <si>
    <t>Produit835</t>
  </si>
  <si>
    <t>Produit836</t>
  </si>
  <si>
    <t>Produit837</t>
  </si>
  <si>
    <t>Produit838</t>
  </si>
  <si>
    <t>Produit839</t>
  </si>
  <si>
    <t>Produit840</t>
  </si>
  <si>
    <t>Produit841</t>
  </si>
  <si>
    <t>Produit842</t>
  </si>
  <si>
    <t>Produit843</t>
  </si>
  <si>
    <t>Produit844</t>
  </si>
  <si>
    <t>Produit845</t>
  </si>
  <si>
    <t>Produit846</t>
  </si>
  <si>
    <t>Produit847</t>
  </si>
  <si>
    <t>Produit848</t>
  </si>
  <si>
    <t>Produit849</t>
  </si>
  <si>
    <t>Produit850</t>
  </si>
  <si>
    <t>Produit851</t>
  </si>
  <si>
    <t>Produit852</t>
  </si>
  <si>
    <t>Produit853</t>
  </si>
  <si>
    <t>Produit854</t>
  </si>
  <si>
    <t>Produit855</t>
  </si>
  <si>
    <t>Produit856</t>
  </si>
  <si>
    <t>Produit857</t>
  </si>
  <si>
    <t>Produit858</t>
  </si>
  <si>
    <t>Produit859</t>
  </si>
  <si>
    <t>Produit860</t>
  </si>
  <si>
    <t>Produit861</t>
  </si>
  <si>
    <t>Produit862</t>
  </si>
  <si>
    <t>Produit863</t>
  </si>
  <si>
    <t>Produit864</t>
  </si>
  <si>
    <t>Produit865</t>
  </si>
  <si>
    <t>Produit866</t>
  </si>
  <si>
    <t>Produit867</t>
  </si>
  <si>
    <t>Produit868</t>
  </si>
  <si>
    <t>Produit869</t>
  </si>
  <si>
    <t>Produit870</t>
  </si>
  <si>
    <t>Produit871</t>
  </si>
  <si>
    <t>Produit872</t>
  </si>
  <si>
    <t>Produit873</t>
  </si>
  <si>
    <t>Produit874</t>
  </si>
  <si>
    <t>Produit875</t>
  </si>
  <si>
    <t>Produit876</t>
  </si>
  <si>
    <t>Produit877</t>
  </si>
  <si>
    <t>Produit878</t>
  </si>
  <si>
    <t>Produit879</t>
  </si>
  <si>
    <t>Produit880</t>
  </si>
  <si>
    <t>Produit881</t>
  </si>
  <si>
    <t>Produit882</t>
  </si>
  <si>
    <t>Produit883</t>
  </si>
  <si>
    <t>Produit884</t>
  </si>
  <si>
    <t>Produit885</t>
  </si>
  <si>
    <t>Produit886</t>
  </si>
  <si>
    <t>Produit887</t>
  </si>
  <si>
    <t>Produit888</t>
  </si>
  <si>
    <t>Produit889</t>
  </si>
  <si>
    <t>Produit890</t>
  </si>
  <si>
    <t>Produit891</t>
  </si>
  <si>
    <t>Produit892</t>
  </si>
  <si>
    <t>Produit893</t>
  </si>
  <si>
    <t>Produit894</t>
  </si>
  <si>
    <t>Produit895</t>
  </si>
  <si>
    <t>Produit896</t>
  </si>
  <si>
    <t>Produit897</t>
  </si>
  <si>
    <t>Produit898</t>
  </si>
  <si>
    <t>Produit899</t>
  </si>
  <si>
    <t>Produit900</t>
  </si>
  <si>
    <t>Produit901</t>
  </si>
  <si>
    <t>Produit902</t>
  </si>
  <si>
    <t>Produit903</t>
  </si>
  <si>
    <t>Produit904</t>
  </si>
  <si>
    <t>Produit905</t>
  </si>
  <si>
    <t>Produit906</t>
  </si>
  <si>
    <t>Produit907</t>
  </si>
  <si>
    <t>Produit908</t>
  </si>
  <si>
    <t>Produit909</t>
  </si>
  <si>
    <t>Produit910</t>
  </si>
  <si>
    <t>Produit911</t>
  </si>
  <si>
    <t>Produit912</t>
  </si>
  <si>
    <t>Produit913</t>
  </si>
  <si>
    <t>Produit914</t>
  </si>
  <si>
    <t>Produit915</t>
  </si>
  <si>
    <t>Produit916</t>
  </si>
  <si>
    <t>Produit917</t>
  </si>
  <si>
    <t>Produit918</t>
  </si>
  <si>
    <t>Produit919</t>
  </si>
  <si>
    <t>Produit920</t>
  </si>
  <si>
    <t>Produit921</t>
  </si>
  <si>
    <t>Produit922</t>
  </si>
  <si>
    <t>Produit923</t>
  </si>
  <si>
    <t>Produit924</t>
  </si>
  <si>
    <t>Produit925</t>
  </si>
  <si>
    <t>Produit926</t>
  </si>
  <si>
    <t>Produit927</t>
  </si>
  <si>
    <t>Produit928</t>
  </si>
  <si>
    <t>Produit929</t>
  </si>
  <si>
    <t>Produit930</t>
  </si>
  <si>
    <t>Produit931</t>
  </si>
  <si>
    <t>Produit932</t>
  </si>
  <si>
    <t>Produit933</t>
  </si>
  <si>
    <t>Produit934</t>
  </si>
  <si>
    <t>Produit935</t>
  </si>
  <si>
    <t>Produit936</t>
  </si>
  <si>
    <t>Produit937</t>
  </si>
  <si>
    <t>Produit938</t>
  </si>
  <si>
    <t>Produit939</t>
  </si>
  <si>
    <t>Produit940</t>
  </si>
  <si>
    <t>Produit941</t>
  </si>
  <si>
    <t>Produit942</t>
  </si>
  <si>
    <t>Produit943</t>
  </si>
  <si>
    <t>Produit944</t>
  </si>
  <si>
    <t>Produit945</t>
  </si>
  <si>
    <t>Produit946</t>
  </si>
  <si>
    <t>Produit947</t>
  </si>
  <si>
    <t>Produit948</t>
  </si>
  <si>
    <t>Produit949</t>
  </si>
  <si>
    <t>Produit950</t>
  </si>
  <si>
    <t>Produit951</t>
  </si>
  <si>
    <t>Produit952</t>
  </si>
  <si>
    <t>Produit953</t>
  </si>
  <si>
    <t>Produit954</t>
  </si>
  <si>
    <t>Produit955</t>
  </si>
  <si>
    <t>Produit956</t>
  </si>
  <si>
    <t>Produit957</t>
  </si>
  <si>
    <t>Produit958</t>
  </si>
  <si>
    <t>Produit959</t>
  </si>
  <si>
    <t>Produit960</t>
  </si>
  <si>
    <t>Produit961</t>
  </si>
  <si>
    <t>Produit962</t>
  </si>
  <si>
    <t>Produit963</t>
  </si>
  <si>
    <t>Produit964</t>
  </si>
  <si>
    <t>Produit965</t>
  </si>
  <si>
    <t>Produit966</t>
  </si>
  <si>
    <t>Produit967</t>
  </si>
  <si>
    <t>Produit968</t>
  </si>
  <si>
    <t>Produit969</t>
  </si>
  <si>
    <t>Produit970</t>
  </si>
  <si>
    <t>Produit971</t>
  </si>
  <si>
    <t>Produit972</t>
  </si>
  <si>
    <t>Produit973</t>
  </si>
  <si>
    <t>Produit974</t>
  </si>
  <si>
    <t>Produit975</t>
  </si>
  <si>
    <t>Produit976</t>
  </si>
  <si>
    <t>Produit977</t>
  </si>
  <si>
    <t>Produit978</t>
  </si>
  <si>
    <t>Produit979</t>
  </si>
  <si>
    <t>Produit980</t>
  </si>
  <si>
    <t>Produit981</t>
  </si>
  <si>
    <t>Produit982</t>
  </si>
  <si>
    <t>Produit983</t>
  </si>
  <si>
    <t>Produit984</t>
  </si>
  <si>
    <t>Produit985</t>
  </si>
  <si>
    <t>Produit986</t>
  </si>
  <si>
    <t>Produit987</t>
  </si>
  <si>
    <t>Produit988</t>
  </si>
  <si>
    <t>Produit989</t>
  </si>
  <si>
    <t>Produit990</t>
  </si>
  <si>
    <t>Produit991</t>
  </si>
  <si>
    <t>Produit992</t>
  </si>
  <si>
    <t>Produit993</t>
  </si>
  <si>
    <t>Produit994</t>
  </si>
  <si>
    <t>Produit995</t>
  </si>
  <si>
    <t>Produit996</t>
  </si>
  <si>
    <t>Produit997</t>
  </si>
  <si>
    <t>Produit998</t>
  </si>
  <si>
    <t>Produit999</t>
  </si>
  <si>
    <t>Produit1000</t>
  </si>
  <si>
    <t>Produit1001</t>
  </si>
  <si>
    <t>Produit1002</t>
  </si>
  <si>
    <t>Produit1003</t>
  </si>
  <si>
    <t>Produit1004</t>
  </si>
  <si>
    <t>Produit1005</t>
  </si>
  <si>
    <t>Produit1006</t>
  </si>
  <si>
    <t>Produit1007</t>
  </si>
  <si>
    <t>Produit1008</t>
  </si>
  <si>
    <t>Produit1009</t>
  </si>
  <si>
    <t>Produit1010</t>
  </si>
  <si>
    <t>Produit1011</t>
  </si>
  <si>
    <t>Produit1012</t>
  </si>
  <si>
    <t>Produit1013</t>
  </si>
  <si>
    <t>Produit1014</t>
  </si>
  <si>
    <t>Produit1015</t>
  </si>
  <si>
    <t>Produit1016</t>
  </si>
  <si>
    <t>Produit1017</t>
  </si>
  <si>
    <t>Produit1018</t>
  </si>
  <si>
    <t>Produit1019</t>
  </si>
  <si>
    <t>Produit1020</t>
  </si>
  <si>
    <t>Produit1021</t>
  </si>
  <si>
    <t>Produit1022</t>
  </si>
  <si>
    <t>Produit1023</t>
  </si>
  <si>
    <t>Produit1024</t>
  </si>
  <si>
    <t>Produit1025</t>
  </si>
  <si>
    <t>Produit1026</t>
  </si>
  <si>
    <t>Produit1027</t>
  </si>
  <si>
    <t>Produit1028</t>
  </si>
  <si>
    <t>Produit1029</t>
  </si>
  <si>
    <t>Produit1030</t>
  </si>
  <si>
    <t>Produit1031</t>
  </si>
  <si>
    <t>Produit1032</t>
  </si>
  <si>
    <t>Produit1033</t>
  </si>
  <si>
    <t>Produit1034</t>
  </si>
  <si>
    <t>Produit1035</t>
  </si>
  <si>
    <t>Produit1036</t>
  </si>
  <si>
    <t>Produit1037</t>
  </si>
  <si>
    <t>Produit1038</t>
  </si>
  <si>
    <t>Produit1039</t>
  </si>
  <si>
    <t>Produit1040</t>
  </si>
  <si>
    <t>Produit1041</t>
  </si>
  <si>
    <t>Produit1042</t>
  </si>
  <si>
    <t>Produit1043</t>
  </si>
  <si>
    <t>Produit1044</t>
  </si>
  <si>
    <t>Produit1045</t>
  </si>
  <si>
    <t>Produit1046</t>
  </si>
  <si>
    <t>Produit1047</t>
  </si>
  <si>
    <t>Produit1048</t>
  </si>
  <si>
    <t>Produit1049</t>
  </si>
  <si>
    <t>Produit1050</t>
  </si>
  <si>
    <t>Produit1051</t>
  </si>
  <si>
    <t>Produit1052</t>
  </si>
  <si>
    <t>Produit1053</t>
  </si>
  <si>
    <t>Produit1054</t>
  </si>
  <si>
    <t>Produit1055</t>
  </si>
  <si>
    <t>Produit1056</t>
  </si>
  <si>
    <t>Produit1057</t>
  </si>
  <si>
    <t>Produit1058</t>
  </si>
  <si>
    <t>Produit1059</t>
  </si>
  <si>
    <t>Produit1060</t>
  </si>
  <si>
    <t>Produit1061</t>
  </si>
  <si>
    <t>Produit1062</t>
  </si>
  <si>
    <t>Produit1063</t>
  </si>
  <si>
    <t>Produit1064</t>
  </si>
  <si>
    <t>Produit1065</t>
  </si>
  <si>
    <t>Produit1066</t>
  </si>
  <si>
    <t>Produit1067</t>
  </si>
  <si>
    <t>Produit1068</t>
  </si>
  <si>
    <t>Produit1069</t>
  </si>
  <si>
    <t>Produit1070</t>
  </si>
  <si>
    <t>Produit1071</t>
  </si>
  <si>
    <t>Produit1072</t>
  </si>
  <si>
    <t>Produit1073</t>
  </si>
  <si>
    <t>Produit1074</t>
  </si>
  <si>
    <t>Produit1075</t>
  </si>
  <si>
    <t>Produit1076</t>
  </si>
  <si>
    <t>Produit1077</t>
  </si>
  <si>
    <t>Produit1078</t>
  </si>
  <si>
    <t>Produit1079</t>
  </si>
  <si>
    <t>Produit1080</t>
  </si>
  <si>
    <t>Produit1081</t>
  </si>
  <si>
    <t>Produit1082</t>
  </si>
  <si>
    <t>Produit1083</t>
  </si>
  <si>
    <t>Produit1084</t>
  </si>
  <si>
    <t>Produit1085</t>
  </si>
  <si>
    <t>Produit1086</t>
  </si>
  <si>
    <t>Produit1087</t>
  </si>
  <si>
    <t>Produit1088</t>
  </si>
  <si>
    <t>Produit1089</t>
  </si>
  <si>
    <t>Produit1090</t>
  </si>
  <si>
    <t>Produit1091</t>
  </si>
  <si>
    <t>Produit1092</t>
  </si>
  <si>
    <t>Produit1093</t>
  </si>
  <si>
    <t>Produit1094</t>
  </si>
  <si>
    <t>Produit1095</t>
  </si>
  <si>
    <t>Produit1096</t>
  </si>
  <si>
    <t>Produit1097</t>
  </si>
  <si>
    <t>Produit1098</t>
  </si>
  <si>
    <t>Produit1099</t>
  </si>
  <si>
    <t>Produit1100</t>
  </si>
  <si>
    <t>Produit1101</t>
  </si>
  <si>
    <t>Produit1102</t>
  </si>
  <si>
    <t>Produit1103</t>
  </si>
  <si>
    <t>Produit1104</t>
  </si>
  <si>
    <t>Produit1105</t>
  </si>
  <si>
    <t>Produit1106</t>
  </si>
  <si>
    <t>Produit1107</t>
  </si>
  <si>
    <t>Produit1108</t>
  </si>
  <si>
    <t>Produit1109</t>
  </si>
  <si>
    <t>Produit1110</t>
  </si>
  <si>
    <t>Produit1111</t>
  </si>
  <si>
    <t>Produit1112</t>
  </si>
  <si>
    <t>Produit1113</t>
  </si>
  <si>
    <t>Produit1114</t>
  </si>
  <si>
    <t>Produit1115</t>
  </si>
  <si>
    <t>Produit1116</t>
  </si>
  <si>
    <t>Produit1117</t>
  </si>
  <si>
    <t>Produit1118</t>
  </si>
  <si>
    <t>Produit1119</t>
  </si>
  <si>
    <t>Produit1120</t>
  </si>
  <si>
    <t>Produit1121</t>
  </si>
  <si>
    <t>Produit1122</t>
  </si>
  <si>
    <t>Produit1123</t>
  </si>
  <si>
    <t>Produit1124</t>
  </si>
  <si>
    <t>Produit1125</t>
  </si>
  <si>
    <t>Produit1126</t>
  </si>
  <si>
    <t>Produit1127</t>
  </si>
  <si>
    <t>Produit1128</t>
  </si>
  <si>
    <t>Produit1129</t>
  </si>
  <si>
    <t>Produit1130</t>
  </si>
  <si>
    <t>Produit1131</t>
  </si>
  <si>
    <t>Produit1132</t>
  </si>
  <si>
    <t>Produit1133</t>
  </si>
  <si>
    <t>Produit1134</t>
  </si>
  <si>
    <t>Produit1135</t>
  </si>
  <si>
    <t>Produit1136</t>
  </si>
  <si>
    <t>Produit1137</t>
  </si>
  <si>
    <t>Produit1138</t>
  </si>
  <si>
    <t>Produit1139</t>
  </si>
  <si>
    <t>Produit1140</t>
  </si>
  <si>
    <t>Produit1141</t>
  </si>
  <si>
    <t>Produit1142</t>
  </si>
  <si>
    <t>Produit1143</t>
  </si>
  <si>
    <t>Produit1144</t>
  </si>
  <si>
    <t>Produit1145</t>
  </si>
  <si>
    <t>Produit1146</t>
  </si>
  <si>
    <t>Produit1147</t>
  </si>
  <si>
    <t>Produit1148</t>
  </si>
  <si>
    <t>Produit1149</t>
  </si>
  <si>
    <t>Produit1150</t>
  </si>
  <si>
    <t>Produit1151</t>
  </si>
  <si>
    <t>Produit1152</t>
  </si>
  <si>
    <t>Produit1153</t>
  </si>
  <si>
    <t>Produit1154</t>
  </si>
  <si>
    <t>Produit1155</t>
  </si>
  <si>
    <t>Produit1156</t>
  </si>
  <si>
    <t>Produit1157</t>
  </si>
  <si>
    <t>Produit1158</t>
  </si>
  <si>
    <t>Produit1159</t>
  </si>
  <si>
    <t>Produit1160</t>
  </si>
  <si>
    <t>Produit1161</t>
  </si>
  <si>
    <t>Produit1162</t>
  </si>
  <si>
    <t>Produit1163</t>
  </si>
  <si>
    <t>Produit1164</t>
  </si>
  <si>
    <t>Produit1165</t>
  </si>
  <si>
    <t>Produit1166</t>
  </si>
  <si>
    <t>Produit1167</t>
  </si>
  <si>
    <t>Produit1168</t>
  </si>
  <si>
    <t>Produit1169</t>
  </si>
  <si>
    <t>Produit1170</t>
  </si>
  <si>
    <t>Produit1171</t>
  </si>
  <si>
    <t>Produit1172</t>
  </si>
  <si>
    <t>Produit1173</t>
  </si>
  <si>
    <t>Produit1174</t>
  </si>
  <si>
    <t>Produit1175</t>
  </si>
  <si>
    <t>Produit1176</t>
  </si>
  <si>
    <t>Produit1177</t>
  </si>
  <si>
    <t>Produit1178</t>
  </si>
  <si>
    <t>Produit1179</t>
  </si>
  <si>
    <t>Produit1180</t>
  </si>
  <si>
    <t>Produit1181</t>
  </si>
  <si>
    <t>Produit1182</t>
  </si>
  <si>
    <t>Produit1183</t>
  </si>
  <si>
    <t>Produit1184</t>
  </si>
  <si>
    <t>Produit1185</t>
  </si>
  <si>
    <t>Produit1186</t>
  </si>
  <si>
    <t>Produit1187</t>
  </si>
  <si>
    <t>Produit1188</t>
  </si>
  <si>
    <t>Produit1189</t>
  </si>
  <si>
    <t>Produit1190</t>
  </si>
  <si>
    <t>Produit1191</t>
  </si>
  <si>
    <t>Produit1192</t>
  </si>
  <si>
    <t>Produit1193</t>
  </si>
  <si>
    <t>Produit1194</t>
  </si>
  <si>
    <t>Produit1195</t>
  </si>
  <si>
    <t>Produit1196</t>
  </si>
  <si>
    <t>Produit1197</t>
  </si>
  <si>
    <t>Produit1198</t>
  </si>
  <si>
    <t>Produit1199</t>
  </si>
  <si>
    <t>Produit1200</t>
  </si>
  <si>
    <t>Produit1201</t>
  </si>
  <si>
    <t>Produit1202</t>
  </si>
  <si>
    <t>Produit1203</t>
  </si>
  <si>
    <t>Produit1204</t>
  </si>
  <si>
    <t>Produit1205</t>
  </si>
  <si>
    <t>Produit1206</t>
  </si>
  <si>
    <t>Produit1207</t>
  </si>
  <si>
    <t>Produit1208</t>
  </si>
  <si>
    <t>Produit1209</t>
  </si>
  <si>
    <t>Produit1210</t>
  </si>
  <si>
    <t>Produit1211</t>
  </si>
  <si>
    <t>Produit1212</t>
  </si>
  <si>
    <t>Produit1213</t>
  </si>
  <si>
    <t>Produit1214</t>
  </si>
  <si>
    <t>Produit1215</t>
  </si>
  <si>
    <t>Produit1216</t>
  </si>
  <si>
    <t>Produit1217</t>
  </si>
  <si>
    <t>Produit1218</t>
  </si>
  <si>
    <t>Produit1219</t>
  </si>
  <si>
    <t>Produit1220</t>
  </si>
  <si>
    <t>Produit1221</t>
  </si>
  <si>
    <t>Produit1222</t>
  </si>
  <si>
    <t>Produit1223</t>
  </si>
  <si>
    <t>Produit1224</t>
  </si>
  <si>
    <t>Produit1225</t>
  </si>
  <si>
    <t>Produit1226</t>
  </si>
  <si>
    <t>Produit1227</t>
  </si>
  <si>
    <t>Produit1228</t>
  </si>
  <si>
    <t>Produit1229</t>
  </si>
  <si>
    <t>Produit1230</t>
  </si>
  <si>
    <t>Produit1231</t>
  </si>
  <si>
    <t>Produit1232</t>
  </si>
  <si>
    <t>Produit1233</t>
  </si>
  <si>
    <t>Produit1234</t>
  </si>
  <si>
    <t>Produit1235</t>
  </si>
  <si>
    <t>Produit1236</t>
  </si>
  <si>
    <t>Produit1237</t>
  </si>
  <si>
    <t>Produit1238</t>
  </si>
  <si>
    <t>Produit1239</t>
  </si>
  <si>
    <t>Produit1240</t>
  </si>
  <si>
    <t>Produit1241</t>
  </si>
  <si>
    <t>Produit1242</t>
  </si>
  <si>
    <t>Produit1243</t>
  </si>
  <si>
    <t>Produit1244</t>
  </si>
  <si>
    <t>Produit1245</t>
  </si>
  <si>
    <t>Produit1246</t>
  </si>
  <si>
    <t>Produit1247</t>
  </si>
  <si>
    <t>Produit1248</t>
  </si>
  <si>
    <t>Produit1249</t>
  </si>
  <si>
    <t>Produit1250</t>
  </si>
  <si>
    <t>Produit1251</t>
  </si>
  <si>
    <t>Produit1252</t>
  </si>
  <si>
    <t>Produit1253</t>
  </si>
  <si>
    <t>Produit1254</t>
  </si>
  <si>
    <t>Produit1255</t>
  </si>
  <si>
    <t>Produit1256</t>
  </si>
  <si>
    <t>Produit1257</t>
  </si>
  <si>
    <t>Produit1258</t>
  </si>
  <si>
    <t>Produit1259</t>
  </si>
  <si>
    <t>Produit1260</t>
  </si>
  <si>
    <t>Produit1261</t>
  </si>
  <si>
    <t>Produit1262</t>
  </si>
  <si>
    <t>Produit1263</t>
  </si>
  <si>
    <t>Produit1264</t>
  </si>
  <si>
    <t>Produit1265</t>
  </si>
  <si>
    <t>Produit1266</t>
  </si>
  <si>
    <t>Produit1267</t>
  </si>
  <si>
    <t>Produit1268</t>
  </si>
  <si>
    <t>Produit1269</t>
  </si>
  <si>
    <t>Produit1270</t>
  </si>
  <si>
    <t>Produit1271</t>
  </si>
  <si>
    <t>Produit1272</t>
  </si>
  <si>
    <t>Produit1273</t>
  </si>
  <si>
    <t>Produit1274</t>
  </si>
  <si>
    <t>Produit1275</t>
  </si>
  <si>
    <t>Produit1276</t>
  </si>
  <si>
    <t>Produit1277</t>
  </si>
  <si>
    <t>Produit1278</t>
  </si>
  <si>
    <t>Produit1279</t>
  </si>
  <si>
    <t>Produit1280</t>
  </si>
  <si>
    <t>Produit1281</t>
  </si>
  <si>
    <t>Produit1282</t>
  </si>
  <si>
    <t>Produit1283</t>
  </si>
  <si>
    <t>Produit1284</t>
  </si>
  <si>
    <t>Produit1285</t>
  </si>
  <si>
    <t>Produit1286</t>
  </si>
  <si>
    <t>Produit1287</t>
  </si>
  <si>
    <t>Produit1288</t>
  </si>
  <si>
    <t>Produit1289</t>
  </si>
  <si>
    <t>Produit1290</t>
  </si>
  <si>
    <t>Produit1291</t>
  </si>
  <si>
    <t>Produit1292</t>
  </si>
  <si>
    <t>Produit1293</t>
  </si>
  <si>
    <t>Produit1294</t>
  </si>
  <si>
    <t>Produit1295</t>
  </si>
  <si>
    <t>Produit1296</t>
  </si>
  <si>
    <t>Produit1297</t>
  </si>
  <si>
    <t>Produit1298</t>
  </si>
  <si>
    <t>Produit1299</t>
  </si>
  <si>
    <t>Produit1300</t>
  </si>
  <si>
    <t>Produit1301</t>
  </si>
  <si>
    <t>Produit1302</t>
  </si>
  <si>
    <t>Produit1303</t>
  </si>
  <si>
    <t>Produit1304</t>
  </si>
  <si>
    <t>Produit1305</t>
  </si>
  <si>
    <t>Produit1306</t>
  </si>
  <si>
    <t>Produit1307</t>
  </si>
  <si>
    <t>Produit1308</t>
  </si>
  <si>
    <t>Produit1309</t>
  </si>
  <si>
    <t>Produit1310</t>
  </si>
  <si>
    <t>Produit1311</t>
  </si>
  <si>
    <t>Produit1312</t>
  </si>
  <si>
    <t>Produit1313</t>
  </si>
  <si>
    <t>Produit1314</t>
  </si>
  <si>
    <t>Produit1315</t>
  </si>
  <si>
    <t>Produit1316</t>
  </si>
  <si>
    <t>Produit1317</t>
  </si>
  <si>
    <t>Produit1318</t>
  </si>
  <si>
    <t>Produit1319</t>
  </si>
  <si>
    <t>Produit1320</t>
  </si>
  <si>
    <t>Produit1321</t>
  </si>
  <si>
    <t>Produit1322</t>
  </si>
  <si>
    <t>Produit1323</t>
  </si>
  <si>
    <t>Produit1324</t>
  </si>
  <si>
    <t>Produit1325</t>
  </si>
  <si>
    <t>Produit1326</t>
  </si>
  <si>
    <t>Produit1327</t>
  </si>
  <si>
    <t>Produit1328</t>
  </si>
  <si>
    <t>Produit1329</t>
  </si>
  <si>
    <t>Produit1330</t>
  </si>
  <si>
    <t>Produit1331</t>
  </si>
  <si>
    <t>Produit1332</t>
  </si>
  <si>
    <t>Produit1333</t>
  </si>
  <si>
    <t>Produit1334</t>
  </si>
  <si>
    <t>Produit1335</t>
  </si>
  <si>
    <t>Produit1336</t>
  </si>
  <si>
    <t>Produit1337</t>
  </si>
  <si>
    <t>Produit1338</t>
  </si>
  <si>
    <t>Produit1339</t>
  </si>
  <si>
    <t>Produit1340</t>
  </si>
  <si>
    <t>Produit1341</t>
  </si>
  <si>
    <t>Produit1342</t>
  </si>
  <si>
    <t>Produit1343</t>
  </si>
  <si>
    <t>Produit1344</t>
  </si>
  <si>
    <t>Produit1345</t>
  </si>
  <si>
    <t>Produit1346</t>
  </si>
  <si>
    <t>Produit1347</t>
  </si>
  <si>
    <t>Produit1348</t>
  </si>
  <si>
    <t>Produit1349</t>
  </si>
  <si>
    <t>Produit1350</t>
  </si>
  <si>
    <t>Produit1351</t>
  </si>
  <si>
    <t>Produit1352</t>
  </si>
  <si>
    <t>Produit1353</t>
  </si>
  <si>
    <t>Produit1354</t>
  </si>
  <si>
    <t>Produit1355</t>
  </si>
  <si>
    <t>Produit1356</t>
  </si>
  <si>
    <t>Produit1357</t>
  </si>
  <si>
    <t>Produit1358</t>
  </si>
  <si>
    <t>Produit1359</t>
  </si>
  <si>
    <t>Produit1360</t>
  </si>
  <si>
    <t>Produit1361</t>
  </si>
  <si>
    <t>Produit1362</t>
  </si>
  <si>
    <t>Produit1363</t>
  </si>
  <si>
    <t>Produit1364</t>
  </si>
  <si>
    <t>Produit1365</t>
  </si>
  <si>
    <t>Produit1366</t>
  </si>
  <si>
    <t>Produit1367</t>
  </si>
  <si>
    <t>Produit1368</t>
  </si>
  <si>
    <t>Produit1369</t>
  </si>
  <si>
    <t>Produit1370</t>
  </si>
  <si>
    <t>Produit1371</t>
  </si>
  <si>
    <t>Produit1372</t>
  </si>
  <si>
    <t>Produit1373</t>
  </si>
  <si>
    <t>Produit1374</t>
  </si>
  <si>
    <t>Produit1375</t>
  </si>
  <si>
    <t>Produit1376</t>
  </si>
  <si>
    <t>Produit1377</t>
  </si>
  <si>
    <t>Produit1378</t>
  </si>
  <si>
    <t>Produit1379</t>
  </si>
  <si>
    <t>Produit1380</t>
  </si>
  <si>
    <t>Produit1381</t>
  </si>
  <si>
    <t>Produit1382</t>
  </si>
  <si>
    <t>Produit1383</t>
  </si>
  <si>
    <t>Produit1384</t>
  </si>
  <si>
    <t>Produit1385</t>
  </si>
  <si>
    <t>Produit1386</t>
  </si>
  <si>
    <t>Produit1387</t>
  </si>
  <si>
    <t>Produit1388</t>
  </si>
  <si>
    <t>Produit1389</t>
  </si>
  <si>
    <t>Produit1390</t>
  </si>
  <si>
    <t>Produit1391</t>
  </si>
  <si>
    <t>Produit1392</t>
  </si>
  <si>
    <t>Produit1393</t>
  </si>
  <si>
    <t>Produit1394</t>
  </si>
  <si>
    <t>Produit1395</t>
  </si>
  <si>
    <t>Produit1396</t>
  </si>
  <si>
    <t>Produit1397</t>
  </si>
  <si>
    <t>Produit1398</t>
  </si>
  <si>
    <t>Produit1399</t>
  </si>
  <si>
    <t>Produit1400</t>
  </si>
  <si>
    <t>Produit1401</t>
  </si>
  <si>
    <t>Produit1402</t>
  </si>
  <si>
    <t>Produit1403</t>
  </si>
  <si>
    <t>Produit1404</t>
  </si>
  <si>
    <t>Produit1405</t>
  </si>
  <si>
    <t>Produit1406</t>
  </si>
  <si>
    <t>Produit1407</t>
  </si>
  <si>
    <t>Produit1408</t>
  </si>
  <si>
    <t>Produit1409</t>
  </si>
  <si>
    <t>Produit1410</t>
  </si>
  <si>
    <t>Produit1411</t>
  </si>
  <si>
    <t>Produit1412</t>
  </si>
  <si>
    <t>Produit1413</t>
  </si>
  <si>
    <t>Produit1414</t>
  </si>
  <si>
    <t>Produit1415</t>
  </si>
  <si>
    <t>Produit1416</t>
  </si>
  <si>
    <t>Produit1417</t>
  </si>
  <si>
    <t>Produit1418</t>
  </si>
  <si>
    <t>Produit1419</t>
  </si>
  <si>
    <t>Produit1420</t>
  </si>
  <si>
    <t>Produit1421</t>
  </si>
  <si>
    <t>Produit1422</t>
  </si>
  <si>
    <t>Produit1423</t>
  </si>
  <si>
    <t>Produit1424</t>
  </si>
  <si>
    <t>Produit1425</t>
  </si>
  <si>
    <t>Produit1426</t>
  </si>
  <si>
    <t>Produit1427</t>
  </si>
  <si>
    <t>Produit1428</t>
  </si>
  <si>
    <t>Produit1429</t>
  </si>
  <si>
    <t>Produit1430</t>
  </si>
  <si>
    <t>Produit1431</t>
  </si>
  <si>
    <t>Produit1432</t>
  </si>
  <si>
    <t>Produit1433</t>
  </si>
  <si>
    <t>Produit1434</t>
  </si>
  <si>
    <t>Produit1435</t>
  </si>
  <si>
    <t>Produit1436</t>
  </si>
  <si>
    <t>Produit1437</t>
  </si>
  <si>
    <t>Produit1438</t>
  </si>
  <si>
    <t>Produit1439</t>
  </si>
  <si>
    <t>Produit1440</t>
  </si>
  <si>
    <t>Produit1441</t>
  </si>
  <si>
    <t>Produit1442</t>
  </si>
  <si>
    <t>Produit1443</t>
  </si>
  <si>
    <t>Produit1444</t>
  </si>
  <si>
    <t>Produit1445</t>
  </si>
  <si>
    <t>Produit1446</t>
  </si>
  <si>
    <t>Produit1447</t>
  </si>
  <si>
    <t>Produit1448</t>
  </si>
  <si>
    <t>Produit1449</t>
  </si>
  <si>
    <t>Produit1450</t>
  </si>
  <si>
    <t>Produit1451</t>
  </si>
  <si>
    <t>Produit1452</t>
  </si>
  <si>
    <t>Produit1453</t>
  </si>
  <si>
    <t>Produit1454</t>
  </si>
  <si>
    <t>Produit1455</t>
  </si>
  <si>
    <t>Produit1456</t>
  </si>
  <si>
    <t>Produit1457</t>
  </si>
  <si>
    <t>Produit1458</t>
  </si>
  <si>
    <t>Produit1459</t>
  </si>
  <si>
    <t>Produit1460</t>
  </si>
  <si>
    <t>Produit1461</t>
  </si>
  <si>
    <t>Produit1462</t>
  </si>
  <si>
    <t>Produit1463</t>
  </si>
  <si>
    <t>Produit1464</t>
  </si>
  <si>
    <t>Produit1465</t>
  </si>
  <si>
    <t>Produit1466</t>
  </si>
  <si>
    <t>Produit1467</t>
  </si>
  <si>
    <t>Produit1468</t>
  </si>
  <si>
    <t>Produit1469</t>
  </si>
  <si>
    <t>Produit1470</t>
  </si>
  <si>
    <t>Produit1471</t>
  </si>
  <si>
    <t>Produit1472</t>
  </si>
  <si>
    <t>Produit1473</t>
  </si>
  <si>
    <t>Produit1474</t>
  </si>
  <si>
    <t>Produit1475</t>
  </si>
  <si>
    <t>Produit1476</t>
  </si>
  <si>
    <t>Produit1477</t>
  </si>
  <si>
    <t>Produit1478</t>
  </si>
  <si>
    <t>Produit1479</t>
  </si>
  <si>
    <t>Produit1480</t>
  </si>
  <si>
    <t>Produit1481</t>
  </si>
  <si>
    <t>Produit1482</t>
  </si>
  <si>
    <t>Produit1483</t>
  </si>
  <si>
    <t>Produit1484</t>
  </si>
  <si>
    <t>Produit1485</t>
  </si>
  <si>
    <t>Produit1486</t>
  </si>
  <si>
    <t>Produit1487</t>
  </si>
  <si>
    <t>Produit1488</t>
  </si>
  <si>
    <t>Produit1489</t>
  </si>
  <si>
    <t>Produit1490</t>
  </si>
  <si>
    <t>Produit1491</t>
  </si>
  <si>
    <t>Produit1492</t>
  </si>
  <si>
    <t>Produit1493</t>
  </si>
  <si>
    <t>Produit1494</t>
  </si>
  <si>
    <t>Produit1495</t>
  </si>
  <si>
    <t>Produit1496</t>
  </si>
  <si>
    <t>Produit1497</t>
  </si>
  <si>
    <t>Produit1498</t>
  </si>
  <si>
    <t>Produit1499</t>
  </si>
  <si>
    <t>Produit1500</t>
  </si>
  <si>
    <t>Produit1501</t>
  </si>
  <si>
    <t>Produit1502</t>
  </si>
  <si>
    <t>Produit1503</t>
  </si>
  <si>
    <t>Produit1504</t>
  </si>
  <si>
    <t>Produit1505</t>
  </si>
  <si>
    <t>Produit1506</t>
  </si>
  <si>
    <t>Produit1507</t>
  </si>
  <si>
    <t>Produit1508</t>
  </si>
  <si>
    <t>Produit1509</t>
  </si>
  <si>
    <t>Produit1510</t>
  </si>
  <si>
    <t>Produit1511</t>
  </si>
  <si>
    <t>Produit1512</t>
  </si>
  <si>
    <t>Produit1513</t>
  </si>
  <si>
    <t>Produit1514</t>
  </si>
  <si>
    <t>Produit1515</t>
  </si>
  <si>
    <t>Produit1516</t>
  </si>
  <si>
    <t>Produit1517</t>
  </si>
  <si>
    <t>Produit1518</t>
  </si>
  <si>
    <t>Produit1519</t>
  </si>
  <si>
    <t>Produit1520</t>
  </si>
  <si>
    <t>Produit1521</t>
  </si>
  <si>
    <t>Produit1522</t>
  </si>
  <si>
    <t>Produit1523</t>
  </si>
  <si>
    <t>Produit1524</t>
  </si>
  <si>
    <t>Produit1525</t>
  </si>
  <si>
    <t>Produit1526</t>
  </si>
  <si>
    <t>Produit1527</t>
  </si>
  <si>
    <t>Produit1528</t>
  </si>
  <si>
    <t>Produit1529</t>
  </si>
  <si>
    <t>Produit1530</t>
  </si>
  <si>
    <t>Produit1531</t>
  </si>
  <si>
    <t>Produit1532</t>
  </si>
  <si>
    <t>Produit1533</t>
  </si>
  <si>
    <t>Produit1534</t>
  </si>
  <si>
    <t>Produit1535</t>
  </si>
  <si>
    <t>Produit1536</t>
  </si>
  <si>
    <t>Produit1537</t>
  </si>
  <si>
    <t>Produit1538</t>
  </si>
  <si>
    <t>Produit1539</t>
  </si>
  <si>
    <t>Produit1540</t>
  </si>
  <si>
    <t>Produit1541</t>
  </si>
  <si>
    <t>Produit1542</t>
  </si>
  <si>
    <t>Produit1543</t>
  </si>
  <si>
    <t>Produit1544</t>
  </si>
  <si>
    <t>Produit1545</t>
  </si>
  <si>
    <t>Produit1546</t>
  </si>
  <si>
    <t>Produit1547</t>
  </si>
  <si>
    <t>Produit1548</t>
  </si>
  <si>
    <t>Produit1549</t>
  </si>
  <si>
    <t>Produit1550</t>
  </si>
  <si>
    <t>Produit1551</t>
  </si>
  <si>
    <t>Produit1552</t>
  </si>
  <si>
    <t>Produit1553</t>
  </si>
  <si>
    <t>Produit1554</t>
  </si>
  <si>
    <t>Produit1555</t>
  </si>
  <si>
    <t>Produit1556</t>
  </si>
  <si>
    <t>Produit1557</t>
  </si>
  <si>
    <t>Produit1558</t>
  </si>
  <si>
    <t>Produit1559</t>
  </si>
  <si>
    <t>Produit1560</t>
  </si>
  <si>
    <t>Produit1561</t>
  </si>
  <si>
    <t>Produit1562</t>
  </si>
  <si>
    <t>Produit1563</t>
  </si>
  <si>
    <t>Produit1564</t>
  </si>
  <si>
    <t>Produit1565</t>
  </si>
  <si>
    <t>Produit1566</t>
  </si>
  <si>
    <t>Produit1567</t>
  </si>
  <si>
    <t>Produit1568</t>
  </si>
  <si>
    <t>Produit1569</t>
  </si>
  <si>
    <t>Produit1570</t>
  </si>
  <si>
    <t>Produit1571</t>
  </si>
  <si>
    <t>Produit1572</t>
  </si>
  <si>
    <t>Produit1573</t>
  </si>
  <si>
    <t>Produit1574</t>
  </si>
  <si>
    <t>Produit1575</t>
  </si>
  <si>
    <t>Produit1576</t>
  </si>
  <si>
    <t>Produit1577</t>
  </si>
  <si>
    <t>Produit1578</t>
  </si>
  <si>
    <t>Produit1579</t>
  </si>
  <si>
    <t>Produit1580</t>
  </si>
  <si>
    <t>Produit1581</t>
  </si>
  <si>
    <t>Produit1582</t>
  </si>
  <si>
    <t>Produit1583</t>
  </si>
  <si>
    <t>Produit1584</t>
  </si>
  <si>
    <t>Produit1585</t>
  </si>
  <si>
    <t>Produit1586</t>
  </si>
  <si>
    <t>Produit1587</t>
  </si>
  <si>
    <t>Produit1588</t>
  </si>
  <si>
    <t>Produit1589</t>
  </si>
  <si>
    <t>Produit1590</t>
  </si>
  <si>
    <t>Produit1591</t>
  </si>
  <si>
    <t>Produit1592</t>
  </si>
  <si>
    <t>Produit1593</t>
  </si>
  <si>
    <t>Produit1594</t>
  </si>
  <si>
    <t>Produit1595</t>
  </si>
  <si>
    <t>Produit1596</t>
  </si>
  <si>
    <t>Produit1597</t>
  </si>
  <si>
    <t>Produit1598</t>
  </si>
  <si>
    <t>Produit1599</t>
  </si>
  <si>
    <t>Produit1600</t>
  </si>
  <si>
    <t>Produit1601</t>
  </si>
  <si>
    <t>Produit1602</t>
  </si>
  <si>
    <t>Produit1603</t>
  </si>
  <si>
    <t>Produit1604</t>
  </si>
  <si>
    <t>Produit1605</t>
  </si>
  <si>
    <t>Produit1606</t>
  </si>
  <si>
    <t>Produit1607</t>
  </si>
  <si>
    <t>Produit1608</t>
  </si>
  <si>
    <t>Produit1609</t>
  </si>
  <si>
    <t>Produit1610</t>
  </si>
  <si>
    <t>Produit1611</t>
  </si>
  <si>
    <t>Produit1612</t>
  </si>
  <si>
    <t>Produit1613</t>
  </si>
  <si>
    <t>Produit1614</t>
  </si>
  <si>
    <t>Produit1615</t>
  </si>
  <si>
    <t>Produit1616</t>
  </si>
  <si>
    <t>Produit1617</t>
  </si>
  <si>
    <t>Produit1618</t>
  </si>
  <si>
    <t>Produit1619</t>
  </si>
  <si>
    <t>Produit1620</t>
  </si>
  <si>
    <t>Produit1621</t>
  </si>
  <si>
    <t>Produit1622</t>
  </si>
  <si>
    <t>Produit1623</t>
  </si>
  <si>
    <t>Produit1624</t>
  </si>
  <si>
    <t>Produit1625</t>
  </si>
  <si>
    <t>Produit1626</t>
  </si>
  <si>
    <t>Produit1627</t>
  </si>
  <si>
    <t>Produit1628</t>
  </si>
  <si>
    <t>Produit1629</t>
  </si>
  <si>
    <t>Produit1630</t>
  </si>
  <si>
    <t>Produit1631</t>
  </si>
  <si>
    <t>Produit1632</t>
  </si>
  <si>
    <t>Produit1633</t>
  </si>
  <si>
    <t>Produit1634</t>
  </si>
  <si>
    <t>Produit1635</t>
  </si>
  <si>
    <t>Produit1636</t>
  </si>
  <si>
    <t>Produit1637</t>
  </si>
  <si>
    <t>Produit1638</t>
  </si>
  <si>
    <t>Produit1639</t>
  </si>
  <si>
    <t>Produit1640</t>
  </si>
  <si>
    <t>Produit1641</t>
  </si>
  <si>
    <t>Produit1642</t>
  </si>
  <si>
    <t>Produit1643</t>
  </si>
  <si>
    <t>Produit1644</t>
  </si>
  <si>
    <t>Produit1645</t>
  </si>
  <si>
    <t>Produit1646</t>
  </si>
  <si>
    <t>Produit1647</t>
  </si>
  <si>
    <t>Produit1648</t>
  </si>
  <si>
    <t>Produit1649</t>
  </si>
  <si>
    <t>Produit1650</t>
  </si>
  <si>
    <t>Produit1651</t>
  </si>
  <si>
    <t>Produit1652</t>
  </si>
  <si>
    <t>Produit1653</t>
  </si>
  <si>
    <t>Produit1654</t>
  </si>
  <si>
    <t>Produit1655</t>
  </si>
  <si>
    <t>Produit1656</t>
  </si>
  <si>
    <t>Produit1657</t>
  </si>
  <si>
    <t>Produit1658</t>
  </si>
  <si>
    <t>Produit1659</t>
  </si>
  <si>
    <t>Produit1660</t>
  </si>
  <si>
    <t>Produit1661</t>
  </si>
  <si>
    <t>Produit1662</t>
  </si>
  <si>
    <t>Produit1663</t>
  </si>
  <si>
    <t>Produit1664</t>
  </si>
  <si>
    <t>Produit1665</t>
  </si>
  <si>
    <t>Produit1666</t>
  </si>
  <si>
    <t>Produit1667</t>
  </si>
  <si>
    <t>Produit1668</t>
  </si>
  <si>
    <t>Produit1669</t>
  </si>
  <si>
    <t>Produit1670</t>
  </si>
  <si>
    <t>Produit1671</t>
  </si>
  <si>
    <t>Produit1672</t>
  </si>
  <si>
    <t>Produit1673</t>
  </si>
  <si>
    <t>Produit1674</t>
  </si>
  <si>
    <t>Produit1675</t>
  </si>
  <si>
    <t>Produit1676</t>
  </si>
  <si>
    <t>Produit1677</t>
  </si>
  <si>
    <t>Produit1678</t>
  </si>
  <si>
    <t>Produit1679</t>
  </si>
  <si>
    <t>Produit1680</t>
  </si>
  <si>
    <t>Produit1681</t>
  </si>
  <si>
    <t>Produit1682</t>
  </si>
  <si>
    <t>Produit1683</t>
  </si>
  <si>
    <t>Produit1684</t>
  </si>
  <si>
    <t>Produit1685</t>
  </si>
  <si>
    <t>Produit1686</t>
  </si>
  <si>
    <t>Produit1687</t>
  </si>
  <si>
    <t>Produit1688</t>
  </si>
  <si>
    <t>Produit1689</t>
  </si>
  <si>
    <t>Produit1690</t>
  </si>
  <si>
    <t>Produit1691</t>
  </si>
  <si>
    <t>Produit1692</t>
  </si>
  <si>
    <t>Produit1693</t>
  </si>
  <si>
    <t>Produit1694</t>
  </si>
  <si>
    <t>Produit1695</t>
  </si>
  <si>
    <t>Produit1696</t>
  </si>
  <si>
    <t>Produit1697</t>
  </si>
  <si>
    <t>Produit1698</t>
  </si>
  <si>
    <t>Produit1699</t>
  </si>
  <si>
    <t>Produit1700</t>
  </si>
  <si>
    <t>Produit1701</t>
  </si>
  <si>
    <t>Produit1702</t>
  </si>
  <si>
    <t>Produit1703</t>
  </si>
  <si>
    <t>Produit1704</t>
  </si>
  <si>
    <t>Produit1705</t>
  </si>
  <si>
    <t>Produit1706</t>
  </si>
  <si>
    <t>Produit1707</t>
  </si>
  <si>
    <t>Produit1708</t>
  </si>
  <si>
    <t>Produit1709</t>
  </si>
  <si>
    <t>Produit1710</t>
  </si>
  <si>
    <t>Produit1711</t>
  </si>
  <si>
    <t>Produit1712</t>
  </si>
  <si>
    <t>Produit1713</t>
  </si>
  <si>
    <t>Produit1714</t>
  </si>
  <si>
    <t>Produit1715</t>
  </si>
  <si>
    <t>Produit1716</t>
  </si>
  <si>
    <t>Produit1717</t>
  </si>
  <si>
    <t>Produit1718</t>
  </si>
  <si>
    <t>Produit1719</t>
  </si>
  <si>
    <t>Produit1720</t>
  </si>
  <si>
    <t>Produit1721</t>
  </si>
  <si>
    <t>Produit1722</t>
  </si>
  <si>
    <t>Produit1723</t>
  </si>
  <si>
    <t>Produit1724</t>
  </si>
  <si>
    <t>Produit1725</t>
  </si>
  <si>
    <t>Produit1726</t>
  </si>
  <si>
    <t>Produit1727</t>
  </si>
  <si>
    <t>Produit1728</t>
  </si>
  <si>
    <t>Produit1729</t>
  </si>
  <si>
    <t>Produit1730</t>
  </si>
  <si>
    <t>Produit1731</t>
  </si>
  <si>
    <t>Produit1732</t>
  </si>
  <si>
    <t>Produit1733</t>
  </si>
  <si>
    <t>Produit1734</t>
  </si>
  <si>
    <t>Produit1735</t>
  </si>
  <si>
    <t>Produit1736</t>
  </si>
  <si>
    <t>Produit1737</t>
  </si>
  <si>
    <t>Produit1738</t>
  </si>
  <si>
    <t>Produit1739</t>
  </si>
  <si>
    <t>Produit1740</t>
  </si>
  <si>
    <t>Produit1741</t>
  </si>
  <si>
    <t>Produit1742</t>
  </si>
  <si>
    <t>Produit1743</t>
  </si>
  <si>
    <t>Produit1744</t>
  </si>
  <si>
    <t>Produit1745</t>
  </si>
  <si>
    <t>Produit1746</t>
  </si>
  <si>
    <t>Produit1747</t>
  </si>
  <si>
    <t>Produit1748</t>
  </si>
  <si>
    <t>Produit1749</t>
  </si>
  <si>
    <t>Produit1750</t>
  </si>
  <si>
    <t>Produit1751</t>
  </si>
  <si>
    <t>Produit1752</t>
  </si>
  <si>
    <t>Produit1753</t>
  </si>
  <si>
    <t>Produit1754</t>
  </si>
  <si>
    <t>Produit1755</t>
  </si>
  <si>
    <t>Produit1756</t>
  </si>
  <si>
    <t>Produit1757</t>
  </si>
  <si>
    <t>Produit1758</t>
  </si>
  <si>
    <t>Produit1759</t>
  </si>
  <si>
    <t>Produit1760</t>
  </si>
  <si>
    <t>Produit1761</t>
  </si>
  <si>
    <t>Produit1762</t>
  </si>
  <si>
    <t>Produit1763</t>
  </si>
  <si>
    <t>Produit1764</t>
  </si>
  <si>
    <t>Produit1765</t>
  </si>
  <si>
    <t>Produit1766</t>
  </si>
  <si>
    <t>Produit1767</t>
  </si>
  <si>
    <t>Produit1768</t>
  </si>
  <si>
    <t>Produit1769</t>
  </si>
  <si>
    <t>Produit1770</t>
  </si>
  <si>
    <t>Produit1771</t>
  </si>
  <si>
    <t>Produit1772</t>
  </si>
  <si>
    <t>Produit1773</t>
  </si>
  <si>
    <t>Produit1774</t>
  </si>
  <si>
    <t>Produit1775</t>
  </si>
  <si>
    <t>Produit1776</t>
  </si>
  <si>
    <t>Produit1777</t>
  </si>
  <si>
    <t>Produit1778</t>
  </si>
  <si>
    <t>Produit1779</t>
  </si>
  <si>
    <t>Produit1780</t>
  </si>
  <si>
    <t>Produit1781</t>
  </si>
  <si>
    <t>Produit1782</t>
  </si>
  <si>
    <t>Produit1783</t>
  </si>
  <si>
    <t>Produit1784</t>
  </si>
  <si>
    <t>Produit1785</t>
  </si>
  <si>
    <t>Produit1786</t>
  </si>
  <si>
    <t>Produit1787</t>
  </si>
  <si>
    <t>Produit1788</t>
  </si>
  <si>
    <t>Produit1789</t>
  </si>
  <si>
    <t>Produit1790</t>
  </si>
  <si>
    <t>Produit1791</t>
  </si>
  <si>
    <t>Produit1792</t>
  </si>
  <si>
    <t>Produit1793</t>
  </si>
  <si>
    <t>Produit1794</t>
  </si>
  <si>
    <t>Produit1795</t>
  </si>
  <si>
    <t>Produit1796</t>
  </si>
  <si>
    <t>Produit1797</t>
  </si>
  <si>
    <t>Produit1798</t>
  </si>
  <si>
    <t>Produit1799</t>
  </si>
  <si>
    <t>Produit1800</t>
  </si>
  <si>
    <t>Produit1801</t>
  </si>
  <si>
    <t>Produit1802</t>
  </si>
  <si>
    <t>Produit1803</t>
  </si>
  <si>
    <t>Produit1804</t>
  </si>
  <si>
    <t>Produit1805</t>
  </si>
  <si>
    <t>Produit1806</t>
  </si>
  <si>
    <t>Produit1807</t>
  </si>
  <si>
    <t>Produit1808</t>
  </si>
  <si>
    <t>Produit1809</t>
  </si>
  <si>
    <t>Produit1810</t>
  </si>
  <si>
    <t>Produit1811</t>
  </si>
  <si>
    <t>Produit1812</t>
  </si>
  <si>
    <t>Produit1813</t>
  </si>
  <si>
    <t>Produit1814</t>
  </si>
  <si>
    <t>Produit1815</t>
  </si>
  <si>
    <t>Produit1816</t>
  </si>
  <si>
    <t>Produit1817</t>
  </si>
  <si>
    <t>Produit1818</t>
  </si>
  <si>
    <t>Produit1819</t>
  </si>
  <si>
    <t>Produit1820</t>
  </si>
  <si>
    <t>Produit1821</t>
  </si>
  <si>
    <t>Produit1822</t>
  </si>
  <si>
    <t>Produit1823</t>
  </si>
  <si>
    <t>Produit1824</t>
  </si>
  <si>
    <t>Produit1825</t>
  </si>
  <si>
    <t>Produit1826</t>
  </si>
  <si>
    <t>Produit1827</t>
  </si>
  <si>
    <t>Produit1828</t>
  </si>
  <si>
    <t>Produit1829</t>
  </si>
  <si>
    <t>Produit1830</t>
  </si>
  <si>
    <t>Produit1831</t>
  </si>
  <si>
    <t>Produit1832</t>
  </si>
  <si>
    <t>Produit1833</t>
  </si>
  <si>
    <t>Produit1834</t>
  </si>
  <si>
    <t>Produit1835</t>
  </si>
  <si>
    <t>Produit1836</t>
  </si>
  <si>
    <t>Produit1837</t>
  </si>
  <si>
    <t>Produit1838</t>
  </si>
  <si>
    <t>Produit1839</t>
  </si>
  <si>
    <t>Produit1840</t>
  </si>
  <si>
    <t>Produit1841</t>
  </si>
  <si>
    <t>Produit1842</t>
  </si>
  <si>
    <t>Produit1843</t>
  </si>
  <si>
    <t>Produit1844</t>
  </si>
  <si>
    <t>Produit1845</t>
  </si>
  <si>
    <t>Produit1846</t>
  </si>
  <si>
    <t>Produit1847</t>
  </si>
  <si>
    <t>Produit1848</t>
  </si>
  <si>
    <t>Produit1849</t>
  </si>
  <si>
    <t>Produit1850</t>
  </si>
  <si>
    <t>Ref.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</si>
</sst>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 applyFill="1" applyBorder="1" applyAlignment="1" applyProtection="1"/>
    <xf numFmtId="164" fontId="0" fillId="0" borderId="0" xfId="0" applyNumberFormat="1"/>
    <xf numFmtId="164" fontId="0" fillId="0" borderId="0" xfId="0" applyNumberFormat="1" applyFont="1" applyFill="1" applyBorder="1" applyAlignment="1" applyProtection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</xdr:colOff>
          <xdr:row>1</xdr:row>
          <xdr:rowOff>15240</xdr:rowOff>
        </xdr:from>
        <xdr:to>
          <xdr:col>4</xdr:col>
          <xdr:colOff>15240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8"/>
  <sheetViews>
    <sheetView workbookViewId="0">
      <selection activeCell="C42" sqref="C42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Sheets">
                <anchor moveWithCells="1">
                  <from>
                    <xdr:col>3</xdr:col>
                    <xdr:colOff>15240</xdr:colOff>
                    <xdr:row>1</xdr:row>
                    <xdr:rowOff>15240</xdr:rowOff>
                  </from>
                  <to>
                    <xdr:col>4</xdr:col>
                    <xdr:colOff>15240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5"/>
  <sheetViews>
    <sheetView workbookViewId="0">
      <selection activeCell="B5" sqref="B5"/>
    </sheetView>
  </sheetViews>
  <sheetFormatPr baseColWidth="10" defaultRowHeight="14.4" x14ac:dyDescent="0.3"/>
  <sheetData>
    <row r="1" spans="1:3" x14ac:dyDescent="0.3">
      <c r="A1" t="s">
        <v>18</v>
      </c>
      <c r="B1" t="s">
        <v>19</v>
      </c>
      <c r="C1" t="s">
        <v>39</v>
      </c>
    </row>
    <row r="2" spans="1:3" x14ac:dyDescent="0.3">
      <c r="A2">
        <v>10</v>
      </c>
      <c r="B2" t="s">
        <v>0</v>
      </c>
      <c r="C2">
        <v>1</v>
      </c>
    </row>
    <row r="3" spans="1:3" x14ac:dyDescent="0.3">
      <c r="A3">
        <v>20</v>
      </c>
      <c r="B3" t="s">
        <v>7</v>
      </c>
      <c r="C3">
        <v>8</v>
      </c>
    </row>
    <row r="4" spans="1:3" x14ac:dyDescent="0.3">
      <c r="A4">
        <v>30</v>
      </c>
      <c r="B4" t="s">
        <v>2</v>
      </c>
      <c r="C4">
        <v>3</v>
      </c>
    </row>
    <row r="5" spans="1:3" x14ac:dyDescent="0.3">
      <c r="A5">
        <v>550</v>
      </c>
      <c r="B5" t="s">
        <v>7</v>
      </c>
      <c r="C5">
        <v>8</v>
      </c>
    </row>
    <row r="6" spans="1:3" x14ac:dyDescent="0.3">
      <c r="A6">
        <v>560</v>
      </c>
      <c r="B6" t="s">
        <v>7</v>
      </c>
      <c r="C6">
        <v>8</v>
      </c>
    </row>
    <row r="7" spans="1:3" x14ac:dyDescent="0.3">
      <c r="A7">
        <v>60</v>
      </c>
      <c r="B7" t="s">
        <v>3</v>
      </c>
      <c r="C7">
        <v>4</v>
      </c>
    </row>
    <row r="8" spans="1:3" x14ac:dyDescent="0.3">
      <c r="A8">
        <v>70</v>
      </c>
      <c r="B8" t="s">
        <v>1</v>
      </c>
      <c r="C8">
        <v>2</v>
      </c>
    </row>
    <row r="9" spans="1:3" x14ac:dyDescent="0.3">
      <c r="A9">
        <v>80</v>
      </c>
      <c r="B9" t="s">
        <v>3</v>
      </c>
      <c r="C9">
        <v>4</v>
      </c>
    </row>
    <row r="10" spans="1:3" x14ac:dyDescent="0.3">
      <c r="A10">
        <v>570</v>
      </c>
      <c r="B10" t="s">
        <v>13</v>
      </c>
      <c r="C10">
        <v>14</v>
      </c>
    </row>
    <row r="11" spans="1:3" x14ac:dyDescent="0.3">
      <c r="A11">
        <v>140</v>
      </c>
      <c r="B11" t="s">
        <v>7</v>
      </c>
      <c r="C11">
        <v>8</v>
      </c>
    </row>
    <row r="12" spans="1:3" x14ac:dyDescent="0.3">
      <c r="A12">
        <v>150</v>
      </c>
      <c r="B12" t="s">
        <v>3</v>
      </c>
      <c r="C12">
        <v>4</v>
      </c>
    </row>
    <row r="13" spans="1:3" x14ac:dyDescent="0.3">
      <c r="A13">
        <v>160</v>
      </c>
      <c r="B13" t="s">
        <v>3</v>
      </c>
      <c r="C13">
        <v>4</v>
      </c>
    </row>
    <row r="14" spans="1:3" x14ac:dyDescent="0.3">
      <c r="A14">
        <v>170</v>
      </c>
      <c r="B14" t="s">
        <v>4</v>
      </c>
      <c r="C14">
        <v>5</v>
      </c>
    </row>
    <row r="15" spans="1:3" x14ac:dyDescent="0.3">
      <c r="A15">
        <v>180</v>
      </c>
      <c r="B15" t="s">
        <v>5</v>
      </c>
      <c r="C15">
        <v>6</v>
      </c>
    </row>
    <row r="16" spans="1:3" x14ac:dyDescent="0.3">
      <c r="A16">
        <v>190</v>
      </c>
      <c r="B16" t="s">
        <v>7</v>
      </c>
      <c r="C16">
        <v>8</v>
      </c>
    </row>
    <row r="17" spans="1:3" x14ac:dyDescent="0.3">
      <c r="A17">
        <v>200</v>
      </c>
      <c r="B17" t="s">
        <v>7</v>
      </c>
      <c r="C17">
        <v>8</v>
      </c>
    </row>
    <row r="18" spans="1:3" x14ac:dyDescent="0.3">
      <c r="A18">
        <v>210</v>
      </c>
      <c r="B18" t="s">
        <v>15</v>
      </c>
      <c r="C18">
        <v>16</v>
      </c>
    </row>
    <row r="19" spans="1:3" x14ac:dyDescent="0.3">
      <c r="A19">
        <v>580</v>
      </c>
      <c r="B19" t="s">
        <v>9</v>
      </c>
      <c r="C19">
        <v>10</v>
      </c>
    </row>
    <row r="20" spans="1:3" x14ac:dyDescent="0.3">
      <c r="A20">
        <v>250</v>
      </c>
      <c r="B20" t="s">
        <v>14</v>
      </c>
      <c r="C20">
        <v>15</v>
      </c>
    </row>
    <row r="21" spans="1:3" x14ac:dyDescent="0.3">
      <c r="A21">
        <v>340</v>
      </c>
      <c r="B21" t="s">
        <v>9</v>
      </c>
      <c r="C21">
        <v>10</v>
      </c>
    </row>
    <row r="22" spans="1:3" x14ac:dyDescent="0.3">
      <c r="A22">
        <v>350</v>
      </c>
      <c r="B22" t="s">
        <v>7</v>
      </c>
      <c r="C22">
        <v>8</v>
      </c>
    </row>
    <row r="23" spans="1:3" x14ac:dyDescent="0.3">
      <c r="A23">
        <v>360</v>
      </c>
      <c r="B23" t="s">
        <v>7</v>
      </c>
      <c r="C23">
        <v>8</v>
      </c>
    </row>
    <row r="24" spans="1:3" x14ac:dyDescent="0.3">
      <c r="A24">
        <v>370</v>
      </c>
      <c r="B24" t="s">
        <v>7</v>
      </c>
      <c r="C24">
        <v>8</v>
      </c>
    </row>
    <row r="25" spans="1:3" x14ac:dyDescent="0.3">
      <c r="A25">
        <v>380</v>
      </c>
      <c r="B25" t="s">
        <v>7</v>
      </c>
      <c r="C25">
        <v>8</v>
      </c>
    </row>
    <row r="26" spans="1:3" x14ac:dyDescent="0.3">
      <c r="A26">
        <v>390</v>
      </c>
      <c r="B26" t="s">
        <v>12</v>
      </c>
      <c r="C26">
        <v>13</v>
      </c>
    </row>
    <row r="27" spans="1:3" x14ac:dyDescent="0.3">
      <c r="A27">
        <v>590</v>
      </c>
      <c r="B27" t="s">
        <v>9</v>
      </c>
      <c r="C27">
        <v>10</v>
      </c>
    </row>
    <row r="28" spans="1:3" x14ac:dyDescent="0.3">
      <c r="A28">
        <v>410</v>
      </c>
      <c r="B28" t="s">
        <v>7</v>
      </c>
      <c r="C28">
        <v>8</v>
      </c>
    </row>
    <row r="29" spans="1:3" x14ac:dyDescent="0.3">
      <c r="A29">
        <v>450</v>
      </c>
      <c r="B29" t="s">
        <v>7</v>
      </c>
      <c r="C29">
        <v>8</v>
      </c>
    </row>
    <row r="30" spans="1:3" x14ac:dyDescent="0.3">
      <c r="A30">
        <v>610</v>
      </c>
      <c r="B30" t="s">
        <v>9</v>
      </c>
      <c r="C30">
        <v>10</v>
      </c>
    </row>
    <row r="31" spans="1:3" x14ac:dyDescent="0.3">
      <c r="A31">
        <v>620</v>
      </c>
      <c r="B31" t="s">
        <v>8</v>
      </c>
      <c r="C31">
        <v>9</v>
      </c>
    </row>
    <row r="32" spans="1:3" x14ac:dyDescent="0.3">
      <c r="A32">
        <v>630</v>
      </c>
      <c r="B32" t="s">
        <v>9</v>
      </c>
      <c r="C32">
        <v>10</v>
      </c>
    </row>
    <row r="33" spans="1:3" x14ac:dyDescent="0.3">
      <c r="A33">
        <v>710</v>
      </c>
      <c r="B33" t="s">
        <v>3</v>
      </c>
      <c r="C33">
        <v>4</v>
      </c>
    </row>
    <row r="34" spans="1:3" x14ac:dyDescent="0.3">
      <c r="A34">
        <v>700</v>
      </c>
      <c r="B34" t="s">
        <v>3</v>
      </c>
      <c r="C34">
        <v>4</v>
      </c>
    </row>
    <row r="35" spans="1:3" x14ac:dyDescent="0.3">
      <c r="A35">
        <v>720</v>
      </c>
      <c r="B35" t="s">
        <v>7</v>
      </c>
      <c r="C35">
        <v>8</v>
      </c>
    </row>
    <row r="36" spans="1:3" x14ac:dyDescent="0.3">
      <c r="A36">
        <v>600</v>
      </c>
      <c r="B36" t="s">
        <v>11</v>
      </c>
      <c r="C36">
        <v>12</v>
      </c>
    </row>
    <row r="37" spans="1:3" x14ac:dyDescent="0.3">
      <c r="A37">
        <v>690</v>
      </c>
      <c r="B37" t="s">
        <v>2</v>
      </c>
      <c r="C37">
        <v>3</v>
      </c>
    </row>
    <row r="38" spans="1:3" x14ac:dyDescent="0.3">
      <c r="A38">
        <v>500</v>
      </c>
      <c r="B38" t="s">
        <v>8</v>
      </c>
      <c r="C38">
        <v>9</v>
      </c>
    </row>
    <row r="39" spans="1:3" x14ac:dyDescent="0.3">
      <c r="A39">
        <v>510</v>
      </c>
      <c r="B39" t="s">
        <v>2</v>
      </c>
      <c r="C39">
        <v>3</v>
      </c>
    </row>
    <row r="40" spans="1:3" x14ac:dyDescent="0.3">
      <c r="A40">
        <v>730</v>
      </c>
      <c r="B40" t="s">
        <v>6</v>
      </c>
      <c r="C40">
        <v>7</v>
      </c>
    </row>
    <row r="41" spans="1:3" x14ac:dyDescent="0.3">
      <c r="A41">
        <v>740</v>
      </c>
      <c r="B41" t="s">
        <v>11</v>
      </c>
      <c r="C41">
        <v>12</v>
      </c>
    </row>
    <row r="42" spans="1:3" x14ac:dyDescent="0.3">
      <c r="A42">
        <v>640</v>
      </c>
      <c r="B42" t="s">
        <v>7</v>
      </c>
      <c r="C42">
        <v>8</v>
      </c>
    </row>
    <row r="43" spans="1:3" x14ac:dyDescent="0.3">
      <c r="A43">
        <v>760</v>
      </c>
      <c r="B43" t="s">
        <v>13</v>
      </c>
      <c r="C43">
        <v>14</v>
      </c>
    </row>
    <row r="44" spans="1:3" x14ac:dyDescent="0.3">
      <c r="A44">
        <v>790</v>
      </c>
      <c r="B44" t="s">
        <v>13</v>
      </c>
      <c r="C44">
        <v>14</v>
      </c>
    </row>
    <row r="45" spans="1:3" x14ac:dyDescent="0.3">
      <c r="A45">
        <v>820</v>
      </c>
      <c r="B45" t="s">
        <v>7</v>
      </c>
      <c r="C45">
        <v>8</v>
      </c>
    </row>
    <row r="46" spans="1:3" x14ac:dyDescent="0.3">
      <c r="A46">
        <v>840</v>
      </c>
      <c r="B46" t="s">
        <v>10</v>
      </c>
      <c r="C46">
        <v>11</v>
      </c>
    </row>
    <row r="47" spans="1:3" x14ac:dyDescent="0.3">
      <c r="A47">
        <v>910</v>
      </c>
      <c r="B47" t="s">
        <v>10</v>
      </c>
      <c r="C47">
        <v>11</v>
      </c>
    </row>
    <row r="48" spans="1:3" x14ac:dyDescent="0.3">
      <c r="A48">
        <v>920</v>
      </c>
      <c r="B48" t="s">
        <v>13</v>
      </c>
      <c r="C48">
        <v>14</v>
      </c>
    </row>
    <row r="49" spans="1:3" x14ac:dyDescent="0.3">
      <c r="A49">
        <v>960</v>
      </c>
      <c r="B49" t="s">
        <v>7</v>
      </c>
      <c r="C49">
        <v>8</v>
      </c>
    </row>
    <row r="50" spans="1:3" x14ac:dyDescent="0.3">
      <c r="A50">
        <v>970</v>
      </c>
      <c r="B50" t="s">
        <v>7</v>
      </c>
      <c r="C50">
        <v>8</v>
      </c>
    </row>
    <row r="51" spans="1:3" x14ac:dyDescent="0.3">
      <c r="A51">
        <v>1020</v>
      </c>
      <c r="B51" t="s">
        <v>12</v>
      </c>
      <c r="C51">
        <v>13</v>
      </c>
    </row>
    <row r="52" spans="1:3" x14ac:dyDescent="0.3">
      <c r="A52">
        <v>1030</v>
      </c>
      <c r="B52" t="s">
        <v>7</v>
      </c>
      <c r="C52">
        <v>8</v>
      </c>
    </row>
    <row r="53" spans="1:3" x14ac:dyDescent="0.3">
      <c r="A53">
        <v>1070</v>
      </c>
      <c r="B53" t="s">
        <v>7</v>
      </c>
      <c r="C53">
        <v>8</v>
      </c>
    </row>
    <row r="54" spans="1:3" x14ac:dyDescent="0.3">
      <c r="A54">
        <v>1140</v>
      </c>
      <c r="B54" t="s">
        <v>8</v>
      </c>
      <c r="C54">
        <v>9</v>
      </c>
    </row>
    <row r="55" spans="1:3" x14ac:dyDescent="0.3">
      <c r="A55">
        <v>1150</v>
      </c>
      <c r="B55" t="s">
        <v>7</v>
      </c>
      <c r="C55">
        <v>8</v>
      </c>
    </row>
  </sheetData>
  <autoFilter ref="A1:C5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851"/>
  <sheetViews>
    <sheetView tabSelected="1" topLeftCell="A91" workbookViewId="0">
      <selection activeCell="E96" sqref="E96"/>
    </sheetView>
  </sheetViews>
  <sheetFormatPr baseColWidth="10" defaultRowHeight="14.4" x14ac:dyDescent="0.3"/>
  <cols>
    <col min="8" max="8" width="11.5546875" style="2"/>
    <col min="10" max="11" width="11.5546875" style="4"/>
  </cols>
  <sheetData>
    <row r="1" spans="1:11" x14ac:dyDescent="0.3">
      <c r="A1" t="s">
        <v>20</v>
      </c>
      <c r="B1" t="s">
        <v>21</v>
      </c>
      <c r="C1" t="s">
        <v>22</v>
      </c>
      <c r="D1" t="s">
        <v>23</v>
      </c>
      <c r="E1" t="s">
        <v>4208</v>
      </c>
      <c r="F1" t="s">
        <v>24</v>
      </c>
      <c r="G1" t="s">
        <v>25</v>
      </c>
      <c r="H1" s="2" t="s">
        <v>26</v>
      </c>
      <c r="I1" t="s">
        <v>27</v>
      </c>
      <c r="J1" s="4" t="s">
        <v>19</v>
      </c>
      <c r="K1" s="4" t="s">
        <v>39</v>
      </c>
    </row>
    <row r="2" spans="1:11" x14ac:dyDescent="0.3">
      <c r="A2" t="s">
        <v>33</v>
      </c>
      <c r="B2" t="s">
        <v>34</v>
      </c>
      <c r="C2" t="s">
        <v>28</v>
      </c>
      <c r="D2" t="s">
        <v>508</v>
      </c>
      <c r="E2" t="s">
        <v>2358</v>
      </c>
      <c r="F2">
        <v>12</v>
      </c>
      <c r="G2">
        <v>10</v>
      </c>
      <c r="H2" s="3" t="s">
        <v>29</v>
      </c>
      <c r="I2" s="1">
        <v>45388</v>
      </c>
      <c r="J2" s="4" t="str">
        <f>IFERROR(VLOOKUP(G2,Opérations!A:C,2,0),"à suppr")</f>
        <v>Magasin</v>
      </c>
      <c r="K2" s="4">
        <f>IFERROR(VLOOKUP(G2,Opérations!A:C,3,0),17)</f>
        <v>1</v>
      </c>
    </row>
    <row r="3" spans="1:11" x14ac:dyDescent="0.3">
      <c r="A3" t="s">
        <v>32</v>
      </c>
      <c r="B3" t="s">
        <v>31</v>
      </c>
      <c r="C3" t="s">
        <v>28</v>
      </c>
      <c r="D3" t="s">
        <v>509</v>
      </c>
      <c r="E3" t="s">
        <v>2359</v>
      </c>
      <c r="F3">
        <v>2</v>
      </c>
      <c r="G3">
        <v>10</v>
      </c>
      <c r="H3" s="3">
        <v>1.1973180076628401E-4</v>
      </c>
      <c r="I3" s="1">
        <v>45393</v>
      </c>
      <c r="J3" s="4" t="str">
        <f>IFERROR(VLOOKUP(G3,Opérations!A:C,2,0),"à suppr")</f>
        <v>Magasin</v>
      </c>
      <c r="K3" s="4">
        <f>IFERROR(VLOOKUP(G3,Opérations!A:C,3,0),17)</f>
        <v>1</v>
      </c>
    </row>
    <row r="4" spans="1:11" x14ac:dyDescent="0.3">
      <c r="A4" t="s">
        <v>35</v>
      </c>
      <c r="B4" t="s">
        <v>36</v>
      </c>
      <c r="C4" t="s">
        <v>30</v>
      </c>
      <c r="D4" t="s">
        <v>510</v>
      </c>
      <c r="E4" t="s">
        <v>2360</v>
      </c>
      <c r="F4">
        <v>6</v>
      </c>
      <c r="G4">
        <v>10</v>
      </c>
      <c r="H4" s="3">
        <v>1.7361111111111101E-2</v>
      </c>
      <c r="I4" s="1">
        <v>45401</v>
      </c>
      <c r="J4" s="4" t="str">
        <f>IFERROR(VLOOKUP(G4,Opérations!A:C,2,0),"à suppr")</f>
        <v>Magasin</v>
      </c>
      <c r="K4" s="4">
        <f>IFERROR(VLOOKUP(G4,Opérations!A:C,3,0),17)</f>
        <v>1</v>
      </c>
    </row>
    <row r="5" spans="1:11" x14ac:dyDescent="0.3">
      <c r="A5" t="s">
        <v>37</v>
      </c>
      <c r="B5" t="s">
        <v>31</v>
      </c>
      <c r="C5" t="s">
        <v>28</v>
      </c>
      <c r="D5" t="s">
        <v>511</v>
      </c>
      <c r="E5" t="s">
        <v>2361</v>
      </c>
      <c r="F5">
        <v>12</v>
      </c>
      <c r="G5">
        <v>10</v>
      </c>
      <c r="H5" s="3">
        <v>7.3563218390804604E-3</v>
      </c>
      <c r="I5" s="1">
        <v>45403</v>
      </c>
      <c r="J5" s="4" t="str">
        <f>IFERROR(VLOOKUP(G5,Opérations!A:C,2,0),"à suppr")</f>
        <v>Magasin</v>
      </c>
      <c r="K5" s="4">
        <f>IFERROR(VLOOKUP(G5,Opérations!A:C,3,0),17)</f>
        <v>1</v>
      </c>
    </row>
    <row r="6" spans="1:11" x14ac:dyDescent="0.3">
      <c r="A6" t="s">
        <v>32</v>
      </c>
      <c r="B6" t="s">
        <v>31</v>
      </c>
      <c r="C6" t="s">
        <v>28</v>
      </c>
      <c r="D6" t="s">
        <v>512</v>
      </c>
      <c r="E6" t="s">
        <v>2362</v>
      </c>
      <c r="F6">
        <v>12</v>
      </c>
      <c r="G6">
        <v>10</v>
      </c>
      <c r="H6" s="3">
        <v>7.1839080459770103E-4</v>
      </c>
      <c r="I6" s="1">
        <v>45406</v>
      </c>
      <c r="J6" s="4" t="str">
        <f>IFERROR(VLOOKUP(G6,Opérations!A:C,2,0),"à suppr")</f>
        <v>Magasin</v>
      </c>
      <c r="K6" s="4">
        <f>IFERROR(VLOOKUP(G6,Opérations!A:C,3,0),17)</f>
        <v>1</v>
      </c>
    </row>
    <row r="7" spans="1:11" x14ac:dyDescent="0.3">
      <c r="A7" t="s">
        <v>45</v>
      </c>
      <c r="B7" t="s">
        <v>36</v>
      </c>
      <c r="C7" t="s">
        <v>30</v>
      </c>
      <c r="D7" t="s">
        <v>513</v>
      </c>
      <c r="E7" t="s">
        <v>2363</v>
      </c>
      <c r="F7">
        <v>6</v>
      </c>
      <c r="G7">
        <v>10</v>
      </c>
      <c r="H7" s="3">
        <v>1.0416666666666701E-2</v>
      </c>
      <c r="I7" s="1">
        <v>45406</v>
      </c>
      <c r="J7" s="4" t="str">
        <f>IFERROR(VLOOKUP(G7,Opérations!A:C,2,0),"à suppr")</f>
        <v>Magasin</v>
      </c>
      <c r="K7" s="4">
        <f>IFERROR(VLOOKUP(G7,Opérations!A:C,3,0),17)</f>
        <v>1</v>
      </c>
    </row>
    <row r="8" spans="1:11" x14ac:dyDescent="0.3">
      <c r="A8" t="s">
        <v>46</v>
      </c>
      <c r="B8" t="s">
        <v>47</v>
      </c>
      <c r="C8" t="s">
        <v>48</v>
      </c>
      <c r="D8" t="s">
        <v>514</v>
      </c>
      <c r="E8" t="s">
        <v>2364</v>
      </c>
      <c r="F8">
        <v>6</v>
      </c>
      <c r="G8">
        <v>10</v>
      </c>
      <c r="H8" s="3">
        <v>2.7777777777777801E-2</v>
      </c>
      <c r="I8" s="1">
        <v>45407</v>
      </c>
      <c r="J8" s="4" t="str">
        <f>IFERROR(VLOOKUP(G8,Opérations!A:C,2,0),"à suppr")</f>
        <v>Magasin</v>
      </c>
      <c r="K8" s="4">
        <f>IFERROR(VLOOKUP(G8,Opérations!A:C,3,0),17)</f>
        <v>1</v>
      </c>
    </row>
    <row r="9" spans="1:11" x14ac:dyDescent="0.3">
      <c r="A9" t="s">
        <v>37</v>
      </c>
      <c r="B9" t="s">
        <v>31</v>
      </c>
      <c r="C9" t="s">
        <v>28</v>
      </c>
      <c r="D9" t="s">
        <v>515</v>
      </c>
      <c r="E9" t="s">
        <v>2365</v>
      </c>
      <c r="F9">
        <v>12</v>
      </c>
      <c r="G9">
        <v>10</v>
      </c>
      <c r="H9" s="3">
        <v>7.3563218390804604E-3</v>
      </c>
      <c r="I9" s="1">
        <v>45410</v>
      </c>
      <c r="J9" s="4" t="str">
        <f>IFERROR(VLOOKUP(G9,Opérations!A:C,2,0),"à suppr")</f>
        <v>Magasin</v>
      </c>
      <c r="K9" s="4">
        <f>IFERROR(VLOOKUP(G9,Opérations!A:C,3,0),17)</f>
        <v>1</v>
      </c>
    </row>
    <row r="10" spans="1:11" x14ac:dyDescent="0.3">
      <c r="A10" t="s">
        <v>49</v>
      </c>
      <c r="B10" t="s">
        <v>50</v>
      </c>
      <c r="C10" t="s">
        <v>28</v>
      </c>
      <c r="D10" t="s">
        <v>516</v>
      </c>
      <c r="E10" t="s">
        <v>2366</v>
      </c>
      <c r="F10">
        <v>50</v>
      </c>
      <c r="G10">
        <v>10</v>
      </c>
      <c r="H10" s="3">
        <v>1.5625E-2</v>
      </c>
      <c r="I10" s="1">
        <v>45410</v>
      </c>
      <c r="J10" s="4" t="str">
        <f>IFERROR(VLOOKUP(G10,Opérations!A:C,2,0),"à suppr")</f>
        <v>Magasin</v>
      </c>
      <c r="K10" s="4">
        <f>IFERROR(VLOOKUP(G10,Opérations!A:C,3,0),17)</f>
        <v>1</v>
      </c>
    </row>
    <row r="11" spans="1:11" x14ac:dyDescent="0.3">
      <c r="A11" t="s">
        <v>51</v>
      </c>
      <c r="B11" t="s">
        <v>52</v>
      </c>
      <c r="C11" t="s">
        <v>28</v>
      </c>
      <c r="D11" t="s">
        <v>517</v>
      </c>
      <c r="E11" t="s">
        <v>2367</v>
      </c>
      <c r="F11">
        <v>20</v>
      </c>
      <c r="G11">
        <v>10</v>
      </c>
      <c r="H11" s="3">
        <v>3.4722222222222203E-2</v>
      </c>
      <c r="I11" s="1">
        <v>45410</v>
      </c>
      <c r="J11" s="4" t="str">
        <f>IFERROR(VLOOKUP(G11,Opérations!A:C,2,0),"à suppr")</f>
        <v>Magasin</v>
      </c>
      <c r="K11" s="4">
        <f>IFERROR(VLOOKUP(G11,Opérations!A:C,3,0),17)</f>
        <v>1</v>
      </c>
    </row>
    <row r="12" spans="1:11" x14ac:dyDescent="0.3">
      <c r="A12" t="s">
        <v>53</v>
      </c>
      <c r="B12" t="s">
        <v>54</v>
      </c>
      <c r="C12" t="s">
        <v>28</v>
      </c>
      <c r="D12" t="s">
        <v>518</v>
      </c>
      <c r="E12" t="s">
        <v>2368</v>
      </c>
      <c r="F12">
        <v>50</v>
      </c>
      <c r="G12">
        <v>10</v>
      </c>
      <c r="H12" s="3">
        <v>3.4722222222222199E-3</v>
      </c>
      <c r="I12" s="1">
        <v>45411</v>
      </c>
      <c r="J12" s="4" t="str">
        <f>IFERROR(VLOOKUP(G12,Opérations!A:C,2,0),"à suppr")</f>
        <v>Magasin</v>
      </c>
      <c r="K12" s="4">
        <f>IFERROR(VLOOKUP(G12,Opérations!A:C,3,0),17)</f>
        <v>1</v>
      </c>
    </row>
    <row r="13" spans="1:11" x14ac:dyDescent="0.3">
      <c r="A13" t="s">
        <v>55</v>
      </c>
      <c r="B13" t="s">
        <v>56</v>
      </c>
      <c r="C13" t="s">
        <v>28</v>
      </c>
      <c r="D13" t="s">
        <v>519</v>
      </c>
      <c r="E13" t="s">
        <v>2369</v>
      </c>
      <c r="F13">
        <v>50</v>
      </c>
      <c r="G13">
        <v>10</v>
      </c>
      <c r="H13" s="3">
        <v>4.6296296296296302E-3</v>
      </c>
      <c r="I13" s="1">
        <v>45412</v>
      </c>
      <c r="J13" s="4" t="str">
        <f>IFERROR(VLOOKUP(G13,Opérations!A:C,2,0),"à suppr")</f>
        <v>Magasin</v>
      </c>
      <c r="K13" s="4">
        <f>IFERROR(VLOOKUP(G13,Opérations!A:C,3,0),17)</f>
        <v>1</v>
      </c>
    </row>
    <row r="14" spans="1:11" x14ac:dyDescent="0.3">
      <c r="A14" t="s">
        <v>57</v>
      </c>
      <c r="B14" t="s">
        <v>58</v>
      </c>
      <c r="C14" t="s">
        <v>28</v>
      </c>
      <c r="D14" t="s">
        <v>520</v>
      </c>
      <c r="E14" t="s">
        <v>2370</v>
      </c>
      <c r="F14">
        <v>25</v>
      </c>
      <c r="G14">
        <v>10</v>
      </c>
      <c r="H14" s="3">
        <v>3.125E-2</v>
      </c>
      <c r="I14" s="1">
        <v>45412</v>
      </c>
      <c r="J14" s="4" t="str">
        <f>IFERROR(VLOOKUP(G14,Opérations!A:C,2,0),"à suppr")</f>
        <v>Magasin</v>
      </c>
      <c r="K14" s="4">
        <f>IFERROR(VLOOKUP(G14,Opérations!A:C,3,0),17)</f>
        <v>1</v>
      </c>
    </row>
    <row r="15" spans="1:11" x14ac:dyDescent="0.3">
      <c r="A15" t="s">
        <v>59</v>
      </c>
      <c r="B15" t="s">
        <v>60</v>
      </c>
      <c r="C15" t="s">
        <v>28</v>
      </c>
      <c r="D15" t="s">
        <v>521</v>
      </c>
      <c r="E15" t="s">
        <v>2371</v>
      </c>
      <c r="F15">
        <v>5</v>
      </c>
      <c r="G15">
        <v>10</v>
      </c>
      <c r="H15" s="3">
        <v>7.4652777777777804E-2</v>
      </c>
      <c r="I15" s="1">
        <v>45412</v>
      </c>
      <c r="J15" s="4" t="str">
        <f>IFERROR(VLOOKUP(G15,Opérations!A:C,2,0),"à suppr")</f>
        <v>Magasin</v>
      </c>
      <c r="K15" s="4">
        <f>IFERROR(VLOOKUP(G15,Opérations!A:C,3,0),17)</f>
        <v>1</v>
      </c>
    </row>
    <row r="16" spans="1:11" x14ac:dyDescent="0.3">
      <c r="A16" t="s">
        <v>61</v>
      </c>
      <c r="B16" t="s">
        <v>62</v>
      </c>
      <c r="C16" t="s">
        <v>28</v>
      </c>
      <c r="D16" t="s">
        <v>522</v>
      </c>
      <c r="E16" t="s">
        <v>2372</v>
      </c>
      <c r="F16">
        <v>290</v>
      </c>
      <c r="G16">
        <v>10</v>
      </c>
      <c r="H16" s="3" t="s">
        <v>29</v>
      </c>
      <c r="I16" s="1">
        <v>45413</v>
      </c>
      <c r="J16" s="4" t="str">
        <f>IFERROR(VLOOKUP(G16,Opérations!A:C,2,0),"à suppr")</f>
        <v>Magasin</v>
      </c>
      <c r="K16" s="4">
        <f>IFERROR(VLOOKUP(G16,Opérations!A:C,3,0),17)</f>
        <v>1</v>
      </c>
    </row>
    <row r="17" spans="1:11" x14ac:dyDescent="0.3">
      <c r="A17" t="s">
        <v>32</v>
      </c>
      <c r="B17" t="s">
        <v>31</v>
      </c>
      <c r="C17" t="s">
        <v>28</v>
      </c>
      <c r="D17" t="s">
        <v>523</v>
      </c>
      <c r="E17" t="s">
        <v>2373</v>
      </c>
      <c r="F17">
        <v>12</v>
      </c>
      <c r="G17">
        <v>10</v>
      </c>
      <c r="H17" s="3">
        <v>7.1839080459770103E-4</v>
      </c>
      <c r="I17" s="1">
        <v>45413</v>
      </c>
      <c r="J17" s="4" t="str">
        <f>IFERROR(VLOOKUP(G17,Opérations!A:C,2,0),"à suppr")</f>
        <v>Magasin</v>
      </c>
      <c r="K17" s="4">
        <f>IFERROR(VLOOKUP(G17,Opérations!A:C,3,0),17)</f>
        <v>1</v>
      </c>
    </row>
    <row r="18" spans="1:11" x14ac:dyDescent="0.3">
      <c r="A18" t="s">
        <v>63</v>
      </c>
      <c r="B18" t="s">
        <v>64</v>
      </c>
      <c r="C18" t="s">
        <v>48</v>
      </c>
      <c r="D18" t="s">
        <v>524</v>
      </c>
      <c r="E18" t="s">
        <v>2374</v>
      </c>
      <c r="F18">
        <v>4</v>
      </c>
      <c r="G18">
        <v>10</v>
      </c>
      <c r="H18" s="3" t="s">
        <v>29</v>
      </c>
      <c r="I18" s="1">
        <v>45414</v>
      </c>
      <c r="J18" s="4" t="str">
        <f>IFERROR(VLOOKUP(G18,Opérations!A:C,2,0),"à suppr")</f>
        <v>Magasin</v>
      </c>
      <c r="K18" s="4">
        <f>IFERROR(VLOOKUP(G18,Opérations!A:C,3,0),17)</f>
        <v>1</v>
      </c>
    </row>
    <row r="19" spans="1:11" x14ac:dyDescent="0.3">
      <c r="A19" t="s">
        <v>65</v>
      </c>
      <c r="B19" t="s">
        <v>66</v>
      </c>
      <c r="C19" t="s">
        <v>28</v>
      </c>
      <c r="D19" t="s">
        <v>525</v>
      </c>
      <c r="E19" t="s">
        <v>2375</v>
      </c>
      <c r="F19">
        <v>100</v>
      </c>
      <c r="G19">
        <v>10</v>
      </c>
      <c r="H19" s="3">
        <v>6.9444444444444404E-4</v>
      </c>
      <c r="I19" s="1">
        <v>45414</v>
      </c>
      <c r="J19" s="4" t="str">
        <f>IFERROR(VLOOKUP(G19,Opérations!A:C,2,0),"à suppr")</f>
        <v>Magasin</v>
      </c>
      <c r="K19" s="4">
        <f>IFERROR(VLOOKUP(G19,Opérations!A:C,3,0),17)</f>
        <v>1</v>
      </c>
    </row>
    <row r="20" spans="1:11" x14ac:dyDescent="0.3">
      <c r="A20" t="s">
        <v>67</v>
      </c>
      <c r="B20" t="s">
        <v>68</v>
      </c>
      <c r="C20" t="s">
        <v>28</v>
      </c>
      <c r="D20" t="s">
        <v>526</v>
      </c>
      <c r="E20" t="s">
        <v>2376</v>
      </c>
      <c r="F20">
        <v>30</v>
      </c>
      <c r="G20">
        <v>10</v>
      </c>
      <c r="H20" s="3">
        <v>3.4722222222222199E-3</v>
      </c>
      <c r="I20" s="1">
        <v>45414</v>
      </c>
      <c r="J20" s="4" t="str">
        <f>IFERROR(VLOOKUP(G20,Opérations!A:C,2,0),"à suppr")</f>
        <v>Magasin</v>
      </c>
      <c r="K20" s="4">
        <f>IFERROR(VLOOKUP(G20,Opérations!A:C,3,0),17)</f>
        <v>1</v>
      </c>
    </row>
    <row r="21" spans="1:11" x14ac:dyDescent="0.3">
      <c r="A21" t="s">
        <v>69</v>
      </c>
      <c r="B21" t="s">
        <v>70</v>
      </c>
      <c r="C21" t="s">
        <v>28</v>
      </c>
      <c r="D21" t="s">
        <v>527</v>
      </c>
      <c r="E21" t="s">
        <v>2377</v>
      </c>
      <c r="F21">
        <v>25</v>
      </c>
      <c r="G21">
        <v>10</v>
      </c>
      <c r="H21" s="3">
        <v>1.0416666666666701E-2</v>
      </c>
      <c r="I21" s="1">
        <v>45414</v>
      </c>
      <c r="J21" s="4" t="str">
        <f>IFERROR(VLOOKUP(G21,Opérations!A:C,2,0),"à suppr")</f>
        <v>Magasin</v>
      </c>
      <c r="K21" s="4">
        <f>IFERROR(VLOOKUP(G21,Opérations!A:C,3,0),17)</f>
        <v>1</v>
      </c>
    </row>
    <row r="22" spans="1:11" x14ac:dyDescent="0.3">
      <c r="A22" t="s">
        <v>71</v>
      </c>
      <c r="B22" t="s">
        <v>72</v>
      </c>
      <c r="C22" t="s">
        <v>28</v>
      </c>
      <c r="D22" t="s">
        <v>528</v>
      </c>
      <c r="E22" t="s">
        <v>2378</v>
      </c>
      <c r="F22">
        <v>24</v>
      </c>
      <c r="G22">
        <v>10</v>
      </c>
      <c r="H22" s="3">
        <v>1.0416666666666701E-2</v>
      </c>
      <c r="I22" s="1">
        <v>45414</v>
      </c>
      <c r="J22" s="4" t="str">
        <f>IFERROR(VLOOKUP(G22,Opérations!A:C,2,0),"à suppr")</f>
        <v>Magasin</v>
      </c>
      <c r="K22" s="4">
        <f>IFERROR(VLOOKUP(G22,Opérations!A:C,3,0),17)</f>
        <v>1</v>
      </c>
    </row>
    <row r="23" spans="1:11" x14ac:dyDescent="0.3">
      <c r="A23" t="s">
        <v>73</v>
      </c>
      <c r="B23" t="s">
        <v>74</v>
      </c>
      <c r="C23" t="s">
        <v>28</v>
      </c>
      <c r="D23" t="s">
        <v>529</v>
      </c>
      <c r="E23" t="s">
        <v>2379</v>
      </c>
      <c r="F23">
        <v>24</v>
      </c>
      <c r="G23">
        <v>10</v>
      </c>
      <c r="H23" s="3">
        <v>3.4722222222222199E-3</v>
      </c>
      <c r="I23" s="1">
        <v>45415</v>
      </c>
      <c r="J23" s="4" t="str">
        <f>IFERROR(VLOOKUP(G23,Opérations!A:C,2,0),"à suppr")</f>
        <v>Magasin</v>
      </c>
      <c r="K23" s="4">
        <f>IFERROR(VLOOKUP(G23,Opérations!A:C,3,0),17)</f>
        <v>1</v>
      </c>
    </row>
    <row r="24" spans="1:11" x14ac:dyDescent="0.3">
      <c r="A24" t="s">
        <v>75</v>
      </c>
      <c r="B24" t="s">
        <v>31</v>
      </c>
      <c r="C24" t="s">
        <v>30</v>
      </c>
      <c r="D24" t="s">
        <v>530</v>
      </c>
      <c r="E24" t="s">
        <v>2380</v>
      </c>
      <c r="F24">
        <v>12</v>
      </c>
      <c r="G24">
        <v>10</v>
      </c>
      <c r="H24" s="3">
        <v>6.9444444444444397E-3</v>
      </c>
      <c r="I24" s="1">
        <v>45415</v>
      </c>
      <c r="J24" s="4" t="str">
        <f>IFERROR(VLOOKUP(G24,Opérations!A:C,2,0),"à suppr")</f>
        <v>Magasin</v>
      </c>
      <c r="K24" s="4">
        <f>IFERROR(VLOOKUP(G24,Opérations!A:C,3,0),17)</f>
        <v>1</v>
      </c>
    </row>
    <row r="25" spans="1:11" x14ac:dyDescent="0.3">
      <c r="A25" t="s">
        <v>37</v>
      </c>
      <c r="B25" t="s">
        <v>31</v>
      </c>
      <c r="C25" t="s">
        <v>28</v>
      </c>
      <c r="D25" t="s">
        <v>531</v>
      </c>
      <c r="E25" t="s">
        <v>2381</v>
      </c>
      <c r="F25">
        <v>12</v>
      </c>
      <c r="G25">
        <v>10</v>
      </c>
      <c r="H25" s="3">
        <v>7.3563218390804604E-3</v>
      </c>
      <c r="I25" s="1">
        <v>45415</v>
      </c>
      <c r="J25" s="4" t="str">
        <f>IFERROR(VLOOKUP(G25,Opérations!A:C,2,0),"à suppr")</f>
        <v>Magasin</v>
      </c>
      <c r="K25" s="4">
        <f>IFERROR(VLOOKUP(G25,Opérations!A:C,3,0),17)</f>
        <v>1</v>
      </c>
    </row>
    <row r="26" spans="1:11" x14ac:dyDescent="0.3">
      <c r="A26" t="s">
        <v>76</v>
      </c>
      <c r="B26" t="s">
        <v>77</v>
      </c>
      <c r="C26" t="s">
        <v>48</v>
      </c>
      <c r="D26" t="s">
        <v>532</v>
      </c>
      <c r="E26" t="s">
        <v>2382</v>
      </c>
      <c r="F26">
        <v>8</v>
      </c>
      <c r="G26">
        <v>10</v>
      </c>
      <c r="H26" s="3" t="s">
        <v>29</v>
      </c>
      <c r="I26" s="1">
        <v>45416</v>
      </c>
      <c r="J26" s="4" t="str">
        <f>IFERROR(VLOOKUP(G26,Opérations!A:C,2,0),"à suppr")</f>
        <v>Magasin</v>
      </c>
      <c r="K26" s="4">
        <f>IFERROR(VLOOKUP(G26,Opérations!A:C,3,0),17)</f>
        <v>1</v>
      </c>
    </row>
    <row r="27" spans="1:11" x14ac:dyDescent="0.3">
      <c r="A27" t="s">
        <v>78</v>
      </c>
      <c r="B27" t="s">
        <v>79</v>
      </c>
      <c r="C27" t="s">
        <v>28</v>
      </c>
      <c r="D27" t="s">
        <v>533</v>
      </c>
      <c r="E27" t="s">
        <v>2383</v>
      </c>
      <c r="F27">
        <v>50</v>
      </c>
      <c r="G27">
        <v>10</v>
      </c>
      <c r="H27" s="3" t="s">
        <v>29</v>
      </c>
      <c r="I27" s="1">
        <v>45417</v>
      </c>
      <c r="J27" s="4" t="str">
        <f>IFERROR(VLOOKUP(G27,Opérations!A:C,2,0),"à suppr")</f>
        <v>Magasin</v>
      </c>
      <c r="K27" s="4">
        <f>IFERROR(VLOOKUP(G27,Opérations!A:C,3,0),17)</f>
        <v>1</v>
      </c>
    </row>
    <row r="28" spans="1:11" x14ac:dyDescent="0.3">
      <c r="A28" t="s">
        <v>80</v>
      </c>
      <c r="B28" t="s">
        <v>81</v>
      </c>
      <c r="C28" t="s">
        <v>28</v>
      </c>
      <c r="D28" t="s">
        <v>534</v>
      </c>
      <c r="E28" t="s">
        <v>2384</v>
      </c>
      <c r="F28">
        <v>12</v>
      </c>
      <c r="G28">
        <v>10</v>
      </c>
      <c r="H28" s="3">
        <v>1.38888888888889E-2</v>
      </c>
      <c r="I28" s="1">
        <v>45417</v>
      </c>
      <c r="J28" s="4" t="str">
        <f>IFERROR(VLOOKUP(G28,Opérations!A:C,2,0),"à suppr")</f>
        <v>Magasin</v>
      </c>
      <c r="K28" s="4">
        <f>IFERROR(VLOOKUP(G28,Opérations!A:C,3,0),17)</f>
        <v>1</v>
      </c>
    </row>
    <row r="29" spans="1:11" x14ac:dyDescent="0.3">
      <c r="A29" t="s">
        <v>32</v>
      </c>
      <c r="B29" t="s">
        <v>31</v>
      </c>
      <c r="C29" t="s">
        <v>28</v>
      </c>
      <c r="D29" t="s">
        <v>535</v>
      </c>
      <c r="E29" t="s">
        <v>2385</v>
      </c>
      <c r="F29">
        <v>12</v>
      </c>
      <c r="G29">
        <v>10</v>
      </c>
      <c r="H29" s="3">
        <v>7.1839080459770103E-4</v>
      </c>
      <c r="I29" s="1">
        <v>45418</v>
      </c>
      <c r="J29" s="4" t="str">
        <f>IFERROR(VLOOKUP(G29,Opérations!A:C,2,0),"à suppr")</f>
        <v>Magasin</v>
      </c>
      <c r="K29" s="4">
        <f>IFERROR(VLOOKUP(G29,Opérations!A:C,3,0),17)</f>
        <v>1</v>
      </c>
    </row>
    <row r="30" spans="1:11" x14ac:dyDescent="0.3">
      <c r="A30" t="s">
        <v>82</v>
      </c>
      <c r="B30" t="s">
        <v>83</v>
      </c>
      <c r="C30" t="s">
        <v>28</v>
      </c>
      <c r="D30" t="s">
        <v>536</v>
      </c>
      <c r="E30" t="s">
        <v>2386</v>
      </c>
      <c r="F30">
        <v>50</v>
      </c>
      <c r="G30">
        <v>10</v>
      </c>
      <c r="H30" s="3">
        <v>5.2083333333333296E-3</v>
      </c>
      <c r="I30" s="1">
        <v>45418</v>
      </c>
      <c r="J30" s="4" t="str">
        <f>IFERROR(VLOOKUP(G30,Opérations!A:C,2,0),"à suppr")</f>
        <v>Magasin</v>
      </c>
      <c r="K30" s="4">
        <f>IFERROR(VLOOKUP(G30,Opérations!A:C,3,0),17)</f>
        <v>1</v>
      </c>
    </row>
    <row r="31" spans="1:11" x14ac:dyDescent="0.3">
      <c r="A31" t="s">
        <v>84</v>
      </c>
      <c r="B31" t="s">
        <v>85</v>
      </c>
      <c r="C31" t="s">
        <v>28</v>
      </c>
      <c r="D31" t="s">
        <v>537</v>
      </c>
      <c r="E31" t="s">
        <v>2387</v>
      </c>
      <c r="F31">
        <v>72</v>
      </c>
      <c r="G31">
        <v>10</v>
      </c>
      <c r="H31" s="3">
        <v>6.9444444444444397E-3</v>
      </c>
      <c r="I31" s="1">
        <v>45418</v>
      </c>
      <c r="J31" s="4" t="str">
        <f>IFERROR(VLOOKUP(G31,Opérations!A:C,2,0),"à suppr")</f>
        <v>Magasin</v>
      </c>
      <c r="K31" s="4">
        <f>IFERROR(VLOOKUP(G31,Opérations!A:C,3,0),17)</f>
        <v>1</v>
      </c>
    </row>
    <row r="32" spans="1:11" x14ac:dyDescent="0.3">
      <c r="A32" t="s">
        <v>86</v>
      </c>
      <c r="B32" t="s">
        <v>87</v>
      </c>
      <c r="C32" t="s">
        <v>28</v>
      </c>
      <c r="D32" t="s">
        <v>538</v>
      </c>
      <c r="E32" t="s">
        <v>2388</v>
      </c>
      <c r="F32">
        <v>150</v>
      </c>
      <c r="G32">
        <v>10</v>
      </c>
      <c r="H32" s="3">
        <v>2.7777777777777801E-2</v>
      </c>
      <c r="I32" s="1">
        <v>45418</v>
      </c>
      <c r="J32" s="4" t="str">
        <f>IFERROR(VLOOKUP(G32,Opérations!A:C,2,0),"à suppr")</f>
        <v>Magasin</v>
      </c>
      <c r="K32" s="4">
        <f>IFERROR(VLOOKUP(G32,Opérations!A:C,3,0),17)</f>
        <v>1</v>
      </c>
    </row>
    <row r="33" spans="1:11" x14ac:dyDescent="0.3">
      <c r="A33" t="s">
        <v>53</v>
      </c>
      <c r="B33" t="s">
        <v>54</v>
      </c>
      <c r="C33" t="s">
        <v>28</v>
      </c>
      <c r="D33" t="s">
        <v>539</v>
      </c>
      <c r="E33" t="s">
        <v>2389</v>
      </c>
      <c r="F33">
        <v>50</v>
      </c>
      <c r="G33">
        <v>10</v>
      </c>
      <c r="H33" s="3">
        <v>3.4722222222222199E-3</v>
      </c>
      <c r="I33" s="1">
        <v>45419</v>
      </c>
      <c r="J33" s="4" t="str">
        <f>IFERROR(VLOOKUP(G33,Opérations!A:C,2,0),"à suppr")</f>
        <v>Magasin</v>
      </c>
      <c r="K33" s="4">
        <f>IFERROR(VLOOKUP(G33,Opérations!A:C,3,0),17)</f>
        <v>1</v>
      </c>
    </row>
    <row r="34" spans="1:11" x14ac:dyDescent="0.3">
      <c r="A34" t="s">
        <v>55</v>
      </c>
      <c r="B34" t="s">
        <v>56</v>
      </c>
      <c r="C34" t="s">
        <v>28</v>
      </c>
      <c r="D34" t="s">
        <v>540</v>
      </c>
      <c r="E34" t="s">
        <v>2390</v>
      </c>
      <c r="F34">
        <v>50</v>
      </c>
      <c r="G34">
        <v>10</v>
      </c>
      <c r="H34" s="3">
        <v>4.6296296296296302E-3</v>
      </c>
      <c r="I34" s="1">
        <v>45419</v>
      </c>
      <c r="J34" s="4" t="str">
        <f>IFERROR(VLOOKUP(G34,Opérations!A:C,2,0),"à suppr")</f>
        <v>Magasin</v>
      </c>
      <c r="K34" s="4">
        <f>IFERROR(VLOOKUP(G34,Opérations!A:C,3,0),17)</f>
        <v>1</v>
      </c>
    </row>
    <row r="35" spans="1:11" x14ac:dyDescent="0.3">
      <c r="A35" t="s">
        <v>88</v>
      </c>
      <c r="B35" t="s">
        <v>89</v>
      </c>
      <c r="C35" t="s">
        <v>28</v>
      </c>
      <c r="D35" t="s">
        <v>541</v>
      </c>
      <c r="E35" t="s">
        <v>2391</v>
      </c>
      <c r="F35">
        <v>19</v>
      </c>
      <c r="G35">
        <v>10</v>
      </c>
      <c r="H35" s="3">
        <v>7.5593171296296302E-3</v>
      </c>
      <c r="I35" s="1">
        <v>45419</v>
      </c>
      <c r="J35" s="4" t="str">
        <f>IFERROR(VLOOKUP(G35,Opérations!A:C,2,0),"à suppr")</f>
        <v>Magasin</v>
      </c>
      <c r="K35" s="4">
        <f>IFERROR(VLOOKUP(G35,Opérations!A:C,3,0),17)</f>
        <v>1</v>
      </c>
    </row>
    <row r="36" spans="1:11" x14ac:dyDescent="0.3">
      <c r="A36" t="s">
        <v>90</v>
      </c>
      <c r="B36" t="s">
        <v>91</v>
      </c>
      <c r="C36" t="s">
        <v>28</v>
      </c>
      <c r="D36" t="s">
        <v>542</v>
      </c>
      <c r="E36" t="s">
        <v>2392</v>
      </c>
      <c r="F36">
        <v>30</v>
      </c>
      <c r="G36">
        <v>10</v>
      </c>
      <c r="H36" s="3">
        <v>7.8125E-3</v>
      </c>
      <c r="I36" s="1">
        <v>45419</v>
      </c>
      <c r="J36" s="4" t="str">
        <f>IFERROR(VLOOKUP(G36,Opérations!A:C,2,0),"à suppr")</f>
        <v>Magasin</v>
      </c>
      <c r="K36" s="4">
        <f>IFERROR(VLOOKUP(G36,Opérations!A:C,3,0),17)</f>
        <v>1</v>
      </c>
    </row>
    <row r="37" spans="1:11" x14ac:dyDescent="0.3">
      <c r="A37" t="s">
        <v>92</v>
      </c>
      <c r="B37" t="s">
        <v>93</v>
      </c>
      <c r="C37" t="s">
        <v>28</v>
      </c>
      <c r="D37" t="s">
        <v>543</v>
      </c>
      <c r="E37" t="s">
        <v>2393</v>
      </c>
      <c r="F37">
        <v>60</v>
      </c>
      <c r="G37">
        <v>10</v>
      </c>
      <c r="H37" s="3">
        <v>3.125E-2</v>
      </c>
      <c r="I37" s="1">
        <v>45419</v>
      </c>
      <c r="J37" s="4" t="str">
        <f>IFERROR(VLOOKUP(G37,Opérations!A:C,2,0),"à suppr")</f>
        <v>Magasin</v>
      </c>
      <c r="K37" s="4">
        <f>IFERROR(VLOOKUP(G37,Opérations!A:C,3,0),17)</f>
        <v>1</v>
      </c>
    </row>
    <row r="38" spans="1:11" x14ac:dyDescent="0.3">
      <c r="A38" t="s">
        <v>94</v>
      </c>
      <c r="B38" t="s">
        <v>95</v>
      </c>
      <c r="C38" t="s">
        <v>48</v>
      </c>
      <c r="D38" t="s">
        <v>544</v>
      </c>
      <c r="E38" t="s">
        <v>2394</v>
      </c>
      <c r="F38">
        <v>4</v>
      </c>
      <c r="G38">
        <v>10</v>
      </c>
      <c r="H38" s="3">
        <v>1.7361111111111101E-2</v>
      </c>
      <c r="I38" s="1">
        <v>45420</v>
      </c>
      <c r="J38" s="4" t="str">
        <f>IFERROR(VLOOKUP(G38,Opérations!A:C,2,0),"à suppr")</f>
        <v>Magasin</v>
      </c>
      <c r="K38" s="4">
        <f>IFERROR(VLOOKUP(G38,Opérations!A:C,3,0),17)</f>
        <v>1</v>
      </c>
    </row>
    <row r="39" spans="1:11" x14ac:dyDescent="0.3">
      <c r="A39" t="s">
        <v>57</v>
      </c>
      <c r="B39" t="s">
        <v>58</v>
      </c>
      <c r="C39" t="s">
        <v>28</v>
      </c>
      <c r="D39" t="s">
        <v>545</v>
      </c>
      <c r="E39" t="s">
        <v>2395</v>
      </c>
      <c r="F39">
        <v>25</v>
      </c>
      <c r="G39">
        <v>10</v>
      </c>
      <c r="H39" s="3">
        <v>3.125E-2</v>
      </c>
      <c r="I39" s="1">
        <v>45420</v>
      </c>
      <c r="J39" s="4" t="str">
        <f>IFERROR(VLOOKUP(G39,Opérations!A:C,2,0),"à suppr")</f>
        <v>Magasin</v>
      </c>
      <c r="K39" s="4">
        <f>IFERROR(VLOOKUP(G39,Opérations!A:C,3,0),17)</f>
        <v>1</v>
      </c>
    </row>
    <row r="40" spans="1:11" x14ac:dyDescent="0.3">
      <c r="A40" t="s">
        <v>96</v>
      </c>
      <c r="B40" t="s">
        <v>97</v>
      </c>
      <c r="C40" t="s">
        <v>28</v>
      </c>
      <c r="D40" t="s">
        <v>546</v>
      </c>
      <c r="E40" t="s">
        <v>2396</v>
      </c>
      <c r="F40">
        <v>12</v>
      </c>
      <c r="G40">
        <v>10</v>
      </c>
      <c r="H40" s="3" t="s">
        <v>29</v>
      </c>
      <c r="I40" s="1">
        <v>45421</v>
      </c>
      <c r="J40" s="4" t="str">
        <f>IFERROR(VLOOKUP(G40,Opérations!A:C,2,0),"à suppr")</f>
        <v>Magasin</v>
      </c>
      <c r="K40" s="4">
        <f>IFERROR(VLOOKUP(G40,Opérations!A:C,3,0),17)</f>
        <v>1</v>
      </c>
    </row>
    <row r="41" spans="1:11" x14ac:dyDescent="0.3">
      <c r="A41" t="s">
        <v>37</v>
      </c>
      <c r="B41" t="s">
        <v>31</v>
      </c>
      <c r="C41" t="s">
        <v>28</v>
      </c>
      <c r="D41" t="s">
        <v>547</v>
      </c>
      <c r="E41" t="s">
        <v>2397</v>
      </c>
      <c r="F41">
        <v>12</v>
      </c>
      <c r="G41">
        <v>10</v>
      </c>
      <c r="H41" s="3">
        <v>7.3563218390804604E-3</v>
      </c>
      <c r="I41" s="1">
        <v>45421</v>
      </c>
      <c r="J41" s="4" t="str">
        <f>IFERROR(VLOOKUP(G41,Opérations!A:C,2,0),"à suppr")</f>
        <v>Magasin</v>
      </c>
      <c r="K41" s="4">
        <f>IFERROR(VLOOKUP(G41,Opérations!A:C,3,0),17)</f>
        <v>1</v>
      </c>
    </row>
    <row r="42" spans="1:11" x14ac:dyDescent="0.3">
      <c r="A42" t="s">
        <v>98</v>
      </c>
      <c r="B42" t="s">
        <v>99</v>
      </c>
      <c r="C42" t="s">
        <v>28</v>
      </c>
      <c r="D42" t="s">
        <v>548</v>
      </c>
      <c r="E42" t="s">
        <v>2398</v>
      </c>
      <c r="F42">
        <v>40</v>
      </c>
      <c r="G42">
        <v>10</v>
      </c>
      <c r="H42" s="3">
        <v>3.9682539682539698E-3</v>
      </c>
      <c r="I42" s="1">
        <v>45422</v>
      </c>
      <c r="J42" s="4" t="str">
        <f>IFERROR(VLOOKUP(G42,Opérations!A:C,2,0),"à suppr")</f>
        <v>Magasin</v>
      </c>
      <c r="K42" s="4">
        <f>IFERROR(VLOOKUP(G42,Opérations!A:C,3,0),17)</f>
        <v>1</v>
      </c>
    </row>
    <row r="43" spans="1:11" x14ac:dyDescent="0.3">
      <c r="A43" t="s">
        <v>100</v>
      </c>
      <c r="B43" t="s">
        <v>81</v>
      </c>
      <c r="C43" t="s">
        <v>28</v>
      </c>
      <c r="D43" t="s">
        <v>549</v>
      </c>
      <c r="E43" t="s">
        <v>2399</v>
      </c>
      <c r="F43">
        <v>12</v>
      </c>
      <c r="G43">
        <v>10</v>
      </c>
      <c r="H43" s="3">
        <v>9.2592592592592605E-3</v>
      </c>
      <c r="I43" s="1">
        <v>45422</v>
      </c>
      <c r="J43" s="4" t="str">
        <f>IFERROR(VLOOKUP(G43,Opérations!A:C,2,0),"à suppr")</f>
        <v>Magasin</v>
      </c>
      <c r="K43" s="4">
        <f>IFERROR(VLOOKUP(G43,Opérations!A:C,3,0),17)</f>
        <v>1</v>
      </c>
    </row>
    <row r="44" spans="1:11" x14ac:dyDescent="0.3">
      <c r="A44" t="s">
        <v>67</v>
      </c>
      <c r="B44" t="s">
        <v>68</v>
      </c>
      <c r="C44" t="s">
        <v>28</v>
      </c>
      <c r="D44" t="s">
        <v>550</v>
      </c>
      <c r="E44" t="s">
        <v>2400</v>
      </c>
      <c r="F44">
        <v>30</v>
      </c>
      <c r="G44">
        <v>10</v>
      </c>
      <c r="H44" s="3">
        <v>3.4722222222222199E-3</v>
      </c>
      <c r="I44" s="1">
        <v>45423</v>
      </c>
      <c r="J44" s="4" t="str">
        <f>IFERROR(VLOOKUP(G44,Opérations!A:C,2,0),"à suppr")</f>
        <v>Magasin</v>
      </c>
      <c r="K44" s="4">
        <f>IFERROR(VLOOKUP(G44,Opérations!A:C,3,0),17)</f>
        <v>1</v>
      </c>
    </row>
    <row r="45" spans="1:11" x14ac:dyDescent="0.3">
      <c r="A45" t="s">
        <v>101</v>
      </c>
      <c r="B45" t="s">
        <v>102</v>
      </c>
      <c r="C45" t="s">
        <v>28</v>
      </c>
      <c r="D45" t="s">
        <v>551</v>
      </c>
      <c r="E45" t="s">
        <v>2401</v>
      </c>
      <c r="F45">
        <v>12</v>
      </c>
      <c r="G45">
        <v>10</v>
      </c>
      <c r="H45" s="3">
        <v>6.9444444444444397E-3</v>
      </c>
      <c r="I45" s="1">
        <v>45423</v>
      </c>
      <c r="J45" s="4" t="str">
        <f>IFERROR(VLOOKUP(G45,Opérations!A:C,2,0),"à suppr")</f>
        <v>Magasin</v>
      </c>
      <c r="K45" s="4">
        <f>IFERROR(VLOOKUP(G45,Opérations!A:C,3,0),17)</f>
        <v>1</v>
      </c>
    </row>
    <row r="46" spans="1:11" x14ac:dyDescent="0.3">
      <c r="A46" t="s">
        <v>103</v>
      </c>
      <c r="B46" t="s">
        <v>104</v>
      </c>
      <c r="C46" t="s">
        <v>105</v>
      </c>
      <c r="D46" t="s">
        <v>552</v>
      </c>
      <c r="E46" t="s">
        <v>2402</v>
      </c>
      <c r="F46">
        <v>7</v>
      </c>
      <c r="G46">
        <v>10</v>
      </c>
      <c r="H46" s="3">
        <v>6.9444444444444397E-3</v>
      </c>
      <c r="I46" s="1">
        <v>45423</v>
      </c>
      <c r="J46" s="4" t="str">
        <f>IFERROR(VLOOKUP(G46,Opérations!A:C,2,0),"à suppr")</f>
        <v>Magasin</v>
      </c>
      <c r="K46" s="4">
        <f>IFERROR(VLOOKUP(G46,Opérations!A:C,3,0),17)</f>
        <v>1</v>
      </c>
    </row>
    <row r="47" spans="1:11" x14ac:dyDescent="0.3">
      <c r="A47" t="s">
        <v>106</v>
      </c>
      <c r="B47" t="s">
        <v>99</v>
      </c>
      <c r="C47" t="s">
        <v>28</v>
      </c>
      <c r="D47" t="s">
        <v>553</v>
      </c>
      <c r="E47" t="s">
        <v>2403</v>
      </c>
      <c r="F47">
        <v>40</v>
      </c>
      <c r="G47">
        <v>10</v>
      </c>
      <c r="H47" s="3">
        <v>2.3809523809523801E-2</v>
      </c>
      <c r="I47" s="1">
        <v>45423</v>
      </c>
      <c r="J47" s="4" t="str">
        <f>IFERROR(VLOOKUP(G47,Opérations!A:C,2,0),"à suppr")</f>
        <v>Magasin</v>
      </c>
      <c r="K47" s="4">
        <f>IFERROR(VLOOKUP(G47,Opérations!A:C,3,0),17)</f>
        <v>1</v>
      </c>
    </row>
    <row r="48" spans="1:11" x14ac:dyDescent="0.3">
      <c r="A48" t="s">
        <v>107</v>
      </c>
      <c r="B48" t="s">
        <v>93</v>
      </c>
      <c r="C48" t="s">
        <v>28</v>
      </c>
      <c r="D48" t="s">
        <v>554</v>
      </c>
      <c r="E48" t="s">
        <v>2404</v>
      </c>
      <c r="F48">
        <v>25</v>
      </c>
      <c r="G48">
        <v>10</v>
      </c>
      <c r="H48" s="3">
        <v>2.4305555555555601E-2</v>
      </c>
      <c r="I48" s="1">
        <v>45423</v>
      </c>
      <c r="J48" s="4" t="str">
        <f>IFERROR(VLOOKUP(G48,Opérations!A:C,2,0),"à suppr")</f>
        <v>Magasin</v>
      </c>
      <c r="K48" s="4">
        <f>IFERROR(VLOOKUP(G48,Opérations!A:C,3,0),17)</f>
        <v>1</v>
      </c>
    </row>
    <row r="49" spans="1:11" x14ac:dyDescent="0.3">
      <c r="A49" t="s">
        <v>32</v>
      </c>
      <c r="B49" t="s">
        <v>31</v>
      </c>
      <c r="C49" t="s">
        <v>28</v>
      </c>
      <c r="D49" t="s">
        <v>555</v>
      </c>
      <c r="E49" t="s">
        <v>2405</v>
      </c>
      <c r="F49">
        <v>12</v>
      </c>
      <c r="G49">
        <v>10</v>
      </c>
      <c r="H49" s="3">
        <v>7.1839080459770103E-4</v>
      </c>
      <c r="I49" s="1">
        <v>45424</v>
      </c>
      <c r="J49" s="4" t="str">
        <f>IFERROR(VLOOKUP(G49,Opérations!A:C,2,0),"à suppr")</f>
        <v>Magasin</v>
      </c>
      <c r="K49" s="4">
        <f>IFERROR(VLOOKUP(G49,Opérations!A:C,3,0),17)</f>
        <v>1</v>
      </c>
    </row>
    <row r="50" spans="1:11" x14ac:dyDescent="0.3">
      <c r="A50" t="s">
        <v>108</v>
      </c>
      <c r="B50" t="s">
        <v>97</v>
      </c>
      <c r="C50" t="s">
        <v>28</v>
      </c>
      <c r="D50" t="s">
        <v>556</v>
      </c>
      <c r="E50" t="s">
        <v>2406</v>
      </c>
      <c r="F50">
        <v>12</v>
      </c>
      <c r="G50">
        <v>10</v>
      </c>
      <c r="H50" s="3">
        <v>1.1574074074074099E-2</v>
      </c>
      <c r="I50" s="1">
        <v>45424</v>
      </c>
      <c r="J50" s="4" t="str">
        <f>IFERROR(VLOOKUP(G50,Opérations!A:C,2,0),"à suppr")</f>
        <v>Magasin</v>
      </c>
      <c r="K50" s="4">
        <f>IFERROR(VLOOKUP(G50,Opérations!A:C,3,0),17)</f>
        <v>1</v>
      </c>
    </row>
    <row r="51" spans="1:11" x14ac:dyDescent="0.3">
      <c r="A51" t="s">
        <v>109</v>
      </c>
      <c r="B51" t="s">
        <v>110</v>
      </c>
      <c r="C51" t="s">
        <v>48</v>
      </c>
      <c r="D51" t="s">
        <v>557</v>
      </c>
      <c r="E51" t="s">
        <v>2407</v>
      </c>
      <c r="F51">
        <v>30</v>
      </c>
      <c r="G51">
        <v>10</v>
      </c>
      <c r="H51" s="3">
        <v>2.0833333333333301E-2</v>
      </c>
      <c r="I51" s="1">
        <v>45424</v>
      </c>
      <c r="J51" s="4" t="str">
        <f>IFERROR(VLOOKUP(G51,Opérations!A:C,2,0),"à suppr")</f>
        <v>Magasin</v>
      </c>
      <c r="K51" s="4">
        <f>IFERROR(VLOOKUP(G51,Opérations!A:C,3,0),17)</f>
        <v>1</v>
      </c>
    </row>
    <row r="52" spans="1:11" x14ac:dyDescent="0.3">
      <c r="A52" t="s">
        <v>111</v>
      </c>
      <c r="B52" t="s">
        <v>112</v>
      </c>
      <c r="C52" t="s">
        <v>28</v>
      </c>
      <c r="D52" t="s">
        <v>558</v>
      </c>
      <c r="E52" t="s">
        <v>2408</v>
      </c>
      <c r="F52">
        <v>50</v>
      </c>
      <c r="G52">
        <v>10</v>
      </c>
      <c r="H52" s="3">
        <v>2.3148148148148099E-3</v>
      </c>
      <c r="I52" s="1">
        <v>45425</v>
      </c>
      <c r="J52" s="4" t="str">
        <f>IFERROR(VLOOKUP(G52,Opérations!A:C,2,0),"à suppr")</f>
        <v>Magasin</v>
      </c>
      <c r="K52" s="4">
        <f>IFERROR(VLOOKUP(G52,Opérations!A:C,3,0),17)</f>
        <v>1</v>
      </c>
    </row>
    <row r="53" spans="1:11" x14ac:dyDescent="0.3">
      <c r="A53" t="s">
        <v>82</v>
      </c>
      <c r="B53" t="s">
        <v>83</v>
      </c>
      <c r="C53" t="s">
        <v>28</v>
      </c>
      <c r="D53" t="s">
        <v>559</v>
      </c>
      <c r="E53" t="s">
        <v>2409</v>
      </c>
      <c r="F53">
        <v>50</v>
      </c>
      <c r="G53">
        <v>10</v>
      </c>
      <c r="H53" s="3">
        <v>5.2083333333333296E-3</v>
      </c>
      <c r="I53" s="1">
        <v>45425</v>
      </c>
      <c r="J53" s="4" t="str">
        <f>IFERROR(VLOOKUP(G53,Opérations!A:C,2,0),"à suppr")</f>
        <v>Magasin</v>
      </c>
      <c r="K53" s="4">
        <f>IFERROR(VLOOKUP(G53,Opérations!A:C,3,0),17)</f>
        <v>1</v>
      </c>
    </row>
    <row r="54" spans="1:11" x14ac:dyDescent="0.3">
      <c r="A54" t="s">
        <v>113</v>
      </c>
      <c r="B54" t="s">
        <v>85</v>
      </c>
      <c r="C54" t="s">
        <v>28</v>
      </c>
      <c r="D54" t="s">
        <v>560</v>
      </c>
      <c r="E54" t="s">
        <v>2410</v>
      </c>
      <c r="F54">
        <v>18</v>
      </c>
      <c r="G54">
        <v>10</v>
      </c>
      <c r="H54" s="3">
        <v>1.0416666666666701E-2</v>
      </c>
      <c r="I54" s="1">
        <v>45425</v>
      </c>
      <c r="J54" s="4" t="str">
        <f>IFERROR(VLOOKUP(G54,Opérations!A:C,2,0),"à suppr")</f>
        <v>Magasin</v>
      </c>
      <c r="K54" s="4">
        <f>IFERROR(VLOOKUP(G54,Opérations!A:C,3,0),17)</f>
        <v>1</v>
      </c>
    </row>
    <row r="55" spans="1:11" x14ac:dyDescent="0.3">
      <c r="A55" t="s">
        <v>114</v>
      </c>
      <c r="B55" t="s">
        <v>115</v>
      </c>
      <c r="C55" t="s">
        <v>48</v>
      </c>
      <c r="D55" t="s">
        <v>561</v>
      </c>
      <c r="E55" t="s">
        <v>2411</v>
      </c>
      <c r="F55">
        <v>13</v>
      </c>
      <c r="G55">
        <v>10</v>
      </c>
      <c r="H55" s="3">
        <v>1.38888888888889E-2</v>
      </c>
      <c r="I55" s="1">
        <v>45425</v>
      </c>
      <c r="J55" s="4" t="str">
        <f>IFERROR(VLOOKUP(G55,Opérations!A:C,2,0),"à suppr")</f>
        <v>Magasin</v>
      </c>
      <c r="K55" s="4">
        <f>IFERROR(VLOOKUP(G55,Opérations!A:C,3,0),17)</f>
        <v>1</v>
      </c>
    </row>
    <row r="56" spans="1:11" x14ac:dyDescent="0.3">
      <c r="A56" t="s">
        <v>116</v>
      </c>
      <c r="B56" t="s">
        <v>60</v>
      </c>
      <c r="C56" t="s">
        <v>28</v>
      </c>
      <c r="D56" t="s">
        <v>562</v>
      </c>
      <c r="E56" t="s">
        <v>2412</v>
      </c>
      <c r="F56">
        <v>8</v>
      </c>
      <c r="G56">
        <v>10</v>
      </c>
      <c r="H56" s="3">
        <v>1.5625E-2</v>
      </c>
      <c r="I56" s="1">
        <v>45425</v>
      </c>
      <c r="J56" s="4" t="str">
        <f>IFERROR(VLOOKUP(G56,Opérations!A:C,2,0),"à suppr")</f>
        <v>Magasin</v>
      </c>
      <c r="K56" s="4">
        <f>IFERROR(VLOOKUP(G56,Opérations!A:C,3,0),17)</f>
        <v>1</v>
      </c>
    </row>
    <row r="57" spans="1:11" x14ac:dyDescent="0.3">
      <c r="A57" t="s">
        <v>96</v>
      </c>
      <c r="B57" t="s">
        <v>97</v>
      </c>
      <c r="C57" t="s">
        <v>28</v>
      </c>
      <c r="D57" t="s">
        <v>563</v>
      </c>
      <c r="E57" t="s">
        <v>2413</v>
      </c>
      <c r="F57">
        <v>12</v>
      </c>
      <c r="G57">
        <v>10</v>
      </c>
      <c r="H57" s="3" t="s">
        <v>29</v>
      </c>
      <c r="I57" s="1">
        <v>45426</v>
      </c>
      <c r="J57" s="4" t="str">
        <f>IFERROR(VLOOKUP(G57,Opérations!A:C,2,0),"à suppr")</f>
        <v>Magasin</v>
      </c>
      <c r="K57" s="4">
        <f>IFERROR(VLOOKUP(G57,Opérations!A:C,3,0),17)</f>
        <v>1</v>
      </c>
    </row>
    <row r="58" spans="1:11" x14ac:dyDescent="0.3">
      <c r="A58" t="s">
        <v>55</v>
      </c>
      <c r="B58" t="s">
        <v>56</v>
      </c>
      <c r="C58" t="s">
        <v>28</v>
      </c>
      <c r="D58" t="s">
        <v>564</v>
      </c>
      <c r="E58" t="s">
        <v>2414</v>
      </c>
      <c r="F58">
        <v>50</v>
      </c>
      <c r="G58">
        <v>10</v>
      </c>
      <c r="H58" s="3">
        <v>4.6296296296296302E-3</v>
      </c>
      <c r="I58" s="1">
        <v>45426</v>
      </c>
      <c r="J58" s="4" t="str">
        <f>IFERROR(VLOOKUP(G58,Opérations!A:C,2,0),"à suppr")</f>
        <v>Magasin</v>
      </c>
      <c r="K58" s="4">
        <f>IFERROR(VLOOKUP(G58,Opérations!A:C,3,0),17)</f>
        <v>1</v>
      </c>
    </row>
    <row r="59" spans="1:11" x14ac:dyDescent="0.3">
      <c r="A59" t="s">
        <v>90</v>
      </c>
      <c r="B59" t="s">
        <v>91</v>
      </c>
      <c r="C59" t="s">
        <v>28</v>
      </c>
      <c r="D59" t="s">
        <v>565</v>
      </c>
      <c r="E59" t="s">
        <v>2415</v>
      </c>
      <c r="F59">
        <v>30</v>
      </c>
      <c r="G59">
        <v>10</v>
      </c>
      <c r="H59" s="3">
        <v>7.8125E-3</v>
      </c>
      <c r="I59" s="1">
        <v>45426</v>
      </c>
      <c r="J59" s="4" t="str">
        <f>IFERROR(VLOOKUP(G59,Opérations!A:C,2,0),"à suppr")</f>
        <v>Magasin</v>
      </c>
      <c r="K59" s="4">
        <f>IFERROR(VLOOKUP(G59,Opérations!A:C,3,0),17)</f>
        <v>1</v>
      </c>
    </row>
    <row r="60" spans="1:11" x14ac:dyDescent="0.3">
      <c r="A60" t="s">
        <v>117</v>
      </c>
      <c r="B60" t="s">
        <v>110</v>
      </c>
      <c r="C60" t="s">
        <v>48</v>
      </c>
      <c r="D60" t="s">
        <v>566</v>
      </c>
      <c r="E60" t="s">
        <v>2416</v>
      </c>
      <c r="F60">
        <v>30</v>
      </c>
      <c r="G60">
        <v>10</v>
      </c>
      <c r="H60" s="3" t="s">
        <v>29</v>
      </c>
      <c r="I60" s="1">
        <v>45427</v>
      </c>
      <c r="J60" s="4" t="str">
        <f>IFERROR(VLOOKUP(G60,Opérations!A:C,2,0),"à suppr")</f>
        <v>Magasin</v>
      </c>
      <c r="K60" s="4">
        <f>IFERROR(VLOOKUP(G60,Opérations!A:C,3,0),17)</f>
        <v>1</v>
      </c>
    </row>
    <row r="61" spans="1:11" x14ac:dyDescent="0.3">
      <c r="A61" t="s">
        <v>75</v>
      </c>
      <c r="B61" t="s">
        <v>31</v>
      </c>
      <c r="C61" t="s">
        <v>30</v>
      </c>
      <c r="D61" t="s">
        <v>567</v>
      </c>
      <c r="E61" t="s">
        <v>2417</v>
      </c>
      <c r="F61">
        <v>6</v>
      </c>
      <c r="G61">
        <v>10</v>
      </c>
      <c r="H61" s="3">
        <v>3.4722222222222199E-3</v>
      </c>
      <c r="I61" s="1">
        <v>45427</v>
      </c>
      <c r="J61" s="4" t="str">
        <f>IFERROR(VLOOKUP(G61,Opérations!A:C,2,0),"à suppr")</f>
        <v>Magasin</v>
      </c>
      <c r="K61" s="4">
        <f>IFERROR(VLOOKUP(G61,Opérations!A:C,3,0),17)</f>
        <v>1</v>
      </c>
    </row>
    <row r="62" spans="1:11" x14ac:dyDescent="0.3">
      <c r="A62" t="s">
        <v>118</v>
      </c>
      <c r="B62" t="s">
        <v>31</v>
      </c>
      <c r="C62" t="s">
        <v>30</v>
      </c>
      <c r="D62" t="s">
        <v>568</v>
      </c>
      <c r="E62" t="s">
        <v>2418</v>
      </c>
      <c r="F62">
        <v>6</v>
      </c>
      <c r="G62">
        <v>10</v>
      </c>
      <c r="H62" s="3">
        <v>1.0416666666666701E-2</v>
      </c>
      <c r="I62" s="1">
        <v>45427</v>
      </c>
      <c r="J62" s="4" t="str">
        <f>IFERROR(VLOOKUP(G62,Opérations!A:C,2,0),"à suppr")</f>
        <v>Magasin</v>
      </c>
      <c r="K62" s="4">
        <f>IFERROR(VLOOKUP(G62,Opérations!A:C,3,0),17)</f>
        <v>1</v>
      </c>
    </row>
    <row r="63" spans="1:11" x14ac:dyDescent="0.3">
      <c r="A63" t="s">
        <v>119</v>
      </c>
      <c r="B63" t="s">
        <v>120</v>
      </c>
      <c r="C63" t="s">
        <v>28</v>
      </c>
      <c r="D63" t="s">
        <v>569</v>
      </c>
      <c r="E63" t="s">
        <v>2419</v>
      </c>
      <c r="F63">
        <v>55</v>
      </c>
      <c r="G63">
        <v>10</v>
      </c>
      <c r="H63" s="3">
        <v>1.38888888888889E-2</v>
      </c>
      <c r="I63" s="1">
        <v>45427</v>
      </c>
      <c r="J63" s="4" t="str">
        <f>IFERROR(VLOOKUP(G63,Opérations!A:C,2,0),"à suppr")</f>
        <v>Magasin</v>
      </c>
      <c r="K63" s="4">
        <f>IFERROR(VLOOKUP(G63,Opérations!A:C,3,0),17)</f>
        <v>1</v>
      </c>
    </row>
    <row r="64" spans="1:11" x14ac:dyDescent="0.3">
      <c r="A64" t="s">
        <v>121</v>
      </c>
      <c r="B64" t="s">
        <v>122</v>
      </c>
      <c r="C64" t="s">
        <v>48</v>
      </c>
      <c r="D64" t="s">
        <v>570</v>
      </c>
      <c r="E64" t="s">
        <v>2420</v>
      </c>
      <c r="F64">
        <v>16</v>
      </c>
      <c r="G64">
        <v>10</v>
      </c>
      <c r="H64" s="3" t="s">
        <v>29</v>
      </c>
      <c r="I64" s="1">
        <v>45428</v>
      </c>
      <c r="J64" s="4" t="str">
        <f>IFERROR(VLOOKUP(G64,Opérations!A:C,2,0),"à suppr")</f>
        <v>Magasin</v>
      </c>
      <c r="K64" s="4">
        <f>IFERROR(VLOOKUP(G64,Opérations!A:C,3,0),17)</f>
        <v>1</v>
      </c>
    </row>
    <row r="65" spans="1:11" x14ac:dyDescent="0.3">
      <c r="A65" t="s">
        <v>69</v>
      </c>
      <c r="B65" t="s">
        <v>70</v>
      </c>
      <c r="C65" t="s">
        <v>28</v>
      </c>
      <c r="D65" t="s">
        <v>571</v>
      </c>
      <c r="E65" t="s">
        <v>2421</v>
      </c>
      <c r="F65">
        <v>25</v>
      </c>
      <c r="G65">
        <v>10</v>
      </c>
      <c r="H65" s="3">
        <v>1.0416666666666701E-2</v>
      </c>
      <c r="I65" s="1">
        <v>45428</v>
      </c>
      <c r="J65" s="4" t="str">
        <f>IFERROR(VLOOKUP(G65,Opérations!A:C,2,0),"à suppr")</f>
        <v>Magasin</v>
      </c>
      <c r="K65" s="4">
        <f>IFERROR(VLOOKUP(G65,Opérations!A:C,3,0),17)</f>
        <v>1</v>
      </c>
    </row>
    <row r="66" spans="1:11" x14ac:dyDescent="0.3">
      <c r="A66" t="s">
        <v>123</v>
      </c>
      <c r="B66" t="s">
        <v>124</v>
      </c>
      <c r="C66" t="s">
        <v>28</v>
      </c>
      <c r="D66" t="s">
        <v>572</v>
      </c>
      <c r="E66" t="s">
        <v>2422</v>
      </c>
      <c r="F66">
        <v>12</v>
      </c>
      <c r="G66">
        <v>10</v>
      </c>
      <c r="H66" s="3">
        <v>3.6111111111111101E-2</v>
      </c>
      <c r="I66" s="1">
        <v>45428</v>
      </c>
      <c r="J66" s="4" t="str">
        <f>IFERROR(VLOOKUP(G66,Opérations!A:C,2,0),"à suppr")</f>
        <v>Magasin</v>
      </c>
      <c r="K66" s="4">
        <f>IFERROR(VLOOKUP(G66,Opérations!A:C,3,0),17)</f>
        <v>1</v>
      </c>
    </row>
    <row r="67" spans="1:11" x14ac:dyDescent="0.3">
      <c r="A67" t="s">
        <v>98</v>
      </c>
      <c r="B67" t="s">
        <v>99</v>
      </c>
      <c r="C67" t="s">
        <v>28</v>
      </c>
      <c r="D67" t="s">
        <v>573</v>
      </c>
      <c r="E67" t="s">
        <v>2423</v>
      </c>
      <c r="F67">
        <v>10</v>
      </c>
      <c r="G67">
        <v>10</v>
      </c>
      <c r="H67" s="3">
        <v>9.9206349206349201E-4</v>
      </c>
      <c r="I67" s="1">
        <v>45429</v>
      </c>
      <c r="J67" s="4" t="str">
        <f>IFERROR(VLOOKUP(G67,Opérations!A:C,2,0),"à suppr")</f>
        <v>Magasin</v>
      </c>
      <c r="K67" s="4">
        <f>IFERROR(VLOOKUP(G67,Opérations!A:C,3,0),17)</f>
        <v>1</v>
      </c>
    </row>
    <row r="68" spans="1:11" x14ac:dyDescent="0.3">
      <c r="A68" t="s">
        <v>98</v>
      </c>
      <c r="B68" t="s">
        <v>99</v>
      </c>
      <c r="C68" t="s">
        <v>28</v>
      </c>
      <c r="D68" t="s">
        <v>574</v>
      </c>
      <c r="E68" t="s">
        <v>2424</v>
      </c>
      <c r="F68">
        <v>20</v>
      </c>
      <c r="G68">
        <v>10</v>
      </c>
      <c r="H68" s="3">
        <v>1.9841269841269801E-3</v>
      </c>
      <c r="I68" s="1">
        <v>45429</v>
      </c>
      <c r="J68" s="4" t="str">
        <f>IFERROR(VLOOKUP(G68,Opérations!A:C,2,0),"à suppr")</f>
        <v>Magasin</v>
      </c>
      <c r="K68" s="4">
        <f>IFERROR(VLOOKUP(G68,Opérations!A:C,3,0),17)</f>
        <v>1</v>
      </c>
    </row>
    <row r="69" spans="1:11" x14ac:dyDescent="0.3">
      <c r="A69" t="s">
        <v>125</v>
      </c>
      <c r="B69" t="s">
        <v>126</v>
      </c>
      <c r="C69" t="s">
        <v>28</v>
      </c>
      <c r="D69" t="s">
        <v>575</v>
      </c>
      <c r="E69" t="s">
        <v>2425</v>
      </c>
      <c r="F69">
        <v>50</v>
      </c>
      <c r="G69">
        <v>10</v>
      </c>
      <c r="H69" s="3">
        <v>6.9444444444444397E-3</v>
      </c>
      <c r="I69" s="1">
        <v>45429</v>
      </c>
      <c r="J69" s="4" t="str">
        <f>IFERROR(VLOOKUP(G69,Opérations!A:C,2,0),"à suppr")</f>
        <v>Magasin</v>
      </c>
      <c r="K69" s="4">
        <f>IFERROR(VLOOKUP(G69,Opérations!A:C,3,0),17)</f>
        <v>1</v>
      </c>
    </row>
    <row r="70" spans="1:11" x14ac:dyDescent="0.3">
      <c r="A70" t="s">
        <v>127</v>
      </c>
      <c r="B70" t="s">
        <v>91</v>
      </c>
      <c r="C70" t="s">
        <v>28</v>
      </c>
      <c r="D70" t="s">
        <v>576</v>
      </c>
      <c r="E70" t="s">
        <v>2426</v>
      </c>
      <c r="F70">
        <v>6</v>
      </c>
      <c r="G70">
        <v>10</v>
      </c>
      <c r="H70" s="3">
        <v>5.2083333333333296E-3</v>
      </c>
      <c r="I70" s="1">
        <v>45430</v>
      </c>
      <c r="J70" s="4" t="str">
        <f>IFERROR(VLOOKUP(G70,Opérations!A:C,2,0),"à suppr")</f>
        <v>Magasin</v>
      </c>
      <c r="K70" s="4">
        <f>IFERROR(VLOOKUP(G70,Opérations!A:C,3,0),17)</f>
        <v>1</v>
      </c>
    </row>
    <row r="71" spans="1:11" x14ac:dyDescent="0.3">
      <c r="A71" t="s">
        <v>106</v>
      </c>
      <c r="B71" t="s">
        <v>99</v>
      </c>
      <c r="C71" t="s">
        <v>28</v>
      </c>
      <c r="D71" t="s">
        <v>577</v>
      </c>
      <c r="E71" t="s">
        <v>2427</v>
      </c>
      <c r="F71">
        <v>10</v>
      </c>
      <c r="G71">
        <v>10</v>
      </c>
      <c r="H71" s="3">
        <v>5.9523809523809503E-3</v>
      </c>
      <c r="I71" s="1">
        <v>45430</v>
      </c>
      <c r="J71" s="4" t="str">
        <f>IFERROR(VLOOKUP(G71,Opérations!A:C,2,0),"à suppr")</f>
        <v>Magasin</v>
      </c>
      <c r="K71" s="4">
        <f>IFERROR(VLOOKUP(G71,Opérations!A:C,3,0),17)</f>
        <v>1</v>
      </c>
    </row>
    <row r="72" spans="1:11" x14ac:dyDescent="0.3">
      <c r="A72" t="s">
        <v>106</v>
      </c>
      <c r="B72" t="s">
        <v>99</v>
      </c>
      <c r="C72" t="s">
        <v>28</v>
      </c>
      <c r="D72" t="s">
        <v>578</v>
      </c>
      <c r="E72" t="s">
        <v>2428</v>
      </c>
      <c r="F72">
        <v>20</v>
      </c>
      <c r="G72">
        <v>10</v>
      </c>
      <c r="H72" s="3">
        <v>1.1904761904761901E-2</v>
      </c>
      <c r="I72" s="1">
        <v>45430</v>
      </c>
      <c r="J72" s="4" t="str">
        <f>IFERROR(VLOOKUP(G72,Opérations!A:C,2,0),"à suppr")</f>
        <v>Magasin</v>
      </c>
      <c r="K72" s="4">
        <f>IFERROR(VLOOKUP(G72,Opérations!A:C,3,0),17)</f>
        <v>1</v>
      </c>
    </row>
    <row r="73" spans="1:11" x14ac:dyDescent="0.3">
      <c r="A73" t="s">
        <v>128</v>
      </c>
      <c r="B73" t="s">
        <v>104</v>
      </c>
      <c r="C73" t="s">
        <v>48</v>
      </c>
      <c r="D73" t="s">
        <v>579</v>
      </c>
      <c r="E73" t="s">
        <v>2429</v>
      </c>
      <c r="F73">
        <v>5</v>
      </c>
      <c r="G73">
        <v>10</v>
      </c>
      <c r="H73" s="3" t="s">
        <v>29</v>
      </c>
      <c r="I73" s="1">
        <v>45431</v>
      </c>
      <c r="J73" s="4" t="str">
        <f>IFERROR(VLOOKUP(G73,Opérations!A:C,2,0),"à suppr")</f>
        <v>Magasin</v>
      </c>
      <c r="K73" s="4">
        <f>IFERROR(VLOOKUP(G73,Opérations!A:C,3,0),17)</f>
        <v>1</v>
      </c>
    </row>
    <row r="74" spans="1:11" x14ac:dyDescent="0.3">
      <c r="A74" t="s">
        <v>129</v>
      </c>
      <c r="B74" t="s">
        <v>126</v>
      </c>
      <c r="C74" t="s">
        <v>28</v>
      </c>
      <c r="D74" t="s">
        <v>580</v>
      </c>
      <c r="E74" t="s">
        <v>2430</v>
      </c>
      <c r="F74">
        <v>50</v>
      </c>
      <c r="G74">
        <v>10</v>
      </c>
      <c r="H74" s="3">
        <v>6.9444444444444397E-3</v>
      </c>
      <c r="I74" s="1">
        <v>45431</v>
      </c>
      <c r="J74" s="4" t="str">
        <f>IFERROR(VLOOKUP(G74,Opérations!A:C,2,0),"à suppr")</f>
        <v>Magasin</v>
      </c>
      <c r="K74" s="4">
        <f>IFERROR(VLOOKUP(G74,Opérations!A:C,3,0),17)</f>
        <v>1</v>
      </c>
    </row>
    <row r="75" spans="1:11" x14ac:dyDescent="0.3">
      <c r="A75" t="s">
        <v>130</v>
      </c>
      <c r="B75" t="s">
        <v>131</v>
      </c>
      <c r="C75" t="s">
        <v>48</v>
      </c>
      <c r="D75" t="s">
        <v>581</v>
      </c>
      <c r="E75" t="s">
        <v>2431</v>
      </c>
      <c r="F75">
        <v>3</v>
      </c>
      <c r="G75">
        <v>10</v>
      </c>
      <c r="H75" s="3">
        <v>6.9444444444444397E-3</v>
      </c>
      <c r="I75" s="1">
        <v>45431</v>
      </c>
      <c r="J75" s="4" t="str">
        <f>IFERROR(VLOOKUP(G75,Opérations!A:C,2,0),"à suppr")</f>
        <v>Magasin</v>
      </c>
      <c r="K75" s="4">
        <f>IFERROR(VLOOKUP(G75,Opérations!A:C,3,0),17)</f>
        <v>1</v>
      </c>
    </row>
    <row r="76" spans="1:11" x14ac:dyDescent="0.3">
      <c r="A76" t="s">
        <v>132</v>
      </c>
      <c r="B76" t="s">
        <v>85</v>
      </c>
      <c r="C76" t="s">
        <v>28</v>
      </c>
      <c r="D76" t="s">
        <v>582</v>
      </c>
      <c r="E76" t="s">
        <v>2432</v>
      </c>
      <c r="F76">
        <v>6</v>
      </c>
      <c r="G76">
        <v>10</v>
      </c>
      <c r="H76" s="3">
        <v>2.0833333333333301E-2</v>
      </c>
      <c r="I76" s="1">
        <v>45431</v>
      </c>
      <c r="J76" s="4" t="str">
        <f>IFERROR(VLOOKUP(G76,Opérations!A:C,2,0),"à suppr")</f>
        <v>Magasin</v>
      </c>
      <c r="K76" s="4">
        <f>IFERROR(VLOOKUP(G76,Opérations!A:C,3,0),17)</f>
        <v>1</v>
      </c>
    </row>
    <row r="77" spans="1:11" x14ac:dyDescent="0.3">
      <c r="A77" t="s">
        <v>133</v>
      </c>
      <c r="B77" t="s">
        <v>134</v>
      </c>
      <c r="C77" t="s">
        <v>28</v>
      </c>
      <c r="D77" t="s">
        <v>583</v>
      </c>
      <c r="E77" t="s">
        <v>2433</v>
      </c>
      <c r="F77">
        <v>10</v>
      </c>
      <c r="G77">
        <v>10</v>
      </c>
      <c r="H77" s="3">
        <v>9.9206349206349201E-4</v>
      </c>
      <c r="I77" s="1">
        <v>45432</v>
      </c>
      <c r="J77" s="4" t="str">
        <f>IFERROR(VLOOKUP(G77,Opérations!A:C,2,0),"à suppr")</f>
        <v>Magasin</v>
      </c>
      <c r="K77" s="4">
        <f>IFERROR(VLOOKUP(G77,Opérations!A:C,3,0),17)</f>
        <v>1</v>
      </c>
    </row>
    <row r="78" spans="1:11" x14ac:dyDescent="0.3">
      <c r="A78" t="s">
        <v>133</v>
      </c>
      <c r="B78" t="s">
        <v>134</v>
      </c>
      <c r="C78" t="s">
        <v>28</v>
      </c>
      <c r="D78" t="s">
        <v>584</v>
      </c>
      <c r="E78" t="s">
        <v>2434</v>
      </c>
      <c r="F78">
        <v>30</v>
      </c>
      <c r="G78">
        <v>10</v>
      </c>
      <c r="H78" s="3">
        <v>2.9761904761904799E-3</v>
      </c>
      <c r="I78" s="1">
        <v>45432</v>
      </c>
      <c r="J78" s="4" t="str">
        <f>IFERROR(VLOOKUP(G78,Opérations!A:C,2,0),"à suppr")</f>
        <v>Magasin</v>
      </c>
      <c r="K78" s="4">
        <f>IFERROR(VLOOKUP(G78,Opérations!A:C,3,0),17)</f>
        <v>1</v>
      </c>
    </row>
    <row r="79" spans="1:11" x14ac:dyDescent="0.3">
      <c r="A79" t="s">
        <v>53</v>
      </c>
      <c r="B79" t="s">
        <v>54</v>
      </c>
      <c r="C79" t="s">
        <v>28</v>
      </c>
      <c r="D79" t="s">
        <v>585</v>
      </c>
      <c r="E79" t="s">
        <v>2435</v>
      </c>
      <c r="F79">
        <v>50</v>
      </c>
      <c r="G79">
        <v>10</v>
      </c>
      <c r="H79" s="3">
        <v>3.4722222222222199E-3</v>
      </c>
      <c r="I79" s="1">
        <v>45432</v>
      </c>
      <c r="J79" s="4" t="str">
        <f>IFERROR(VLOOKUP(G79,Opérations!A:C,2,0),"à suppr")</f>
        <v>Magasin</v>
      </c>
      <c r="K79" s="4">
        <f>IFERROR(VLOOKUP(G79,Opérations!A:C,3,0),17)</f>
        <v>1</v>
      </c>
    </row>
    <row r="80" spans="1:11" x14ac:dyDescent="0.3">
      <c r="A80" t="s">
        <v>82</v>
      </c>
      <c r="B80" t="s">
        <v>83</v>
      </c>
      <c r="C80" t="s">
        <v>28</v>
      </c>
      <c r="D80" t="s">
        <v>586</v>
      </c>
      <c r="E80" t="s">
        <v>2436</v>
      </c>
      <c r="F80">
        <v>50</v>
      </c>
      <c r="G80">
        <v>10</v>
      </c>
      <c r="H80" s="3">
        <v>5.2083333333333296E-3</v>
      </c>
      <c r="I80" s="1">
        <v>45432</v>
      </c>
      <c r="J80" s="4" t="str">
        <f>IFERROR(VLOOKUP(G80,Opérations!A:C,2,0),"à suppr")</f>
        <v>Magasin</v>
      </c>
      <c r="K80" s="4">
        <f>IFERROR(VLOOKUP(G80,Opérations!A:C,3,0),17)</f>
        <v>1</v>
      </c>
    </row>
    <row r="81" spans="1:11" x14ac:dyDescent="0.3">
      <c r="A81" t="s">
        <v>135</v>
      </c>
      <c r="B81" t="s">
        <v>136</v>
      </c>
      <c r="C81" t="s">
        <v>28</v>
      </c>
      <c r="D81" t="s">
        <v>587</v>
      </c>
      <c r="E81" t="s">
        <v>2437</v>
      </c>
      <c r="F81">
        <v>10</v>
      </c>
      <c r="G81">
        <v>10</v>
      </c>
      <c r="H81" s="3">
        <v>8.5648148148148098E-3</v>
      </c>
      <c r="I81" s="1">
        <v>45432</v>
      </c>
      <c r="J81" s="4" t="str">
        <f>IFERROR(VLOOKUP(G81,Opérations!A:C,2,0),"à suppr")</f>
        <v>Magasin</v>
      </c>
      <c r="K81" s="4">
        <f>IFERROR(VLOOKUP(G81,Opérations!A:C,3,0),17)</f>
        <v>1</v>
      </c>
    </row>
    <row r="82" spans="1:11" x14ac:dyDescent="0.3">
      <c r="A82" t="s">
        <v>116</v>
      </c>
      <c r="B82" t="s">
        <v>60</v>
      </c>
      <c r="C82" t="s">
        <v>28</v>
      </c>
      <c r="D82" t="s">
        <v>588</v>
      </c>
      <c r="E82" t="s">
        <v>2438</v>
      </c>
      <c r="F82">
        <v>8</v>
      </c>
      <c r="G82">
        <v>10</v>
      </c>
      <c r="H82" s="3">
        <v>1.5625E-2</v>
      </c>
      <c r="I82" s="1">
        <v>45432</v>
      </c>
      <c r="J82" s="4" t="str">
        <f>IFERROR(VLOOKUP(G82,Opérations!A:C,2,0),"à suppr")</f>
        <v>Magasin</v>
      </c>
      <c r="K82" s="4">
        <f>IFERROR(VLOOKUP(G82,Opérations!A:C,3,0),17)</f>
        <v>1</v>
      </c>
    </row>
    <row r="83" spans="1:11" x14ac:dyDescent="0.3">
      <c r="A83" t="s">
        <v>137</v>
      </c>
      <c r="B83" t="s">
        <v>138</v>
      </c>
      <c r="C83" t="s">
        <v>48</v>
      </c>
      <c r="D83" t="s">
        <v>589</v>
      </c>
      <c r="E83" t="s">
        <v>2439</v>
      </c>
      <c r="F83">
        <v>30</v>
      </c>
      <c r="G83">
        <v>10</v>
      </c>
      <c r="H83" s="3">
        <v>3.4722222222222203E-2</v>
      </c>
      <c r="I83" s="1">
        <v>45432</v>
      </c>
      <c r="J83" s="4" t="str">
        <f>IFERROR(VLOOKUP(G83,Opérations!A:C,2,0),"à suppr")</f>
        <v>Magasin</v>
      </c>
      <c r="K83" s="4">
        <f>IFERROR(VLOOKUP(G83,Opérations!A:C,3,0),17)</f>
        <v>1</v>
      </c>
    </row>
    <row r="84" spans="1:11" x14ac:dyDescent="0.3">
      <c r="A84" t="s">
        <v>139</v>
      </c>
      <c r="B84" t="s">
        <v>140</v>
      </c>
      <c r="C84" t="s">
        <v>48</v>
      </c>
      <c r="D84" t="s">
        <v>590</v>
      </c>
      <c r="E84" t="s">
        <v>2440</v>
      </c>
      <c r="F84">
        <v>1</v>
      </c>
      <c r="G84">
        <v>10</v>
      </c>
      <c r="H84" s="3" t="s">
        <v>29</v>
      </c>
      <c r="I84" s="1">
        <v>45433</v>
      </c>
      <c r="J84" s="4" t="str">
        <f>IFERROR(VLOOKUP(G84,Opérations!A:C,2,0),"à suppr")</f>
        <v>Magasin</v>
      </c>
      <c r="K84" s="4">
        <f>IFERROR(VLOOKUP(G84,Opérations!A:C,3,0),17)</f>
        <v>1</v>
      </c>
    </row>
    <row r="85" spans="1:11" x14ac:dyDescent="0.3">
      <c r="A85" t="s">
        <v>55</v>
      </c>
      <c r="B85" t="s">
        <v>56</v>
      </c>
      <c r="C85" t="s">
        <v>28</v>
      </c>
      <c r="D85" t="s">
        <v>591</v>
      </c>
      <c r="E85" t="s">
        <v>2441</v>
      </c>
      <c r="F85">
        <v>50</v>
      </c>
      <c r="G85">
        <v>10</v>
      </c>
      <c r="H85" s="3">
        <v>4.6296296296296302E-3</v>
      </c>
      <c r="I85" s="1">
        <v>45433</v>
      </c>
      <c r="J85" s="4" t="str">
        <f>IFERROR(VLOOKUP(G85,Opérations!A:C,2,0),"à suppr")</f>
        <v>Magasin</v>
      </c>
      <c r="K85" s="4">
        <f>IFERROR(VLOOKUP(G85,Opérations!A:C,3,0),17)</f>
        <v>1</v>
      </c>
    </row>
    <row r="86" spans="1:11" x14ac:dyDescent="0.3">
      <c r="A86" t="s">
        <v>141</v>
      </c>
      <c r="B86" t="s">
        <v>68</v>
      </c>
      <c r="C86" t="s">
        <v>28</v>
      </c>
      <c r="D86" t="s">
        <v>592</v>
      </c>
      <c r="E86" t="s">
        <v>2442</v>
      </c>
      <c r="F86">
        <v>60</v>
      </c>
      <c r="G86">
        <v>10</v>
      </c>
      <c r="H86" s="3">
        <v>6.9444444444444397E-3</v>
      </c>
      <c r="I86" s="1">
        <v>45433</v>
      </c>
      <c r="J86" s="4" t="str">
        <f>IFERROR(VLOOKUP(G86,Opérations!A:C,2,0),"à suppr")</f>
        <v>Magasin</v>
      </c>
      <c r="K86" s="4">
        <f>IFERROR(VLOOKUP(G86,Opérations!A:C,3,0),17)</f>
        <v>1</v>
      </c>
    </row>
    <row r="87" spans="1:11" x14ac:dyDescent="0.3">
      <c r="A87" t="s">
        <v>142</v>
      </c>
      <c r="B87" t="s">
        <v>143</v>
      </c>
      <c r="C87" t="s">
        <v>28</v>
      </c>
      <c r="D87" t="s">
        <v>593</v>
      </c>
      <c r="E87" t="s">
        <v>2443</v>
      </c>
      <c r="F87">
        <v>50</v>
      </c>
      <c r="G87">
        <v>10</v>
      </c>
      <c r="H87" s="3">
        <v>6.9444444444444397E-3</v>
      </c>
      <c r="I87" s="1">
        <v>45433</v>
      </c>
      <c r="J87" s="4" t="str">
        <f>IFERROR(VLOOKUP(G87,Opérations!A:C,2,0),"à suppr")</f>
        <v>Magasin</v>
      </c>
      <c r="K87" s="4">
        <f>IFERROR(VLOOKUP(G87,Opérations!A:C,3,0),17)</f>
        <v>1</v>
      </c>
    </row>
    <row r="88" spans="1:11" x14ac:dyDescent="0.3">
      <c r="A88" t="s">
        <v>144</v>
      </c>
      <c r="B88" t="s">
        <v>91</v>
      </c>
      <c r="C88" t="s">
        <v>28</v>
      </c>
      <c r="D88" t="s">
        <v>594</v>
      </c>
      <c r="E88" t="s">
        <v>2444</v>
      </c>
      <c r="F88">
        <v>16</v>
      </c>
      <c r="G88">
        <v>10</v>
      </c>
      <c r="H88" s="3">
        <v>6.9444444444444397E-3</v>
      </c>
      <c r="I88" s="1">
        <v>45433</v>
      </c>
      <c r="J88" s="4" t="str">
        <f>IFERROR(VLOOKUP(G88,Opérations!A:C,2,0),"à suppr")</f>
        <v>Magasin</v>
      </c>
      <c r="K88" s="4">
        <f>IFERROR(VLOOKUP(G88,Opérations!A:C,3,0),17)</f>
        <v>1</v>
      </c>
    </row>
    <row r="89" spans="1:11" x14ac:dyDescent="0.3">
      <c r="A89" t="s">
        <v>145</v>
      </c>
      <c r="B89" t="s">
        <v>68</v>
      </c>
      <c r="C89" t="s">
        <v>28</v>
      </c>
      <c r="D89" t="s">
        <v>595</v>
      </c>
      <c r="E89" t="s">
        <v>2445</v>
      </c>
      <c r="F89">
        <v>36</v>
      </c>
      <c r="G89">
        <v>10</v>
      </c>
      <c r="H89" s="3">
        <v>7.8125E-3</v>
      </c>
      <c r="I89" s="1">
        <v>45433</v>
      </c>
      <c r="J89" s="4" t="str">
        <f>IFERROR(VLOOKUP(G89,Opérations!A:C,2,0),"à suppr")</f>
        <v>Magasin</v>
      </c>
      <c r="K89" s="4">
        <f>IFERROR(VLOOKUP(G89,Opérations!A:C,3,0),17)</f>
        <v>1</v>
      </c>
    </row>
    <row r="90" spans="1:11" x14ac:dyDescent="0.3">
      <c r="A90" t="s">
        <v>135</v>
      </c>
      <c r="B90" t="s">
        <v>136</v>
      </c>
      <c r="C90" t="s">
        <v>28</v>
      </c>
      <c r="D90" t="s">
        <v>596</v>
      </c>
      <c r="E90" t="s">
        <v>2446</v>
      </c>
      <c r="F90">
        <v>10</v>
      </c>
      <c r="G90">
        <v>10</v>
      </c>
      <c r="H90" s="3">
        <v>8.5648148148148098E-3</v>
      </c>
      <c r="I90" s="1">
        <v>45433</v>
      </c>
      <c r="J90" s="4" t="str">
        <f>IFERROR(VLOOKUP(G90,Opérations!A:C,2,0),"à suppr")</f>
        <v>Magasin</v>
      </c>
      <c r="K90" s="4">
        <f>IFERROR(VLOOKUP(G90,Opérations!A:C,3,0),17)</f>
        <v>1</v>
      </c>
    </row>
    <row r="91" spans="1:11" x14ac:dyDescent="0.3">
      <c r="A91" t="s">
        <v>146</v>
      </c>
      <c r="B91" t="s">
        <v>147</v>
      </c>
      <c r="C91" t="s">
        <v>48</v>
      </c>
      <c r="D91" t="s">
        <v>597</v>
      </c>
      <c r="E91" t="s">
        <v>2447</v>
      </c>
      <c r="F91">
        <v>10</v>
      </c>
      <c r="G91">
        <v>10</v>
      </c>
      <c r="H91" s="3">
        <v>1.6666666666666701E-2</v>
      </c>
      <c r="I91" s="1">
        <v>45433</v>
      </c>
      <c r="J91" s="4" t="str">
        <f>IFERROR(VLOOKUP(G91,Opérations!A:C,2,0),"à suppr")</f>
        <v>Magasin</v>
      </c>
      <c r="K91" s="4">
        <f>IFERROR(VLOOKUP(G91,Opérations!A:C,3,0),17)</f>
        <v>1</v>
      </c>
    </row>
    <row r="92" spans="1:11" x14ac:dyDescent="0.3">
      <c r="A92" t="s">
        <v>148</v>
      </c>
      <c r="B92" t="s">
        <v>85</v>
      </c>
      <c r="C92" t="s">
        <v>28</v>
      </c>
      <c r="D92" t="s">
        <v>598</v>
      </c>
      <c r="E92" t="s">
        <v>2448</v>
      </c>
      <c r="F92">
        <v>5</v>
      </c>
      <c r="G92">
        <v>10</v>
      </c>
      <c r="H92" s="3">
        <v>7.4652777777777804E-2</v>
      </c>
      <c r="I92" s="1">
        <v>45433</v>
      </c>
      <c r="J92" s="4" t="str">
        <f>IFERROR(VLOOKUP(G92,Opérations!A:C,2,0),"à suppr")</f>
        <v>Magasin</v>
      </c>
      <c r="K92" s="4">
        <f>IFERROR(VLOOKUP(G92,Opérations!A:C,3,0),17)</f>
        <v>1</v>
      </c>
    </row>
    <row r="93" spans="1:11" x14ac:dyDescent="0.3">
      <c r="A93" t="s">
        <v>96</v>
      </c>
      <c r="B93" t="s">
        <v>97</v>
      </c>
      <c r="C93" t="s">
        <v>28</v>
      </c>
      <c r="D93" t="s">
        <v>599</v>
      </c>
      <c r="E93" t="s">
        <v>2449</v>
      </c>
      <c r="F93">
        <v>12</v>
      </c>
      <c r="G93">
        <v>10</v>
      </c>
      <c r="H93" s="3" t="s">
        <v>29</v>
      </c>
      <c r="I93" s="1">
        <v>45434</v>
      </c>
      <c r="J93" s="4" t="str">
        <f>IFERROR(VLOOKUP(G93,Opérations!A:C,2,0),"à suppr")</f>
        <v>Magasin</v>
      </c>
      <c r="K93" s="4">
        <f>IFERROR(VLOOKUP(G93,Opérations!A:C,3,0),17)</f>
        <v>1</v>
      </c>
    </row>
    <row r="94" spans="1:11" x14ac:dyDescent="0.3">
      <c r="A94" t="s">
        <v>149</v>
      </c>
      <c r="B94" t="s">
        <v>150</v>
      </c>
      <c r="C94" t="s">
        <v>28</v>
      </c>
      <c r="D94" t="s">
        <v>600</v>
      </c>
      <c r="E94" t="s">
        <v>2450</v>
      </c>
      <c r="F94">
        <v>10</v>
      </c>
      <c r="G94">
        <v>10</v>
      </c>
      <c r="H94" s="3" t="s">
        <v>29</v>
      </c>
      <c r="I94" s="1">
        <v>45434</v>
      </c>
      <c r="J94" s="4" t="str">
        <f>IFERROR(VLOOKUP(G94,Opérations!A:C,2,0),"à suppr")</f>
        <v>Magasin</v>
      </c>
      <c r="K94" s="4">
        <f>IFERROR(VLOOKUP(G94,Opérations!A:C,3,0),17)</f>
        <v>1</v>
      </c>
    </row>
    <row r="95" spans="1:11" x14ac:dyDescent="0.3">
      <c r="A95" t="s">
        <v>135</v>
      </c>
      <c r="B95" t="s">
        <v>136</v>
      </c>
      <c r="C95" t="s">
        <v>28</v>
      </c>
      <c r="D95" t="s">
        <v>601</v>
      </c>
      <c r="E95" t="s">
        <v>2451</v>
      </c>
      <c r="F95">
        <v>10</v>
      </c>
      <c r="G95">
        <v>10</v>
      </c>
      <c r="H95" s="3">
        <v>8.5648148148148098E-3</v>
      </c>
      <c r="I95" s="1">
        <v>45434</v>
      </c>
      <c r="J95" s="4" t="str">
        <f>IFERROR(VLOOKUP(G95,Opérations!A:C,2,0),"à suppr")</f>
        <v>Magasin</v>
      </c>
      <c r="K95" s="4">
        <f>IFERROR(VLOOKUP(G95,Opérations!A:C,3,0),17)</f>
        <v>1</v>
      </c>
    </row>
    <row r="96" spans="1:11" x14ac:dyDescent="0.3">
      <c r="A96" t="s">
        <v>151</v>
      </c>
      <c r="B96" t="s">
        <v>147</v>
      </c>
      <c r="C96" t="s">
        <v>28</v>
      </c>
      <c r="D96" t="s">
        <v>602</v>
      </c>
      <c r="E96" t="s">
        <v>2452</v>
      </c>
      <c r="F96">
        <v>10</v>
      </c>
      <c r="G96">
        <v>10</v>
      </c>
      <c r="H96" s="3">
        <v>1.38888888888889E-2</v>
      </c>
      <c r="I96" s="1">
        <v>45434</v>
      </c>
      <c r="J96" s="4" t="str">
        <f>IFERROR(VLOOKUP(G96,Opérations!A:C,2,0),"à suppr")</f>
        <v>Magasin</v>
      </c>
      <c r="K96" s="4">
        <f>IFERROR(VLOOKUP(G96,Opérations!A:C,3,0),17)</f>
        <v>1</v>
      </c>
    </row>
    <row r="97" spans="1:11" x14ac:dyDescent="0.3">
      <c r="A97" t="s">
        <v>108</v>
      </c>
      <c r="B97" t="s">
        <v>97</v>
      </c>
      <c r="C97" t="s">
        <v>28</v>
      </c>
      <c r="D97" t="s">
        <v>603</v>
      </c>
      <c r="E97" t="s">
        <v>2453</v>
      </c>
      <c r="F97">
        <v>6</v>
      </c>
      <c r="G97">
        <v>10</v>
      </c>
      <c r="H97" s="3">
        <v>5.7870370370370402E-3</v>
      </c>
      <c r="I97" s="1">
        <v>45435</v>
      </c>
      <c r="J97" s="4" t="str">
        <f>IFERROR(VLOOKUP(G97,Opérations!A:C,2,0),"à suppr")</f>
        <v>Magasin</v>
      </c>
      <c r="K97" s="4">
        <f>IFERROR(VLOOKUP(G97,Opérations!A:C,3,0),17)</f>
        <v>1</v>
      </c>
    </row>
    <row r="98" spans="1:11" x14ac:dyDescent="0.3">
      <c r="A98" t="s">
        <v>152</v>
      </c>
      <c r="B98" t="s">
        <v>93</v>
      </c>
      <c r="C98" t="s">
        <v>28</v>
      </c>
      <c r="D98" t="s">
        <v>604</v>
      </c>
      <c r="E98" t="s">
        <v>2454</v>
      </c>
      <c r="F98">
        <v>10</v>
      </c>
      <c r="G98">
        <v>10</v>
      </c>
      <c r="H98" s="3">
        <v>1.38888888888889E-2</v>
      </c>
      <c r="I98" s="1">
        <v>45435</v>
      </c>
      <c r="J98" s="4" t="str">
        <f>IFERROR(VLOOKUP(G98,Opérations!A:C,2,0),"à suppr")</f>
        <v>Magasin</v>
      </c>
      <c r="K98" s="4">
        <f>IFERROR(VLOOKUP(G98,Opérations!A:C,3,0),17)</f>
        <v>1</v>
      </c>
    </row>
    <row r="99" spans="1:11" x14ac:dyDescent="0.3">
      <c r="A99" t="s">
        <v>153</v>
      </c>
      <c r="B99" t="s">
        <v>97</v>
      </c>
      <c r="C99" t="s">
        <v>28</v>
      </c>
      <c r="D99" t="s">
        <v>605</v>
      </c>
      <c r="E99" t="s">
        <v>2455</v>
      </c>
      <c r="F99">
        <v>6</v>
      </c>
      <c r="G99">
        <v>10</v>
      </c>
      <c r="H99" s="3">
        <v>1.7361111111111101E-2</v>
      </c>
      <c r="I99" s="1">
        <v>45435</v>
      </c>
      <c r="J99" s="4" t="str">
        <f>IFERROR(VLOOKUP(G99,Opérations!A:C,2,0),"à suppr")</f>
        <v>Magasin</v>
      </c>
      <c r="K99" s="4">
        <f>IFERROR(VLOOKUP(G99,Opérations!A:C,3,0),17)</f>
        <v>1</v>
      </c>
    </row>
    <row r="100" spans="1:11" x14ac:dyDescent="0.3">
      <c r="A100" t="s">
        <v>154</v>
      </c>
      <c r="B100" t="s">
        <v>155</v>
      </c>
      <c r="C100" t="s">
        <v>28</v>
      </c>
      <c r="D100" t="s">
        <v>606</v>
      </c>
      <c r="E100" t="s">
        <v>2456</v>
      </c>
      <c r="F100">
        <v>20</v>
      </c>
      <c r="G100">
        <v>10</v>
      </c>
      <c r="H100" s="3">
        <v>2.0833333333333301E-2</v>
      </c>
      <c r="I100" s="1">
        <v>45435</v>
      </c>
      <c r="J100" s="4" t="str">
        <f>IFERROR(VLOOKUP(G100,Opérations!A:C,2,0),"à suppr")</f>
        <v>Magasin</v>
      </c>
      <c r="K100" s="4">
        <f>IFERROR(VLOOKUP(G100,Opérations!A:C,3,0),17)</f>
        <v>1</v>
      </c>
    </row>
    <row r="101" spans="1:11" x14ac:dyDescent="0.3">
      <c r="A101" t="s">
        <v>156</v>
      </c>
      <c r="B101" t="s">
        <v>99</v>
      </c>
      <c r="C101" t="s">
        <v>28</v>
      </c>
      <c r="D101" t="s">
        <v>607</v>
      </c>
      <c r="E101" t="s">
        <v>2457</v>
      </c>
      <c r="F101">
        <v>20</v>
      </c>
      <c r="G101">
        <v>10</v>
      </c>
      <c r="H101" s="3">
        <v>1.54320987654321E-3</v>
      </c>
      <c r="I101" s="1">
        <v>45436</v>
      </c>
      <c r="J101" s="4" t="str">
        <f>IFERROR(VLOOKUP(G101,Opérations!A:C,2,0),"à suppr")</f>
        <v>Magasin</v>
      </c>
      <c r="K101" s="4">
        <f>IFERROR(VLOOKUP(G101,Opérations!A:C,3,0),17)</f>
        <v>1</v>
      </c>
    </row>
    <row r="102" spans="1:11" x14ac:dyDescent="0.3">
      <c r="A102" t="s">
        <v>156</v>
      </c>
      <c r="B102" t="s">
        <v>99</v>
      </c>
      <c r="C102" t="s">
        <v>28</v>
      </c>
      <c r="D102" t="s">
        <v>608</v>
      </c>
      <c r="E102" t="s">
        <v>2458</v>
      </c>
      <c r="F102">
        <v>20</v>
      </c>
      <c r="G102">
        <v>10</v>
      </c>
      <c r="H102" s="3">
        <v>1.54320987654321E-3</v>
      </c>
      <c r="I102" s="1">
        <v>45436</v>
      </c>
      <c r="J102" s="4" t="str">
        <f>IFERROR(VLOOKUP(G102,Opérations!A:C,2,0),"à suppr")</f>
        <v>Magasin</v>
      </c>
      <c r="K102" s="4">
        <f>IFERROR(VLOOKUP(G102,Opérations!A:C,3,0),17)</f>
        <v>1</v>
      </c>
    </row>
    <row r="103" spans="1:11" x14ac:dyDescent="0.3">
      <c r="A103" t="s">
        <v>111</v>
      </c>
      <c r="B103" t="s">
        <v>112</v>
      </c>
      <c r="C103" t="s">
        <v>28</v>
      </c>
      <c r="D103" t="s">
        <v>609</v>
      </c>
      <c r="E103" t="s">
        <v>2459</v>
      </c>
      <c r="F103">
        <v>50</v>
      </c>
      <c r="G103">
        <v>10</v>
      </c>
      <c r="H103" s="3">
        <v>2.3148148148148099E-3</v>
      </c>
      <c r="I103" s="1">
        <v>45436</v>
      </c>
      <c r="J103" s="4" t="str">
        <f>IFERROR(VLOOKUP(G103,Opérations!A:C,2,0),"à suppr")</f>
        <v>Magasin</v>
      </c>
      <c r="K103" s="4">
        <f>IFERROR(VLOOKUP(G103,Opérations!A:C,3,0),17)</f>
        <v>1</v>
      </c>
    </row>
    <row r="104" spans="1:11" x14ac:dyDescent="0.3">
      <c r="A104" t="s">
        <v>157</v>
      </c>
      <c r="B104" t="s">
        <v>99</v>
      </c>
      <c r="C104" t="s">
        <v>28</v>
      </c>
      <c r="D104" t="s">
        <v>610</v>
      </c>
      <c r="E104" t="s">
        <v>2460</v>
      </c>
      <c r="F104">
        <v>10</v>
      </c>
      <c r="G104">
        <v>10</v>
      </c>
      <c r="H104" s="3">
        <v>6.9444444444444397E-3</v>
      </c>
      <c r="I104" s="1">
        <v>45436</v>
      </c>
      <c r="J104" s="4" t="str">
        <f>IFERROR(VLOOKUP(G104,Opérations!A:C,2,0),"à suppr")</f>
        <v>Magasin</v>
      </c>
      <c r="K104" s="4">
        <f>IFERROR(VLOOKUP(G104,Opérations!A:C,3,0),17)</f>
        <v>1</v>
      </c>
    </row>
    <row r="105" spans="1:11" x14ac:dyDescent="0.3">
      <c r="A105" t="s">
        <v>158</v>
      </c>
      <c r="B105" t="s">
        <v>93</v>
      </c>
      <c r="C105" t="s">
        <v>28</v>
      </c>
      <c r="D105" t="s">
        <v>611</v>
      </c>
      <c r="E105" t="s">
        <v>2461</v>
      </c>
      <c r="F105">
        <v>60</v>
      </c>
      <c r="G105">
        <v>10</v>
      </c>
      <c r="H105" s="3">
        <v>3.125E-2</v>
      </c>
      <c r="I105" s="1">
        <v>45436</v>
      </c>
      <c r="J105" s="4" t="str">
        <f>IFERROR(VLOOKUP(G105,Opérations!A:C,2,0),"à suppr")</f>
        <v>Magasin</v>
      </c>
      <c r="K105" s="4">
        <f>IFERROR(VLOOKUP(G105,Opérations!A:C,3,0),17)</f>
        <v>1</v>
      </c>
    </row>
    <row r="106" spans="1:11" x14ac:dyDescent="0.3">
      <c r="A106" t="s">
        <v>159</v>
      </c>
      <c r="B106" t="s">
        <v>60</v>
      </c>
      <c r="C106" t="s">
        <v>28</v>
      </c>
      <c r="D106" t="s">
        <v>612</v>
      </c>
      <c r="E106" t="s">
        <v>2462</v>
      </c>
      <c r="F106">
        <v>6</v>
      </c>
      <c r="G106">
        <v>10</v>
      </c>
      <c r="H106" s="3">
        <v>3.9930555555555601E-2</v>
      </c>
      <c r="I106" s="1">
        <v>45436</v>
      </c>
      <c r="J106" s="4" t="str">
        <f>IFERROR(VLOOKUP(G106,Opérations!A:C,2,0),"à suppr")</f>
        <v>Magasin</v>
      </c>
      <c r="K106" s="4">
        <f>IFERROR(VLOOKUP(G106,Opérations!A:C,3,0),17)</f>
        <v>1</v>
      </c>
    </row>
    <row r="107" spans="1:11" x14ac:dyDescent="0.3">
      <c r="A107" t="s">
        <v>160</v>
      </c>
      <c r="B107" t="s">
        <v>161</v>
      </c>
      <c r="C107" t="s">
        <v>28</v>
      </c>
      <c r="D107" t="s">
        <v>613</v>
      </c>
      <c r="E107" t="s">
        <v>2463</v>
      </c>
      <c r="F107">
        <v>50</v>
      </c>
      <c r="G107">
        <v>10</v>
      </c>
      <c r="H107" s="3" t="s">
        <v>29</v>
      </c>
      <c r="I107" s="1">
        <v>45437</v>
      </c>
      <c r="J107" s="4" t="str">
        <f>IFERROR(VLOOKUP(G107,Opérations!A:C,2,0),"à suppr")</f>
        <v>Magasin</v>
      </c>
      <c r="K107" s="4">
        <f>IFERROR(VLOOKUP(G107,Opérations!A:C,3,0),17)</f>
        <v>1</v>
      </c>
    </row>
    <row r="108" spans="1:11" x14ac:dyDescent="0.3">
      <c r="A108" t="s">
        <v>162</v>
      </c>
      <c r="B108" t="s">
        <v>99</v>
      </c>
      <c r="C108" t="s">
        <v>28</v>
      </c>
      <c r="D108" t="s">
        <v>614</v>
      </c>
      <c r="E108" t="s">
        <v>2464</v>
      </c>
      <c r="F108">
        <v>20</v>
      </c>
      <c r="G108">
        <v>10</v>
      </c>
      <c r="H108" s="3">
        <v>9.2592592592592605E-3</v>
      </c>
      <c r="I108" s="1">
        <v>45437</v>
      </c>
      <c r="J108" s="4" t="str">
        <f>IFERROR(VLOOKUP(G108,Opérations!A:C,2,0),"à suppr")</f>
        <v>Magasin</v>
      </c>
      <c r="K108" s="4">
        <f>IFERROR(VLOOKUP(G108,Opérations!A:C,3,0),17)</f>
        <v>1</v>
      </c>
    </row>
    <row r="109" spans="1:11" x14ac:dyDescent="0.3">
      <c r="A109" t="s">
        <v>162</v>
      </c>
      <c r="B109" t="s">
        <v>99</v>
      </c>
      <c r="C109" t="s">
        <v>28</v>
      </c>
      <c r="D109" t="s">
        <v>615</v>
      </c>
      <c r="E109" t="s">
        <v>2465</v>
      </c>
      <c r="F109">
        <v>20</v>
      </c>
      <c r="G109">
        <v>10</v>
      </c>
      <c r="H109" s="3">
        <v>9.2592592592592605E-3</v>
      </c>
      <c r="I109" s="1">
        <v>45437</v>
      </c>
      <c r="J109" s="4" t="str">
        <f>IFERROR(VLOOKUP(G109,Opérations!A:C,2,0),"à suppr")</f>
        <v>Magasin</v>
      </c>
      <c r="K109" s="4">
        <f>IFERROR(VLOOKUP(G109,Opérations!A:C,3,0),17)</f>
        <v>1</v>
      </c>
    </row>
    <row r="110" spans="1:11" x14ac:dyDescent="0.3">
      <c r="A110" t="s">
        <v>163</v>
      </c>
      <c r="B110" t="s">
        <v>164</v>
      </c>
      <c r="C110" t="s">
        <v>48</v>
      </c>
      <c r="D110" t="s">
        <v>616</v>
      </c>
      <c r="E110" t="s">
        <v>2466</v>
      </c>
      <c r="F110">
        <v>20</v>
      </c>
      <c r="G110">
        <v>10</v>
      </c>
      <c r="H110" s="3">
        <v>1.0416666666666701E-2</v>
      </c>
      <c r="I110" s="1">
        <v>45437</v>
      </c>
      <c r="J110" s="4" t="str">
        <f>IFERROR(VLOOKUP(G110,Opérations!A:C,2,0),"à suppr")</f>
        <v>Magasin</v>
      </c>
      <c r="K110" s="4">
        <f>IFERROR(VLOOKUP(G110,Opérations!A:C,3,0),17)</f>
        <v>1</v>
      </c>
    </row>
    <row r="111" spans="1:11" x14ac:dyDescent="0.3">
      <c r="A111" t="s">
        <v>165</v>
      </c>
      <c r="B111" t="s">
        <v>99</v>
      </c>
      <c r="C111" t="s">
        <v>28</v>
      </c>
      <c r="D111" t="s">
        <v>617</v>
      </c>
      <c r="E111" t="s">
        <v>2467</v>
      </c>
      <c r="F111">
        <v>10</v>
      </c>
      <c r="G111">
        <v>10</v>
      </c>
      <c r="H111" s="3">
        <v>4.1666666666666699E-2</v>
      </c>
      <c r="I111" s="1">
        <v>45437</v>
      </c>
      <c r="J111" s="4" t="str">
        <f>IFERROR(VLOOKUP(G111,Opérations!A:C,2,0),"à suppr")</f>
        <v>Magasin</v>
      </c>
      <c r="K111" s="4">
        <f>IFERROR(VLOOKUP(G111,Opérations!A:C,3,0),17)</f>
        <v>1</v>
      </c>
    </row>
    <row r="112" spans="1:11" x14ac:dyDescent="0.3">
      <c r="A112" t="s">
        <v>166</v>
      </c>
      <c r="B112" t="s">
        <v>93</v>
      </c>
      <c r="C112" t="s">
        <v>28</v>
      </c>
      <c r="D112" t="s">
        <v>618</v>
      </c>
      <c r="E112" t="s">
        <v>2468</v>
      </c>
      <c r="F112">
        <v>10</v>
      </c>
      <c r="G112">
        <v>10</v>
      </c>
      <c r="H112" s="3">
        <v>6.7708333333333301E-2</v>
      </c>
      <c r="I112" s="1">
        <v>45437</v>
      </c>
      <c r="J112" s="4" t="str">
        <f>IFERROR(VLOOKUP(G112,Opérations!A:C,2,0),"à suppr")</f>
        <v>Magasin</v>
      </c>
      <c r="K112" s="4">
        <f>IFERROR(VLOOKUP(G112,Opérations!A:C,3,0),17)</f>
        <v>1</v>
      </c>
    </row>
    <row r="113" spans="1:11" x14ac:dyDescent="0.3">
      <c r="A113" t="s">
        <v>167</v>
      </c>
      <c r="B113" t="s">
        <v>31</v>
      </c>
      <c r="C113" t="s">
        <v>28</v>
      </c>
      <c r="D113" t="s">
        <v>619</v>
      </c>
      <c r="E113" t="s">
        <v>2469</v>
      </c>
      <c r="F113">
        <v>12</v>
      </c>
      <c r="G113">
        <v>70</v>
      </c>
      <c r="H113" s="3">
        <v>6.4206074586697403E-3</v>
      </c>
      <c r="I113" s="1">
        <v>45376</v>
      </c>
      <c r="J113" s="4" t="str">
        <f>IFERROR(VLOOKUP(G113,Opérations!A:C,2,0),"à suppr")</f>
        <v>Coupe filaire</v>
      </c>
      <c r="K113" s="4">
        <f>IFERROR(VLOOKUP(G113,Opérations!A:C,3,0),17)</f>
        <v>2</v>
      </c>
    </row>
    <row r="114" spans="1:11" x14ac:dyDescent="0.3">
      <c r="A114" t="s">
        <v>167</v>
      </c>
      <c r="B114" t="s">
        <v>31</v>
      </c>
      <c r="C114" t="s">
        <v>28</v>
      </c>
      <c r="D114" t="s">
        <v>620</v>
      </c>
      <c r="E114" t="s">
        <v>2470</v>
      </c>
      <c r="F114">
        <v>12</v>
      </c>
      <c r="G114">
        <v>70</v>
      </c>
      <c r="H114" s="3">
        <v>6.4206074586697403E-3</v>
      </c>
      <c r="I114" s="1">
        <v>45390</v>
      </c>
      <c r="J114" s="4" t="str">
        <f>IFERROR(VLOOKUP(G114,Opérations!A:C,2,0),"à suppr")</f>
        <v>Coupe filaire</v>
      </c>
      <c r="K114" s="4">
        <f>IFERROR(VLOOKUP(G114,Opérations!A:C,3,0),17)</f>
        <v>2</v>
      </c>
    </row>
    <row r="115" spans="1:11" x14ac:dyDescent="0.3">
      <c r="A115" t="s">
        <v>167</v>
      </c>
      <c r="B115" t="s">
        <v>31</v>
      </c>
      <c r="C115" t="s">
        <v>28</v>
      </c>
      <c r="D115" t="s">
        <v>621</v>
      </c>
      <c r="E115" t="s">
        <v>2471</v>
      </c>
      <c r="F115">
        <v>12</v>
      </c>
      <c r="G115">
        <v>70</v>
      </c>
      <c r="H115" s="3">
        <v>6.4206074586697403E-3</v>
      </c>
      <c r="I115" s="1">
        <v>45390</v>
      </c>
      <c r="J115" s="4" t="str">
        <f>IFERROR(VLOOKUP(G115,Opérations!A:C,2,0),"à suppr")</f>
        <v>Coupe filaire</v>
      </c>
      <c r="K115" s="4">
        <f>IFERROR(VLOOKUP(G115,Opérations!A:C,3,0),17)</f>
        <v>2</v>
      </c>
    </row>
    <row r="116" spans="1:11" x14ac:dyDescent="0.3">
      <c r="A116" t="s">
        <v>168</v>
      </c>
      <c r="B116" t="s">
        <v>169</v>
      </c>
      <c r="C116" t="s">
        <v>28</v>
      </c>
      <c r="D116" t="s">
        <v>622</v>
      </c>
      <c r="E116" t="s">
        <v>2472</v>
      </c>
      <c r="F116">
        <v>4</v>
      </c>
      <c r="G116">
        <v>70</v>
      </c>
      <c r="H116" s="3" t="s">
        <v>29</v>
      </c>
      <c r="I116" s="1">
        <v>45392</v>
      </c>
      <c r="J116" s="4" t="str">
        <f>IFERROR(VLOOKUP(G116,Opérations!A:C,2,0),"à suppr")</f>
        <v>Coupe filaire</v>
      </c>
      <c r="K116" s="4">
        <f>IFERROR(VLOOKUP(G116,Opérations!A:C,3,0),17)</f>
        <v>2</v>
      </c>
    </row>
    <row r="117" spans="1:11" x14ac:dyDescent="0.3">
      <c r="A117" t="s">
        <v>32</v>
      </c>
      <c r="B117" t="s">
        <v>31</v>
      </c>
      <c r="C117" t="s">
        <v>28</v>
      </c>
      <c r="D117" t="s">
        <v>623</v>
      </c>
      <c r="E117" t="s">
        <v>2473</v>
      </c>
      <c r="F117">
        <v>2</v>
      </c>
      <c r="G117">
        <v>70</v>
      </c>
      <c r="H117" s="3" t="s">
        <v>29</v>
      </c>
      <c r="I117" s="1">
        <v>45395</v>
      </c>
      <c r="J117" s="4" t="str">
        <f>IFERROR(VLOOKUP(G117,Opérations!A:C,2,0),"à suppr")</f>
        <v>Coupe filaire</v>
      </c>
      <c r="K117" s="4">
        <f>IFERROR(VLOOKUP(G117,Opérations!A:C,3,0),17)</f>
        <v>2</v>
      </c>
    </row>
    <row r="118" spans="1:11" x14ac:dyDescent="0.3">
      <c r="A118" t="s">
        <v>167</v>
      </c>
      <c r="B118" t="s">
        <v>31</v>
      </c>
      <c r="C118" t="s">
        <v>28</v>
      </c>
      <c r="D118" t="s">
        <v>624</v>
      </c>
      <c r="E118" t="s">
        <v>2474</v>
      </c>
      <c r="F118">
        <v>12</v>
      </c>
      <c r="G118">
        <v>70</v>
      </c>
      <c r="H118" s="3">
        <v>6.4206074586697403E-3</v>
      </c>
      <c r="I118" s="1">
        <v>45403</v>
      </c>
      <c r="J118" s="4" t="str">
        <f>IFERROR(VLOOKUP(G118,Opérations!A:C,2,0),"à suppr")</f>
        <v>Coupe filaire</v>
      </c>
      <c r="K118" s="4">
        <f>IFERROR(VLOOKUP(G118,Opérations!A:C,3,0),17)</f>
        <v>2</v>
      </c>
    </row>
    <row r="119" spans="1:11" x14ac:dyDescent="0.3">
      <c r="A119" t="s">
        <v>32</v>
      </c>
      <c r="B119" t="s">
        <v>31</v>
      </c>
      <c r="C119" t="s">
        <v>28</v>
      </c>
      <c r="D119" t="s">
        <v>625</v>
      </c>
      <c r="E119" t="s">
        <v>2475</v>
      </c>
      <c r="F119">
        <v>12</v>
      </c>
      <c r="G119">
        <v>70</v>
      </c>
      <c r="H119" s="3" t="s">
        <v>29</v>
      </c>
      <c r="I119" s="1">
        <v>45408</v>
      </c>
      <c r="J119" s="4" t="str">
        <f>IFERROR(VLOOKUP(G119,Opérations!A:C,2,0),"à suppr")</f>
        <v>Coupe filaire</v>
      </c>
      <c r="K119" s="4">
        <f>IFERROR(VLOOKUP(G119,Opérations!A:C,3,0),17)</f>
        <v>2</v>
      </c>
    </row>
    <row r="120" spans="1:11" x14ac:dyDescent="0.3">
      <c r="A120" t="s">
        <v>45</v>
      </c>
      <c r="B120" t="s">
        <v>36</v>
      </c>
      <c r="C120" t="s">
        <v>30</v>
      </c>
      <c r="D120" t="s">
        <v>626</v>
      </c>
      <c r="E120" t="s">
        <v>2476</v>
      </c>
      <c r="F120">
        <v>6</v>
      </c>
      <c r="G120">
        <v>70</v>
      </c>
      <c r="H120" s="3">
        <v>1.25E-3</v>
      </c>
      <c r="I120" s="1">
        <v>45408</v>
      </c>
      <c r="J120" s="4" t="str">
        <f>IFERROR(VLOOKUP(G120,Opérations!A:C,2,0),"à suppr")</f>
        <v>Coupe filaire</v>
      </c>
      <c r="K120" s="4">
        <f>IFERROR(VLOOKUP(G120,Opérations!A:C,3,0),17)</f>
        <v>2</v>
      </c>
    </row>
    <row r="121" spans="1:11" x14ac:dyDescent="0.3">
      <c r="A121" t="s">
        <v>167</v>
      </c>
      <c r="B121" t="s">
        <v>31</v>
      </c>
      <c r="C121" t="s">
        <v>28</v>
      </c>
      <c r="D121" t="s">
        <v>627</v>
      </c>
      <c r="E121" t="s">
        <v>2477</v>
      </c>
      <c r="F121">
        <v>12</v>
      </c>
      <c r="G121">
        <v>70</v>
      </c>
      <c r="H121" s="3">
        <v>6.4206074586697403E-3</v>
      </c>
      <c r="I121" s="1">
        <v>45410</v>
      </c>
      <c r="J121" s="4" t="str">
        <f>IFERROR(VLOOKUP(G121,Opérations!A:C,2,0),"à suppr")</f>
        <v>Coupe filaire</v>
      </c>
      <c r="K121" s="4">
        <f>IFERROR(VLOOKUP(G121,Opérations!A:C,3,0),17)</f>
        <v>2</v>
      </c>
    </row>
    <row r="122" spans="1:11" x14ac:dyDescent="0.3">
      <c r="A122" t="s">
        <v>32</v>
      </c>
      <c r="B122" t="s">
        <v>31</v>
      </c>
      <c r="C122" t="s">
        <v>28</v>
      </c>
      <c r="D122" t="s">
        <v>628</v>
      </c>
      <c r="E122" t="s">
        <v>2478</v>
      </c>
      <c r="F122">
        <v>12</v>
      </c>
      <c r="G122">
        <v>70</v>
      </c>
      <c r="H122" s="3" t="s">
        <v>29</v>
      </c>
      <c r="I122" s="1">
        <v>45415</v>
      </c>
      <c r="J122" s="4" t="str">
        <f>IFERROR(VLOOKUP(G122,Opérations!A:C,2,0),"à suppr")</f>
        <v>Coupe filaire</v>
      </c>
      <c r="K122" s="4">
        <f>IFERROR(VLOOKUP(G122,Opérations!A:C,3,0),17)</f>
        <v>2</v>
      </c>
    </row>
    <row r="123" spans="1:11" x14ac:dyDescent="0.3">
      <c r="A123" t="s">
        <v>167</v>
      </c>
      <c r="B123" t="s">
        <v>31</v>
      </c>
      <c r="C123" t="s">
        <v>28</v>
      </c>
      <c r="D123" t="s">
        <v>629</v>
      </c>
      <c r="E123" t="s">
        <v>2479</v>
      </c>
      <c r="F123">
        <v>12</v>
      </c>
      <c r="G123">
        <v>70</v>
      </c>
      <c r="H123" s="3">
        <v>6.4206074586697403E-3</v>
      </c>
      <c r="I123" s="1">
        <v>45415</v>
      </c>
      <c r="J123" s="4" t="str">
        <f>IFERROR(VLOOKUP(G123,Opérations!A:C,2,0),"à suppr")</f>
        <v>Coupe filaire</v>
      </c>
      <c r="K123" s="4">
        <f>IFERROR(VLOOKUP(G123,Opérations!A:C,3,0),17)</f>
        <v>2</v>
      </c>
    </row>
    <row r="124" spans="1:11" x14ac:dyDescent="0.3">
      <c r="A124" t="s">
        <v>63</v>
      </c>
      <c r="B124" t="s">
        <v>64</v>
      </c>
      <c r="C124" t="s">
        <v>48</v>
      </c>
      <c r="D124" t="s">
        <v>630</v>
      </c>
      <c r="E124" t="s">
        <v>2480</v>
      </c>
      <c r="F124">
        <v>4</v>
      </c>
      <c r="G124">
        <v>70</v>
      </c>
      <c r="H124" s="3">
        <v>2.7777777777777801E-2</v>
      </c>
      <c r="I124" s="1">
        <v>45416</v>
      </c>
      <c r="J124" s="4" t="str">
        <f>IFERROR(VLOOKUP(G124,Opérations!A:C,2,0),"à suppr")</f>
        <v>Coupe filaire</v>
      </c>
      <c r="K124" s="4">
        <f>IFERROR(VLOOKUP(G124,Opérations!A:C,3,0),17)</f>
        <v>2</v>
      </c>
    </row>
    <row r="125" spans="1:11" x14ac:dyDescent="0.3">
      <c r="A125" t="s">
        <v>67</v>
      </c>
      <c r="B125" t="s">
        <v>68</v>
      </c>
      <c r="C125" t="s">
        <v>28</v>
      </c>
      <c r="D125" t="s">
        <v>631</v>
      </c>
      <c r="E125" t="s">
        <v>2481</v>
      </c>
      <c r="F125">
        <v>30</v>
      </c>
      <c r="G125">
        <v>70</v>
      </c>
      <c r="H125" s="3">
        <v>5.2083333333333301E-2</v>
      </c>
      <c r="I125" s="1">
        <v>45416</v>
      </c>
      <c r="J125" s="4" t="str">
        <f>IFERROR(VLOOKUP(G125,Opérations!A:C,2,0),"à suppr")</f>
        <v>Coupe filaire</v>
      </c>
      <c r="K125" s="4">
        <f>IFERROR(VLOOKUP(G125,Opérations!A:C,3,0),17)</f>
        <v>2</v>
      </c>
    </row>
    <row r="126" spans="1:11" x14ac:dyDescent="0.3">
      <c r="A126" t="s">
        <v>37</v>
      </c>
      <c r="B126" t="s">
        <v>31</v>
      </c>
      <c r="C126" t="s">
        <v>28</v>
      </c>
      <c r="D126" t="s">
        <v>632</v>
      </c>
      <c r="E126" t="s">
        <v>2482</v>
      </c>
      <c r="F126">
        <v>12</v>
      </c>
      <c r="G126">
        <v>70</v>
      </c>
      <c r="H126" s="3">
        <v>6.9548872180451096E-3</v>
      </c>
      <c r="I126" s="1">
        <v>45417</v>
      </c>
      <c r="J126" s="4" t="str">
        <f>IFERROR(VLOOKUP(G126,Opérations!A:C,2,0),"à suppr")</f>
        <v>Coupe filaire</v>
      </c>
      <c r="K126" s="4">
        <f>IFERROR(VLOOKUP(G126,Opérations!A:C,3,0),17)</f>
        <v>2</v>
      </c>
    </row>
    <row r="127" spans="1:11" x14ac:dyDescent="0.3">
      <c r="A127" t="s">
        <v>75</v>
      </c>
      <c r="B127" t="s">
        <v>31</v>
      </c>
      <c r="C127" t="s">
        <v>30</v>
      </c>
      <c r="D127" t="s">
        <v>633</v>
      </c>
      <c r="E127" t="s">
        <v>2483</v>
      </c>
      <c r="F127">
        <v>12</v>
      </c>
      <c r="G127">
        <v>70</v>
      </c>
      <c r="H127" s="3">
        <v>2.0833333333333301E-2</v>
      </c>
      <c r="I127" s="1">
        <v>45417</v>
      </c>
      <c r="J127" s="4" t="str">
        <f>IFERROR(VLOOKUP(G127,Opérations!A:C,2,0),"à suppr")</f>
        <v>Coupe filaire</v>
      </c>
      <c r="K127" s="4">
        <f>IFERROR(VLOOKUP(G127,Opérations!A:C,3,0),17)</f>
        <v>2</v>
      </c>
    </row>
    <row r="128" spans="1:11" x14ac:dyDescent="0.3">
      <c r="A128" t="s">
        <v>73</v>
      </c>
      <c r="B128" t="s">
        <v>74</v>
      </c>
      <c r="C128" t="s">
        <v>28</v>
      </c>
      <c r="D128" t="s">
        <v>634</v>
      </c>
      <c r="E128" t="s">
        <v>2484</v>
      </c>
      <c r="F128">
        <v>24</v>
      </c>
      <c r="G128">
        <v>70</v>
      </c>
      <c r="H128" s="3">
        <v>3.3055555555555602E-2</v>
      </c>
      <c r="I128" s="1">
        <v>45417</v>
      </c>
      <c r="J128" s="4" t="str">
        <f>IFERROR(VLOOKUP(G128,Opérations!A:C,2,0),"à suppr")</f>
        <v>Coupe filaire</v>
      </c>
      <c r="K128" s="4">
        <f>IFERROR(VLOOKUP(G128,Opérations!A:C,3,0),17)</f>
        <v>2</v>
      </c>
    </row>
    <row r="129" spans="1:11" x14ac:dyDescent="0.3">
      <c r="A129" t="s">
        <v>80</v>
      </c>
      <c r="B129" t="s">
        <v>81</v>
      </c>
      <c r="C129" t="s">
        <v>28</v>
      </c>
      <c r="D129" t="s">
        <v>635</v>
      </c>
      <c r="E129" t="s">
        <v>2485</v>
      </c>
      <c r="F129">
        <v>12</v>
      </c>
      <c r="G129">
        <v>70</v>
      </c>
      <c r="H129" s="3">
        <v>1.6666666666666701E-2</v>
      </c>
      <c r="I129" s="1">
        <v>45419</v>
      </c>
      <c r="J129" s="4" t="str">
        <f>IFERROR(VLOOKUP(G129,Opérations!A:C,2,0),"à suppr")</f>
        <v>Coupe filaire</v>
      </c>
      <c r="K129" s="4">
        <f>IFERROR(VLOOKUP(G129,Opérations!A:C,3,0),17)</f>
        <v>2</v>
      </c>
    </row>
    <row r="130" spans="1:11" x14ac:dyDescent="0.3">
      <c r="A130" t="s">
        <v>78</v>
      </c>
      <c r="B130" t="s">
        <v>79</v>
      </c>
      <c r="C130" t="s">
        <v>28</v>
      </c>
      <c r="D130" t="s">
        <v>636</v>
      </c>
      <c r="E130" t="s">
        <v>2486</v>
      </c>
      <c r="F130">
        <v>50</v>
      </c>
      <c r="G130">
        <v>70</v>
      </c>
      <c r="H130" s="3">
        <v>2.4305555555555601E-2</v>
      </c>
      <c r="I130" s="1">
        <v>45419</v>
      </c>
      <c r="J130" s="4" t="str">
        <f>IFERROR(VLOOKUP(G130,Opérations!A:C,2,0),"à suppr")</f>
        <v>Coupe filaire</v>
      </c>
      <c r="K130" s="4">
        <f>IFERROR(VLOOKUP(G130,Opérations!A:C,3,0),17)</f>
        <v>2</v>
      </c>
    </row>
    <row r="131" spans="1:11" x14ac:dyDescent="0.3">
      <c r="A131" t="s">
        <v>32</v>
      </c>
      <c r="B131" t="s">
        <v>31</v>
      </c>
      <c r="C131" t="s">
        <v>28</v>
      </c>
      <c r="D131" t="s">
        <v>637</v>
      </c>
      <c r="E131" t="s">
        <v>2487</v>
      </c>
      <c r="F131">
        <v>12</v>
      </c>
      <c r="G131">
        <v>70</v>
      </c>
      <c r="H131" s="3" t="s">
        <v>29</v>
      </c>
      <c r="I131" s="1">
        <v>45420</v>
      </c>
      <c r="J131" s="4" t="str">
        <f>IFERROR(VLOOKUP(G131,Opérations!A:C,2,0),"à suppr")</f>
        <v>Coupe filaire</v>
      </c>
      <c r="K131" s="4">
        <f>IFERROR(VLOOKUP(G131,Opérations!A:C,3,0),17)</f>
        <v>2</v>
      </c>
    </row>
    <row r="132" spans="1:11" x14ac:dyDescent="0.3">
      <c r="A132" t="s">
        <v>167</v>
      </c>
      <c r="B132" t="s">
        <v>31</v>
      </c>
      <c r="C132" t="s">
        <v>28</v>
      </c>
      <c r="D132" t="s">
        <v>638</v>
      </c>
      <c r="E132" t="s">
        <v>2488</v>
      </c>
      <c r="F132">
        <v>12</v>
      </c>
      <c r="G132">
        <v>70</v>
      </c>
      <c r="H132" s="3">
        <v>6.4206074586697403E-3</v>
      </c>
      <c r="I132" s="1">
        <v>45421</v>
      </c>
      <c r="J132" s="4" t="str">
        <f>IFERROR(VLOOKUP(G132,Opérations!A:C,2,0),"à suppr")</f>
        <v>Coupe filaire</v>
      </c>
      <c r="K132" s="4">
        <f>IFERROR(VLOOKUP(G132,Opérations!A:C,3,0),17)</f>
        <v>2</v>
      </c>
    </row>
    <row r="133" spans="1:11" x14ac:dyDescent="0.3">
      <c r="A133" t="s">
        <v>88</v>
      </c>
      <c r="B133" t="s">
        <v>89</v>
      </c>
      <c r="C133" t="s">
        <v>28</v>
      </c>
      <c r="D133" t="s">
        <v>639</v>
      </c>
      <c r="E133" t="s">
        <v>2489</v>
      </c>
      <c r="F133">
        <v>19</v>
      </c>
      <c r="G133">
        <v>70</v>
      </c>
      <c r="H133" s="3">
        <v>1.58333333333333E-2</v>
      </c>
      <c r="I133" s="1">
        <v>45421</v>
      </c>
      <c r="J133" s="4" t="str">
        <f>IFERROR(VLOOKUP(G133,Opérations!A:C,2,0),"à suppr")</f>
        <v>Coupe filaire</v>
      </c>
      <c r="K133" s="4">
        <f>IFERROR(VLOOKUP(G133,Opérations!A:C,3,0),17)</f>
        <v>2</v>
      </c>
    </row>
    <row r="134" spans="1:11" x14ac:dyDescent="0.3">
      <c r="A134" t="s">
        <v>90</v>
      </c>
      <c r="B134" t="s">
        <v>91</v>
      </c>
      <c r="C134" t="s">
        <v>28</v>
      </c>
      <c r="D134" t="s">
        <v>640</v>
      </c>
      <c r="E134" t="s">
        <v>2490</v>
      </c>
      <c r="F134">
        <v>30</v>
      </c>
      <c r="G134">
        <v>70</v>
      </c>
      <c r="H134" s="3">
        <v>4.4444444444444398E-2</v>
      </c>
      <c r="I134" s="1">
        <v>45421</v>
      </c>
      <c r="J134" s="4" t="str">
        <f>IFERROR(VLOOKUP(G134,Opérations!A:C,2,0),"à suppr")</f>
        <v>Coupe filaire</v>
      </c>
      <c r="K134" s="4">
        <f>IFERROR(VLOOKUP(G134,Opérations!A:C,3,0),17)</f>
        <v>2</v>
      </c>
    </row>
    <row r="135" spans="1:11" x14ac:dyDescent="0.3">
      <c r="A135" t="s">
        <v>92</v>
      </c>
      <c r="B135" t="s">
        <v>93</v>
      </c>
      <c r="C135" t="s">
        <v>28</v>
      </c>
      <c r="D135" t="s">
        <v>641</v>
      </c>
      <c r="E135" t="s">
        <v>2491</v>
      </c>
      <c r="F135">
        <v>60</v>
      </c>
      <c r="G135">
        <v>70</v>
      </c>
      <c r="H135" s="3">
        <v>6.25E-2</v>
      </c>
      <c r="I135" s="1">
        <v>45421</v>
      </c>
      <c r="J135" s="4" t="str">
        <f>IFERROR(VLOOKUP(G135,Opérations!A:C,2,0),"à suppr")</f>
        <v>Coupe filaire</v>
      </c>
      <c r="K135" s="4">
        <f>IFERROR(VLOOKUP(G135,Opérations!A:C,3,0),17)</f>
        <v>2</v>
      </c>
    </row>
    <row r="136" spans="1:11" x14ac:dyDescent="0.3">
      <c r="A136" t="s">
        <v>37</v>
      </c>
      <c r="B136" t="s">
        <v>31</v>
      </c>
      <c r="C136" t="s">
        <v>28</v>
      </c>
      <c r="D136" t="s">
        <v>642</v>
      </c>
      <c r="E136" t="s">
        <v>2492</v>
      </c>
      <c r="F136">
        <v>12</v>
      </c>
      <c r="G136">
        <v>70</v>
      </c>
      <c r="H136" s="3">
        <v>6.9548872180451096E-3</v>
      </c>
      <c r="I136" s="1">
        <v>45423</v>
      </c>
      <c r="J136" s="4" t="str">
        <f>IFERROR(VLOOKUP(G136,Opérations!A:C,2,0),"à suppr")</f>
        <v>Coupe filaire</v>
      </c>
      <c r="K136" s="4">
        <f>IFERROR(VLOOKUP(G136,Opérations!A:C,3,0),17)</f>
        <v>2</v>
      </c>
    </row>
    <row r="137" spans="1:11" x14ac:dyDescent="0.3">
      <c r="A137" t="s">
        <v>53</v>
      </c>
      <c r="B137" t="s">
        <v>54</v>
      </c>
      <c r="C137" t="s">
        <v>28</v>
      </c>
      <c r="D137" t="s">
        <v>643</v>
      </c>
      <c r="E137" t="s">
        <v>2493</v>
      </c>
      <c r="F137">
        <v>50</v>
      </c>
      <c r="G137">
        <v>70</v>
      </c>
      <c r="H137" s="3">
        <v>1.7361111111111099E-3</v>
      </c>
      <c r="I137" s="1">
        <v>45424</v>
      </c>
      <c r="J137" s="4" t="str">
        <f>IFERROR(VLOOKUP(G137,Opérations!A:C,2,0),"à suppr")</f>
        <v>Coupe filaire</v>
      </c>
      <c r="K137" s="4">
        <f>IFERROR(VLOOKUP(G137,Opérations!A:C,3,0),17)</f>
        <v>2</v>
      </c>
    </row>
    <row r="138" spans="1:11" x14ac:dyDescent="0.3">
      <c r="A138" t="s">
        <v>100</v>
      </c>
      <c r="B138" t="s">
        <v>81</v>
      </c>
      <c r="C138" t="s">
        <v>28</v>
      </c>
      <c r="D138" t="s">
        <v>644</v>
      </c>
      <c r="E138" t="s">
        <v>2494</v>
      </c>
      <c r="F138">
        <v>12</v>
      </c>
      <c r="G138">
        <v>70</v>
      </c>
      <c r="H138" s="3">
        <v>1.7500000000000002E-2</v>
      </c>
      <c r="I138" s="1">
        <v>45424</v>
      </c>
      <c r="J138" s="4" t="str">
        <f>IFERROR(VLOOKUP(G138,Opérations!A:C,2,0),"à suppr")</f>
        <v>Coupe filaire</v>
      </c>
      <c r="K138" s="4">
        <f>IFERROR(VLOOKUP(G138,Opérations!A:C,3,0),17)</f>
        <v>2</v>
      </c>
    </row>
    <row r="139" spans="1:11" x14ac:dyDescent="0.3">
      <c r="A139" t="s">
        <v>55</v>
      </c>
      <c r="B139" t="s">
        <v>56</v>
      </c>
      <c r="C139" t="s">
        <v>28</v>
      </c>
      <c r="D139" t="s">
        <v>645</v>
      </c>
      <c r="E139" t="s">
        <v>2495</v>
      </c>
      <c r="F139">
        <v>50</v>
      </c>
      <c r="G139">
        <v>70</v>
      </c>
      <c r="H139" s="3">
        <v>2.8935185185185201E-3</v>
      </c>
      <c r="I139" s="1">
        <v>45425</v>
      </c>
      <c r="J139" s="4" t="str">
        <f>IFERROR(VLOOKUP(G139,Opérations!A:C,2,0),"à suppr")</f>
        <v>Coupe filaire</v>
      </c>
      <c r="K139" s="4">
        <f>IFERROR(VLOOKUP(G139,Opérations!A:C,3,0),17)</f>
        <v>2</v>
      </c>
    </row>
    <row r="140" spans="1:11" x14ac:dyDescent="0.3">
      <c r="A140" t="s">
        <v>101</v>
      </c>
      <c r="B140" t="s">
        <v>102</v>
      </c>
      <c r="C140" t="s">
        <v>28</v>
      </c>
      <c r="D140" t="s">
        <v>646</v>
      </c>
      <c r="E140" t="s">
        <v>2496</v>
      </c>
      <c r="F140">
        <v>12</v>
      </c>
      <c r="G140">
        <v>70</v>
      </c>
      <c r="H140" s="3">
        <v>1.6666666666666701E-2</v>
      </c>
      <c r="I140" s="1">
        <v>45425</v>
      </c>
      <c r="J140" s="4" t="str">
        <f>IFERROR(VLOOKUP(G140,Opérations!A:C,2,0),"à suppr")</f>
        <v>Coupe filaire</v>
      </c>
      <c r="K140" s="4">
        <f>IFERROR(VLOOKUP(G140,Opérations!A:C,3,0),17)</f>
        <v>2</v>
      </c>
    </row>
    <row r="141" spans="1:11" x14ac:dyDescent="0.3">
      <c r="A141" t="s">
        <v>107</v>
      </c>
      <c r="B141" t="s">
        <v>93</v>
      </c>
      <c r="C141" t="s">
        <v>28</v>
      </c>
      <c r="D141" t="s">
        <v>647</v>
      </c>
      <c r="E141" t="s">
        <v>2497</v>
      </c>
      <c r="F141">
        <v>25</v>
      </c>
      <c r="G141">
        <v>70</v>
      </c>
      <c r="H141" s="3">
        <v>1.7361111111111101E-2</v>
      </c>
      <c r="I141" s="1">
        <v>45425</v>
      </c>
      <c r="J141" s="4" t="str">
        <f>IFERROR(VLOOKUP(G141,Opérations!A:C,2,0),"à suppr")</f>
        <v>Coupe filaire</v>
      </c>
      <c r="K141" s="4">
        <f>IFERROR(VLOOKUP(G141,Opérations!A:C,3,0),17)</f>
        <v>2</v>
      </c>
    </row>
    <row r="142" spans="1:11" x14ac:dyDescent="0.3">
      <c r="A142" t="s">
        <v>98</v>
      </c>
      <c r="B142" t="s">
        <v>99</v>
      </c>
      <c r="C142" t="s">
        <v>28</v>
      </c>
      <c r="D142" t="s">
        <v>648</v>
      </c>
      <c r="E142" t="s">
        <v>2498</v>
      </c>
      <c r="F142">
        <v>40</v>
      </c>
      <c r="G142">
        <v>70</v>
      </c>
      <c r="H142" s="3">
        <v>2.5000000000000001E-2</v>
      </c>
      <c r="I142" s="1">
        <v>45425</v>
      </c>
      <c r="J142" s="4" t="str">
        <f>IFERROR(VLOOKUP(G142,Opérations!A:C,2,0),"à suppr")</f>
        <v>Coupe filaire</v>
      </c>
      <c r="K142" s="4">
        <f>IFERROR(VLOOKUP(G142,Opérations!A:C,3,0),17)</f>
        <v>2</v>
      </c>
    </row>
    <row r="143" spans="1:11" x14ac:dyDescent="0.3">
      <c r="A143" t="s">
        <v>106</v>
      </c>
      <c r="B143" t="s">
        <v>99</v>
      </c>
      <c r="C143" t="s">
        <v>28</v>
      </c>
      <c r="D143" t="s">
        <v>649</v>
      </c>
      <c r="E143" t="s">
        <v>2499</v>
      </c>
      <c r="F143">
        <v>40</v>
      </c>
      <c r="G143">
        <v>70</v>
      </c>
      <c r="H143" s="3">
        <v>4.6296296296296301E-2</v>
      </c>
      <c r="I143" s="1">
        <v>45425</v>
      </c>
      <c r="J143" s="4" t="str">
        <f>IFERROR(VLOOKUP(G143,Opérations!A:C,2,0),"à suppr")</f>
        <v>Coupe filaire</v>
      </c>
      <c r="K143" s="4">
        <f>IFERROR(VLOOKUP(G143,Opérations!A:C,3,0),17)</f>
        <v>2</v>
      </c>
    </row>
    <row r="144" spans="1:11" x14ac:dyDescent="0.3">
      <c r="A144" t="s">
        <v>67</v>
      </c>
      <c r="B144" t="s">
        <v>68</v>
      </c>
      <c r="C144" t="s">
        <v>28</v>
      </c>
      <c r="D144" t="s">
        <v>650</v>
      </c>
      <c r="E144" t="s">
        <v>2500</v>
      </c>
      <c r="F144">
        <v>30</v>
      </c>
      <c r="G144">
        <v>70</v>
      </c>
      <c r="H144" s="3">
        <v>5.2083333333333301E-2</v>
      </c>
      <c r="I144" s="1">
        <v>45425</v>
      </c>
      <c r="J144" s="4" t="str">
        <f>IFERROR(VLOOKUP(G144,Opérations!A:C,2,0),"à suppr")</f>
        <v>Coupe filaire</v>
      </c>
      <c r="K144" s="4">
        <f>IFERROR(VLOOKUP(G144,Opérations!A:C,3,0),17)</f>
        <v>2</v>
      </c>
    </row>
    <row r="145" spans="1:11" x14ac:dyDescent="0.3">
      <c r="A145" t="s">
        <v>32</v>
      </c>
      <c r="B145" t="s">
        <v>31</v>
      </c>
      <c r="C145" t="s">
        <v>28</v>
      </c>
      <c r="D145" t="s">
        <v>651</v>
      </c>
      <c r="E145" t="s">
        <v>2501</v>
      </c>
      <c r="F145">
        <v>12</v>
      </c>
      <c r="G145">
        <v>70</v>
      </c>
      <c r="H145" s="3" t="s">
        <v>29</v>
      </c>
      <c r="I145" s="1">
        <v>45426</v>
      </c>
      <c r="J145" s="4" t="str">
        <f>IFERROR(VLOOKUP(G145,Opérations!A:C,2,0),"à suppr")</f>
        <v>Coupe filaire</v>
      </c>
      <c r="K145" s="4">
        <f>IFERROR(VLOOKUP(G145,Opérations!A:C,3,0),17)</f>
        <v>2</v>
      </c>
    </row>
    <row r="146" spans="1:11" x14ac:dyDescent="0.3">
      <c r="A146" t="s">
        <v>170</v>
      </c>
      <c r="B146" t="s">
        <v>171</v>
      </c>
      <c r="C146" t="s">
        <v>28</v>
      </c>
      <c r="D146" t="s">
        <v>652</v>
      </c>
      <c r="E146" t="s">
        <v>2502</v>
      </c>
      <c r="F146">
        <v>10</v>
      </c>
      <c r="G146">
        <v>70</v>
      </c>
      <c r="H146" s="3">
        <v>0.125</v>
      </c>
      <c r="I146" s="1">
        <v>45426</v>
      </c>
      <c r="J146" s="4" t="str">
        <f>IFERROR(VLOOKUP(G146,Opérations!A:C,2,0),"à suppr")</f>
        <v>Coupe filaire</v>
      </c>
      <c r="K146" s="4">
        <f>IFERROR(VLOOKUP(G146,Opérations!A:C,3,0),17)</f>
        <v>2</v>
      </c>
    </row>
    <row r="147" spans="1:11" x14ac:dyDescent="0.3">
      <c r="A147" t="s">
        <v>172</v>
      </c>
      <c r="B147" t="s">
        <v>171</v>
      </c>
      <c r="C147" t="s">
        <v>28</v>
      </c>
      <c r="D147" t="s">
        <v>653</v>
      </c>
      <c r="E147" t="s">
        <v>2503</v>
      </c>
      <c r="F147">
        <v>10</v>
      </c>
      <c r="G147">
        <v>70</v>
      </c>
      <c r="H147" s="3">
        <v>0.125</v>
      </c>
      <c r="I147" s="1">
        <v>45426</v>
      </c>
      <c r="J147" s="4" t="str">
        <f>IFERROR(VLOOKUP(G147,Opérations!A:C,2,0),"à suppr")</f>
        <v>Coupe filaire</v>
      </c>
      <c r="K147" s="4">
        <f>IFERROR(VLOOKUP(G147,Opérations!A:C,3,0),17)</f>
        <v>2</v>
      </c>
    </row>
    <row r="148" spans="1:11" x14ac:dyDescent="0.3">
      <c r="A148" t="s">
        <v>111</v>
      </c>
      <c r="B148" t="s">
        <v>112</v>
      </c>
      <c r="C148" t="s">
        <v>28</v>
      </c>
      <c r="D148" t="s">
        <v>654</v>
      </c>
      <c r="E148" t="s">
        <v>2504</v>
      </c>
      <c r="F148">
        <v>50</v>
      </c>
      <c r="G148">
        <v>70</v>
      </c>
      <c r="H148" s="3">
        <v>2.7777777777777801E-2</v>
      </c>
      <c r="I148" s="1">
        <v>45427</v>
      </c>
      <c r="J148" s="4" t="str">
        <f>IFERROR(VLOOKUP(G148,Opérations!A:C,2,0),"à suppr")</f>
        <v>Coupe filaire</v>
      </c>
      <c r="K148" s="4">
        <f>IFERROR(VLOOKUP(G148,Opérations!A:C,3,0),17)</f>
        <v>2</v>
      </c>
    </row>
    <row r="149" spans="1:11" x14ac:dyDescent="0.3">
      <c r="A149" t="s">
        <v>173</v>
      </c>
      <c r="B149" t="s">
        <v>174</v>
      </c>
      <c r="C149" t="s">
        <v>28</v>
      </c>
      <c r="D149" t="s">
        <v>655</v>
      </c>
      <c r="E149" t="s">
        <v>2505</v>
      </c>
      <c r="F149">
        <v>20</v>
      </c>
      <c r="G149">
        <v>70</v>
      </c>
      <c r="H149" s="3">
        <v>1.97530864197531E-2</v>
      </c>
      <c r="I149" s="1">
        <v>45428</v>
      </c>
      <c r="J149" s="4" t="str">
        <f>IFERROR(VLOOKUP(G149,Opérations!A:C,2,0),"à suppr")</f>
        <v>Coupe filaire</v>
      </c>
      <c r="K149" s="4">
        <f>IFERROR(VLOOKUP(G149,Opérations!A:C,3,0),17)</f>
        <v>2</v>
      </c>
    </row>
    <row r="150" spans="1:11" x14ac:dyDescent="0.3">
      <c r="A150" t="s">
        <v>90</v>
      </c>
      <c r="B150" t="s">
        <v>91</v>
      </c>
      <c r="C150" t="s">
        <v>28</v>
      </c>
      <c r="D150" t="s">
        <v>656</v>
      </c>
      <c r="E150" t="s">
        <v>2506</v>
      </c>
      <c r="F150">
        <v>30</v>
      </c>
      <c r="G150">
        <v>70</v>
      </c>
      <c r="H150" s="3">
        <v>4.4444444444444398E-2</v>
      </c>
      <c r="I150" s="1">
        <v>45428</v>
      </c>
      <c r="J150" s="4" t="str">
        <f>IFERROR(VLOOKUP(G150,Opérations!A:C,2,0),"à suppr")</f>
        <v>Coupe filaire</v>
      </c>
      <c r="K150" s="4">
        <f>IFERROR(VLOOKUP(G150,Opérations!A:C,3,0),17)</f>
        <v>2</v>
      </c>
    </row>
    <row r="151" spans="1:11" x14ac:dyDescent="0.3">
      <c r="A151" t="s">
        <v>75</v>
      </c>
      <c r="B151" t="s">
        <v>31</v>
      </c>
      <c r="C151" t="s">
        <v>30</v>
      </c>
      <c r="D151" t="s">
        <v>657</v>
      </c>
      <c r="E151" t="s">
        <v>2507</v>
      </c>
      <c r="F151">
        <v>6</v>
      </c>
      <c r="G151">
        <v>70</v>
      </c>
      <c r="H151" s="3">
        <v>1.0416666666666701E-2</v>
      </c>
      <c r="I151" s="1">
        <v>45429</v>
      </c>
      <c r="J151" s="4" t="str">
        <f>IFERROR(VLOOKUP(G151,Opérations!A:C,2,0),"à suppr")</f>
        <v>Coupe filaire</v>
      </c>
      <c r="K151" s="4">
        <f>IFERROR(VLOOKUP(G151,Opérations!A:C,3,0),17)</f>
        <v>2</v>
      </c>
    </row>
    <row r="152" spans="1:11" x14ac:dyDescent="0.3">
      <c r="A152" t="s">
        <v>118</v>
      </c>
      <c r="B152" t="s">
        <v>31</v>
      </c>
      <c r="C152" t="s">
        <v>30</v>
      </c>
      <c r="D152" t="s">
        <v>658</v>
      </c>
      <c r="E152" t="s">
        <v>2508</v>
      </c>
      <c r="F152">
        <v>6</v>
      </c>
      <c r="G152">
        <v>70</v>
      </c>
      <c r="H152" s="3">
        <v>1.0416666666666701E-2</v>
      </c>
      <c r="I152" s="1">
        <v>45429</v>
      </c>
      <c r="J152" s="4" t="str">
        <f>IFERROR(VLOOKUP(G152,Opérations!A:C,2,0),"à suppr")</f>
        <v>Coupe filaire</v>
      </c>
      <c r="K152" s="4">
        <f>IFERROR(VLOOKUP(G152,Opérations!A:C,3,0),17)</f>
        <v>2</v>
      </c>
    </row>
    <row r="153" spans="1:11" x14ac:dyDescent="0.3">
      <c r="A153" t="s">
        <v>175</v>
      </c>
      <c r="B153" t="s">
        <v>176</v>
      </c>
      <c r="C153" t="s">
        <v>28</v>
      </c>
      <c r="D153" t="s">
        <v>659</v>
      </c>
      <c r="E153" t="s">
        <v>2509</v>
      </c>
      <c r="F153">
        <v>20</v>
      </c>
      <c r="G153">
        <v>70</v>
      </c>
      <c r="H153" s="3">
        <v>2.7777777777777801E-2</v>
      </c>
      <c r="I153" s="1">
        <v>45429</v>
      </c>
      <c r="J153" s="4" t="str">
        <f>IFERROR(VLOOKUP(G153,Opérations!A:C,2,0),"à suppr")</f>
        <v>Coupe filaire</v>
      </c>
      <c r="K153" s="4">
        <f>IFERROR(VLOOKUP(G153,Opérations!A:C,3,0),17)</f>
        <v>2</v>
      </c>
    </row>
    <row r="154" spans="1:11" x14ac:dyDescent="0.3">
      <c r="A154" t="s">
        <v>177</v>
      </c>
      <c r="B154" t="s">
        <v>178</v>
      </c>
      <c r="C154" t="s">
        <v>28</v>
      </c>
      <c r="D154" t="s">
        <v>660</v>
      </c>
      <c r="E154" t="s">
        <v>2510</v>
      </c>
      <c r="F154">
        <v>10</v>
      </c>
      <c r="G154">
        <v>70</v>
      </c>
      <c r="H154" s="3">
        <v>0.118055555555556</v>
      </c>
      <c r="I154" s="1">
        <v>45430</v>
      </c>
      <c r="J154" s="4" t="str">
        <f>IFERROR(VLOOKUP(G154,Opérations!A:C,2,0),"à suppr")</f>
        <v>Coupe filaire</v>
      </c>
      <c r="K154" s="4">
        <f>IFERROR(VLOOKUP(G154,Opérations!A:C,3,0),17)</f>
        <v>2</v>
      </c>
    </row>
    <row r="155" spans="1:11" x14ac:dyDescent="0.3">
      <c r="A155" t="s">
        <v>179</v>
      </c>
      <c r="B155" t="s">
        <v>178</v>
      </c>
      <c r="C155" t="s">
        <v>28</v>
      </c>
      <c r="D155" t="s">
        <v>661</v>
      </c>
      <c r="E155" t="s">
        <v>2511</v>
      </c>
      <c r="F155">
        <v>10</v>
      </c>
      <c r="G155">
        <v>70</v>
      </c>
      <c r="H155" s="3">
        <v>0.21527777777777801</v>
      </c>
      <c r="I155" s="1">
        <v>45430</v>
      </c>
      <c r="J155" s="4" t="str">
        <f>IFERROR(VLOOKUP(G155,Opérations!A:C,2,0),"à suppr")</f>
        <v>Coupe filaire</v>
      </c>
      <c r="K155" s="4">
        <f>IFERROR(VLOOKUP(G155,Opérations!A:C,3,0),17)</f>
        <v>2</v>
      </c>
    </row>
    <row r="156" spans="1:11" x14ac:dyDescent="0.3">
      <c r="A156" t="s">
        <v>82</v>
      </c>
      <c r="B156" t="s">
        <v>83</v>
      </c>
      <c r="C156" t="s">
        <v>28</v>
      </c>
      <c r="D156" t="s">
        <v>662</v>
      </c>
      <c r="E156" t="s">
        <v>2512</v>
      </c>
      <c r="F156">
        <v>50</v>
      </c>
      <c r="G156">
        <v>70</v>
      </c>
      <c r="H156" s="3">
        <v>2.3148148148148099E-3</v>
      </c>
      <c r="I156" s="1">
        <v>45431</v>
      </c>
      <c r="J156" s="4" t="str">
        <f>IFERROR(VLOOKUP(G156,Opérations!A:C,2,0),"à suppr")</f>
        <v>Coupe filaire</v>
      </c>
      <c r="K156" s="4">
        <f>IFERROR(VLOOKUP(G156,Opérations!A:C,3,0),17)</f>
        <v>2</v>
      </c>
    </row>
    <row r="157" spans="1:11" x14ac:dyDescent="0.3">
      <c r="A157" t="s">
        <v>53</v>
      </c>
      <c r="B157" t="s">
        <v>54</v>
      </c>
      <c r="C157" t="s">
        <v>28</v>
      </c>
      <c r="D157" t="s">
        <v>663</v>
      </c>
      <c r="E157" t="s">
        <v>2513</v>
      </c>
      <c r="F157">
        <v>50</v>
      </c>
      <c r="G157">
        <v>70</v>
      </c>
      <c r="H157" s="3">
        <v>1.7361111111111099E-3</v>
      </c>
      <c r="I157" s="1">
        <v>45432</v>
      </c>
      <c r="J157" s="4" t="str">
        <f>IFERROR(VLOOKUP(G157,Opérations!A:C,2,0),"à suppr")</f>
        <v>Coupe filaire</v>
      </c>
      <c r="K157" s="4">
        <f>IFERROR(VLOOKUP(G157,Opérations!A:C,3,0),17)</f>
        <v>2</v>
      </c>
    </row>
    <row r="158" spans="1:11" x14ac:dyDescent="0.3">
      <c r="A158" t="s">
        <v>55</v>
      </c>
      <c r="B158" t="s">
        <v>56</v>
      </c>
      <c r="C158" t="s">
        <v>28</v>
      </c>
      <c r="D158" t="s">
        <v>664</v>
      </c>
      <c r="E158" t="s">
        <v>2514</v>
      </c>
      <c r="F158">
        <v>50</v>
      </c>
      <c r="G158">
        <v>70</v>
      </c>
      <c r="H158" s="3">
        <v>2.8935185185185201E-3</v>
      </c>
      <c r="I158" s="1">
        <v>45432</v>
      </c>
      <c r="J158" s="4" t="str">
        <f>IFERROR(VLOOKUP(G158,Opérations!A:C,2,0),"à suppr")</f>
        <v>Coupe filaire</v>
      </c>
      <c r="K158" s="4">
        <f>IFERROR(VLOOKUP(G158,Opérations!A:C,3,0),17)</f>
        <v>2</v>
      </c>
    </row>
    <row r="159" spans="1:11" x14ac:dyDescent="0.3">
      <c r="A159" t="s">
        <v>180</v>
      </c>
      <c r="B159" t="s">
        <v>181</v>
      </c>
      <c r="C159" t="s">
        <v>28</v>
      </c>
      <c r="D159" t="s">
        <v>665</v>
      </c>
      <c r="E159" t="s">
        <v>2515</v>
      </c>
      <c r="F159">
        <v>50</v>
      </c>
      <c r="G159">
        <v>70</v>
      </c>
      <c r="H159" s="3">
        <v>3.4722222222222199E-3</v>
      </c>
      <c r="I159" s="1">
        <v>45432</v>
      </c>
      <c r="J159" s="4" t="str">
        <f>IFERROR(VLOOKUP(G159,Opérations!A:C,2,0),"à suppr")</f>
        <v>Coupe filaire</v>
      </c>
      <c r="K159" s="4">
        <f>IFERROR(VLOOKUP(G159,Opérations!A:C,3,0),17)</f>
        <v>2</v>
      </c>
    </row>
    <row r="160" spans="1:11" x14ac:dyDescent="0.3">
      <c r="A160" t="s">
        <v>98</v>
      </c>
      <c r="B160" t="s">
        <v>99</v>
      </c>
      <c r="C160" t="s">
        <v>28</v>
      </c>
      <c r="D160" t="s">
        <v>666</v>
      </c>
      <c r="E160" t="s">
        <v>2516</v>
      </c>
      <c r="F160">
        <v>10</v>
      </c>
      <c r="G160">
        <v>70</v>
      </c>
      <c r="H160" s="3">
        <v>6.2500000000000003E-3</v>
      </c>
      <c r="I160" s="1">
        <v>45432</v>
      </c>
      <c r="J160" s="4" t="str">
        <f>IFERROR(VLOOKUP(G160,Opérations!A:C,2,0),"à suppr")</f>
        <v>Coupe filaire</v>
      </c>
      <c r="K160" s="4">
        <f>IFERROR(VLOOKUP(G160,Opérations!A:C,3,0),17)</f>
        <v>2</v>
      </c>
    </row>
    <row r="161" spans="1:11" x14ac:dyDescent="0.3">
      <c r="A161" t="s">
        <v>106</v>
      </c>
      <c r="B161" t="s">
        <v>99</v>
      </c>
      <c r="C161" t="s">
        <v>28</v>
      </c>
      <c r="D161" t="s">
        <v>667</v>
      </c>
      <c r="E161" t="s">
        <v>2517</v>
      </c>
      <c r="F161">
        <v>10</v>
      </c>
      <c r="G161">
        <v>70</v>
      </c>
      <c r="H161" s="3">
        <v>1.1574074074074099E-2</v>
      </c>
      <c r="I161" s="1">
        <v>45432</v>
      </c>
      <c r="J161" s="4" t="str">
        <f>IFERROR(VLOOKUP(G161,Opérations!A:C,2,0),"à suppr")</f>
        <v>Coupe filaire</v>
      </c>
      <c r="K161" s="4">
        <f>IFERROR(VLOOKUP(G161,Opérations!A:C,3,0),17)</f>
        <v>2</v>
      </c>
    </row>
    <row r="162" spans="1:11" x14ac:dyDescent="0.3">
      <c r="A162" t="s">
        <v>98</v>
      </c>
      <c r="B162" t="s">
        <v>99</v>
      </c>
      <c r="C162" t="s">
        <v>28</v>
      </c>
      <c r="D162" t="s">
        <v>668</v>
      </c>
      <c r="E162" t="s">
        <v>2518</v>
      </c>
      <c r="F162">
        <v>20</v>
      </c>
      <c r="G162">
        <v>70</v>
      </c>
      <c r="H162" s="3">
        <v>1.2500000000000001E-2</v>
      </c>
      <c r="I162" s="1">
        <v>45432</v>
      </c>
      <c r="J162" s="4" t="str">
        <f>IFERROR(VLOOKUP(G162,Opérations!A:C,2,0),"à suppr")</f>
        <v>Coupe filaire</v>
      </c>
      <c r="K162" s="4">
        <f>IFERROR(VLOOKUP(G162,Opérations!A:C,3,0),17)</f>
        <v>2</v>
      </c>
    </row>
    <row r="163" spans="1:11" x14ac:dyDescent="0.3">
      <c r="A163" t="s">
        <v>106</v>
      </c>
      <c r="B163" t="s">
        <v>99</v>
      </c>
      <c r="C163" t="s">
        <v>28</v>
      </c>
      <c r="D163" t="s">
        <v>669</v>
      </c>
      <c r="E163" t="s">
        <v>2519</v>
      </c>
      <c r="F163">
        <v>20</v>
      </c>
      <c r="G163">
        <v>70</v>
      </c>
      <c r="H163" s="3">
        <v>2.3148148148148098E-2</v>
      </c>
      <c r="I163" s="1">
        <v>45432</v>
      </c>
      <c r="J163" s="4" t="str">
        <f>IFERROR(VLOOKUP(G163,Opérations!A:C,2,0),"à suppr")</f>
        <v>Coupe filaire</v>
      </c>
      <c r="K163" s="4">
        <f>IFERROR(VLOOKUP(G163,Opérations!A:C,3,0),17)</f>
        <v>2</v>
      </c>
    </row>
    <row r="164" spans="1:11" x14ac:dyDescent="0.3">
      <c r="A164" t="s">
        <v>127</v>
      </c>
      <c r="B164" t="s">
        <v>91</v>
      </c>
      <c r="C164" t="s">
        <v>28</v>
      </c>
      <c r="D164" t="s">
        <v>670</v>
      </c>
      <c r="E164" t="s">
        <v>2520</v>
      </c>
      <c r="F164">
        <v>6</v>
      </c>
      <c r="G164">
        <v>70</v>
      </c>
      <c r="H164" s="3">
        <v>1.5625E-2</v>
      </c>
      <c r="I164" s="1">
        <v>45433</v>
      </c>
      <c r="J164" s="4" t="str">
        <f>IFERROR(VLOOKUP(G164,Opérations!A:C,2,0),"à suppr")</f>
        <v>Coupe filaire</v>
      </c>
      <c r="K164" s="4">
        <f>IFERROR(VLOOKUP(G164,Opérations!A:C,3,0),17)</f>
        <v>2</v>
      </c>
    </row>
    <row r="165" spans="1:11" x14ac:dyDescent="0.3">
      <c r="A165" t="s">
        <v>132</v>
      </c>
      <c r="B165" t="s">
        <v>85</v>
      </c>
      <c r="C165" t="s">
        <v>28</v>
      </c>
      <c r="D165" t="s">
        <v>671</v>
      </c>
      <c r="E165" t="s">
        <v>2521</v>
      </c>
      <c r="F165">
        <v>6</v>
      </c>
      <c r="G165">
        <v>70</v>
      </c>
      <c r="H165" s="3">
        <v>1.7361111111111101E-2</v>
      </c>
      <c r="I165" s="1">
        <v>45433</v>
      </c>
      <c r="J165" s="4" t="str">
        <f>IFERROR(VLOOKUP(G165,Opérations!A:C,2,0),"à suppr")</f>
        <v>Coupe filaire</v>
      </c>
      <c r="K165" s="4">
        <f>IFERROR(VLOOKUP(G165,Opérations!A:C,3,0),17)</f>
        <v>2</v>
      </c>
    </row>
    <row r="166" spans="1:11" x14ac:dyDescent="0.3">
      <c r="A166" t="s">
        <v>135</v>
      </c>
      <c r="B166" t="s">
        <v>136</v>
      </c>
      <c r="C166" t="s">
        <v>28</v>
      </c>
      <c r="D166" t="s">
        <v>672</v>
      </c>
      <c r="E166" t="s">
        <v>2522</v>
      </c>
      <c r="F166">
        <v>10</v>
      </c>
      <c r="G166">
        <v>70</v>
      </c>
      <c r="H166" s="3">
        <v>8.4490740740740707E-3</v>
      </c>
      <c r="I166" s="1">
        <v>45434</v>
      </c>
      <c r="J166" s="4" t="str">
        <f>IFERROR(VLOOKUP(G166,Opérations!A:C,2,0),"à suppr")</f>
        <v>Coupe filaire</v>
      </c>
      <c r="K166" s="4">
        <f>IFERROR(VLOOKUP(G166,Opérations!A:C,3,0),17)</f>
        <v>2</v>
      </c>
    </row>
    <row r="167" spans="1:11" x14ac:dyDescent="0.3">
      <c r="A167" t="s">
        <v>148</v>
      </c>
      <c r="B167" t="s">
        <v>85</v>
      </c>
      <c r="C167" t="s">
        <v>28</v>
      </c>
      <c r="D167" t="s">
        <v>673</v>
      </c>
      <c r="E167" t="s">
        <v>2523</v>
      </c>
      <c r="F167">
        <v>5</v>
      </c>
      <c r="G167">
        <v>70</v>
      </c>
      <c r="H167" s="3">
        <v>6.2500000000000003E-3</v>
      </c>
      <c r="I167" s="1">
        <v>45435</v>
      </c>
      <c r="J167" s="4" t="str">
        <f>IFERROR(VLOOKUP(G167,Opérations!A:C,2,0),"à suppr")</f>
        <v>Coupe filaire</v>
      </c>
      <c r="K167" s="4">
        <f>IFERROR(VLOOKUP(G167,Opérations!A:C,3,0),17)</f>
        <v>2</v>
      </c>
    </row>
    <row r="168" spans="1:11" x14ac:dyDescent="0.3">
      <c r="A168" t="s">
        <v>135</v>
      </c>
      <c r="B168" t="s">
        <v>136</v>
      </c>
      <c r="C168" t="s">
        <v>28</v>
      </c>
      <c r="D168" t="s">
        <v>674</v>
      </c>
      <c r="E168" t="s">
        <v>2524</v>
      </c>
      <c r="F168">
        <v>10</v>
      </c>
      <c r="G168">
        <v>70</v>
      </c>
      <c r="H168" s="3">
        <v>8.4490740740740707E-3</v>
      </c>
      <c r="I168" s="1">
        <v>45435</v>
      </c>
      <c r="J168" s="4" t="str">
        <f>IFERROR(VLOOKUP(G168,Opérations!A:C,2,0),"à suppr")</f>
        <v>Coupe filaire</v>
      </c>
      <c r="K168" s="4">
        <f>IFERROR(VLOOKUP(G168,Opérations!A:C,3,0),17)</f>
        <v>2</v>
      </c>
    </row>
    <row r="169" spans="1:11" x14ac:dyDescent="0.3">
      <c r="A169" t="s">
        <v>145</v>
      </c>
      <c r="B169" t="s">
        <v>68</v>
      </c>
      <c r="C169" t="s">
        <v>28</v>
      </c>
      <c r="D169" t="s">
        <v>675</v>
      </c>
      <c r="E169" t="s">
        <v>2525</v>
      </c>
      <c r="F169">
        <v>36</v>
      </c>
      <c r="G169">
        <v>70</v>
      </c>
      <c r="H169" s="3">
        <v>1.0416666666666701E-2</v>
      </c>
      <c r="I169" s="1">
        <v>45435</v>
      </c>
      <c r="J169" s="4" t="str">
        <f>IFERROR(VLOOKUP(G169,Opérations!A:C,2,0),"à suppr")</f>
        <v>Coupe filaire</v>
      </c>
      <c r="K169" s="4">
        <f>IFERROR(VLOOKUP(G169,Opérations!A:C,3,0),17)</f>
        <v>2</v>
      </c>
    </row>
    <row r="170" spans="1:11" x14ac:dyDescent="0.3">
      <c r="A170" t="s">
        <v>144</v>
      </c>
      <c r="B170" t="s">
        <v>91</v>
      </c>
      <c r="C170" t="s">
        <v>28</v>
      </c>
      <c r="D170" t="s">
        <v>676</v>
      </c>
      <c r="E170" t="s">
        <v>2526</v>
      </c>
      <c r="F170">
        <v>16</v>
      </c>
      <c r="G170">
        <v>70</v>
      </c>
      <c r="H170" s="3">
        <v>1.38888888888889E-2</v>
      </c>
      <c r="I170" s="1">
        <v>45435</v>
      </c>
      <c r="J170" s="4" t="str">
        <f>IFERROR(VLOOKUP(G170,Opérations!A:C,2,0),"à suppr")</f>
        <v>Coupe filaire</v>
      </c>
      <c r="K170" s="4">
        <f>IFERROR(VLOOKUP(G170,Opérations!A:C,3,0),17)</f>
        <v>2</v>
      </c>
    </row>
    <row r="171" spans="1:11" x14ac:dyDescent="0.3">
      <c r="A171" t="s">
        <v>141</v>
      </c>
      <c r="B171" t="s">
        <v>68</v>
      </c>
      <c r="C171" t="s">
        <v>28</v>
      </c>
      <c r="D171" t="s">
        <v>677</v>
      </c>
      <c r="E171" t="s">
        <v>2527</v>
      </c>
      <c r="F171">
        <v>60</v>
      </c>
      <c r="G171">
        <v>70</v>
      </c>
      <c r="H171" s="3">
        <v>0.171527777777778</v>
      </c>
      <c r="I171" s="1">
        <v>45435</v>
      </c>
      <c r="J171" s="4" t="str">
        <f>IFERROR(VLOOKUP(G171,Opérations!A:C,2,0),"à suppr")</f>
        <v>Coupe filaire</v>
      </c>
      <c r="K171" s="4">
        <f>IFERROR(VLOOKUP(G171,Opérations!A:C,3,0),17)</f>
        <v>2</v>
      </c>
    </row>
    <row r="172" spans="1:11" x14ac:dyDescent="0.3">
      <c r="A172" t="s">
        <v>182</v>
      </c>
      <c r="B172" t="s">
        <v>183</v>
      </c>
      <c r="C172" t="s">
        <v>28</v>
      </c>
      <c r="D172" t="s">
        <v>678</v>
      </c>
      <c r="E172" t="s">
        <v>2528</v>
      </c>
      <c r="F172">
        <v>10</v>
      </c>
      <c r="G172">
        <v>70</v>
      </c>
      <c r="H172" s="3" t="s">
        <v>29</v>
      </c>
      <c r="I172" s="1">
        <v>45436</v>
      </c>
      <c r="J172" s="4" t="str">
        <f>IFERROR(VLOOKUP(G172,Opérations!A:C,2,0),"à suppr")</f>
        <v>Coupe filaire</v>
      </c>
      <c r="K172" s="4">
        <f>IFERROR(VLOOKUP(G172,Opérations!A:C,3,0),17)</f>
        <v>2</v>
      </c>
    </row>
    <row r="173" spans="1:11" x14ac:dyDescent="0.3">
      <c r="A173" t="s">
        <v>184</v>
      </c>
      <c r="B173" t="s">
        <v>183</v>
      </c>
      <c r="C173" t="s">
        <v>28</v>
      </c>
      <c r="D173" t="s">
        <v>679</v>
      </c>
      <c r="E173" t="s">
        <v>2529</v>
      </c>
      <c r="F173">
        <v>5</v>
      </c>
      <c r="G173">
        <v>70</v>
      </c>
      <c r="H173" s="3" t="s">
        <v>29</v>
      </c>
      <c r="I173" s="1">
        <v>45436</v>
      </c>
      <c r="J173" s="4" t="str">
        <f>IFERROR(VLOOKUP(G173,Opérations!A:C,2,0),"à suppr")</f>
        <v>Coupe filaire</v>
      </c>
      <c r="K173" s="4">
        <f>IFERROR(VLOOKUP(G173,Opérations!A:C,3,0),17)</f>
        <v>2</v>
      </c>
    </row>
    <row r="174" spans="1:11" x14ac:dyDescent="0.3">
      <c r="A174" t="s">
        <v>135</v>
      </c>
      <c r="B174" t="s">
        <v>136</v>
      </c>
      <c r="C174" t="s">
        <v>28</v>
      </c>
      <c r="D174" t="s">
        <v>680</v>
      </c>
      <c r="E174" t="s">
        <v>2530</v>
      </c>
      <c r="F174">
        <v>10</v>
      </c>
      <c r="G174">
        <v>70</v>
      </c>
      <c r="H174" s="3">
        <v>8.4490740740740707E-3</v>
      </c>
      <c r="I174" s="1">
        <v>45436</v>
      </c>
      <c r="J174" s="4" t="str">
        <f>IFERROR(VLOOKUP(G174,Opérations!A:C,2,0),"à suppr")</f>
        <v>Coupe filaire</v>
      </c>
      <c r="K174" s="4">
        <f>IFERROR(VLOOKUP(G174,Opérations!A:C,3,0),17)</f>
        <v>2</v>
      </c>
    </row>
    <row r="175" spans="1:11" x14ac:dyDescent="0.3">
      <c r="A175" t="s">
        <v>130</v>
      </c>
      <c r="B175" t="s">
        <v>131</v>
      </c>
      <c r="C175" t="s">
        <v>48</v>
      </c>
      <c r="D175" t="s">
        <v>681</v>
      </c>
      <c r="E175" t="s">
        <v>2531</v>
      </c>
      <c r="F175">
        <v>3</v>
      </c>
      <c r="G175">
        <v>70</v>
      </c>
      <c r="H175" s="3">
        <v>1.0416666666666701E-2</v>
      </c>
      <c r="I175" s="1">
        <v>45436</v>
      </c>
      <c r="J175" s="4" t="str">
        <f>IFERROR(VLOOKUP(G175,Opérations!A:C,2,0),"à suppr")</f>
        <v>Coupe filaire</v>
      </c>
      <c r="K175" s="4">
        <f>IFERROR(VLOOKUP(G175,Opérations!A:C,3,0),17)</f>
        <v>2</v>
      </c>
    </row>
    <row r="176" spans="1:11" x14ac:dyDescent="0.3">
      <c r="A176" t="s">
        <v>146</v>
      </c>
      <c r="B176" t="s">
        <v>147</v>
      </c>
      <c r="C176" t="s">
        <v>48</v>
      </c>
      <c r="D176" t="s">
        <v>682</v>
      </c>
      <c r="E176" t="s">
        <v>2532</v>
      </c>
      <c r="F176">
        <v>10</v>
      </c>
      <c r="G176">
        <v>70</v>
      </c>
      <c r="H176" s="3">
        <v>2.7777777777777801E-2</v>
      </c>
      <c r="I176" s="1">
        <v>45436</v>
      </c>
      <c r="J176" s="4" t="str">
        <f>IFERROR(VLOOKUP(G176,Opérations!A:C,2,0),"à suppr")</f>
        <v>Coupe filaire</v>
      </c>
      <c r="K176" s="4">
        <f>IFERROR(VLOOKUP(G176,Opérations!A:C,3,0),17)</f>
        <v>2</v>
      </c>
    </row>
    <row r="177" spans="1:11" x14ac:dyDescent="0.3">
      <c r="A177" t="s">
        <v>151</v>
      </c>
      <c r="B177" t="s">
        <v>147</v>
      </c>
      <c r="C177" t="s">
        <v>28</v>
      </c>
      <c r="D177" t="s">
        <v>683</v>
      </c>
      <c r="E177" t="s">
        <v>2533</v>
      </c>
      <c r="F177">
        <v>10</v>
      </c>
      <c r="G177">
        <v>70</v>
      </c>
      <c r="H177" s="3">
        <v>5.5555555555555601E-2</v>
      </c>
      <c r="I177" s="1">
        <v>45436</v>
      </c>
      <c r="J177" s="4" t="str">
        <f>IFERROR(VLOOKUP(G177,Opérations!A:C,2,0),"à suppr")</f>
        <v>Coupe filaire</v>
      </c>
      <c r="K177" s="4">
        <f>IFERROR(VLOOKUP(G177,Opérations!A:C,3,0),17)</f>
        <v>2</v>
      </c>
    </row>
    <row r="178" spans="1:11" x14ac:dyDescent="0.3">
      <c r="A178" t="s">
        <v>152</v>
      </c>
      <c r="B178" t="s">
        <v>93</v>
      </c>
      <c r="C178" t="s">
        <v>28</v>
      </c>
      <c r="D178" t="s">
        <v>684</v>
      </c>
      <c r="E178" t="s">
        <v>2534</v>
      </c>
      <c r="F178">
        <v>10</v>
      </c>
      <c r="G178">
        <v>70</v>
      </c>
      <c r="H178" s="3">
        <v>4.6296296296296302E-3</v>
      </c>
      <c r="I178" s="1">
        <v>45437</v>
      </c>
      <c r="J178" s="4" t="str">
        <f>IFERROR(VLOOKUP(G178,Opérations!A:C,2,0),"à suppr")</f>
        <v>Coupe filaire</v>
      </c>
      <c r="K178" s="4">
        <f>IFERROR(VLOOKUP(G178,Opérations!A:C,3,0),17)</f>
        <v>2</v>
      </c>
    </row>
    <row r="179" spans="1:11" x14ac:dyDescent="0.3">
      <c r="A179" t="s">
        <v>167</v>
      </c>
      <c r="B179" t="s">
        <v>31</v>
      </c>
      <c r="C179" t="s">
        <v>28</v>
      </c>
      <c r="D179" t="s">
        <v>685</v>
      </c>
      <c r="E179" t="s">
        <v>2535</v>
      </c>
      <c r="F179">
        <v>12</v>
      </c>
      <c r="G179">
        <v>30</v>
      </c>
      <c r="H179" s="3">
        <v>1.9007112648981202E-2</v>
      </c>
      <c r="I179" s="1">
        <v>45379</v>
      </c>
      <c r="J179" s="4" t="str">
        <f>IFERROR(VLOOKUP(G179,Opérations!A:C,2,0),"à suppr")</f>
        <v>Prépa</v>
      </c>
      <c r="K179" s="4">
        <f>IFERROR(VLOOKUP(G179,Opérations!A:C,3,0),17)</f>
        <v>3</v>
      </c>
    </row>
    <row r="180" spans="1:11" x14ac:dyDescent="0.3">
      <c r="A180" t="s">
        <v>167</v>
      </c>
      <c r="B180" t="s">
        <v>31</v>
      </c>
      <c r="C180" t="s">
        <v>28</v>
      </c>
      <c r="D180" t="s">
        <v>686</v>
      </c>
      <c r="E180" t="s">
        <v>2536</v>
      </c>
      <c r="F180">
        <v>12</v>
      </c>
      <c r="G180">
        <v>30</v>
      </c>
      <c r="H180" s="3">
        <v>1.9007112648981202E-2</v>
      </c>
      <c r="I180" s="1">
        <v>45393</v>
      </c>
      <c r="J180" s="4" t="str">
        <f>IFERROR(VLOOKUP(G180,Opérations!A:C,2,0),"à suppr")</f>
        <v>Prépa</v>
      </c>
      <c r="K180" s="4">
        <f>IFERROR(VLOOKUP(G180,Opérations!A:C,3,0),17)</f>
        <v>3</v>
      </c>
    </row>
    <row r="181" spans="1:11" x14ac:dyDescent="0.3">
      <c r="A181" t="s">
        <v>167</v>
      </c>
      <c r="B181" t="s">
        <v>31</v>
      </c>
      <c r="C181" t="s">
        <v>28</v>
      </c>
      <c r="D181" t="s">
        <v>687</v>
      </c>
      <c r="E181" t="s">
        <v>2537</v>
      </c>
      <c r="F181">
        <v>12</v>
      </c>
      <c r="G181">
        <v>30</v>
      </c>
      <c r="H181" s="3">
        <v>1.9007112648981202E-2</v>
      </c>
      <c r="I181" s="1">
        <v>45393</v>
      </c>
      <c r="J181" s="4" t="str">
        <f>IFERROR(VLOOKUP(G181,Opérations!A:C,2,0),"à suppr")</f>
        <v>Prépa</v>
      </c>
      <c r="K181" s="4">
        <f>IFERROR(VLOOKUP(G181,Opérations!A:C,3,0),17)</f>
        <v>3</v>
      </c>
    </row>
    <row r="182" spans="1:11" x14ac:dyDescent="0.3">
      <c r="A182" t="s">
        <v>185</v>
      </c>
      <c r="B182" t="s">
        <v>186</v>
      </c>
      <c r="C182" t="s">
        <v>28</v>
      </c>
      <c r="D182" t="s">
        <v>688</v>
      </c>
      <c r="E182" t="s">
        <v>2538</v>
      </c>
      <c r="F182">
        <v>2</v>
      </c>
      <c r="G182">
        <v>510</v>
      </c>
      <c r="H182" s="3">
        <v>1.6025641025640999E-3</v>
      </c>
      <c r="I182" s="1">
        <v>45394</v>
      </c>
      <c r="J182" s="4" t="str">
        <f>IFERROR(VLOOKUP(G182,Opérations!A:C,2,0),"à suppr")</f>
        <v>Prépa</v>
      </c>
      <c r="K182" s="4">
        <f>IFERROR(VLOOKUP(G182,Opérations!A:C,3,0),17)</f>
        <v>3</v>
      </c>
    </row>
    <row r="183" spans="1:11" x14ac:dyDescent="0.3">
      <c r="A183" t="s">
        <v>168</v>
      </c>
      <c r="B183" t="s">
        <v>169</v>
      </c>
      <c r="C183" t="s">
        <v>28</v>
      </c>
      <c r="D183" t="s">
        <v>689</v>
      </c>
      <c r="E183" t="s">
        <v>2539</v>
      </c>
      <c r="F183">
        <v>4</v>
      </c>
      <c r="G183">
        <v>30</v>
      </c>
      <c r="H183" s="3" t="s">
        <v>29</v>
      </c>
      <c r="I183" s="1">
        <v>45395</v>
      </c>
      <c r="J183" s="4" t="str">
        <f>IFERROR(VLOOKUP(G183,Opérations!A:C,2,0),"à suppr")</f>
        <v>Prépa</v>
      </c>
      <c r="K183" s="4">
        <f>IFERROR(VLOOKUP(G183,Opérations!A:C,3,0),17)</f>
        <v>3</v>
      </c>
    </row>
    <row r="184" spans="1:11" x14ac:dyDescent="0.3">
      <c r="A184" t="s">
        <v>187</v>
      </c>
      <c r="B184" t="s">
        <v>169</v>
      </c>
      <c r="C184" t="s">
        <v>28</v>
      </c>
      <c r="D184" t="s">
        <v>690</v>
      </c>
      <c r="E184" t="s">
        <v>2540</v>
      </c>
      <c r="F184">
        <v>5</v>
      </c>
      <c r="G184">
        <v>30</v>
      </c>
      <c r="H184" s="3">
        <v>7.0641762452107303E-3</v>
      </c>
      <c r="I184" s="1">
        <v>45396</v>
      </c>
      <c r="J184" s="4" t="str">
        <f>IFERROR(VLOOKUP(G184,Opérations!A:C,2,0),"à suppr")</f>
        <v>Prépa</v>
      </c>
      <c r="K184" s="4">
        <f>IFERROR(VLOOKUP(G184,Opérations!A:C,3,0),17)</f>
        <v>3</v>
      </c>
    </row>
    <row r="185" spans="1:11" x14ac:dyDescent="0.3">
      <c r="A185" t="s">
        <v>35</v>
      </c>
      <c r="B185" t="s">
        <v>36</v>
      </c>
      <c r="C185" t="s">
        <v>30</v>
      </c>
      <c r="D185" t="s">
        <v>691</v>
      </c>
      <c r="E185" t="s">
        <v>2541</v>
      </c>
      <c r="F185">
        <v>6</v>
      </c>
      <c r="G185">
        <v>30</v>
      </c>
      <c r="H185" s="3">
        <v>3.7499999999999999E-3</v>
      </c>
      <c r="I185" s="1">
        <v>45406</v>
      </c>
      <c r="J185" s="4" t="str">
        <f>IFERROR(VLOOKUP(G185,Opérations!A:C,2,0),"à suppr")</f>
        <v>Prépa</v>
      </c>
      <c r="K185" s="4">
        <f>IFERROR(VLOOKUP(G185,Opérations!A:C,3,0),17)</f>
        <v>3</v>
      </c>
    </row>
    <row r="186" spans="1:11" x14ac:dyDescent="0.3">
      <c r="A186" t="s">
        <v>167</v>
      </c>
      <c r="B186" t="s">
        <v>31</v>
      </c>
      <c r="C186" t="s">
        <v>28</v>
      </c>
      <c r="D186" t="s">
        <v>692</v>
      </c>
      <c r="E186" t="s">
        <v>2542</v>
      </c>
      <c r="F186">
        <v>12</v>
      </c>
      <c r="G186">
        <v>30</v>
      </c>
      <c r="H186" s="3">
        <v>1.9007112648981202E-2</v>
      </c>
      <c r="I186" s="1">
        <v>45406</v>
      </c>
      <c r="J186" s="4" t="str">
        <f>IFERROR(VLOOKUP(G186,Opérations!A:C,2,0),"à suppr")</f>
        <v>Prépa</v>
      </c>
      <c r="K186" s="4">
        <f>IFERROR(VLOOKUP(G186,Opérations!A:C,3,0),17)</f>
        <v>3</v>
      </c>
    </row>
    <row r="187" spans="1:11" x14ac:dyDescent="0.3">
      <c r="A187" t="s">
        <v>185</v>
      </c>
      <c r="B187" t="s">
        <v>186</v>
      </c>
      <c r="C187" t="s">
        <v>28</v>
      </c>
      <c r="D187" t="s">
        <v>693</v>
      </c>
      <c r="E187" t="s">
        <v>2543</v>
      </c>
      <c r="F187">
        <v>50</v>
      </c>
      <c r="G187">
        <v>510</v>
      </c>
      <c r="H187" s="3">
        <v>4.0064102564102602E-2</v>
      </c>
      <c r="I187" s="1">
        <v>45406</v>
      </c>
      <c r="J187" s="4" t="str">
        <f>IFERROR(VLOOKUP(G187,Opérations!A:C,2,0),"à suppr")</f>
        <v>Prépa</v>
      </c>
      <c r="K187" s="4">
        <f>IFERROR(VLOOKUP(G187,Opérations!A:C,3,0),17)</f>
        <v>3</v>
      </c>
    </row>
    <row r="188" spans="1:11" x14ac:dyDescent="0.3">
      <c r="A188" t="s">
        <v>37</v>
      </c>
      <c r="B188" t="s">
        <v>31</v>
      </c>
      <c r="C188" t="s">
        <v>28</v>
      </c>
      <c r="D188" t="s">
        <v>694</v>
      </c>
      <c r="E188" t="s">
        <v>2544</v>
      </c>
      <c r="F188">
        <v>12</v>
      </c>
      <c r="G188">
        <v>30</v>
      </c>
      <c r="H188" s="3">
        <v>5.4118773946360199E-3</v>
      </c>
      <c r="I188" s="1">
        <v>45408</v>
      </c>
      <c r="J188" s="4" t="str">
        <f>IFERROR(VLOOKUP(G188,Opérations!A:C,2,0),"à suppr")</f>
        <v>Prépa</v>
      </c>
      <c r="K188" s="4">
        <f>IFERROR(VLOOKUP(G188,Opérations!A:C,3,0),17)</f>
        <v>3</v>
      </c>
    </row>
    <row r="189" spans="1:11" x14ac:dyDescent="0.3">
      <c r="A189" t="s">
        <v>188</v>
      </c>
      <c r="B189" t="s">
        <v>164</v>
      </c>
      <c r="C189" t="s">
        <v>48</v>
      </c>
      <c r="D189" t="s">
        <v>695</v>
      </c>
      <c r="E189" t="s">
        <v>2545</v>
      </c>
      <c r="F189">
        <v>20</v>
      </c>
      <c r="G189">
        <v>30</v>
      </c>
      <c r="H189" s="3">
        <v>4.1666666666666699E-2</v>
      </c>
      <c r="I189" s="1">
        <v>45408</v>
      </c>
      <c r="J189" s="4" t="str">
        <f>IFERROR(VLOOKUP(G189,Opérations!A:C,2,0),"à suppr")</f>
        <v>Prépa</v>
      </c>
      <c r="K189" s="4">
        <f>IFERROR(VLOOKUP(G189,Opérations!A:C,3,0),17)</f>
        <v>3</v>
      </c>
    </row>
    <row r="190" spans="1:11" x14ac:dyDescent="0.3">
      <c r="A190" t="s">
        <v>189</v>
      </c>
      <c r="B190" t="s">
        <v>50</v>
      </c>
      <c r="C190" t="s">
        <v>28</v>
      </c>
      <c r="D190" t="s">
        <v>696</v>
      </c>
      <c r="E190" t="s">
        <v>2546</v>
      </c>
      <c r="F190">
        <v>50</v>
      </c>
      <c r="G190">
        <v>510</v>
      </c>
      <c r="H190" s="3">
        <v>4.8611111111111098E-2</v>
      </c>
      <c r="I190" s="1">
        <v>45408</v>
      </c>
      <c r="J190" s="4" t="str">
        <f>IFERROR(VLOOKUP(G190,Opérations!A:C,2,0),"à suppr")</f>
        <v>Prépa</v>
      </c>
      <c r="K190" s="4">
        <f>IFERROR(VLOOKUP(G190,Opérations!A:C,3,0),17)</f>
        <v>3</v>
      </c>
    </row>
    <row r="191" spans="1:11" x14ac:dyDescent="0.3">
      <c r="A191" t="s">
        <v>190</v>
      </c>
      <c r="B191" t="s">
        <v>122</v>
      </c>
      <c r="C191" t="s">
        <v>30</v>
      </c>
      <c r="D191" t="s">
        <v>697</v>
      </c>
      <c r="E191" t="s">
        <v>2547</v>
      </c>
      <c r="F191">
        <v>8</v>
      </c>
      <c r="G191">
        <v>510</v>
      </c>
      <c r="H191" s="3" t="s">
        <v>29</v>
      </c>
      <c r="I191" s="1">
        <v>45409</v>
      </c>
      <c r="J191" s="4" t="str">
        <f>IFERROR(VLOOKUP(G191,Opérations!A:C,2,0),"à suppr")</f>
        <v>Prépa</v>
      </c>
      <c r="K191" s="4">
        <f>IFERROR(VLOOKUP(G191,Opérations!A:C,3,0),17)</f>
        <v>3</v>
      </c>
    </row>
    <row r="192" spans="1:11" x14ac:dyDescent="0.3">
      <c r="A192" t="s">
        <v>191</v>
      </c>
      <c r="B192" t="s">
        <v>192</v>
      </c>
      <c r="C192" t="s">
        <v>28</v>
      </c>
      <c r="D192" t="s">
        <v>698</v>
      </c>
      <c r="E192" t="s">
        <v>2548</v>
      </c>
      <c r="F192">
        <v>25</v>
      </c>
      <c r="G192">
        <v>30</v>
      </c>
      <c r="H192" s="3">
        <v>0.20138888888888901</v>
      </c>
      <c r="I192" s="1">
        <v>45410</v>
      </c>
      <c r="J192" s="4" t="str">
        <f>IFERROR(VLOOKUP(G192,Opérations!A:C,2,0),"à suppr")</f>
        <v>Prépa</v>
      </c>
      <c r="K192" s="4">
        <f>IFERROR(VLOOKUP(G192,Opérations!A:C,3,0),17)</f>
        <v>3</v>
      </c>
    </row>
    <row r="193" spans="1:11" x14ac:dyDescent="0.3">
      <c r="A193" t="s">
        <v>193</v>
      </c>
      <c r="B193" t="s">
        <v>194</v>
      </c>
      <c r="C193" t="s">
        <v>28</v>
      </c>
      <c r="D193" t="s">
        <v>699</v>
      </c>
      <c r="E193" t="s">
        <v>2549</v>
      </c>
      <c r="F193">
        <v>20</v>
      </c>
      <c r="G193">
        <v>30</v>
      </c>
      <c r="H193" s="3">
        <v>3.4722222222222199E-3</v>
      </c>
      <c r="I193" s="1">
        <v>45411</v>
      </c>
      <c r="J193" s="4" t="str">
        <f>IFERROR(VLOOKUP(G193,Opérations!A:C,2,0),"à suppr")</f>
        <v>Prépa</v>
      </c>
      <c r="K193" s="4">
        <f>IFERROR(VLOOKUP(G193,Opérations!A:C,3,0),17)</f>
        <v>3</v>
      </c>
    </row>
    <row r="194" spans="1:11" x14ac:dyDescent="0.3">
      <c r="A194" t="s">
        <v>189</v>
      </c>
      <c r="B194" t="s">
        <v>50</v>
      </c>
      <c r="C194" t="s">
        <v>28</v>
      </c>
      <c r="D194" t="s">
        <v>700</v>
      </c>
      <c r="E194" t="s">
        <v>2550</v>
      </c>
      <c r="F194">
        <v>50</v>
      </c>
      <c r="G194">
        <v>510</v>
      </c>
      <c r="H194" s="3">
        <v>4.8611111111111098E-2</v>
      </c>
      <c r="I194" s="1">
        <v>45412</v>
      </c>
      <c r="J194" s="4" t="str">
        <f>IFERROR(VLOOKUP(G194,Opérations!A:C,2,0),"à suppr")</f>
        <v>Prépa</v>
      </c>
      <c r="K194" s="4">
        <f>IFERROR(VLOOKUP(G194,Opérations!A:C,3,0),17)</f>
        <v>3</v>
      </c>
    </row>
    <row r="195" spans="1:11" x14ac:dyDescent="0.3">
      <c r="A195" t="s">
        <v>195</v>
      </c>
      <c r="B195" t="s">
        <v>196</v>
      </c>
      <c r="C195" t="s">
        <v>28</v>
      </c>
      <c r="D195" t="s">
        <v>701</v>
      </c>
      <c r="E195" t="s">
        <v>2551</v>
      </c>
      <c r="F195">
        <v>10</v>
      </c>
      <c r="G195">
        <v>30</v>
      </c>
      <c r="H195" s="3">
        <v>6.9444444444444406E-2</v>
      </c>
      <c r="I195" s="1">
        <v>45412</v>
      </c>
      <c r="J195" s="4" t="str">
        <f>IFERROR(VLOOKUP(G195,Opérations!A:C,2,0),"à suppr")</f>
        <v>Prépa</v>
      </c>
      <c r="K195" s="4">
        <f>IFERROR(VLOOKUP(G195,Opérations!A:C,3,0),17)</f>
        <v>3</v>
      </c>
    </row>
    <row r="196" spans="1:11" x14ac:dyDescent="0.3">
      <c r="A196" t="s">
        <v>167</v>
      </c>
      <c r="B196" t="s">
        <v>31</v>
      </c>
      <c r="C196" t="s">
        <v>28</v>
      </c>
      <c r="D196" t="s">
        <v>702</v>
      </c>
      <c r="E196" t="s">
        <v>2552</v>
      </c>
      <c r="F196">
        <v>12</v>
      </c>
      <c r="G196">
        <v>30</v>
      </c>
      <c r="H196" s="3">
        <v>1.9007112648981202E-2</v>
      </c>
      <c r="I196" s="1">
        <v>45413</v>
      </c>
      <c r="J196" s="4" t="str">
        <f>IFERROR(VLOOKUP(G196,Opérations!A:C,2,0),"à suppr")</f>
        <v>Prépa</v>
      </c>
      <c r="K196" s="4">
        <f>IFERROR(VLOOKUP(G196,Opérations!A:C,3,0),17)</f>
        <v>3</v>
      </c>
    </row>
    <row r="197" spans="1:11" x14ac:dyDescent="0.3">
      <c r="A197" t="s">
        <v>49</v>
      </c>
      <c r="B197" t="s">
        <v>50</v>
      </c>
      <c r="C197" t="s">
        <v>28</v>
      </c>
      <c r="D197" t="s">
        <v>703</v>
      </c>
      <c r="E197" t="s">
        <v>2553</v>
      </c>
      <c r="F197">
        <v>50</v>
      </c>
      <c r="G197">
        <v>30</v>
      </c>
      <c r="H197" s="3">
        <v>2.8935185185185199E-2</v>
      </c>
      <c r="I197" s="1">
        <v>45413</v>
      </c>
      <c r="J197" s="4" t="str">
        <f>IFERROR(VLOOKUP(G197,Opérations!A:C,2,0),"à suppr")</f>
        <v>Prépa</v>
      </c>
      <c r="K197" s="4">
        <f>IFERROR(VLOOKUP(G197,Opérations!A:C,3,0),17)</f>
        <v>3</v>
      </c>
    </row>
    <row r="198" spans="1:11" x14ac:dyDescent="0.3">
      <c r="A198" t="s">
        <v>197</v>
      </c>
      <c r="B198" t="s">
        <v>198</v>
      </c>
      <c r="C198" t="s">
        <v>28</v>
      </c>
      <c r="D198" t="s">
        <v>704</v>
      </c>
      <c r="E198" t="s">
        <v>2554</v>
      </c>
      <c r="F198">
        <v>50</v>
      </c>
      <c r="G198">
        <v>30</v>
      </c>
      <c r="H198" s="3" t="s">
        <v>29</v>
      </c>
      <c r="I198" s="1">
        <v>45414</v>
      </c>
      <c r="J198" s="4" t="str">
        <f>IFERROR(VLOOKUP(G198,Opérations!A:C,2,0),"à suppr")</f>
        <v>Prépa</v>
      </c>
      <c r="K198" s="4">
        <f>IFERROR(VLOOKUP(G198,Opérations!A:C,3,0),17)</f>
        <v>3</v>
      </c>
    </row>
    <row r="199" spans="1:11" x14ac:dyDescent="0.3">
      <c r="A199" t="s">
        <v>37</v>
      </c>
      <c r="B199" t="s">
        <v>31</v>
      </c>
      <c r="C199" t="s">
        <v>28</v>
      </c>
      <c r="D199" t="s">
        <v>705</v>
      </c>
      <c r="E199" t="s">
        <v>2555</v>
      </c>
      <c r="F199">
        <v>12</v>
      </c>
      <c r="G199">
        <v>30</v>
      </c>
      <c r="H199" s="3">
        <v>5.4118773946360199E-3</v>
      </c>
      <c r="I199" s="1">
        <v>45415</v>
      </c>
      <c r="J199" s="4" t="str">
        <f>IFERROR(VLOOKUP(G199,Opérations!A:C,2,0),"à suppr")</f>
        <v>Prépa</v>
      </c>
      <c r="K199" s="4">
        <f>IFERROR(VLOOKUP(G199,Opérations!A:C,3,0),17)</f>
        <v>3</v>
      </c>
    </row>
    <row r="200" spans="1:11" x14ac:dyDescent="0.3">
      <c r="A200" t="s">
        <v>199</v>
      </c>
      <c r="B200" t="s">
        <v>200</v>
      </c>
      <c r="C200" t="s">
        <v>28</v>
      </c>
      <c r="D200" t="s">
        <v>706</v>
      </c>
      <c r="E200" t="s">
        <v>2556</v>
      </c>
      <c r="F200">
        <v>10</v>
      </c>
      <c r="G200">
        <v>30</v>
      </c>
      <c r="H200" s="3">
        <v>4.3055555555555597E-2</v>
      </c>
      <c r="I200" s="1">
        <v>45415</v>
      </c>
      <c r="J200" s="4" t="str">
        <f>IFERROR(VLOOKUP(G200,Opérations!A:C,2,0),"à suppr")</f>
        <v>Prépa</v>
      </c>
      <c r="K200" s="4">
        <f>IFERROR(VLOOKUP(G200,Opérations!A:C,3,0),17)</f>
        <v>3</v>
      </c>
    </row>
    <row r="201" spans="1:11" x14ac:dyDescent="0.3">
      <c r="A201" t="s">
        <v>57</v>
      </c>
      <c r="B201" t="s">
        <v>58</v>
      </c>
      <c r="C201" t="s">
        <v>28</v>
      </c>
      <c r="D201" t="s">
        <v>707</v>
      </c>
      <c r="E201" t="s">
        <v>2557</v>
      </c>
      <c r="F201">
        <v>25</v>
      </c>
      <c r="G201">
        <v>30</v>
      </c>
      <c r="H201" s="3">
        <v>4.5138888888888902E-2</v>
      </c>
      <c r="I201" s="1">
        <v>45415</v>
      </c>
      <c r="J201" s="4" t="str">
        <f>IFERROR(VLOOKUP(G201,Opérations!A:C,2,0),"à suppr")</f>
        <v>Prépa</v>
      </c>
      <c r="K201" s="4">
        <f>IFERROR(VLOOKUP(G201,Opérations!A:C,3,0),17)</f>
        <v>3</v>
      </c>
    </row>
    <row r="202" spans="1:11" x14ac:dyDescent="0.3">
      <c r="A202" t="s">
        <v>61</v>
      </c>
      <c r="B202" t="s">
        <v>62</v>
      </c>
      <c r="C202" t="s">
        <v>28</v>
      </c>
      <c r="D202" t="s">
        <v>708</v>
      </c>
      <c r="E202" t="s">
        <v>2558</v>
      </c>
      <c r="F202">
        <v>290</v>
      </c>
      <c r="G202">
        <v>30</v>
      </c>
      <c r="H202" s="3">
        <v>0.30208333333333298</v>
      </c>
      <c r="I202" s="1">
        <v>45416</v>
      </c>
      <c r="J202" s="4" t="str">
        <f>IFERROR(VLOOKUP(G202,Opérations!A:C,2,0),"à suppr")</f>
        <v>Prépa</v>
      </c>
      <c r="K202" s="4">
        <f>IFERROR(VLOOKUP(G202,Opérations!A:C,3,0),17)</f>
        <v>3</v>
      </c>
    </row>
    <row r="203" spans="1:11" x14ac:dyDescent="0.3">
      <c r="A203" t="s">
        <v>65</v>
      </c>
      <c r="B203" t="s">
        <v>66</v>
      </c>
      <c r="C203" t="s">
        <v>28</v>
      </c>
      <c r="D203" t="s">
        <v>709</v>
      </c>
      <c r="E203" t="s">
        <v>2559</v>
      </c>
      <c r="F203">
        <v>100</v>
      </c>
      <c r="G203">
        <v>30</v>
      </c>
      <c r="H203" s="3" t="s">
        <v>29</v>
      </c>
      <c r="I203" s="1">
        <v>45417</v>
      </c>
      <c r="J203" s="4" t="str">
        <f>IFERROR(VLOOKUP(G203,Opérations!A:C,2,0),"à suppr")</f>
        <v>Prépa</v>
      </c>
      <c r="K203" s="4">
        <f>IFERROR(VLOOKUP(G203,Opérations!A:C,3,0),17)</f>
        <v>3</v>
      </c>
    </row>
    <row r="204" spans="1:11" x14ac:dyDescent="0.3">
      <c r="A204" t="s">
        <v>69</v>
      </c>
      <c r="B204" t="s">
        <v>70</v>
      </c>
      <c r="C204" t="s">
        <v>28</v>
      </c>
      <c r="D204" t="s">
        <v>710</v>
      </c>
      <c r="E204" t="s">
        <v>2560</v>
      </c>
      <c r="F204">
        <v>25</v>
      </c>
      <c r="G204">
        <v>30</v>
      </c>
      <c r="H204" s="3">
        <v>2.0833333333333301E-2</v>
      </c>
      <c r="I204" s="1">
        <v>45417</v>
      </c>
      <c r="J204" s="4" t="str">
        <f>IFERROR(VLOOKUP(G204,Opérations!A:C,2,0),"à suppr")</f>
        <v>Prépa</v>
      </c>
      <c r="K204" s="4">
        <f>IFERROR(VLOOKUP(G204,Opérations!A:C,3,0),17)</f>
        <v>3</v>
      </c>
    </row>
    <row r="205" spans="1:11" x14ac:dyDescent="0.3">
      <c r="A205" t="s">
        <v>201</v>
      </c>
      <c r="B205" t="s">
        <v>202</v>
      </c>
      <c r="C205" t="s">
        <v>28</v>
      </c>
      <c r="D205" t="s">
        <v>711</v>
      </c>
      <c r="E205" t="s">
        <v>2561</v>
      </c>
      <c r="F205">
        <v>45</v>
      </c>
      <c r="G205">
        <v>30</v>
      </c>
      <c r="H205" s="3">
        <v>5.9374999999999997E-2</v>
      </c>
      <c r="I205" s="1">
        <v>45417</v>
      </c>
      <c r="J205" s="4" t="str">
        <f>IFERROR(VLOOKUP(G205,Opérations!A:C,2,0),"à suppr")</f>
        <v>Prépa</v>
      </c>
      <c r="K205" s="4">
        <f>IFERROR(VLOOKUP(G205,Opérations!A:C,3,0),17)</f>
        <v>3</v>
      </c>
    </row>
    <row r="206" spans="1:11" x14ac:dyDescent="0.3">
      <c r="A206" t="s">
        <v>59</v>
      </c>
      <c r="B206" t="s">
        <v>60</v>
      </c>
      <c r="C206" t="s">
        <v>28</v>
      </c>
      <c r="D206" t="s">
        <v>712</v>
      </c>
      <c r="E206" t="s">
        <v>2562</v>
      </c>
      <c r="F206">
        <v>5</v>
      </c>
      <c r="G206">
        <v>30</v>
      </c>
      <c r="H206" s="3">
        <v>0.16666666666666699</v>
      </c>
      <c r="I206" s="1">
        <v>45417</v>
      </c>
      <c r="J206" s="4" t="str">
        <f>IFERROR(VLOOKUP(G206,Opérations!A:C,2,0),"à suppr")</f>
        <v>Prépa</v>
      </c>
      <c r="K206" s="4">
        <f>IFERROR(VLOOKUP(G206,Opérations!A:C,3,0),17)</f>
        <v>3</v>
      </c>
    </row>
    <row r="207" spans="1:11" x14ac:dyDescent="0.3">
      <c r="A207" t="s">
        <v>187</v>
      </c>
      <c r="B207" t="s">
        <v>31</v>
      </c>
      <c r="C207" t="s">
        <v>28</v>
      </c>
      <c r="D207" t="s">
        <v>713</v>
      </c>
      <c r="E207" t="s">
        <v>2563</v>
      </c>
      <c r="F207">
        <v>12</v>
      </c>
      <c r="G207">
        <v>30</v>
      </c>
      <c r="H207" s="3">
        <v>1.69540229885057E-2</v>
      </c>
      <c r="I207" s="1">
        <v>45418</v>
      </c>
      <c r="J207" s="4" t="str">
        <f>IFERROR(VLOOKUP(G207,Opérations!A:C,2,0),"à suppr")</f>
        <v>Prépa</v>
      </c>
      <c r="K207" s="4">
        <f>IFERROR(VLOOKUP(G207,Opérations!A:C,3,0),17)</f>
        <v>3</v>
      </c>
    </row>
    <row r="208" spans="1:11" x14ac:dyDescent="0.3">
      <c r="A208" t="s">
        <v>167</v>
      </c>
      <c r="B208" t="s">
        <v>31</v>
      </c>
      <c r="C208" t="s">
        <v>28</v>
      </c>
      <c r="D208" t="s">
        <v>714</v>
      </c>
      <c r="E208" t="s">
        <v>2564</v>
      </c>
      <c r="F208">
        <v>12</v>
      </c>
      <c r="G208">
        <v>30</v>
      </c>
      <c r="H208" s="3">
        <v>1.9007112648981202E-2</v>
      </c>
      <c r="I208" s="1">
        <v>45418</v>
      </c>
      <c r="J208" s="4" t="str">
        <f>IFERROR(VLOOKUP(G208,Opérations!A:C,2,0),"à suppr")</f>
        <v>Prépa</v>
      </c>
      <c r="K208" s="4">
        <f>IFERROR(VLOOKUP(G208,Opérations!A:C,3,0),17)</f>
        <v>3</v>
      </c>
    </row>
    <row r="209" spans="1:11" x14ac:dyDescent="0.3">
      <c r="A209" t="s">
        <v>63</v>
      </c>
      <c r="B209" t="s">
        <v>64</v>
      </c>
      <c r="C209" t="s">
        <v>48</v>
      </c>
      <c r="D209" t="s">
        <v>715</v>
      </c>
      <c r="E209" t="s">
        <v>2565</v>
      </c>
      <c r="F209">
        <v>4</v>
      </c>
      <c r="G209">
        <v>30</v>
      </c>
      <c r="H209" s="3">
        <v>1.94444444444444E-2</v>
      </c>
      <c r="I209" s="1">
        <v>45419</v>
      </c>
      <c r="J209" s="4" t="str">
        <f>IFERROR(VLOOKUP(G209,Opérations!A:C,2,0),"à suppr")</f>
        <v>Prépa</v>
      </c>
      <c r="K209" s="4">
        <f>IFERROR(VLOOKUP(G209,Opérations!A:C,3,0),17)</f>
        <v>3</v>
      </c>
    </row>
    <row r="210" spans="1:11" x14ac:dyDescent="0.3">
      <c r="A210" t="s">
        <v>203</v>
      </c>
      <c r="B210" t="s">
        <v>204</v>
      </c>
      <c r="C210" t="s">
        <v>28</v>
      </c>
      <c r="D210" t="s">
        <v>716</v>
      </c>
      <c r="E210" t="s">
        <v>2566</v>
      </c>
      <c r="F210">
        <v>10</v>
      </c>
      <c r="G210">
        <v>30</v>
      </c>
      <c r="H210" s="3">
        <v>2.0833333333333301E-2</v>
      </c>
      <c r="I210" s="1">
        <v>45419</v>
      </c>
      <c r="J210" s="4" t="str">
        <f>IFERROR(VLOOKUP(G210,Opérations!A:C,2,0),"à suppr")</f>
        <v>Prépa</v>
      </c>
      <c r="K210" s="4">
        <f>IFERROR(VLOOKUP(G210,Opérations!A:C,3,0),17)</f>
        <v>3</v>
      </c>
    </row>
    <row r="211" spans="1:11" x14ac:dyDescent="0.3">
      <c r="A211" t="s">
        <v>76</v>
      </c>
      <c r="B211" t="s">
        <v>77</v>
      </c>
      <c r="C211" t="s">
        <v>48</v>
      </c>
      <c r="D211" t="s">
        <v>717</v>
      </c>
      <c r="E211" t="s">
        <v>2567</v>
      </c>
      <c r="F211">
        <v>8</v>
      </c>
      <c r="G211">
        <v>30</v>
      </c>
      <c r="H211" s="3" t="s">
        <v>29</v>
      </c>
      <c r="I211" s="1">
        <v>45420</v>
      </c>
      <c r="J211" s="4" t="str">
        <f>IFERROR(VLOOKUP(G211,Opérations!A:C,2,0),"à suppr")</f>
        <v>Prépa</v>
      </c>
      <c r="K211" s="4">
        <f>IFERROR(VLOOKUP(G211,Opérations!A:C,3,0),17)</f>
        <v>3</v>
      </c>
    </row>
    <row r="212" spans="1:11" x14ac:dyDescent="0.3">
      <c r="A212" t="s">
        <v>75</v>
      </c>
      <c r="B212" t="s">
        <v>31</v>
      </c>
      <c r="C212" t="s">
        <v>30</v>
      </c>
      <c r="D212" t="s">
        <v>718</v>
      </c>
      <c r="E212" t="s">
        <v>2568</v>
      </c>
      <c r="F212">
        <v>12</v>
      </c>
      <c r="G212">
        <v>30</v>
      </c>
      <c r="H212" s="3">
        <v>4.1666666666666701E-3</v>
      </c>
      <c r="I212" s="1">
        <v>45420</v>
      </c>
      <c r="J212" s="4" t="str">
        <f>IFERROR(VLOOKUP(G212,Opérations!A:C,2,0),"à suppr")</f>
        <v>Prépa</v>
      </c>
      <c r="K212" s="4">
        <f>IFERROR(VLOOKUP(G212,Opérations!A:C,3,0),17)</f>
        <v>3</v>
      </c>
    </row>
    <row r="213" spans="1:11" x14ac:dyDescent="0.3">
      <c r="A213" t="s">
        <v>37</v>
      </c>
      <c r="B213" t="s">
        <v>31</v>
      </c>
      <c r="C213" t="s">
        <v>28</v>
      </c>
      <c r="D213" t="s">
        <v>719</v>
      </c>
      <c r="E213" t="s">
        <v>2569</v>
      </c>
      <c r="F213">
        <v>12</v>
      </c>
      <c r="G213">
        <v>30</v>
      </c>
      <c r="H213" s="3">
        <v>5.4118773946360199E-3</v>
      </c>
      <c r="I213" s="1">
        <v>45420</v>
      </c>
      <c r="J213" s="4" t="str">
        <f>IFERROR(VLOOKUP(G213,Opérations!A:C,2,0),"à suppr")</f>
        <v>Prépa</v>
      </c>
      <c r="K213" s="4">
        <f>IFERROR(VLOOKUP(G213,Opérations!A:C,3,0),17)</f>
        <v>3</v>
      </c>
    </row>
    <row r="214" spans="1:11" x14ac:dyDescent="0.3">
      <c r="A214" t="s">
        <v>205</v>
      </c>
      <c r="B214" t="s">
        <v>206</v>
      </c>
      <c r="C214" t="s">
        <v>28</v>
      </c>
      <c r="D214" t="s">
        <v>720</v>
      </c>
      <c r="E214" t="s">
        <v>2570</v>
      </c>
      <c r="F214">
        <v>50</v>
      </c>
      <c r="G214">
        <v>30</v>
      </c>
      <c r="H214" s="3">
        <v>5.6712962962963E-2</v>
      </c>
      <c r="I214" s="1">
        <v>45421</v>
      </c>
      <c r="J214" s="4" t="str">
        <f>IFERROR(VLOOKUP(G214,Opérations!A:C,2,0),"à suppr")</f>
        <v>Prépa</v>
      </c>
      <c r="K214" s="4">
        <f>IFERROR(VLOOKUP(G214,Opérations!A:C,3,0),17)</f>
        <v>3</v>
      </c>
    </row>
    <row r="215" spans="1:11" x14ac:dyDescent="0.3">
      <c r="A215" t="s">
        <v>86</v>
      </c>
      <c r="B215" t="s">
        <v>87</v>
      </c>
      <c r="C215" t="s">
        <v>28</v>
      </c>
      <c r="D215" t="s">
        <v>721</v>
      </c>
      <c r="E215" t="s">
        <v>2571</v>
      </c>
      <c r="F215">
        <v>150</v>
      </c>
      <c r="G215">
        <v>30</v>
      </c>
      <c r="H215" s="3">
        <v>0.118055555555556</v>
      </c>
      <c r="I215" s="1">
        <v>45421</v>
      </c>
      <c r="J215" s="4" t="str">
        <f>IFERROR(VLOOKUP(G215,Opérations!A:C,2,0),"à suppr")</f>
        <v>Prépa</v>
      </c>
      <c r="K215" s="4">
        <f>IFERROR(VLOOKUP(G215,Opérations!A:C,3,0),17)</f>
        <v>3</v>
      </c>
    </row>
    <row r="216" spans="1:11" x14ac:dyDescent="0.3">
      <c r="A216" t="s">
        <v>80</v>
      </c>
      <c r="B216" t="s">
        <v>81</v>
      </c>
      <c r="C216" t="s">
        <v>28</v>
      </c>
      <c r="D216" t="s">
        <v>722</v>
      </c>
      <c r="E216" t="s">
        <v>2572</v>
      </c>
      <c r="F216">
        <v>12</v>
      </c>
      <c r="G216">
        <v>30</v>
      </c>
      <c r="H216" s="3">
        <v>5.83333333333333E-2</v>
      </c>
      <c r="I216" s="1">
        <v>45422</v>
      </c>
      <c r="J216" s="4" t="str">
        <f>IFERROR(VLOOKUP(G216,Opérations!A:C,2,0),"à suppr")</f>
        <v>Prépa</v>
      </c>
      <c r="K216" s="4">
        <f>IFERROR(VLOOKUP(G216,Opérations!A:C,3,0),17)</f>
        <v>3</v>
      </c>
    </row>
    <row r="217" spans="1:11" x14ac:dyDescent="0.3">
      <c r="A217" t="s">
        <v>53</v>
      </c>
      <c r="B217" t="s">
        <v>54</v>
      </c>
      <c r="C217" t="s">
        <v>28</v>
      </c>
      <c r="D217" t="s">
        <v>723</v>
      </c>
      <c r="E217" t="s">
        <v>2573</v>
      </c>
      <c r="F217">
        <v>50</v>
      </c>
      <c r="G217">
        <v>30</v>
      </c>
      <c r="H217" s="3">
        <v>6.9444444444444406E-2</v>
      </c>
      <c r="I217" s="1">
        <v>45422</v>
      </c>
      <c r="J217" s="4" t="str">
        <f>IFERROR(VLOOKUP(G217,Opérations!A:C,2,0),"à suppr")</f>
        <v>Prépa</v>
      </c>
      <c r="K217" s="4">
        <f>IFERROR(VLOOKUP(G217,Opérations!A:C,3,0),17)</f>
        <v>3</v>
      </c>
    </row>
    <row r="218" spans="1:11" x14ac:dyDescent="0.3">
      <c r="A218" t="s">
        <v>57</v>
      </c>
      <c r="B218" t="s">
        <v>58</v>
      </c>
      <c r="C218" t="s">
        <v>28</v>
      </c>
      <c r="D218" t="s">
        <v>724</v>
      </c>
      <c r="E218" t="s">
        <v>2574</v>
      </c>
      <c r="F218">
        <v>25</v>
      </c>
      <c r="G218">
        <v>30</v>
      </c>
      <c r="H218" s="3">
        <v>4.5138888888888902E-2</v>
      </c>
      <c r="I218" s="1">
        <v>45423</v>
      </c>
      <c r="J218" s="4" t="str">
        <f>IFERROR(VLOOKUP(G218,Opérations!A:C,2,0),"à suppr")</f>
        <v>Prépa</v>
      </c>
      <c r="K218" s="4">
        <f>IFERROR(VLOOKUP(G218,Opérations!A:C,3,0),17)</f>
        <v>3</v>
      </c>
    </row>
    <row r="219" spans="1:11" x14ac:dyDescent="0.3">
      <c r="A219" t="s">
        <v>55</v>
      </c>
      <c r="B219" t="s">
        <v>56</v>
      </c>
      <c r="C219" t="s">
        <v>28</v>
      </c>
      <c r="D219" t="s">
        <v>725</v>
      </c>
      <c r="E219" t="s">
        <v>2575</v>
      </c>
      <c r="F219">
        <v>50</v>
      </c>
      <c r="G219">
        <v>30</v>
      </c>
      <c r="H219" s="3">
        <v>6.9444444444444406E-2</v>
      </c>
      <c r="I219" s="1">
        <v>45423</v>
      </c>
      <c r="J219" s="4" t="str">
        <f>IFERROR(VLOOKUP(G219,Opérations!A:C,2,0),"à suppr")</f>
        <v>Prépa</v>
      </c>
      <c r="K219" s="4">
        <f>IFERROR(VLOOKUP(G219,Opérations!A:C,3,0),17)</f>
        <v>3</v>
      </c>
    </row>
    <row r="220" spans="1:11" x14ac:dyDescent="0.3">
      <c r="A220" t="s">
        <v>88</v>
      </c>
      <c r="B220" t="s">
        <v>89</v>
      </c>
      <c r="C220" t="s">
        <v>28</v>
      </c>
      <c r="D220" t="s">
        <v>726</v>
      </c>
      <c r="E220" t="s">
        <v>2576</v>
      </c>
      <c r="F220">
        <v>19</v>
      </c>
      <c r="G220">
        <v>30</v>
      </c>
      <c r="H220" s="3">
        <v>1.09953703703704E-2</v>
      </c>
      <c r="I220" s="1">
        <v>45424</v>
      </c>
      <c r="J220" s="4" t="str">
        <f>IFERROR(VLOOKUP(G220,Opérations!A:C,2,0),"à suppr")</f>
        <v>Prépa</v>
      </c>
      <c r="K220" s="4">
        <f>IFERROR(VLOOKUP(G220,Opérations!A:C,3,0),17)</f>
        <v>3</v>
      </c>
    </row>
    <row r="221" spans="1:11" x14ac:dyDescent="0.3">
      <c r="A221" t="s">
        <v>92</v>
      </c>
      <c r="B221" t="s">
        <v>93</v>
      </c>
      <c r="C221" t="s">
        <v>28</v>
      </c>
      <c r="D221" t="s">
        <v>727</v>
      </c>
      <c r="E221" t="s">
        <v>2577</v>
      </c>
      <c r="F221">
        <v>60</v>
      </c>
      <c r="G221">
        <v>30</v>
      </c>
      <c r="H221" s="3">
        <v>1.38888888888889E-2</v>
      </c>
      <c r="I221" s="1">
        <v>45424</v>
      </c>
      <c r="J221" s="4" t="str">
        <f>IFERROR(VLOOKUP(G221,Opérations!A:C,2,0),"à suppr")</f>
        <v>Prépa</v>
      </c>
      <c r="K221" s="4">
        <f>IFERROR(VLOOKUP(G221,Opérations!A:C,3,0),17)</f>
        <v>3</v>
      </c>
    </row>
    <row r="222" spans="1:11" x14ac:dyDescent="0.3">
      <c r="A222" t="s">
        <v>167</v>
      </c>
      <c r="B222" t="s">
        <v>31</v>
      </c>
      <c r="C222" t="s">
        <v>28</v>
      </c>
      <c r="D222" t="s">
        <v>728</v>
      </c>
      <c r="E222" t="s">
        <v>2578</v>
      </c>
      <c r="F222">
        <v>12</v>
      </c>
      <c r="G222">
        <v>30</v>
      </c>
      <c r="H222" s="3">
        <v>1.9007112648981202E-2</v>
      </c>
      <c r="I222" s="1">
        <v>45424</v>
      </c>
      <c r="J222" s="4" t="str">
        <f>IFERROR(VLOOKUP(G222,Opérations!A:C,2,0),"à suppr")</f>
        <v>Prépa</v>
      </c>
      <c r="K222" s="4">
        <f>IFERROR(VLOOKUP(G222,Opérations!A:C,3,0),17)</f>
        <v>3</v>
      </c>
    </row>
    <row r="223" spans="1:11" x14ac:dyDescent="0.3">
      <c r="A223" t="s">
        <v>191</v>
      </c>
      <c r="B223" t="s">
        <v>192</v>
      </c>
      <c r="C223" t="s">
        <v>28</v>
      </c>
      <c r="D223" t="s">
        <v>729</v>
      </c>
      <c r="E223" t="s">
        <v>2579</v>
      </c>
      <c r="F223">
        <v>25</v>
      </c>
      <c r="G223">
        <v>30</v>
      </c>
      <c r="H223" s="3">
        <v>0.20138888888888901</v>
      </c>
      <c r="I223" s="1">
        <v>45424</v>
      </c>
      <c r="J223" s="4" t="str">
        <f>IFERROR(VLOOKUP(G223,Opérations!A:C,2,0),"à suppr")</f>
        <v>Prépa</v>
      </c>
      <c r="K223" s="4">
        <f>IFERROR(VLOOKUP(G223,Opérations!A:C,3,0),17)</f>
        <v>3</v>
      </c>
    </row>
    <row r="224" spans="1:11" x14ac:dyDescent="0.3">
      <c r="A224" t="s">
        <v>37</v>
      </c>
      <c r="B224" t="s">
        <v>31</v>
      </c>
      <c r="C224" t="s">
        <v>28</v>
      </c>
      <c r="D224" t="s">
        <v>730</v>
      </c>
      <c r="E224" t="s">
        <v>2580</v>
      </c>
      <c r="F224">
        <v>12</v>
      </c>
      <c r="G224">
        <v>30</v>
      </c>
      <c r="H224" s="3">
        <v>5.4118773946360199E-3</v>
      </c>
      <c r="I224" s="1">
        <v>45426</v>
      </c>
      <c r="J224" s="4" t="str">
        <f>IFERROR(VLOOKUP(G224,Opérations!A:C,2,0),"à suppr")</f>
        <v>Prépa</v>
      </c>
      <c r="K224" s="4">
        <f>IFERROR(VLOOKUP(G224,Opérations!A:C,3,0),17)</f>
        <v>3</v>
      </c>
    </row>
    <row r="225" spans="1:11" x14ac:dyDescent="0.3">
      <c r="A225" t="s">
        <v>203</v>
      </c>
      <c r="B225" t="s">
        <v>204</v>
      </c>
      <c r="C225" t="s">
        <v>28</v>
      </c>
      <c r="D225" t="s">
        <v>731</v>
      </c>
      <c r="E225" t="s">
        <v>2581</v>
      </c>
      <c r="F225">
        <v>20</v>
      </c>
      <c r="G225">
        <v>30</v>
      </c>
      <c r="H225" s="3">
        <v>4.1666666666666699E-2</v>
      </c>
      <c r="I225" s="1">
        <v>45426</v>
      </c>
      <c r="J225" s="4" t="str">
        <f>IFERROR(VLOOKUP(G225,Opérations!A:C,2,0),"à suppr")</f>
        <v>Prépa</v>
      </c>
      <c r="K225" s="4">
        <f>IFERROR(VLOOKUP(G225,Opérations!A:C,3,0),17)</f>
        <v>3</v>
      </c>
    </row>
    <row r="226" spans="1:11" x14ac:dyDescent="0.3">
      <c r="A226" t="s">
        <v>98</v>
      </c>
      <c r="B226" t="s">
        <v>99</v>
      </c>
      <c r="C226" t="s">
        <v>28</v>
      </c>
      <c r="D226" t="s">
        <v>732</v>
      </c>
      <c r="E226" t="s">
        <v>2582</v>
      </c>
      <c r="F226">
        <v>40</v>
      </c>
      <c r="G226">
        <v>30</v>
      </c>
      <c r="H226" s="3">
        <v>1.82539682539683E-2</v>
      </c>
      <c r="I226" s="1">
        <v>45428</v>
      </c>
      <c r="J226" s="4" t="str">
        <f>IFERROR(VLOOKUP(G226,Opérations!A:C,2,0),"à suppr")</f>
        <v>Prépa</v>
      </c>
      <c r="K226" s="4">
        <f>IFERROR(VLOOKUP(G226,Opérations!A:C,3,0),17)</f>
        <v>3</v>
      </c>
    </row>
    <row r="227" spans="1:11" x14ac:dyDescent="0.3">
      <c r="A227" t="s">
        <v>113</v>
      </c>
      <c r="B227" t="s">
        <v>85</v>
      </c>
      <c r="C227" t="s">
        <v>28</v>
      </c>
      <c r="D227" t="s">
        <v>733</v>
      </c>
      <c r="E227" t="s">
        <v>2583</v>
      </c>
      <c r="F227">
        <v>18</v>
      </c>
      <c r="G227">
        <v>30</v>
      </c>
      <c r="H227" s="3">
        <v>2.33333333333333E-2</v>
      </c>
      <c r="I227" s="1">
        <v>45428</v>
      </c>
      <c r="J227" s="4" t="str">
        <f>IFERROR(VLOOKUP(G227,Opérations!A:C,2,0),"à suppr")</f>
        <v>Prépa</v>
      </c>
      <c r="K227" s="4">
        <f>IFERROR(VLOOKUP(G227,Opérations!A:C,3,0),17)</f>
        <v>3</v>
      </c>
    </row>
    <row r="228" spans="1:11" x14ac:dyDescent="0.3">
      <c r="A228" t="s">
        <v>116</v>
      </c>
      <c r="B228" t="s">
        <v>60</v>
      </c>
      <c r="C228" t="s">
        <v>28</v>
      </c>
      <c r="D228" t="s">
        <v>734</v>
      </c>
      <c r="E228" t="s">
        <v>2584</v>
      </c>
      <c r="F228">
        <v>8</v>
      </c>
      <c r="G228">
        <v>30</v>
      </c>
      <c r="H228" s="3">
        <v>2.8240740740740702E-2</v>
      </c>
      <c r="I228" s="1">
        <v>45428</v>
      </c>
      <c r="J228" s="4" t="str">
        <f>IFERROR(VLOOKUP(G228,Opérations!A:C,2,0),"à suppr")</f>
        <v>Prépa</v>
      </c>
      <c r="K228" s="4">
        <f>IFERROR(VLOOKUP(G228,Opérations!A:C,3,0),17)</f>
        <v>3</v>
      </c>
    </row>
    <row r="229" spans="1:11" x14ac:dyDescent="0.3">
      <c r="A229" t="s">
        <v>106</v>
      </c>
      <c r="B229" t="s">
        <v>99</v>
      </c>
      <c r="C229" t="s">
        <v>28</v>
      </c>
      <c r="D229" t="s">
        <v>735</v>
      </c>
      <c r="E229" t="s">
        <v>2585</v>
      </c>
      <c r="F229">
        <v>40</v>
      </c>
      <c r="G229">
        <v>30</v>
      </c>
      <c r="H229" s="3">
        <v>3.7037037037037E-2</v>
      </c>
      <c r="I229" s="1">
        <v>45428</v>
      </c>
      <c r="J229" s="4" t="str">
        <f>IFERROR(VLOOKUP(G229,Opérations!A:C,2,0),"à suppr")</f>
        <v>Prépa</v>
      </c>
      <c r="K229" s="4">
        <f>IFERROR(VLOOKUP(G229,Opérations!A:C,3,0),17)</f>
        <v>3</v>
      </c>
    </row>
    <row r="230" spans="1:11" x14ac:dyDescent="0.3">
      <c r="A230" t="s">
        <v>207</v>
      </c>
      <c r="B230" t="s">
        <v>206</v>
      </c>
      <c r="C230" t="s">
        <v>28</v>
      </c>
      <c r="D230" t="s">
        <v>736</v>
      </c>
      <c r="E230" t="s">
        <v>2586</v>
      </c>
      <c r="F230">
        <v>50</v>
      </c>
      <c r="G230">
        <v>30</v>
      </c>
      <c r="H230" s="3">
        <v>5.6712962962963E-2</v>
      </c>
      <c r="I230" s="1">
        <v>45428</v>
      </c>
      <c r="J230" s="4" t="str">
        <f>IFERROR(VLOOKUP(G230,Opérations!A:C,2,0),"à suppr")</f>
        <v>Prépa</v>
      </c>
      <c r="K230" s="4">
        <f>IFERROR(VLOOKUP(G230,Opérations!A:C,3,0),17)</f>
        <v>3</v>
      </c>
    </row>
    <row r="231" spans="1:11" x14ac:dyDescent="0.3">
      <c r="A231" t="s">
        <v>49</v>
      </c>
      <c r="B231" t="s">
        <v>50</v>
      </c>
      <c r="C231" t="s">
        <v>28</v>
      </c>
      <c r="D231" t="s">
        <v>737</v>
      </c>
      <c r="E231" t="s">
        <v>2587</v>
      </c>
      <c r="F231">
        <v>50</v>
      </c>
      <c r="G231">
        <v>510</v>
      </c>
      <c r="H231" s="3">
        <v>4.8611111111111098E-2</v>
      </c>
      <c r="I231" s="1">
        <v>45429</v>
      </c>
      <c r="J231" s="4" t="str">
        <f>IFERROR(VLOOKUP(G231,Opérations!A:C,2,0),"à suppr")</f>
        <v>Prépa</v>
      </c>
      <c r="K231" s="4">
        <f>IFERROR(VLOOKUP(G231,Opérations!A:C,3,0),17)</f>
        <v>3</v>
      </c>
    </row>
    <row r="232" spans="1:11" x14ac:dyDescent="0.3">
      <c r="A232" t="s">
        <v>82</v>
      </c>
      <c r="B232" t="s">
        <v>83</v>
      </c>
      <c r="C232" t="s">
        <v>28</v>
      </c>
      <c r="D232" t="s">
        <v>738</v>
      </c>
      <c r="E232" t="s">
        <v>2588</v>
      </c>
      <c r="F232">
        <v>50</v>
      </c>
      <c r="G232">
        <v>30</v>
      </c>
      <c r="H232" s="3">
        <v>6.9444444444444406E-2</v>
      </c>
      <c r="I232" s="1">
        <v>45429</v>
      </c>
      <c r="J232" s="4" t="str">
        <f>IFERROR(VLOOKUP(G232,Opérations!A:C,2,0),"à suppr")</f>
        <v>Prépa</v>
      </c>
      <c r="K232" s="4">
        <f>IFERROR(VLOOKUP(G232,Opérations!A:C,3,0),17)</f>
        <v>3</v>
      </c>
    </row>
    <row r="233" spans="1:11" x14ac:dyDescent="0.3">
      <c r="A233" t="s">
        <v>199</v>
      </c>
      <c r="B233" t="s">
        <v>200</v>
      </c>
      <c r="C233" t="s">
        <v>28</v>
      </c>
      <c r="D233" t="s">
        <v>739</v>
      </c>
      <c r="E233" t="s">
        <v>2589</v>
      </c>
      <c r="F233">
        <v>20</v>
      </c>
      <c r="G233">
        <v>30</v>
      </c>
      <c r="H233" s="3">
        <v>8.6111111111111097E-2</v>
      </c>
      <c r="I233" s="1">
        <v>45429</v>
      </c>
      <c r="J233" s="4" t="str">
        <f>IFERROR(VLOOKUP(G233,Opérations!A:C,2,0),"à suppr")</f>
        <v>Prépa</v>
      </c>
      <c r="K233" s="4">
        <f>IFERROR(VLOOKUP(G233,Opérations!A:C,3,0),17)</f>
        <v>3</v>
      </c>
    </row>
    <row r="234" spans="1:11" x14ac:dyDescent="0.3">
      <c r="A234" t="s">
        <v>187</v>
      </c>
      <c r="B234" t="s">
        <v>31</v>
      </c>
      <c r="C234" t="s">
        <v>28</v>
      </c>
      <c r="D234" t="s">
        <v>740</v>
      </c>
      <c r="E234" t="s">
        <v>2590</v>
      </c>
      <c r="F234">
        <v>12</v>
      </c>
      <c r="G234">
        <v>30</v>
      </c>
      <c r="H234" s="3">
        <v>1.69540229885057E-2</v>
      </c>
      <c r="I234" s="1">
        <v>45430</v>
      </c>
      <c r="J234" s="4" t="str">
        <f>IFERROR(VLOOKUP(G234,Opérations!A:C,2,0),"à suppr")</f>
        <v>Prépa</v>
      </c>
      <c r="K234" s="4">
        <f>IFERROR(VLOOKUP(G234,Opérations!A:C,3,0),17)</f>
        <v>3</v>
      </c>
    </row>
    <row r="235" spans="1:11" x14ac:dyDescent="0.3">
      <c r="A235" t="s">
        <v>116</v>
      </c>
      <c r="B235" t="s">
        <v>60</v>
      </c>
      <c r="C235" t="s">
        <v>28</v>
      </c>
      <c r="D235" t="s">
        <v>741</v>
      </c>
      <c r="E235" t="s">
        <v>2591</v>
      </c>
      <c r="F235">
        <v>8</v>
      </c>
      <c r="G235">
        <v>510</v>
      </c>
      <c r="H235" s="3">
        <v>6.1666666666666703E-2</v>
      </c>
      <c r="I235" s="1">
        <v>45430</v>
      </c>
      <c r="J235" s="4" t="str">
        <f>IFERROR(VLOOKUP(G235,Opérations!A:C,2,0),"à suppr")</f>
        <v>Prépa</v>
      </c>
      <c r="K235" s="4">
        <f>IFERROR(VLOOKUP(G235,Opérations!A:C,3,0),17)</f>
        <v>3</v>
      </c>
    </row>
    <row r="236" spans="1:11" x14ac:dyDescent="0.3">
      <c r="A236" t="s">
        <v>53</v>
      </c>
      <c r="B236" t="s">
        <v>54</v>
      </c>
      <c r="C236" t="s">
        <v>28</v>
      </c>
      <c r="D236" t="s">
        <v>742</v>
      </c>
      <c r="E236" t="s">
        <v>2592</v>
      </c>
      <c r="F236">
        <v>50</v>
      </c>
      <c r="G236">
        <v>30</v>
      </c>
      <c r="H236" s="3">
        <v>6.9444444444444406E-2</v>
      </c>
      <c r="I236" s="1">
        <v>45430</v>
      </c>
      <c r="J236" s="4" t="str">
        <f>IFERROR(VLOOKUP(G236,Opérations!A:C,2,0),"à suppr")</f>
        <v>Prépa</v>
      </c>
      <c r="K236" s="4">
        <f>IFERROR(VLOOKUP(G236,Opérations!A:C,3,0),17)</f>
        <v>3</v>
      </c>
    </row>
    <row r="237" spans="1:11" x14ac:dyDescent="0.3">
      <c r="A237" t="s">
        <v>55</v>
      </c>
      <c r="B237" t="s">
        <v>56</v>
      </c>
      <c r="C237" t="s">
        <v>28</v>
      </c>
      <c r="D237" t="s">
        <v>743</v>
      </c>
      <c r="E237" t="s">
        <v>2593</v>
      </c>
      <c r="F237">
        <v>50</v>
      </c>
      <c r="G237">
        <v>30</v>
      </c>
      <c r="H237" s="3">
        <v>6.9444444444444406E-2</v>
      </c>
      <c r="I237" s="1">
        <v>45430</v>
      </c>
      <c r="J237" s="4" t="str">
        <f>IFERROR(VLOOKUP(G237,Opérations!A:C,2,0),"à suppr")</f>
        <v>Prépa</v>
      </c>
      <c r="K237" s="4">
        <f>IFERROR(VLOOKUP(G237,Opérations!A:C,3,0),17)</f>
        <v>3</v>
      </c>
    </row>
    <row r="238" spans="1:11" x14ac:dyDescent="0.3">
      <c r="A238" t="s">
        <v>69</v>
      </c>
      <c r="B238" t="s">
        <v>70</v>
      </c>
      <c r="C238" t="s">
        <v>28</v>
      </c>
      <c r="D238" t="s">
        <v>744</v>
      </c>
      <c r="E238" t="s">
        <v>2594</v>
      </c>
      <c r="F238">
        <v>25</v>
      </c>
      <c r="G238">
        <v>30</v>
      </c>
      <c r="H238" s="3">
        <v>2.0833333333333301E-2</v>
      </c>
      <c r="I238" s="1">
        <v>45431</v>
      </c>
      <c r="J238" s="4" t="str">
        <f>IFERROR(VLOOKUP(G238,Opérations!A:C,2,0),"à suppr")</f>
        <v>Prépa</v>
      </c>
      <c r="K238" s="4">
        <f>IFERROR(VLOOKUP(G238,Opérations!A:C,3,0),17)</f>
        <v>3</v>
      </c>
    </row>
    <row r="239" spans="1:11" x14ac:dyDescent="0.3">
      <c r="A239" t="s">
        <v>123</v>
      </c>
      <c r="B239" t="s">
        <v>124</v>
      </c>
      <c r="C239" t="s">
        <v>28</v>
      </c>
      <c r="D239" t="s">
        <v>745</v>
      </c>
      <c r="E239" t="s">
        <v>2595</v>
      </c>
      <c r="F239">
        <v>12</v>
      </c>
      <c r="G239">
        <v>30</v>
      </c>
      <c r="H239" s="3">
        <v>0.16666666666666699</v>
      </c>
      <c r="I239" s="1">
        <v>45431</v>
      </c>
      <c r="J239" s="4" t="str">
        <f>IFERROR(VLOOKUP(G239,Opérations!A:C,2,0),"à suppr")</f>
        <v>Prépa</v>
      </c>
      <c r="K239" s="4">
        <f>IFERROR(VLOOKUP(G239,Opérations!A:C,3,0),17)</f>
        <v>3</v>
      </c>
    </row>
    <row r="240" spans="1:11" x14ac:dyDescent="0.3">
      <c r="A240" t="s">
        <v>75</v>
      </c>
      <c r="B240" t="s">
        <v>31</v>
      </c>
      <c r="C240" t="s">
        <v>30</v>
      </c>
      <c r="D240" t="s">
        <v>746</v>
      </c>
      <c r="E240" t="s">
        <v>2596</v>
      </c>
      <c r="F240">
        <v>6</v>
      </c>
      <c r="G240">
        <v>30</v>
      </c>
      <c r="H240" s="3">
        <v>2.0833333333333298E-3</v>
      </c>
      <c r="I240" s="1">
        <v>45432</v>
      </c>
      <c r="J240" s="4" t="str">
        <f>IFERROR(VLOOKUP(G240,Opérations!A:C,2,0),"à suppr")</f>
        <v>Prépa</v>
      </c>
      <c r="K240" s="4">
        <f>IFERROR(VLOOKUP(G240,Opérations!A:C,3,0),17)</f>
        <v>3</v>
      </c>
    </row>
    <row r="241" spans="1:11" x14ac:dyDescent="0.3">
      <c r="A241" t="s">
        <v>118</v>
      </c>
      <c r="B241" t="s">
        <v>31</v>
      </c>
      <c r="C241" t="s">
        <v>30</v>
      </c>
      <c r="D241" t="s">
        <v>747</v>
      </c>
      <c r="E241" t="s">
        <v>2597</v>
      </c>
      <c r="F241">
        <v>6</v>
      </c>
      <c r="G241">
        <v>30</v>
      </c>
      <c r="H241" s="3">
        <v>2.0833333333333298E-3</v>
      </c>
      <c r="I241" s="1">
        <v>45432</v>
      </c>
      <c r="J241" s="4" t="str">
        <f>IFERROR(VLOOKUP(G241,Opérations!A:C,2,0),"à suppr")</f>
        <v>Prépa</v>
      </c>
      <c r="K241" s="4">
        <f>IFERROR(VLOOKUP(G241,Opérations!A:C,3,0),17)</f>
        <v>3</v>
      </c>
    </row>
    <row r="242" spans="1:11" x14ac:dyDescent="0.3">
      <c r="A242" t="s">
        <v>149</v>
      </c>
      <c r="B242" t="s">
        <v>150</v>
      </c>
      <c r="C242" t="s">
        <v>28</v>
      </c>
      <c r="D242" t="s">
        <v>748</v>
      </c>
      <c r="E242" t="s">
        <v>2598</v>
      </c>
      <c r="F242">
        <v>10</v>
      </c>
      <c r="G242">
        <v>30</v>
      </c>
      <c r="H242" s="3">
        <v>5.9027777777777797E-2</v>
      </c>
      <c r="I242" s="1">
        <v>45432</v>
      </c>
      <c r="J242" s="4" t="str">
        <f>IFERROR(VLOOKUP(G242,Opérations!A:C,2,0),"à suppr")</f>
        <v>Prépa</v>
      </c>
      <c r="K242" s="4">
        <f>IFERROR(VLOOKUP(G242,Opérations!A:C,3,0),17)</f>
        <v>3</v>
      </c>
    </row>
    <row r="243" spans="1:11" x14ac:dyDescent="0.3">
      <c r="A243" t="s">
        <v>201</v>
      </c>
      <c r="B243" t="s">
        <v>202</v>
      </c>
      <c r="C243" t="s">
        <v>28</v>
      </c>
      <c r="D243" t="s">
        <v>749</v>
      </c>
      <c r="E243" t="s">
        <v>2599</v>
      </c>
      <c r="F243">
        <v>45</v>
      </c>
      <c r="G243">
        <v>30</v>
      </c>
      <c r="H243" s="3">
        <v>5.9374999999999997E-2</v>
      </c>
      <c r="I243" s="1">
        <v>45433</v>
      </c>
      <c r="J243" s="4" t="str">
        <f>IFERROR(VLOOKUP(G243,Opérations!A:C,2,0),"à suppr")</f>
        <v>Prépa</v>
      </c>
      <c r="K243" s="4">
        <f>IFERROR(VLOOKUP(G243,Opérations!A:C,3,0),17)</f>
        <v>3</v>
      </c>
    </row>
    <row r="244" spans="1:11" x14ac:dyDescent="0.3">
      <c r="A244" t="s">
        <v>195</v>
      </c>
      <c r="B244" t="s">
        <v>196</v>
      </c>
      <c r="C244" t="s">
        <v>28</v>
      </c>
      <c r="D244" t="s">
        <v>750</v>
      </c>
      <c r="E244" t="s">
        <v>2600</v>
      </c>
      <c r="F244">
        <v>10</v>
      </c>
      <c r="G244">
        <v>30</v>
      </c>
      <c r="H244" s="3">
        <v>6.9444444444444406E-2</v>
      </c>
      <c r="I244" s="1">
        <v>45433</v>
      </c>
      <c r="J244" s="4" t="str">
        <f>IFERROR(VLOOKUP(G244,Opérations!A:C,2,0),"à suppr")</f>
        <v>Prépa</v>
      </c>
      <c r="K244" s="4">
        <f>IFERROR(VLOOKUP(G244,Opérations!A:C,3,0),17)</f>
        <v>3</v>
      </c>
    </row>
    <row r="245" spans="1:11" x14ac:dyDescent="0.3">
      <c r="A245" t="s">
        <v>208</v>
      </c>
      <c r="B245" t="s">
        <v>209</v>
      </c>
      <c r="C245" t="s">
        <v>28</v>
      </c>
      <c r="D245" t="s">
        <v>751</v>
      </c>
      <c r="E245" t="s">
        <v>2601</v>
      </c>
      <c r="F245">
        <v>100</v>
      </c>
      <c r="G245">
        <v>30</v>
      </c>
      <c r="H245" s="3">
        <v>0.211805555555556</v>
      </c>
      <c r="I245" s="1">
        <v>45433</v>
      </c>
      <c r="J245" s="4" t="str">
        <f>IFERROR(VLOOKUP(G245,Opérations!A:C,2,0),"à suppr")</f>
        <v>Prépa</v>
      </c>
      <c r="K245" s="4">
        <f>IFERROR(VLOOKUP(G245,Opérations!A:C,3,0),17)</f>
        <v>3</v>
      </c>
    </row>
    <row r="246" spans="1:11" x14ac:dyDescent="0.3">
      <c r="A246" t="s">
        <v>130</v>
      </c>
      <c r="B246" t="s">
        <v>131</v>
      </c>
      <c r="C246" t="s">
        <v>48</v>
      </c>
      <c r="D246" t="s">
        <v>752</v>
      </c>
      <c r="E246" t="s">
        <v>2602</v>
      </c>
      <c r="F246">
        <v>3</v>
      </c>
      <c r="G246">
        <v>30</v>
      </c>
      <c r="H246" s="3">
        <v>4.1666666666666701E-3</v>
      </c>
      <c r="I246" s="1">
        <v>45434</v>
      </c>
      <c r="J246" s="4" t="str">
        <f>IFERROR(VLOOKUP(G246,Opérations!A:C,2,0),"à suppr")</f>
        <v>Prépa</v>
      </c>
      <c r="K246" s="4">
        <f>IFERROR(VLOOKUP(G246,Opérations!A:C,3,0),17)</f>
        <v>3</v>
      </c>
    </row>
    <row r="247" spans="1:11" x14ac:dyDescent="0.3">
      <c r="A247" t="s">
        <v>210</v>
      </c>
      <c r="B247" t="s">
        <v>200</v>
      </c>
      <c r="C247" t="s">
        <v>28</v>
      </c>
      <c r="D247" t="s">
        <v>753</v>
      </c>
      <c r="E247" t="s">
        <v>2603</v>
      </c>
      <c r="F247">
        <v>20</v>
      </c>
      <c r="G247">
        <v>30</v>
      </c>
      <c r="H247" s="3">
        <v>2.0833333333333301E-2</v>
      </c>
      <c r="I247" s="1">
        <v>45434</v>
      </c>
      <c r="J247" s="4" t="str">
        <f>IFERROR(VLOOKUP(G247,Opérations!A:C,2,0),"à suppr")</f>
        <v>Prépa</v>
      </c>
      <c r="K247" s="4">
        <f>IFERROR(VLOOKUP(G247,Opérations!A:C,3,0),17)</f>
        <v>3</v>
      </c>
    </row>
    <row r="248" spans="1:11" x14ac:dyDescent="0.3">
      <c r="A248" t="s">
        <v>211</v>
      </c>
      <c r="B248" t="s">
        <v>204</v>
      </c>
      <c r="C248" t="s">
        <v>28</v>
      </c>
      <c r="D248" t="s">
        <v>754</v>
      </c>
      <c r="E248" t="s">
        <v>2604</v>
      </c>
      <c r="F248">
        <v>20</v>
      </c>
      <c r="G248">
        <v>30</v>
      </c>
      <c r="H248" s="3">
        <v>2.7777777777777801E-2</v>
      </c>
      <c r="I248" s="1">
        <v>45434</v>
      </c>
      <c r="J248" s="4" t="str">
        <f>IFERROR(VLOOKUP(G248,Opérations!A:C,2,0),"à suppr")</f>
        <v>Prépa</v>
      </c>
      <c r="K248" s="4">
        <f>IFERROR(VLOOKUP(G248,Opérations!A:C,3,0),17)</f>
        <v>3</v>
      </c>
    </row>
    <row r="249" spans="1:11" x14ac:dyDescent="0.3">
      <c r="A249" t="s">
        <v>98</v>
      </c>
      <c r="B249" t="s">
        <v>99</v>
      </c>
      <c r="C249" t="s">
        <v>28</v>
      </c>
      <c r="D249" t="s">
        <v>755</v>
      </c>
      <c r="E249" t="s">
        <v>2605</v>
      </c>
      <c r="F249">
        <v>10</v>
      </c>
      <c r="G249">
        <v>30</v>
      </c>
      <c r="H249" s="3">
        <v>4.5634920634920603E-3</v>
      </c>
      <c r="I249" s="1">
        <v>45435</v>
      </c>
      <c r="J249" s="4" t="str">
        <f>IFERROR(VLOOKUP(G249,Opérations!A:C,2,0),"à suppr")</f>
        <v>Prépa</v>
      </c>
      <c r="K249" s="4">
        <f>IFERROR(VLOOKUP(G249,Opérations!A:C,3,0),17)</f>
        <v>3</v>
      </c>
    </row>
    <row r="250" spans="1:11" x14ac:dyDescent="0.3">
      <c r="A250" t="s">
        <v>98</v>
      </c>
      <c r="B250" t="s">
        <v>99</v>
      </c>
      <c r="C250" t="s">
        <v>28</v>
      </c>
      <c r="D250" t="s">
        <v>756</v>
      </c>
      <c r="E250" t="s">
        <v>2606</v>
      </c>
      <c r="F250">
        <v>20</v>
      </c>
      <c r="G250">
        <v>30</v>
      </c>
      <c r="H250" s="3">
        <v>9.1269841269841293E-3</v>
      </c>
      <c r="I250" s="1">
        <v>45435</v>
      </c>
      <c r="J250" s="4" t="str">
        <f>IFERROR(VLOOKUP(G250,Opérations!A:C,2,0),"à suppr")</f>
        <v>Prépa</v>
      </c>
      <c r="K250" s="4">
        <f>IFERROR(VLOOKUP(G250,Opérations!A:C,3,0),17)</f>
        <v>3</v>
      </c>
    </row>
    <row r="251" spans="1:11" x14ac:dyDescent="0.3">
      <c r="A251" t="s">
        <v>106</v>
      </c>
      <c r="B251" t="s">
        <v>99</v>
      </c>
      <c r="C251" t="s">
        <v>28</v>
      </c>
      <c r="D251" t="s">
        <v>757</v>
      </c>
      <c r="E251" t="s">
        <v>2607</v>
      </c>
      <c r="F251">
        <v>10</v>
      </c>
      <c r="G251">
        <v>30</v>
      </c>
      <c r="H251" s="3">
        <v>9.2592592592592605E-3</v>
      </c>
      <c r="I251" s="1">
        <v>45435</v>
      </c>
      <c r="J251" s="4" t="str">
        <f>IFERROR(VLOOKUP(G251,Opérations!A:C,2,0),"à suppr")</f>
        <v>Prépa</v>
      </c>
      <c r="K251" s="4">
        <f>IFERROR(VLOOKUP(G251,Opérations!A:C,3,0),17)</f>
        <v>3</v>
      </c>
    </row>
    <row r="252" spans="1:11" x14ac:dyDescent="0.3">
      <c r="A252" t="s">
        <v>106</v>
      </c>
      <c r="B252" t="s">
        <v>99</v>
      </c>
      <c r="C252" t="s">
        <v>28</v>
      </c>
      <c r="D252" t="s">
        <v>758</v>
      </c>
      <c r="E252" t="s">
        <v>2608</v>
      </c>
      <c r="F252">
        <v>20</v>
      </c>
      <c r="G252">
        <v>30</v>
      </c>
      <c r="H252" s="3">
        <v>1.85185185185185E-2</v>
      </c>
      <c r="I252" s="1">
        <v>45435</v>
      </c>
      <c r="J252" s="4" t="str">
        <f>IFERROR(VLOOKUP(G252,Opérations!A:C,2,0),"à suppr")</f>
        <v>Prépa</v>
      </c>
      <c r="K252" s="4">
        <f>IFERROR(VLOOKUP(G252,Opérations!A:C,3,0),17)</f>
        <v>3</v>
      </c>
    </row>
    <row r="253" spans="1:11" x14ac:dyDescent="0.3">
      <c r="A253" t="s">
        <v>116</v>
      </c>
      <c r="B253" t="s">
        <v>60</v>
      </c>
      <c r="C253" t="s">
        <v>28</v>
      </c>
      <c r="D253" t="s">
        <v>759</v>
      </c>
      <c r="E253" t="s">
        <v>2609</v>
      </c>
      <c r="F253">
        <v>8</v>
      </c>
      <c r="G253">
        <v>30</v>
      </c>
      <c r="H253" s="3">
        <v>2.8240740740740702E-2</v>
      </c>
      <c r="I253" s="1">
        <v>45435</v>
      </c>
      <c r="J253" s="4" t="str">
        <f>IFERROR(VLOOKUP(G253,Opérations!A:C,2,0),"à suppr")</f>
        <v>Prépa</v>
      </c>
      <c r="K253" s="4">
        <f>IFERROR(VLOOKUP(G253,Opérations!A:C,3,0),17)</f>
        <v>3</v>
      </c>
    </row>
    <row r="254" spans="1:11" x14ac:dyDescent="0.3">
      <c r="A254" t="s">
        <v>212</v>
      </c>
      <c r="B254" t="s">
        <v>68</v>
      </c>
      <c r="C254" t="s">
        <v>213</v>
      </c>
      <c r="D254" t="s">
        <v>760</v>
      </c>
      <c r="E254" t="s">
        <v>2610</v>
      </c>
      <c r="F254">
        <v>48</v>
      </c>
      <c r="G254">
        <v>30</v>
      </c>
      <c r="H254" s="3">
        <v>6.3657407407407399E-2</v>
      </c>
      <c r="I254" s="1">
        <v>45435</v>
      </c>
      <c r="J254" s="4" t="str">
        <f>IFERROR(VLOOKUP(G254,Opérations!A:C,2,0),"à suppr")</f>
        <v>Prépa</v>
      </c>
      <c r="K254" s="4">
        <f>IFERROR(VLOOKUP(G254,Opérations!A:C,3,0),17)</f>
        <v>3</v>
      </c>
    </row>
    <row r="255" spans="1:11" x14ac:dyDescent="0.3">
      <c r="A255" t="s">
        <v>127</v>
      </c>
      <c r="B255" t="s">
        <v>91</v>
      </c>
      <c r="C255" t="s">
        <v>28</v>
      </c>
      <c r="D255" t="s">
        <v>761</v>
      </c>
      <c r="E255" t="s">
        <v>2611</v>
      </c>
      <c r="F255">
        <v>6</v>
      </c>
      <c r="G255">
        <v>30</v>
      </c>
      <c r="H255" s="3">
        <v>1.7361111111111101E-2</v>
      </c>
      <c r="I255" s="1">
        <v>45436</v>
      </c>
      <c r="J255" s="4" t="str">
        <f>IFERROR(VLOOKUP(G255,Opérations!A:C,2,0),"à suppr")</f>
        <v>Prépa</v>
      </c>
      <c r="K255" s="4">
        <f>IFERROR(VLOOKUP(G255,Opérations!A:C,3,0),17)</f>
        <v>3</v>
      </c>
    </row>
    <row r="256" spans="1:11" x14ac:dyDescent="0.3">
      <c r="A256" t="s">
        <v>214</v>
      </c>
      <c r="B256" t="s">
        <v>204</v>
      </c>
      <c r="C256" t="s">
        <v>28</v>
      </c>
      <c r="D256" t="s">
        <v>762</v>
      </c>
      <c r="E256" t="s">
        <v>2612</v>
      </c>
      <c r="F256">
        <v>20</v>
      </c>
      <c r="G256">
        <v>30</v>
      </c>
      <c r="H256" s="3">
        <v>4.1666666666666699E-2</v>
      </c>
      <c r="I256" s="1">
        <v>45436</v>
      </c>
      <c r="J256" s="4" t="str">
        <f>IFERROR(VLOOKUP(G256,Opérations!A:C,2,0),"à suppr")</f>
        <v>Prépa</v>
      </c>
      <c r="K256" s="4">
        <f>IFERROR(VLOOKUP(G256,Opérations!A:C,3,0),17)</f>
        <v>3</v>
      </c>
    </row>
    <row r="257" spans="1:11" x14ac:dyDescent="0.3">
      <c r="A257" t="s">
        <v>82</v>
      </c>
      <c r="B257" t="s">
        <v>83</v>
      </c>
      <c r="C257" t="s">
        <v>28</v>
      </c>
      <c r="D257" t="s">
        <v>763</v>
      </c>
      <c r="E257" t="s">
        <v>2613</v>
      </c>
      <c r="F257">
        <v>50</v>
      </c>
      <c r="G257">
        <v>30</v>
      </c>
      <c r="H257" s="3">
        <v>6.9444444444444406E-2</v>
      </c>
      <c r="I257" s="1">
        <v>45436</v>
      </c>
      <c r="J257" s="4" t="str">
        <f>IFERROR(VLOOKUP(G257,Opérations!A:C,2,0),"à suppr")</f>
        <v>Prépa</v>
      </c>
      <c r="K257" s="4">
        <f>IFERROR(VLOOKUP(G257,Opérations!A:C,3,0),17)</f>
        <v>3</v>
      </c>
    </row>
    <row r="258" spans="1:11" x14ac:dyDescent="0.3">
      <c r="A258" t="s">
        <v>215</v>
      </c>
      <c r="B258" t="s">
        <v>200</v>
      </c>
      <c r="C258" t="s">
        <v>28</v>
      </c>
      <c r="D258" t="s">
        <v>764</v>
      </c>
      <c r="E258" t="s">
        <v>2614</v>
      </c>
      <c r="F258">
        <v>20</v>
      </c>
      <c r="G258">
        <v>30</v>
      </c>
      <c r="H258" s="3">
        <v>7.4999999999999997E-2</v>
      </c>
      <c r="I258" s="1">
        <v>45436</v>
      </c>
      <c r="J258" s="4" t="str">
        <f>IFERROR(VLOOKUP(G258,Opérations!A:C,2,0),"à suppr")</f>
        <v>Prépa</v>
      </c>
      <c r="K258" s="4">
        <f>IFERROR(VLOOKUP(G258,Opérations!A:C,3,0),17)</f>
        <v>3</v>
      </c>
    </row>
    <row r="259" spans="1:11" x14ac:dyDescent="0.3">
      <c r="A259" t="s">
        <v>135</v>
      </c>
      <c r="B259" t="s">
        <v>136</v>
      </c>
      <c r="C259" t="s">
        <v>28</v>
      </c>
      <c r="D259" t="s">
        <v>765</v>
      </c>
      <c r="E259" t="s">
        <v>2615</v>
      </c>
      <c r="F259">
        <v>10</v>
      </c>
      <c r="G259">
        <v>30</v>
      </c>
      <c r="H259" s="3">
        <v>1.2500000000000001E-2</v>
      </c>
      <c r="I259" s="1">
        <v>45437</v>
      </c>
      <c r="J259" s="4" t="str">
        <f>IFERROR(VLOOKUP(G259,Opérations!A:C,2,0),"à suppr")</f>
        <v>Prépa</v>
      </c>
      <c r="K259" s="4">
        <f>IFERROR(VLOOKUP(G259,Opérations!A:C,3,0),17)</f>
        <v>3</v>
      </c>
    </row>
    <row r="260" spans="1:11" x14ac:dyDescent="0.3">
      <c r="A260" t="s">
        <v>116</v>
      </c>
      <c r="B260" t="s">
        <v>60</v>
      </c>
      <c r="C260" t="s">
        <v>28</v>
      </c>
      <c r="D260" t="s">
        <v>766</v>
      </c>
      <c r="E260" t="s">
        <v>2616</v>
      </c>
      <c r="F260">
        <v>8</v>
      </c>
      <c r="G260">
        <v>510</v>
      </c>
      <c r="H260" s="3">
        <v>6.1666666666666703E-2</v>
      </c>
      <c r="I260" s="1">
        <v>45437</v>
      </c>
      <c r="J260" s="4" t="str">
        <f>IFERROR(VLOOKUP(G260,Opérations!A:C,2,0),"à suppr")</f>
        <v>Prépa</v>
      </c>
      <c r="K260" s="4">
        <f>IFERROR(VLOOKUP(G260,Opérations!A:C,3,0),17)</f>
        <v>3</v>
      </c>
    </row>
    <row r="261" spans="1:11" x14ac:dyDescent="0.3">
      <c r="A261" t="s">
        <v>55</v>
      </c>
      <c r="B261" t="s">
        <v>56</v>
      </c>
      <c r="C261" t="s">
        <v>28</v>
      </c>
      <c r="D261" t="s">
        <v>767</v>
      </c>
      <c r="E261" t="s">
        <v>2617</v>
      </c>
      <c r="F261">
        <v>50</v>
      </c>
      <c r="G261">
        <v>30</v>
      </c>
      <c r="H261" s="3">
        <v>6.9444444444444406E-2</v>
      </c>
      <c r="I261" s="1">
        <v>45437</v>
      </c>
      <c r="J261" s="4" t="str">
        <f>IFERROR(VLOOKUP(G261,Opérations!A:C,2,0),"à suppr")</f>
        <v>Prépa</v>
      </c>
      <c r="K261" s="4">
        <f>IFERROR(VLOOKUP(G261,Opérations!A:C,3,0),17)</f>
        <v>3</v>
      </c>
    </row>
    <row r="262" spans="1:11" x14ac:dyDescent="0.3">
      <c r="A262" t="s">
        <v>216</v>
      </c>
      <c r="B262" t="s">
        <v>217</v>
      </c>
      <c r="C262" t="s">
        <v>28</v>
      </c>
      <c r="D262" t="s">
        <v>768</v>
      </c>
      <c r="E262" t="s">
        <v>2618</v>
      </c>
      <c r="F262">
        <v>60</v>
      </c>
      <c r="G262">
        <v>30</v>
      </c>
      <c r="H262" s="3">
        <v>0.116666666666667</v>
      </c>
      <c r="I262" s="1">
        <v>45437</v>
      </c>
      <c r="J262" s="4" t="str">
        <f>IFERROR(VLOOKUP(G262,Opérations!A:C,2,0),"à suppr")</f>
        <v>Prépa</v>
      </c>
      <c r="K262" s="4">
        <f>IFERROR(VLOOKUP(G262,Opérations!A:C,3,0),17)</f>
        <v>3</v>
      </c>
    </row>
    <row r="263" spans="1:11" x14ac:dyDescent="0.3">
      <c r="A263" t="s">
        <v>218</v>
      </c>
      <c r="B263" t="s">
        <v>217</v>
      </c>
      <c r="C263" t="s">
        <v>28</v>
      </c>
      <c r="D263" t="s">
        <v>769</v>
      </c>
      <c r="E263" t="s">
        <v>2619</v>
      </c>
      <c r="F263">
        <v>60</v>
      </c>
      <c r="G263">
        <v>30</v>
      </c>
      <c r="H263" s="3">
        <v>0.116666666666667</v>
      </c>
      <c r="I263" s="1">
        <v>45437</v>
      </c>
      <c r="J263" s="4" t="str">
        <f>IFERROR(VLOOKUP(G263,Opérations!A:C,2,0),"à suppr")</f>
        <v>Prépa</v>
      </c>
      <c r="K263" s="4">
        <f>IFERROR(VLOOKUP(G263,Opérations!A:C,3,0),17)</f>
        <v>3</v>
      </c>
    </row>
    <row r="264" spans="1:11" x14ac:dyDescent="0.3">
      <c r="A264" t="s">
        <v>219</v>
      </c>
      <c r="B264" t="s">
        <v>220</v>
      </c>
      <c r="C264" t="s">
        <v>28</v>
      </c>
      <c r="D264" t="s">
        <v>770</v>
      </c>
      <c r="E264" t="s">
        <v>2620</v>
      </c>
      <c r="F264">
        <v>1</v>
      </c>
      <c r="G264">
        <v>150</v>
      </c>
      <c r="H264" s="3">
        <v>1.5625E-2</v>
      </c>
      <c r="I264" s="1">
        <v>45386</v>
      </c>
      <c r="J264" s="4" t="str">
        <f>IFERROR(VLOOKUP(G264,Opérations!A:C,2,0),"à suppr")</f>
        <v>Insertion</v>
      </c>
      <c r="K264" s="4">
        <f>IFERROR(VLOOKUP(G264,Opérations!A:C,3,0),17)</f>
        <v>4</v>
      </c>
    </row>
    <row r="265" spans="1:11" x14ac:dyDescent="0.3">
      <c r="A265" t="s">
        <v>221</v>
      </c>
      <c r="B265" t="s">
        <v>222</v>
      </c>
      <c r="C265" t="s">
        <v>28</v>
      </c>
      <c r="D265" t="s">
        <v>771</v>
      </c>
      <c r="E265" t="s">
        <v>2621</v>
      </c>
      <c r="F265">
        <v>10</v>
      </c>
      <c r="G265">
        <v>60</v>
      </c>
      <c r="H265" s="3" t="s">
        <v>29</v>
      </c>
      <c r="I265" s="1">
        <v>45392</v>
      </c>
      <c r="J265" s="4" t="str">
        <f>IFERROR(VLOOKUP(G265,Opérations!A:C,2,0),"à suppr")</f>
        <v>Insertion</v>
      </c>
      <c r="K265" s="4">
        <f>IFERROR(VLOOKUP(G265,Opérations!A:C,3,0),17)</f>
        <v>4</v>
      </c>
    </row>
    <row r="266" spans="1:11" x14ac:dyDescent="0.3">
      <c r="A266" t="s">
        <v>223</v>
      </c>
      <c r="B266" t="s">
        <v>224</v>
      </c>
      <c r="C266" t="s">
        <v>28</v>
      </c>
      <c r="D266" t="s">
        <v>772</v>
      </c>
      <c r="E266" t="s">
        <v>2622</v>
      </c>
      <c r="F266">
        <v>20</v>
      </c>
      <c r="G266">
        <v>150</v>
      </c>
      <c r="H266" s="3" t="s">
        <v>29</v>
      </c>
      <c r="I266" s="1">
        <v>45410</v>
      </c>
      <c r="J266" s="4" t="str">
        <f>IFERROR(VLOOKUP(G266,Opérations!A:C,2,0),"à suppr")</f>
        <v>Insertion</v>
      </c>
      <c r="K266" s="4">
        <f>IFERROR(VLOOKUP(G266,Opérations!A:C,3,0),17)</f>
        <v>4</v>
      </c>
    </row>
    <row r="267" spans="1:11" x14ac:dyDescent="0.3">
      <c r="A267" t="s">
        <v>225</v>
      </c>
      <c r="B267" t="s">
        <v>224</v>
      </c>
      <c r="C267" t="s">
        <v>28</v>
      </c>
      <c r="D267" t="s">
        <v>773</v>
      </c>
      <c r="E267" t="s">
        <v>2623</v>
      </c>
      <c r="F267">
        <v>10</v>
      </c>
      <c r="G267">
        <v>80</v>
      </c>
      <c r="H267" s="3">
        <v>3.8194444444444399E-2</v>
      </c>
      <c r="I267" s="1">
        <v>45412</v>
      </c>
      <c r="J267" s="4" t="str">
        <f>IFERROR(VLOOKUP(G267,Opérations!A:C,2,0),"à suppr")</f>
        <v>Insertion</v>
      </c>
      <c r="K267" s="4">
        <f>IFERROR(VLOOKUP(G267,Opérations!A:C,3,0),17)</f>
        <v>4</v>
      </c>
    </row>
    <row r="268" spans="1:11" x14ac:dyDescent="0.3">
      <c r="A268" t="s">
        <v>226</v>
      </c>
      <c r="B268" t="s">
        <v>60</v>
      </c>
      <c r="C268" t="s">
        <v>213</v>
      </c>
      <c r="D268" t="s">
        <v>774</v>
      </c>
      <c r="E268" t="s">
        <v>2624</v>
      </c>
      <c r="F268">
        <v>5</v>
      </c>
      <c r="G268">
        <v>80</v>
      </c>
      <c r="H268" s="3">
        <v>4.6875E-2</v>
      </c>
      <c r="I268" s="1">
        <v>45412</v>
      </c>
      <c r="J268" s="4" t="str">
        <f>IFERROR(VLOOKUP(G268,Opérations!A:C,2,0),"à suppr")</f>
        <v>Insertion</v>
      </c>
      <c r="K268" s="4">
        <f>IFERROR(VLOOKUP(G268,Opérations!A:C,3,0),17)</f>
        <v>4</v>
      </c>
    </row>
    <row r="269" spans="1:11" x14ac:dyDescent="0.3">
      <c r="A269" t="s">
        <v>227</v>
      </c>
      <c r="B269" t="s">
        <v>228</v>
      </c>
      <c r="C269" t="s">
        <v>28</v>
      </c>
      <c r="D269" t="s">
        <v>775</v>
      </c>
      <c r="E269" t="s">
        <v>2625</v>
      </c>
      <c r="F269">
        <v>1</v>
      </c>
      <c r="G269">
        <v>60</v>
      </c>
      <c r="H269" s="3">
        <v>1.50689905591866E-3</v>
      </c>
      <c r="I269" s="1">
        <v>45413</v>
      </c>
      <c r="J269" s="4" t="str">
        <f>IFERROR(VLOOKUP(G269,Opérations!A:C,2,0),"à suppr")</f>
        <v>Insertion</v>
      </c>
      <c r="K269" s="4">
        <f>IFERROR(VLOOKUP(G269,Opérations!A:C,3,0),17)</f>
        <v>4</v>
      </c>
    </row>
    <row r="270" spans="1:11" x14ac:dyDescent="0.3">
      <c r="A270" t="s">
        <v>195</v>
      </c>
      <c r="B270" t="s">
        <v>196</v>
      </c>
      <c r="C270" t="s">
        <v>28</v>
      </c>
      <c r="D270" t="s">
        <v>776</v>
      </c>
      <c r="E270" t="s">
        <v>2626</v>
      </c>
      <c r="F270">
        <v>10</v>
      </c>
      <c r="G270">
        <v>60</v>
      </c>
      <c r="H270" s="3">
        <v>1.0416666666666701E-2</v>
      </c>
      <c r="I270" s="1">
        <v>45413</v>
      </c>
      <c r="J270" s="4" t="str">
        <f>IFERROR(VLOOKUP(G270,Opérations!A:C,2,0),"à suppr")</f>
        <v>Insertion</v>
      </c>
      <c r="K270" s="4">
        <f>IFERROR(VLOOKUP(G270,Opérations!A:C,3,0),17)</f>
        <v>4</v>
      </c>
    </row>
    <row r="271" spans="1:11" x14ac:dyDescent="0.3">
      <c r="A271" t="s">
        <v>225</v>
      </c>
      <c r="B271" t="s">
        <v>224</v>
      </c>
      <c r="C271" t="s">
        <v>28</v>
      </c>
      <c r="D271" t="s">
        <v>777</v>
      </c>
      <c r="E271" t="s">
        <v>2627</v>
      </c>
      <c r="F271">
        <v>10</v>
      </c>
      <c r="G271">
        <v>60</v>
      </c>
      <c r="H271" s="3">
        <v>1.7361111111111101E-2</v>
      </c>
      <c r="I271" s="1">
        <v>45413</v>
      </c>
      <c r="J271" s="4" t="str">
        <f>IFERROR(VLOOKUP(G271,Opérations!A:C,2,0),"à suppr")</f>
        <v>Insertion</v>
      </c>
      <c r="K271" s="4">
        <f>IFERROR(VLOOKUP(G271,Opérations!A:C,3,0),17)</f>
        <v>4</v>
      </c>
    </row>
    <row r="272" spans="1:11" x14ac:dyDescent="0.3">
      <c r="A272" t="s">
        <v>226</v>
      </c>
      <c r="B272" t="s">
        <v>60</v>
      </c>
      <c r="C272" t="s">
        <v>213</v>
      </c>
      <c r="D272" t="s">
        <v>778</v>
      </c>
      <c r="E272" t="s">
        <v>2628</v>
      </c>
      <c r="F272">
        <v>5</v>
      </c>
      <c r="G272">
        <v>60</v>
      </c>
      <c r="H272" s="3">
        <v>3.9583333333333297E-2</v>
      </c>
      <c r="I272" s="1">
        <v>45413</v>
      </c>
      <c r="J272" s="4" t="str">
        <f>IFERROR(VLOOKUP(G272,Opérations!A:C,2,0),"à suppr")</f>
        <v>Insertion</v>
      </c>
      <c r="K272" s="4">
        <f>IFERROR(VLOOKUP(G272,Opérations!A:C,3,0),17)</f>
        <v>4</v>
      </c>
    </row>
    <row r="273" spans="1:11" x14ac:dyDescent="0.3">
      <c r="A273" t="s">
        <v>193</v>
      </c>
      <c r="B273" t="s">
        <v>194</v>
      </c>
      <c r="C273" t="s">
        <v>28</v>
      </c>
      <c r="D273" t="s">
        <v>779</v>
      </c>
      <c r="E273" t="s">
        <v>2629</v>
      </c>
      <c r="F273">
        <v>20</v>
      </c>
      <c r="G273">
        <v>80</v>
      </c>
      <c r="H273" s="3">
        <v>5.5555555555555601E-2</v>
      </c>
      <c r="I273" s="1">
        <v>45413</v>
      </c>
      <c r="J273" s="4" t="str">
        <f>IFERROR(VLOOKUP(G273,Opérations!A:C,2,0),"à suppr")</f>
        <v>Insertion</v>
      </c>
      <c r="K273" s="4">
        <f>IFERROR(VLOOKUP(G273,Opérations!A:C,3,0),17)</f>
        <v>4</v>
      </c>
    </row>
    <row r="274" spans="1:11" x14ac:dyDescent="0.3">
      <c r="A274" t="s">
        <v>193</v>
      </c>
      <c r="B274" t="s">
        <v>194</v>
      </c>
      <c r="C274" t="s">
        <v>28</v>
      </c>
      <c r="D274" t="s">
        <v>780</v>
      </c>
      <c r="E274" t="s">
        <v>2630</v>
      </c>
      <c r="F274">
        <v>20</v>
      </c>
      <c r="G274">
        <v>60</v>
      </c>
      <c r="H274" s="3">
        <v>6.5972222222222196E-2</v>
      </c>
      <c r="I274" s="1">
        <v>45414</v>
      </c>
      <c r="J274" s="4" t="str">
        <f>IFERROR(VLOOKUP(G274,Opérations!A:C,2,0),"à suppr")</f>
        <v>Insertion</v>
      </c>
      <c r="K274" s="4">
        <f>IFERROR(VLOOKUP(G274,Opérations!A:C,3,0),17)</f>
        <v>4</v>
      </c>
    </row>
    <row r="275" spans="1:11" x14ac:dyDescent="0.3">
      <c r="A275" t="s">
        <v>229</v>
      </c>
      <c r="B275" t="s">
        <v>194</v>
      </c>
      <c r="C275" t="s">
        <v>28</v>
      </c>
      <c r="D275" t="s">
        <v>781</v>
      </c>
      <c r="E275" t="s">
        <v>2631</v>
      </c>
      <c r="F275">
        <v>5</v>
      </c>
      <c r="G275">
        <v>150</v>
      </c>
      <c r="H275" s="3" t="s">
        <v>29</v>
      </c>
      <c r="I275" s="1">
        <v>45415</v>
      </c>
      <c r="J275" s="4" t="str">
        <f>IFERROR(VLOOKUP(G275,Opérations!A:C,2,0),"à suppr")</f>
        <v>Insertion</v>
      </c>
      <c r="K275" s="4">
        <f>IFERROR(VLOOKUP(G275,Opérations!A:C,3,0),17)</f>
        <v>4</v>
      </c>
    </row>
    <row r="276" spans="1:11" x14ac:dyDescent="0.3">
      <c r="A276" t="s">
        <v>229</v>
      </c>
      <c r="B276" t="s">
        <v>124</v>
      </c>
      <c r="C276" t="s">
        <v>28</v>
      </c>
      <c r="D276" t="s">
        <v>782</v>
      </c>
      <c r="E276" t="s">
        <v>2632</v>
      </c>
      <c r="F276">
        <v>1</v>
      </c>
      <c r="G276">
        <v>150</v>
      </c>
      <c r="H276" s="3" t="s">
        <v>29</v>
      </c>
      <c r="I276" s="1">
        <v>45415</v>
      </c>
      <c r="J276" s="4" t="str">
        <f>IFERROR(VLOOKUP(G276,Opérations!A:C,2,0),"à suppr")</f>
        <v>Insertion</v>
      </c>
      <c r="K276" s="4">
        <f>IFERROR(VLOOKUP(G276,Opérations!A:C,3,0),17)</f>
        <v>4</v>
      </c>
    </row>
    <row r="277" spans="1:11" x14ac:dyDescent="0.3">
      <c r="A277" t="s">
        <v>227</v>
      </c>
      <c r="B277" t="s">
        <v>228</v>
      </c>
      <c r="C277" t="s">
        <v>28</v>
      </c>
      <c r="D277" t="s">
        <v>783</v>
      </c>
      <c r="E277" t="s">
        <v>2633</v>
      </c>
      <c r="F277">
        <v>1</v>
      </c>
      <c r="G277">
        <v>150</v>
      </c>
      <c r="H277" s="3">
        <v>1.83369644153958E-4</v>
      </c>
      <c r="I277" s="1">
        <v>45415</v>
      </c>
      <c r="J277" s="4" t="str">
        <f>IFERROR(VLOOKUP(G277,Opérations!A:C,2,0),"à suppr")</f>
        <v>Insertion</v>
      </c>
      <c r="K277" s="4">
        <f>IFERROR(VLOOKUP(G277,Opérations!A:C,3,0),17)</f>
        <v>4</v>
      </c>
    </row>
    <row r="278" spans="1:11" x14ac:dyDescent="0.3">
      <c r="A278" t="s">
        <v>225</v>
      </c>
      <c r="B278" t="s">
        <v>224</v>
      </c>
      <c r="C278" t="s">
        <v>28</v>
      </c>
      <c r="D278" t="s">
        <v>784</v>
      </c>
      <c r="E278" t="s">
        <v>2634</v>
      </c>
      <c r="F278">
        <v>10</v>
      </c>
      <c r="G278">
        <v>150</v>
      </c>
      <c r="H278" s="3">
        <v>2.7777777777777801E-2</v>
      </c>
      <c r="I278" s="1">
        <v>45415</v>
      </c>
      <c r="J278" s="4" t="str">
        <f>IFERROR(VLOOKUP(G278,Opérations!A:C,2,0),"à suppr")</f>
        <v>Insertion</v>
      </c>
      <c r="K278" s="4">
        <f>IFERROR(VLOOKUP(G278,Opérations!A:C,3,0),17)</f>
        <v>4</v>
      </c>
    </row>
    <row r="279" spans="1:11" x14ac:dyDescent="0.3">
      <c r="A279" t="s">
        <v>230</v>
      </c>
      <c r="B279" t="s">
        <v>164</v>
      </c>
      <c r="C279" t="s">
        <v>28</v>
      </c>
      <c r="D279" t="s">
        <v>785</v>
      </c>
      <c r="E279" t="s">
        <v>2635</v>
      </c>
      <c r="F279">
        <v>20</v>
      </c>
      <c r="G279">
        <v>150</v>
      </c>
      <c r="H279" s="3">
        <v>3.4722222222222203E-2</v>
      </c>
      <c r="I279" s="1">
        <v>45415</v>
      </c>
      <c r="J279" s="4" t="str">
        <f>IFERROR(VLOOKUP(G279,Opérations!A:C,2,0),"à suppr")</f>
        <v>Insertion</v>
      </c>
      <c r="K279" s="4">
        <f>IFERROR(VLOOKUP(G279,Opérations!A:C,3,0),17)</f>
        <v>4</v>
      </c>
    </row>
    <row r="280" spans="1:11" x14ac:dyDescent="0.3">
      <c r="A280" t="s">
        <v>226</v>
      </c>
      <c r="B280" t="s">
        <v>60</v>
      </c>
      <c r="C280" t="s">
        <v>213</v>
      </c>
      <c r="D280" t="s">
        <v>786</v>
      </c>
      <c r="E280" t="s">
        <v>2636</v>
      </c>
      <c r="F280">
        <v>5</v>
      </c>
      <c r="G280">
        <v>150</v>
      </c>
      <c r="H280" s="3">
        <v>4.5138888888888902E-2</v>
      </c>
      <c r="I280" s="1">
        <v>45415</v>
      </c>
      <c r="J280" s="4" t="str">
        <f>IFERROR(VLOOKUP(G280,Opérations!A:C,2,0),"à suppr")</f>
        <v>Insertion</v>
      </c>
      <c r="K280" s="4">
        <f>IFERROR(VLOOKUP(G280,Opérations!A:C,3,0),17)</f>
        <v>4</v>
      </c>
    </row>
    <row r="281" spans="1:11" x14ac:dyDescent="0.3">
      <c r="A281" t="s">
        <v>195</v>
      </c>
      <c r="B281" t="s">
        <v>196</v>
      </c>
      <c r="C281" t="s">
        <v>28</v>
      </c>
      <c r="D281" t="s">
        <v>787</v>
      </c>
      <c r="E281" t="s">
        <v>2637</v>
      </c>
      <c r="F281">
        <v>10</v>
      </c>
      <c r="G281">
        <v>150</v>
      </c>
      <c r="H281" s="3">
        <v>5.9027777777777797E-2</v>
      </c>
      <c r="I281" s="1">
        <v>45415</v>
      </c>
      <c r="J281" s="4" t="str">
        <f>IFERROR(VLOOKUP(G281,Opérations!A:C,2,0),"à suppr")</f>
        <v>Insertion</v>
      </c>
      <c r="K281" s="4">
        <f>IFERROR(VLOOKUP(G281,Opérations!A:C,3,0),17)</f>
        <v>4</v>
      </c>
    </row>
    <row r="282" spans="1:11" x14ac:dyDescent="0.3">
      <c r="A282" t="s">
        <v>231</v>
      </c>
      <c r="B282" t="s">
        <v>164</v>
      </c>
      <c r="C282" t="s">
        <v>28</v>
      </c>
      <c r="D282" t="s">
        <v>788</v>
      </c>
      <c r="E282" t="s">
        <v>2638</v>
      </c>
      <c r="F282">
        <v>20</v>
      </c>
      <c r="G282">
        <v>150</v>
      </c>
      <c r="H282" s="3">
        <v>6.9444444444444406E-2</v>
      </c>
      <c r="I282" s="1">
        <v>45415</v>
      </c>
      <c r="J282" s="4" t="str">
        <f>IFERROR(VLOOKUP(G282,Opérations!A:C,2,0),"à suppr")</f>
        <v>Insertion</v>
      </c>
      <c r="K282" s="4">
        <f>IFERROR(VLOOKUP(G282,Opérations!A:C,3,0),17)</f>
        <v>4</v>
      </c>
    </row>
    <row r="283" spans="1:11" x14ac:dyDescent="0.3">
      <c r="A283" t="s">
        <v>188</v>
      </c>
      <c r="B283" t="s">
        <v>164</v>
      </c>
      <c r="C283" t="s">
        <v>48</v>
      </c>
      <c r="D283" t="s">
        <v>789</v>
      </c>
      <c r="E283" t="s">
        <v>2639</v>
      </c>
      <c r="F283">
        <v>20</v>
      </c>
      <c r="G283">
        <v>60</v>
      </c>
      <c r="H283" s="3">
        <v>6.9444444444444406E-2</v>
      </c>
      <c r="I283" s="1">
        <v>45415</v>
      </c>
      <c r="J283" s="4" t="str">
        <f>IFERROR(VLOOKUP(G283,Opérations!A:C,2,0),"à suppr")</f>
        <v>Insertion</v>
      </c>
      <c r="K283" s="4">
        <f>IFERROR(VLOOKUP(G283,Opérations!A:C,3,0),17)</f>
        <v>4</v>
      </c>
    </row>
    <row r="284" spans="1:11" x14ac:dyDescent="0.3">
      <c r="A284" t="s">
        <v>193</v>
      </c>
      <c r="B284" t="s">
        <v>194</v>
      </c>
      <c r="C284" t="s">
        <v>28</v>
      </c>
      <c r="D284" t="s">
        <v>790</v>
      </c>
      <c r="E284" t="s">
        <v>2640</v>
      </c>
      <c r="F284">
        <v>20</v>
      </c>
      <c r="G284">
        <v>150</v>
      </c>
      <c r="H284" s="3">
        <v>3.4722222222222203E-2</v>
      </c>
      <c r="I284" s="1">
        <v>45416</v>
      </c>
      <c r="J284" s="4" t="str">
        <f>IFERROR(VLOOKUP(G284,Opérations!A:C,2,0),"à suppr")</f>
        <v>Insertion</v>
      </c>
      <c r="K284" s="4">
        <f>IFERROR(VLOOKUP(G284,Opérations!A:C,3,0),17)</f>
        <v>4</v>
      </c>
    </row>
    <row r="285" spans="1:11" x14ac:dyDescent="0.3">
      <c r="A285" t="s">
        <v>188</v>
      </c>
      <c r="B285" t="s">
        <v>164</v>
      </c>
      <c r="C285" t="s">
        <v>48</v>
      </c>
      <c r="D285" t="s">
        <v>791</v>
      </c>
      <c r="E285" t="s">
        <v>2641</v>
      </c>
      <c r="F285">
        <v>20</v>
      </c>
      <c r="G285">
        <v>150</v>
      </c>
      <c r="H285" s="3">
        <v>5.5555555555555601E-2</v>
      </c>
      <c r="I285" s="1">
        <v>45417</v>
      </c>
      <c r="J285" s="4" t="str">
        <f>IFERROR(VLOOKUP(G285,Opérations!A:C,2,0),"à suppr")</f>
        <v>Insertion</v>
      </c>
      <c r="K285" s="4">
        <f>IFERROR(VLOOKUP(G285,Opérations!A:C,3,0),17)</f>
        <v>4</v>
      </c>
    </row>
    <row r="286" spans="1:11" x14ac:dyDescent="0.3">
      <c r="A286" t="s">
        <v>191</v>
      </c>
      <c r="B286" t="s">
        <v>192</v>
      </c>
      <c r="C286" t="s">
        <v>28</v>
      </c>
      <c r="D286" t="s">
        <v>792</v>
      </c>
      <c r="E286" t="s">
        <v>2642</v>
      </c>
      <c r="F286">
        <v>25</v>
      </c>
      <c r="G286">
        <v>80</v>
      </c>
      <c r="H286" s="3">
        <v>0.27430555555555602</v>
      </c>
      <c r="I286" s="1">
        <v>45418</v>
      </c>
      <c r="J286" s="4" t="str">
        <f>IFERROR(VLOOKUP(G286,Opérations!A:C,2,0),"à suppr")</f>
        <v>Insertion</v>
      </c>
      <c r="K286" s="4">
        <f>IFERROR(VLOOKUP(G286,Opérations!A:C,3,0),17)</f>
        <v>4</v>
      </c>
    </row>
    <row r="287" spans="1:11" x14ac:dyDescent="0.3">
      <c r="A287" t="s">
        <v>49</v>
      </c>
      <c r="B287" t="s">
        <v>50</v>
      </c>
      <c r="C287" t="s">
        <v>28</v>
      </c>
      <c r="D287" t="s">
        <v>793</v>
      </c>
      <c r="E287" t="s">
        <v>2643</v>
      </c>
      <c r="F287">
        <v>50</v>
      </c>
      <c r="G287">
        <v>60</v>
      </c>
      <c r="H287" s="3">
        <v>2.4305555555555601E-2</v>
      </c>
      <c r="I287" s="1">
        <v>45419</v>
      </c>
      <c r="J287" s="4" t="str">
        <f>IFERROR(VLOOKUP(G287,Opérations!A:C,2,0),"à suppr")</f>
        <v>Insertion</v>
      </c>
      <c r="K287" s="4">
        <f>IFERROR(VLOOKUP(G287,Opérations!A:C,3,0),17)</f>
        <v>4</v>
      </c>
    </row>
    <row r="288" spans="1:11" x14ac:dyDescent="0.3">
      <c r="A288" t="s">
        <v>59</v>
      </c>
      <c r="B288" t="s">
        <v>60</v>
      </c>
      <c r="C288" t="s">
        <v>28</v>
      </c>
      <c r="D288" t="s">
        <v>794</v>
      </c>
      <c r="E288" t="s">
        <v>2644</v>
      </c>
      <c r="F288">
        <v>5</v>
      </c>
      <c r="G288">
        <v>80</v>
      </c>
      <c r="H288" s="3">
        <v>4.6875E-2</v>
      </c>
      <c r="I288" s="1">
        <v>45419</v>
      </c>
      <c r="J288" s="4" t="str">
        <f>IFERROR(VLOOKUP(G288,Opérations!A:C,2,0),"à suppr")</f>
        <v>Insertion</v>
      </c>
      <c r="K288" s="4">
        <f>IFERROR(VLOOKUP(G288,Opérations!A:C,3,0),17)</f>
        <v>4</v>
      </c>
    </row>
    <row r="289" spans="1:11" x14ac:dyDescent="0.3">
      <c r="A289" t="s">
        <v>191</v>
      </c>
      <c r="B289" t="s">
        <v>192</v>
      </c>
      <c r="C289" t="s">
        <v>28</v>
      </c>
      <c r="D289" t="s">
        <v>795</v>
      </c>
      <c r="E289" t="s">
        <v>2645</v>
      </c>
      <c r="F289">
        <v>25</v>
      </c>
      <c r="G289">
        <v>60</v>
      </c>
      <c r="H289" s="3">
        <v>9.5486111111111105E-2</v>
      </c>
      <c r="I289" s="1">
        <v>45419</v>
      </c>
      <c r="J289" s="4" t="str">
        <f>IFERROR(VLOOKUP(G289,Opérations!A:C,2,0),"à suppr")</f>
        <v>Insertion</v>
      </c>
      <c r="K289" s="4">
        <f>IFERROR(VLOOKUP(G289,Opérations!A:C,3,0),17)</f>
        <v>4</v>
      </c>
    </row>
    <row r="290" spans="1:11" x14ac:dyDescent="0.3">
      <c r="A290" t="s">
        <v>59</v>
      </c>
      <c r="B290" t="s">
        <v>60</v>
      </c>
      <c r="C290" t="s">
        <v>28</v>
      </c>
      <c r="D290" t="s">
        <v>796</v>
      </c>
      <c r="E290" t="s">
        <v>2646</v>
      </c>
      <c r="F290">
        <v>5</v>
      </c>
      <c r="G290">
        <v>60</v>
      </c>
      <c r="H290" s="3">
        <v>3.9583333333333297E-2</v>
      </c>
      <c r="I290" s="1">
        <v>45420</v>
      </c>
      <c r="J290" s="4" t="str">
        <f>IFERROR(VLOOKUP(G290,Opérations!A:C,2,0),"à suppr")</f>
        <v>Insertion</v>
      </c>
      <c r="K290" s="4">
        <f>IFERROR(VLOOKUP(G290,Opérations!A:C,3,0),17)</f>
        <v>4</v>
      </c>
    </row>
    <row r="291" spans="1:11" x14ac:dyDescent="0.3">
      <c r="A291" t="s">
        <v>232</v>
      </c>
      <c r="B291" t="s">
        <v>196</v>
      </c>
      <c r="C291" t="s">
        <v>28</v>
      </c>
      <c r="D291" t="s">
        <v>797</v>
      </c>
      <c r="E291" t="s">
        <v>2647</v>
      </c>
      <c r="F291">
        <v>7</v>
      </c>
      <c r="G291">
        <v>80</v>
      </c>
      <c r="H291" s="3">
        <v>1.7500000000000002E-2</v>
      </c>
      <c r="I291" s="1">
        <v>45421</v>
      </c>
      <c r="J291" s="4" t="str">
        <f>IFERROR(VLOOKUP(G291,Opérations!A:C,2,0),"à suppr")</f>
        <v>Insertion</v>
      </c>
      <c r="K291" s="4">
        <f>IFERROR(VLOOKUP(G291,Opérations!A:C,3,0),17)</f>
        <v>4</v>
      </c>
    </row>
    <row r="292" spans="1:11" x14ac:dyDescent="0.3">
      <c r="A292" t="s">
        <v>49</v>
      </c>
      <c r="B292" t="s">
        <v>50</v>
      </c>
      <c r="C292" t="s">
        <v>28</v>
      </c>
      <c r="D292" t="s">
        <v>798</v>
      </c>
      <c r="E292" t="s">
        <v>2648</v>
      </c>
      <c r="F292">
        <v>50</v>
      </c>
      <c r="G292">
        <v>150</v>
      </c>
      <c r="H292" s="3">
        <v>0.18402777777777801</v>
      </c>
      <c r="I292" s="1">
        <v>45421</v>
      </c>
      <c r="J292" s="4" t="str">
        <f>IFERROR(VLOOKUP(G292,Opérations!A:C,2,0),"à suppr")</f>
        <v>Insertion</v>
      </c>
      <c r="K292" s="4">
        <f>IFERROR(VLOOKUP(G292,Opérations!A:C,3,0),17)</f>
        <v>4</v>
      </c>
    </row>
    <row r="293" spans="1:11" x14ac:dyDescent="0.3">
      <c r="A293" t="s">
        <v>232</v>
      </c>
      <c r="B293" t="s">
        <v>196</v>
      </c>
      <c r="C293" t="s">
        <v>28</v>
      </c>
      <c r="D293" t="s">
        <v>799</v>
      </c>
      <c r="E293" t="s">
        <v>2649</v>
      </c>
      <c r="F293">
        <v>7</v>
      </c>
      <c r="G293">
        <v>60</v>
      </c>
      <c r="H293" s="3">
        <v>6.8865740740740701E-3</v>
      </c>
      <c r="I293" s="1">
        <v>45422</v>
      </c>
      <c r="J293" s="4" t="str">
        <f>IFERROR(VLOOKUP(G293,Opérations!A:C,2,0),"à suppr")</f>
        <v>Insertion</v>
      </c>
      <c r="K293" s="4">
        <f>IFERROR(VLOOKUP(G293,Opérations!A:C,3,0),17)</f>
        <v>4</v>
      </c>
    </row>
    <row r="294" spans="1:11" x14ac:dyDescent="0.3">
      <c r="A294" t="s">
        <v>59</v>
      </c>
      <c r="B294" t="s">
        <v>60</v>
      </c>
      <c r="C294" t="s">
        <v>28</v>
      </c>
      <c r="D294" t="s">
        <v>800</v>
      </c>
      <c r="E294" t="s">
        <v>2650</v>
      </c>
      <c r="F294">
        <v>5</v>
      </c>
      <c r="G294">
        <v>150</v>
      </c>
      <c r="H294" s="3">
        <v>4.5138888888888902E-2</v>
      </c>
      <c r="I294" s="1">
        <v>45422</v>
      </c>
      <c r="J294" s="4" t="str">
        <f>IFERROR(VLOOKUP(G294,Opérations!A:C,2,0),"à suppr")</f>
        <v>Insertion</v>
      </c>
      <c r="K294" s="4">
        <f>IFERROR(VLOOKUP(G294,Opérations!A:C,3,0),17)</f>
        <v>4</v>
      </c>
    </row>
    <row r="295" spans="1:11" x14ac:dyDescent="0.3">
      <c r="A295" t="s">
        <v>191</v>
      </c>
      <c r="B295" t="s">
        <v>192</v>
      </c>
      <c r="C295" t="s">
        <v>28</v>
      </c>
      <c r="D295" t="s">
        <v>801</v>
      </c>
      <c r="E295" t="s">
        <v>2651</v>
      </c>
      <c r="F295">
        <v>25</v>
      </c>
      <c r="G295">
        <v>710</v>
      </c>
      <c r="H295" s="3">
        <v>0.41666666666666702</v>
      </c>
      <c r="I295" s="1">
        <v>45422</v>
      </c>
      <c r="J295" s="4" t="str">
        <f>IFERROR(VLOOKUP(G295,Opérations!A:C,2,0),"à suppr")</f>
        <v>Insertion</v>
      </c>
      <c r="K295" s="4">
        <f>IFERROR(VLOOKUP(G295,Opérations!A:C,3,0),17)</f>
        <v>4</v>
      </c>
    </row>
    <row r="296" spans="1:11" x14ac:dyDescent="0.3">
      <c r="A296" t="s">
        <v>69</v>
      </c>
      <c r="B296" t="s">
        <v>70</v>
      </c>
      <c r="C296" t="s">
        <v>28</v>
      </c>
      <c r="D296" t="s">
        <v>802</v>
      </c>
      <c r="E296" t="s">
        <v>2652</v>
      </c>
      <c r="F296">
        <v>23</v>
      </c>
      <c r="G296">
        <v>150</v>
      </c>
      <c r="H296" s="3">
        <v>3.19444444444444E-2</v>
      </c>
      <c r="I296" s="1">
        <v>45424</v>
      </c>
      <c r="J296" s="4" t="str">
        <f>IFERROR(VLOOKUP(G296,Opérations!A:C,2,0),"à suppr")</f>
        <v>Insertion</v>
      </c>
      <c r="K296" s="4">
        <f>IFERROR(VLOOKUP(G296,Opérations!A:C,3,0),17)</f>
        <v>4</v>
      </c>
    </row>
    <row r="297" spans="1:11" x14ac:dyDescent="0.3">
      <c r="A297" t="s">
        <v>232</v>
      </c>
      <c r="B297" t="s">
        <v>196</v>
      </c>
      <c r="C297" t="s">
        <v>28</v>
      </c>
      <c r="D297" t="s">
        <v>803</v>
      </c>
      <c r="E297" t="s">
        <v>2653</v>
      </c>
      <c r="F297">
        <v>7</v>
      </c>
      <c r="G297">
        <v>150</v>
      </c>
      <c r="H297" s="3">
        <v>4.0023148148148099E-2</v>
      </c>
      <c r="I297" s="1">
        <v>45424</v>
      </c>
      <c r="J297" s="4" t="str">
        <f>IFERROR(VLOOKUP(G297,Opérations!A:C,2,0),"à suppr")</f>
        <v>Insertion</v>
      </c>
      <c r="K297" s="4">
        <f>IFERROR(VLOOKUP(G297,Opérations!A:C,3,0),17)</f>
        <v>4</v>
      </c>
    </row>
    <row r="298" spans="1:11" x14ac:dyDescent="0.3">
      <c r="A298" t="s">
        <v>233</v>
      </c>
      <c r="B298" t="s">
        <v>186</v>
      </c>
      <c r="C298" t="s">
        <v>28</v>
      </c>
      <c r="D298" t="s">
        <v>804</v>
      </c>
      <c r="E298" t="s">
        <v>2654</v>
      </c>
      <c r="F298">
        <v>50</v>
      </c>
      <c r="G298">
        <v>60</v>
      </c>
      <c r="H298" s="3">
        <v>6.9444444444444406E-2</v>
      </c>
      <c r="I298" s="1">
        <v>45425</v>
      </c>
      <c r="J298" s="4" t="str">
        <f>IFERROR(VLOOKUP(G298,Opérations!A:C,2,0),"à suppr")</f>
        <v>Insertion</v>
      </c>
      <c r="K298" s="4">
        <f>IFERROR(VLOOKUP(G298,Opérations!A:C,3,0),17)</f>
        <v>4</v>
      </c>
    </row>
    <row r="299" spans="1:11" x14ac:dyDescent="0.3">
      <c r="A299" t="s">
        <v>57</v>
      </c>
      <c r="B299" t="s">
        <v>58</v>
      </c>
      <c r="C299" t="s">
        <v>28</v>
      </c>
      <c r="D299" t="s">
        <v>805</v>
      </c>
      <c r="E299" t="s">
        <v>2655</v>
      </c>
      <c r="F299">
        <v>25</v>
      </c>
      <c r="G299">
        <v>80</v>
      </c>
      <c r="H299" s="3">
        <v>0.115740740740741</v>
      </c>
      <c r="I299" s="1">
        <v>45425</v>
      </c>
      <c r="J299" s="4" t="str">
        <f>IFERROR(VLOOKUP(G299,Opérations!A:C,2,0),"à suppr")</f>
        <v>Insertion</v>
      </c>
      <c r="K299" s="4">
        <f>IFERROR(VLOOKUP(G299,Opérations!A:C,3,0),17)</f>
        <v>4</v>
      </c>
    </row>
    <row r="300" spans="1:11" x14ac:dyDescent="0.3">
      <c r="A300" t="s">
        <v>57</v>
      </c>
      <c r="B300" t="s">
        <v>58</v>
      </c>
      <c r="C300" t="s">
        <v>28</v>
      </c>
      <c r="D300" t="s">
        <v>806</v>
      </c>
      <c r="E300" t="s">
        <v>2656</v>
      </c>
      <c r="F300">
        <v>25</v>
      </c>
      <c r="G300">
        <v>60</v>
      </c>
      <c r="H300" s="3">
        <v>0.101273148148148</v>
      </c>
      <c r="I300" s="1">
        <v>45426</v>
      </c>
      <c r="J300" s="4" t="str">
        <f>IFERROR(VLOOKUP(G300,Opérations!A:C,2,0),"à suppr")</f>
        <v>Insertion</v>
      </c>
      <c r="K300" s="4">
        <f>IFERROR(VLOOKUP(G300,Opérations!A:C,3,0),17)</f>
        <v>4</v>
      </c>
    </row>
    <row r="301" spans="1:11" x14ac:dyDescent="0.3">
      <c r="A301" t="s">
        <v>92</v>
      </c>
      <c r="B301" t="s">
        <v>93</v>
      </c>
      <c r="C301" t="s">
        <v>28</v>
      </c>
      <c r="D301" t="s">
        <v>807</v>
      </c>
      <c r="E301" t="s">
        <v>2657</v>
      </c>
      <c r="F301">
        <v>60</v>
      </c>
      <c r="G301">
        <v>80</v>
      </c>
      <c r="H301" s="3">
        <v>0.23749999999999999</v>
      </c>
      <c r="I301" s="1">
        <v>45426</v>
      </c>
      <c r="J301" s="4" t="str">
        <f>IFERROR(VLOOKUP(G301,Opérations!A:C,2,0),"à suppr")</f>
        <v>Insertion</v>
      </c>
      <c r="K301" s="4">
        <f>IFERROR(VLOOKUP(G301,Opérations!A:C,3,0),17)</f>
        <v>4</v>
      </c>
    </row>
    <row r="302" spans="1:11" x14ac:dyDescent="0.3">
      <c r="A302" t="s">
        <v>234</v>
      </c>
      <c r="B302" t="s">
        <v>196</v>
      </c>
      <c r="C302" t="s">
        <v>28</v>
      </c>
      <c r="D302" t="s">
        <v>808</v>
      </c>
      <c r="E302" t="s">
        <v>2658</v>
      </c>
      <c r="F302">
        <v>10</v>
      </c>
      <c r="G302">
        <v>60</v>
      </c>
      <c r="H302" s="3" t="s">
        <v>29</v>
      </c>
      <c r="I302" s="1">
        <v>45427</v>
      </c>
      <c r="J302" s="4" t="str">
        <f>IFERROR(VLOOKUP(G302,Opérations!A:C,2,0),"à suppr")</f>
        <v>Insertion</v>
      </c>
      <c r="K302" s="4">
        <f>IFERROR(VLOOKUP(G302,Opérations!A:C,3,0),17)</f>
        <v>4</v>
      </c>
    </row>
    <row r="303" spans="1:11" x14ac:dyDescent="0.3">
      <c r="A303" t="s">
        <v>233</v>
      </c>
      <c r="B303" t="s">
        <v>186</v>
      </c>
      <c r="C303" t="s">
        <v>28</v>
      </c>
      <c r="D303" t="s">
        <v>809</v>
      </c>
      <c r="E303" t="s">
        <v>2659</v>
      </c>
      <c r="F303">
        <v>50</v>
      </c>
      <c r="G303">
        <v>150</v>
      </c>
      <c r="H303" s="3">
        <v>4.1666666666666699E-2</v>
      </c>
      <c r="I303" s="1">
        <v>45427</v>
      </c>
      <c r="J303" s="4" t="str">
        <f>IFERROR(VLOOKUP(G303,Opérations!A:C,2,0),"à suppr")</f>
        <v>Insertion</v>
      </c>
      <c r="K303" s="4">
        <f>IFERROR(VLOOKUP(G303,Opérations!A:C,3,0),17)</f>
        <v>4</v>
      </c>
    </row>
    <row r="304" spans="1:11" x14ac:dyDescent="0.3">
      <c r="A304" t="s">
        <v>57</v>
      </c>
      <c r="B304" t="s">
        <v>58</v>
      </c>
      <c r="C304" t="s">
        <v>28</v>
      </c>
      <c r="D304" t="s">
        <v>810</v>
      </c>
      <c r="E304" t="s">
        <v>2660</v>
      </c>
      <c r="F304">
        <v>25</v>
      </c>
      <c r="G304">
        <v>150</v>
      </c>
      <c r="H304" s="3">
        <v>0.11111111111111099</v>
      </c>
      <c r="I304" s="1">
        <v>45428</v>
      </c>
      <c r="J304" s="4" t="str">
        <f>IFERROR(VLOOKUP(G304,Opérations!A:C,2,0),"à suppr")</f>
        <v>Insertion</v>
      </c>
      <c r="K304" s="4">
        <f>IFERROR(VLOOKUP(G304,Opérations!A:C,3,0),17)</f>
        <v>4</v>
      </c>
    </row>
    <row r="305" spans="1:11" x14ac:dyDescent="0.3">
      <c r="A305" t="s">
        <v>86</v>
      </c>
      <c r="B305" t="s">
        <v>87</v>
      </c>
      <c r="C305" t="s">
        <v>28</v>
      </c>
      <c r="D305" t="s">
        <v>811</v>
      </c>
      <c r="E305" t="s">
        <v>2661</v>
      </c>
      <c r="F305">
        <v>150</v>
      </c>
      <c r="G305">
        <v>80</v>
      </c>
      <c r="H305" s="3">
        <v>0.140625</v>
      </c>
      <c r="I305" s="1">
        <v>45428</v>
      </c>
      <c r="J305" s="4" t="str">
        <f>IFERROR(VLOOKUP(G305,Opérations!A:C,2,0),"à suppr")</f>
        <v>Insertion</v>
      </c>
      <c r="K305" s="4">
        <f>IFERROR(VLOOKUP(G305,Opérations!A:C,3,0),17)</f>
        <v>4</v>
      </c>
    </row>
    <row r="306" spans="1:11" x14ac:dyDescent="0.3">
      <c r="A306" t="s">
        <v>234</v>
      </c>
      <c r="B306" t="s">
        <v>196</v>
      </c>
      <c r="C306" t="s">
        <v>28</v>
      </c>
      <c r="D306" t="s">
        <v>812</v>
      </c>
      <c r="E306" t="s">
        <v>2662</v>
      </c>
      <c r="F306">
        <v>1</v>
      </c>
      <c r="G306">
        <v>710</v>
      </c>
      <c r="H306" s="3">
        <v>4.8611111111111098E-2</v>
      </c>
      <c r="I306" s="1">
        <v>45430</v>
      </c>
      <c r="J306" s="4" t="str">
        <f>IFERROR(VLOOKUP(G306,Opérations!A:C,2,0),"à suppr")</f>
        <v>Insertion</v>
      </c>
      <c r="K306" s="4">
        <f>IFERROR(VLOOKUP(G306,Opérations!A:C,3,0),17)</f>
        <v>4</v>
      </c>
    </row>
    <row r="307" spans="1:11" x14ac:dyDescent="0.3">
      <c r="A307" t="s">
        <v>86</v>
      </c>
      <c r="B307" t="s">
        <v>87</v>
      </c>
      <c r="C307" t="s">
        <v>28</v>
      </c>
      <c r="D307" t="s">
        <v>813</v>
      </c>
      <c r="E307" t="s">
        <v>2663</v>
      </c>
      <c r="F307">
        <v>150</v>
      </c>
      <c r="G307">
        <v>150</v>
      </c>
      <c r="H307" s="3">
        <v>0.20833333333333301</v>
      </c>
      <c r="I307" s="1">
        <v>45430</v>
      </c>
      <c r="J307" s="4" t="str">
        <f>IFERROR(VLOOKUP(G307,Opérations!A:C,2,0),"à suppr")</f>
        <v>Insertion</v>
      </c>
      <c r="K307" s="4">
        <f>IFERROR(VLOOKUP(G307,Opérations!A:C,3,0),17)</f>
        <v>4</v>
      </c>
    </row>
    <row r="308" spans="1:11" x14ac:dyDescent="0.3">
      <c r="A308" t="s">
        <v>191</v>
      </c>
      <c r="B308" t="s">
        <v>192</v>
      </c>
      <c r="C308" t="s">
        <v>28</v>
      </c>
      <c r="D308" t="s">
        <v>814</v>
      </c>
      <c r="E308" t="s">
        <v>2664</v>
      </c>
      <c r="F308">
        <v>25</v>
      </c>
      <c r="G308">
        <v>80</v>
      </c>
      <c r="H308" s="3">
        <v>0.27430555555555602</v>
      </c>
      <c r="I308" s="1">
        <v>45432</v>
      </c>
      <c r="J308" s="4" t="str">
        <f>IFERROR(VLOOKUP(G308,Opérations!A:C,2,0),"à suppr")</f>
        <v>Insertion</v>
      </c>
      <c r="K308" s="4">
        <f>IFERROR(VLOOKUP(G308,Opérations!A:C,3,0),17)</f>
        <v>4</v>
      </c>
    </row>
    <row r="309" spans="1:11" x14ac:dyDescent="0.3">
      <c r="A309" t="s">
        <v>149</v>
      </c>
      <c r="B309" t="s">
        <v>150</v>
      </c>
      <c r="C309" t="s">
        <v>28</v>
      </c>
      <c r="D309" t="s">
        <v>815</v>
      </c>
      <c r="E309" t="s">
        <v>2665</v>
      </c>
      <c r="F309">
        <v>10</v>
      </c>
      <c r="G309">
        <v>60</v>
      </c>
      <c r="H309" s="3">
        <v>1.38888888888889E-2</v>
      </c>
      <c r="I309" s="1">
        <v>45433</v>
      </c>
      <c r="J309" s="4" t="str">
        <f>IFERROR(VLOOKUP(G309,Opérations!A:C,2,0),"à suppr")</f>
        <v>Insertion</v>
      </c>
      <c r="K309" s="4">
        <f>IFERROR(VLOOKUP(G309,Opérations!A:C,3,0),17)</f>
        <v>4</v>
      </c>
    </row>
    <row r="310" spans="1:11" x14ac:dyDescent="0.3">
      <c r="A310" t="s">
        <v>123</v>
      </c>
      <c r="B310" t="s">
        <v>124</v>
      </c>
      <c r="C310" t="s">
        <v>28</v>
      </c>
      <c r="D310" t="s">
        <v>816</v>
      </c>
      <c r="E310" t="s">
        <v>2666</v>
      </c>
      <c r="F310">
        <v>12</v>
      </c>
      <c r="G310">
        <v>80</v>
      </c>
      <c r="H310" s="3">
        <v>1.6666666666666701E-2</v>
      </c>
      <c r="I310" s="1">
        <v>45433</v>
      </c>
      <c r="J310" s="4" t="str">
        <f>IFERROR(VLOOKUP(G310,Opérations!A:C,2,0),"à suppr")</f>
        <v>Insertion</v>
      </c>
      <c r="K310" s="4">
        <f>IFERROR(VLOOKUP(G310,Opérations!A:C,3,0),17)</f>
        <v>4</v>
      </c>
    </row>
    <row r="311" spans="1:11" x14ac:dyDescent="0.3">
      <c r="A311" t="s">
        <v>191</v>
      </c>
      <c r="B311" t="s">
        <v>192</v>
      </c>
      <c r="C311" t="s">
        <v>28</v>
      </c>
      <c r="D311" t="s">
        <v>817</v>
      </c>
      <c r="E311" t="s">
        <v>2667</v>
      </c>
      <c r="F311">
        <v>25</v>
      </c>
      <c r="G311">
        <v>60</v>
      </c>
      <c r="H311" s="3">
        <v>9.5486111111111105E-2</v>
      </c>
      <c r="I311" s="1">
        <v>45433</v>
      </c>
      <c r="J311" s="4" t="str">
        <f>IFERROR(VLOOKUP(G311,Opérations!A:C,2,0),"à suppr")</f>
        <v>Insertion</v>
      </c>
      <c r="K311" s="4">
        <f>IFERROR(VLOOKUP(G311,Opérations!A:C,3,0),17)</f>
        <v>4</v>
      </c>
    </row>
    <row r="312" spans="1:11" x14ac:dyDescent="0.3">
      <c r="A312" t="s">
        <v>57</v>
      </c>
      <c r="B312" t="s">
        <v>58</v>
      </c>
      <c r="C312" t="s">
        <v>28</v>
      </c>
      <c r="D312" t="s">
        <v>818</v>
      </c>
      <c r="E312" t="s">
        <v>2668</v>
      </c>
      <c r="F312">
        <v>25</v>
      </c>
      <c r="G312">
        <v>80</v>
      </c>
      <c r="H312" s="3">
        <v>0.115740740740741</v>
      </c>
      <c r="I312" s="1">
        <v>45433</v>
      </c>
      <c r="J312" s="4" t="str">
        <f>IFERROR(VLOOKUP(G312,Opérations!A:C,2,0),"à suppr")</f>
        <v>Insertion</v>
      </c>
      <c r="K312" s="4">
        <f>IFERROR(VLOOKUP(G312,Opérations!A:C,3,0),17)</f>
        <v>4</v>
      </c>
    </row>
    <row r="313" spans="1:11" x14ac:dyDescent="0.3">
      <c r="A313" t="s">
        <v>195</v>
      </c>
      <c r="B313" t="s">
        <v>196</v>
      </c>
      <c r="C313" t="s">
        <v>28</v>
      </c>
      <c r="D313" t="s">
        <v>819</v>
      </c>
      <c r="E313" t="s">
        <v>2669</v>
      </c>
      <c r="F313">
        <v>10</v>
      </c>
      <c r="G313">
        <v>60</v>
      </c>
      <c r="H313" s="3">
        <v>1.0416666666666701E-2</v>
      </c>
      <c r="I313" s="1">
        <v>45434</v>
      </c>
      <c r="J313" s="4" t="str">
        <f>IFERROR(VLOOKUP(G313,Opérations!A:C,2,0),"à suppr")</f>
        <v>Insertion</v>
      </c>
      <c r="K313" s="4">
        <f>IFERROR(VLOOKUP(G313,Opérations!A:C,3,0),17)</f>
        <v>4</v>
      </c>
    </row>
    <row r="314" spans="1:11" x14ac:dyDescent="0.3">
      <c r="A314" t="s">
        <v>123</v>
      </c>
      <c r="B314" t="s">
        <v>124</v>
      </c>
      <c r="C314" t="s">
        <v>28</v>
      </c>
      <c r="D314" t="s">
        <v>820</v>
      </c>
      <c r="E314" t="s">
        <v>2670</v>
      </c>
      <c r="F314">
        <v>12</v>
      </c>
      <c r="G314">
        <v>60</v>
      </c>
      <c r="H314" s="3">
        <v>3.7499999999999999E-2</v>
      </c>
      <c r="I314" s="1">
        <v>45434</v>
      </c>
      <c r="J314" s="4" t="str">
        <f>IFERROR(VLOOKUP(G314,Opérations!A:C,2,0),"à suppr")</f>
        <v>Insertion</v>
      </c>
      <c r="K314" s="4">
        <f>IFERROR(VLOOKUP(G314,Opérations!A:C,3,0),17)</f>
        <v>4</v>
      </c>
    </row>
    <row r="315" spans="1:11" x14ac:dyDescent="0.3">
      <c r="A315" t="s">
        <v>57</v>
      </c>
      <c r="B315" t="s">
        <v>58</v>
      </c>
      <c r="C315" t="s">
        <v>28</v>
      </c>
      <c r="D315" t="s">
        <v>821</v>
      </c>
      <c r="E315" t="s">
        <v>2671</v>
      </c>
      <c r="F315">
        <v>25</v>
      </c>
      <c r="G315">
        <v>60</v>
      </c>
      <c r="H315" s="3">
        <v>0.101273148148148</v>
      </c>
      <c r="I315" s="1">
        <v>45434</v>
      </c>
      <c r="J315" s="4" t="str">
        <f>IFERROR(VLOOKUP(G315,Opérations!A:C,2,0),"à suppr")</f>
        <v>Insertion</v>
      </c>
      <c r="K315" s="4">
        <f>IFERROR(VLOOKUP(G315,Opérations!A:C,3,0),17)</f>
        <v>4</v>
      </c>
    </row>
    <row r="316" spans="1:11" x14ac:dyDescent="0.3">
      <c r="A316" t="s">
        <v>208</v>
      </c>
      <c r="B316" t="s">
        <v>209</v>
      </c>
      <c r="C316" t="s">
        <v>28</v>
      </c>
      <c r="D316" t="s">
        <v>822</v>
      </c>
      <c r="E316" t="s">
        <v>2672</v>
      </c>
      <c r="F316">
        <v>100</v>
      </c>
      <c r="G316">
        <v>60</v>
      </c>
      <c r="H316" s="3">
        <v>0.113425925925926</v>
      </c>
      <c r="I316" s="1">
        <v>45434</v>
      </c>
      <c r="J316" s="4" t="str">
        <f>IFERROR(VLOOKUP(G316,Opérations!A:C,2,0),"à suppr")</f>
        <v>Insertion</v>
      </c>
      <c r="K316" s="4">
        <f>IFERROR(VLOOKUP(G316,Opérations!A:C,3,0),17)</f>
        <v>4</v>
      </c>
    </row>
    <row r="317" spans="1:11" x14ac:dyDescent="0.3">
      <c r="A317" t="s">
        <v>235</v>
      </c>
      <c r="B317" t="s">
        <v>236</v>
      </c>
      <c r="C317" t="s">
        <v>28</v>
      </c>
      <c r="D317" t="s">
        <v>823</v>
      </c>
      <c r="E317" t="s">
        <v>2673</v>
      </c>
      <c r="F317">
        <v>6</v>
      </c>
      <c r="G317">
        <v>150</v>
      </c>
      <c r="H317" s="3">
        <v>4.6875E-2</v>
      </c>
      <c r="I317" s="1">
        <v>45436</v>
      </c>
      <c r="J317" s="4" t="str">
        <f>IFERROR(VLOOKUP(G317,Opérations!A:C,2,0),"à suppr")</f>
        <v>Insertion</v>
      </c>
      <c r="K317" s="4">
        <f>IFERROR(VLOOKUP(G317,Opérations!A:C,3,0),17)</f>
        <v>4</v>
      </c>
    </row>
    <row r="318" spans="1:11" x14ac:dyDescent="0.3">
      <c r="A318" t="s">
        <v>195</v>
      </c>
      <c r="B318" t="s">
        <v>196</v>
      </c>
      <c r="C318" t="s">
        <v>28</v>
      </c>
      <c r="D318" t="s">
        <v>824</v>
      </c>
      <c r="E318" t="s">
        <v>2674</v>
      </c>
      <c r="F318">
        <v>10</v>
      </c>
      <c r="G318">
        <v>150</v>
      </c>
      <c r="H318" s="3">
        <v>5.9027777777777797E-2</v>
      </c>
      <c r="I318" s="1">
        <v>45436</v>
      </c>
      <c r="J318" s="4" t="str">
        <f>IFERROR(VLOOKUP(G318,Opérations!A:C,2,0),"à suppr")</f>
        <v>Insertion</v>
      </c>
      <c r="K318" s="4">
        <f>IFERROR(VLOOKUP(G318,Opérations!A:C,3,0),17)</f>
        <v>4</v>
      </c>
    </row>
    <row r="319" spans="1:11" x14ac:dyDescent="0.3">
      <c r="A319" t="s">
        <v>57</v>
      </c>
      <c r="B319" t="s">
        <v>58</v>
      </c>
      <c r="C319" t="s">
        <v>28</v>
      </c>
      <c r="D319" t="s">
        <v>825</v>
      </c>
      <c r="E319" t="s">
        <v>2675</v>
      </c>
      <c r="F319">
        <v>25</v>
      </c>
      <c r="G319">
        <v>150</v>
      </c>
      <c r="H319" s="3">
        <v>0.11111111111111099</v>
      </c>
      <c r="I319" s="1">
        <v>45436</v>
      </c>
      <c r="J319" s="4" t="str">
        <f>IFERROR(VLOOKUP(G319,Opérations!A:C,2,0),"à suppr")</f>
        <v>Insertion</v>
      </c>
      <c r="K319" s="4">
        <f>IFERROR(VLOOKUP(G319,Opérations!A:C,3,0),17)</f>
        <v>4</v>
      </c>
    </row>
    <row r="320" spans="1:11" x14ac:dyDescent="0.3">
      <c r="A320" t="s">
        <v>149</v>
      </c>
      <c r="B320" t="s">
        <v>150</v>
      </c>
      <c r="C320" t="s">
        <v>28</v>
      </c>
      <c r="D320" t="s">
        <v>826</v>
      </c>
      <c r="E320" t="s">
        <v>2676</v>
      </c>
      <c r="F320">
        <v>10</v>
      </c>
      <c r="G320">
        <v>710</v>
      </c>
      <c r="H320" s="3">
        <v>0.15625</v>
      </c>
      <c r="I320" s="1">
        <v>45436</v>
      </c>
      <c r="J320" s="4" t="str">
        <f>IFERROR(VLOOKUP(G320,Opérations!A:C,2,0),"à suppr")</f>
        <v>Insertion</v>
      </c>
      <c r="K320" s="4">
        <f>IFERROR(VLOOKUP(G320,Opérations!A:C,3,0),17)</f>
        <v>4</v>
      </c>
    </row>
    <row r="321" spans="1:11" x14ac:dyDescent="0.3">
      <c r="A321" t="s">
        <v>208</v>
      </c>
      <c r="B321" t="s">
        <v>209</v>
      </c>
      <c r="C321" t="s">
        <v>28</v>
      </c>
      <c r="D321" t="s">
        <v>827</v>
      </c>
      <c r="E321" t="s">
        <v>2677</v>
      </c>
      <c r="F321">
        <v>100</v>
      </c>
      <c r="G321">
        <v>150</v>
      </c>
      <c r="H321" s="3">
        <v>0.40972222222222199</v>
      </c>
      <c r="I321" s="1">
        <v>45436</v>
      </c>
      <c r="J321" s="4" t="str">
        <f>IFERROR(VLOOKUP(G321,Opérations!A:C,2,0),"à suppr")</f>
        <v>Insertion</v>
      </c>
      <c r="K321" s="4">
        <f>IFERROR(VLOOKUP(G321,Opérations!A:C,3,0),17)</f>
        <v>4</v>
      </c>
    </row>
    <row r="322" spans="1:11" x14ac:dyDescent="0.3">
      <c r="A322" t="s">
        <v>191</v>
      </c>
      <c r="B322" t="s">
        <v>192</v>
      </c>
      <c r="C322" t="s">
        <v>28</v>
      </c>
      <c r="D322" t="s">
        <v>828</v>
      </c>
      <c r="E322" t="s">
        <v>2678</v>
      </c>
      <c r="F322">
        <v>25</v>
      </c>
      <c r="G322">
        <v>710</v>
      </c>
      <c r="H322" s="3">
        <v>0.41666666666666702</v>
      </c>
      <c r="I322" s="1">
        <v>45436</v>
      </c>
      <c r="J322" s="4" t="str">
        <f>IFERROR(VLOOKUP(G322,Opérations!A:C,2,0),"à suppr")</f>
        <v>Insertion</v>
      </c>
      <c r="K322" s="4">
        <f>IFERROR(VLOOKUP(G322,Opérations!A:C,3,0),17)</f>
        <v>4</v>
      </c>
    </row>
    <row r="323" spans="1:11" x14ac:dyDescent="0.3">
      <c r="A323" t="s">
        <v>123</v>
      </c>
      <c r="B323" t="s">
        <v>124</v>
      </c>
      <c r="C323" t="s">
        <v>28</v>
      </c>
      <c r="D323" t="s">
        <v>829</v>
      </c>
      <c r="E323" t="s">
        <v>2679</v>
      </c>
      <c r="F323">
        <v>12</v>
      </c>
      <c r="G323">
        <v>710</v>
      </c>
      <c r="H323" s="3">
        <v>0.233333333333333</v>
      </c>
      <c r="I323" s="1">
        <v>45437</v>
      </c>
      <c r="J323" s="4" t="str">
        <f>IFERROR(VLOOKUP(G323,Opérations!A:C,2,0),"à suppr")</f>
        <v>Insertion</v>
      </c>
      <c r="K323" s="4">
        <f>IFERROR(VLOOKUP(G323,Opérations!A:C,3,0),17)</f>
        <v>4</v>
      </c>
    </row>
    <row r="324" spans="1:11" x14ac:dyDescent="0.3">
      <c r="A324" t="s">
        <v>219</v>
      </c>
      <c r="B324" t="s">
        <v>220</v>
      </c>
      <c r="C324" t="s">
        <v>28</v>
      </c>
      <c r="D324" t="s">
        <v>830</v>
      </c>
      <c r="E324" t="s">
        <v>2680</v>
      </c>
      <c r="F324">
        <v>1</v>
      </c>
      <c r="G324">
        <v>170</v>
      </c>
      <c r="H324" s="3">
        <v>4.1666666666666701E-3</v>
      </c>
      <c r="I324" s="1">
        <v>45388</v>
      </c>
      <c r="J324" s="4" t="str">
        <f>IFERROR(VLOOKUP(G324,Opérations!A:C,2,0),"à suppr")</f>
        <v>IOP</v>
      </c>
      <c r="K324" s="4">
        <f>IFERROR(VLOOKUP(G324,Opérations!A:C,3,0),17)</f>
        <v>5</v>
      </c>
    </row>
    <row r="325" spans="1:11" x14ac:dyDescent="0.3">
      <c r="A325" t="s">
        <v>237</v>
      </c>
      <c r="B325" t="s">
        <v>192</v>
      </c>
      <c r="C325" t="s">
        <v>28</v>
      </c>
      <c r="D325" t="s">
        <v>831</v>
      </c>
      <c r="E325" t="s">
        <v>2681</v>
      </c>
      <c r="F325">
        <v>4</v>
      </c>
      <c r="G325">
        <v>170</v>
      </c>
      <c r="H325" s="3" t="s">
        <v>29</v>
      </c>
      <c r="I325" s="1">
        <v>45390</v>
      </c>
      <c r="J325" s="4" t="str">
        <f>IFERROR(VLOOKUP(G325,Opérations!A:C,2,0),"à suppr")</f>
        <v>IOP</v>
      </c>
      <c r="K325" s="4">
        <f>IFERROR(VLOOKUP(G325,Opérations!A:C,3,0),17)</f>
        <v>5</v>
      </c>
    </row>
    <row r="326" spans="1:11" x14ac:dyDescent="0.3">
      <c r="A326" t="s">
        <v>227</v>
      </c>
      <c r="B326" t="s">
        <v>228</v>
      </c>
      <c r="C326" t="s">
        <v>28</v>
      </c>
      <c r="D326" t="s">
        <v>832</v>
      </c>
      <c r="E326" t="s">
        <v>2682</v>
      </c>
      <c r="F326">
        <v>1</v>
      </c>
      <c r="G326">
        <v>170</v>
      </c>
      <c r="H326" s="3">
        <v>8.1699346405228696E-4</v>
      </c>
      <c r="I326" s="1">
        <v>45417</v>
      </c>
      <c r="J326" s="4" t="str">
        <f>IFERROR(VLOOKUP(G326,Opérations!A:C,2,0),"à suppr")</f>
        <v>IOP</v>
      </c>
      <c r="K326" s="4">
        <f>IFERROR(VLOOKUP(G326,Opérations!A:C,3,0),17)</f>
        <v>5</v>
      </c>
    </row>
    <row r="327" spans="1:11" x14ac:dyDescent="0.3">
      <c r="A327" t="s">
        <v>229</v>
      </c>
      <c r="B327" t="s">
        <v>194</v>
      </c>
      <c r="C327" t="s">
        <v>28</v>
      </c>
      <c r="D327" t="s">
        <v>833</v>
      </c>
      <c r="E327" t="s">
        <v>2683</v>
      </c>
      <c r="F327">
        <v>5</v>
      </c>
      <c r="G327">
        <v>170</v>
      </c>
      <c r="H327" s="3">
        <v>1.3706140350877199E-2</v>
      </c>
      <c r="I327" s="1">
        <v>45417</v>
      </c>
      <c r="J327" s="4" t="str">
        <f>IFERROR(VLOOKUP(G327,Opérations!A:C,2,0),"à suppr")</f>
        <v>IOP</v>
      </c>
      <c r="K327" s="4">
        <f>IFERROR(VLOOKUP(G327,Opérations!A:C,3,0),17)</f>
        <v>5</v>
      </c>
    </row>
    <row r="328" spans="1:11" x14ac:dyDescent="0.3">
      <c r="A328" t="s">
        <v>225</v>
      </c>
      <c r="B328" t="s">
        <v>224</v>
      </c>
      <c r="C328" t="s">
        <v>28</v>
      </c>
      <c r="D328" t="s">
        <v>834</v>
      </c>
      <c r="E328" t="s">
        <v>2684</v>
      </c>
      <c r="F328">
        <v>10</v>
      </c>
      <c r="G328">
        <v>170</v>
      </c>
      <c r="H328" s="3">
        <v>1.38888888888889E-2</v>
      </c>
      <c r="I328" s="1">
        <v>45417</v>
      </c>
      <c r="J328" s="4" t="str">
        <f>IFERROR(VLOOKUP(G328,Opérations!A:C,2,0),"à suppr")</f>
        <v>IOP</v>
      </c>
      <c r="K328" s="4">
        <f>IFERROR(VLOOKUP(G328,Opérations!A:C,3,0),17)</f>
        <v>5</v>
      </c>
    </row>
    <row r="329" spans="1:11" x14ac:dyDescent="0.3">
      <c r="A329" t="s">
        <v>226</v>
      </c>
      <c r="B329" t="s">
        <v>60</v>
      </c>
      <c r="C329" t="s">
        <v>213</v>
      </c>
      <c r="D329" t="s">
        <v>835</v>
      </c>
      <c r="E329" t="s">
        <v>2685</v>
      </c>
      <c r="F329">
        <v>5</v>
      </c>
      <c r="G329">
        <v>170</v>
      </c>
      <c r="H329" s="3">
        <v>1.5625E-2</v>
      </c>
      <c r="I329" s="1">
        <v>45417</v>
      </c>
      <c r="J329" s="4" t="str">
        <f>IFERROR(VLOOKUP(G329,Opérations!A:C,2,0),"à suppr")</f>
        <v>IOP</v>
      </c>
      <c r="K329" s="4">
        <f>IFERROR(VLOOKUP(G329,Opérations!A:C,3,0),17)</f>
        <v>5</v>
      </c>
    </row>
    <row r="330" spans="1:11" x14ac:dyDescent="0.3">
      <c r="A330" t="s">
        <v>195</v>
      </c>
      <c r="B330" t="s">
        <v>196</v>
      </c>
      <c r="C330" t="s">
        <v>28</v>
      </c>
      <c r="D330" t="s">
        <v>836</v>
      </c>
      <c r="E330" t="s">
        <v>2686</v>
      </c>
      <c r="F330">
        <v>10</v>
      </c>
      <c r="G330">
        <v>170</v>
      </c>
      <c r="H330" s="3">
        <v>2.0833333333333301E-2</v>
      </c>
      <c r="I330" s="1">
        <v>45417</v>
      </c>
      <c r="J330" s="4" t="str">
        <f>IFERROR(VLOOKUP(G330,Opérations!A:C,2,0),"à suppr")</f>
        <v>IOP</v>
      </c>
      <c r="K330" s="4">
        <f>IFERROR(VLOOKUP(G330,Opérations!A:C,3,0),17)</f>
        <v>5</v>
      </c>
    </row>
    <row r="331" spans="1:11" x14ac:dyDescent="0.3">
      <c r="A331" t="s">
        <v>231</v>
      </c>
      <c r="B331" t="s">
        <v>164</v>
      </c>
      <c r="C331" t="s">
        <v>28</v>
      </c>
      <c r="D331" t="s">
        <v>837</v>
      </c>
      <c r="E331" t="s">
        <v>2687</v>
      </c>
      <c r="F331">
        <v>20</v>
      </c>
      <c r="G331">
        <v>170</v>
      </c>
      <c r="H331" s="3">
        <v>2.5000000000000001E-2</v>
      </c>
      <c r="I331" s="1">
        <v>45417</v>
      </c>
      <c r="J331" s="4" t="str">
        <f>IFERROR(VLOOKUP(G331,Opérations!A:C,2,0),"à suppr")</f>
        <v>IOP</v>
      </c>
      <c r="K331" s="4">
        <f>IFERROR(VLOOKUP(G331,Opérations!A:C,3,0),17)</f>
        <v>5</v>
      </c>
    </row>
    <row r="332" spans="1:11" x14ac:dyDescent="0.3">
      <c r="A332" t="s">
        <v>230</v>
      </c>
      <c r="B332" t="s">
        <v>164</v>
      </c>
      <c r="C332" t="s">
        <v>28</v>
      </c>
      <c r="D332" t="s">
        <v>838</v>
      </c>
      <c r="E332" t="s">
        <v>2688</v>
      </c>
      <c r="F332">
        <v>20</v>
      </c>
      <c r="G332">
        <v>170</v>
      </c>
      <c r="H332" s="3">
        <v>2.7777777777777801E-2</v>
      </c>
      <c r="I332" s="1">
        <v>45417</v>
      </c>
      <c r="J332" s="4" t="str">
        <f>IFERROR(VLOOKUP(G332,Opérations!A:C,2,0),"à suppr")</f>
        <v>IOP</v>
      </c>
      <c r="K332" s="4">
        <f>IFERROR(VLOOKUP(G332,Opérations!A:C,3,0),17)</f>
        <v>5</v>
      </c>
    </row>
    <row r="333" spans="1:11" x14ac:dyDescent="0.3">
      <c r="A333" t="s">
        <v>229</v>
      </c>
      <c r="B333" t="s">
        <v>124</v>
      </c>
      <c r="C333" t="s">
        <v>28</v>
      </c>
      <c r="D333" t="s">
        <v>839</v>
      </c>
      <c r="E333" t="s">
        <v>2689</v>
      </c>
      <c r="F333">
        <v>14</v>
      </c>
      <c r="G333">
        <v>170</v>
      </c>
      <c r="H333" s="3">
        <v>3.83771929824561E-2</v>
      </c>
      <c r="I333" s="1">
        <v>45417</v>
      </c>
      <c r="J333" s="4" t="str">
        <f>IFERROR(VLOOKUP(G333,Opérations!A:C,2,0),"à suppr")</f>
        <v>IOP</v>
      </c>
      <c r="K333" s="4">
        <f>IFERROR(VLOOKUP(G333,Opérations!A:C,3,0),17)</f>
        <v>5</v>
      </c>
    </row>
    <row r="334" spans="1:11" x14ac:dyDescent="0.3">
      <c r="A334" t="s">
        <v>193</v>
      </c>
      <c r="B334" t="s">
        <v>194</v>
      </c>
      <c r="C334" t="s">
        <v>28</v>
      </c>
      <c r="D334" t="s">
        <v>840</v>
      </c>
      <c r="E334" t="s">
        <v>2690</v>
      </c>
      <c r="F334">
        <v>20</v>
      </c>
      <c r="G334">
        <v>170</v>
      </c>
      <c r="H334" s="3">
        <v>2.7777777777777801E-2</v>
      </c>
      <c r="I334" s="1">
        <v>45418</v>
      </c>
      <c r="J334" s="4" t="str">
        <f>IFERROR(VLOOKUP(G334,Opérations!A:C,2,0),"à suppr")</f>
        <v>IOP</v>
      </c>
      <c r="K334" s="4">
        <f>IFERROR(VLOOKUP(G334,Opérations!A:C,3,0),17)</f>
        <v>5</v>
      </c>
    </row>
    <row r="335" spans="1:11" x14ac:dyDescent="0.3">
      <c r="A335" t="s">
        <v>188</v>
      </c>
      <c r="B335" t="s">
        <v>164</v>
      </c>
      <c r="C335" t="s">
        <v>48</v>
      </c>
      <c r="D335" t="s">
        <v>841</v>
      </c>
      <c r="E335" t="s">
        <v>2691</v>
      </c>
      <c r="F335">
        <v>20</v>
      </c>
      <c r="G335">
        <v>170</v>
      </c>
      <c r="H335" s="3">
        <v>5.5555555555555601E-2</v>
      </c>
      <c r="I335" s="1">
        <v>45419</v>
      </c>
      <c r="J335" s="4" t="str">
        <f>IFERROR(VLOOKUP(G335,Opérations!A:C,2,0),"à suppr")</f>
        <v>IOP</v>
      </c>
      <c r="K335" s="4">
        <f>IFERROR(VLOOKUP(G335,Opérations!A:C,3,0),17)</f>
        <v>5</v>
      </c>
    </row>
    <row r="336" spans="1:11" x14ac:dyDescent="0.3">
      <c r="A336" t="s">
        <v>49</v>
      </c>
      <c r="B336" t="s">
        <v>50</v>
      </c>
      <c r="C336" t="s">
        <v>28</v>
      </c>
      <c r="D336" t="s">
        <v>842</v>
      </c>
      <c r="E336" t="s">
        <v>2692</v>
      </c>
      <c r="F336">
        <v>50</v>
      </c>
      <c r="G336">
        <v>170</v>
      </c>
      <c r="H336" s="3">
        <v>1.38888888888889E-2</v>
      </c>
      <c r="I336" s="1">
        <v>45423</v>
      </c>
      <c r="J336" s="4" t="str">
        <f>IFERROR(VLOOKUP(G336,Opérations!A:C,2,0),"à suppr")</f>
        <v>IOP</v>
      </c>
      <c r="K336" s="4">
        <f>IFERROR(VLOOKUP(G336,Opérations!A:C,3,0),17)</f>
        <v>5</v>
      </c>
    </row>
    <row r="337" spans="1:11" x14ac:dyDescent="0.3">
      <c r="A337" t="s">
        <v>59</v>
      </c>
      <c r="B337" t="s">
        <v>60</v>
      </c>
      <c r="C337" t="s">
        <v>28</v>
      </c>
      <c r="D337" t="s">
        <v>843</v>
      </c>
      <c r="E337" t="s">
        <v>2693</v>
      </c>
      <c r="F337">
        <v>5</v>
      </c>
      <c r="G337">
        <v>170</v>
      </c>
      <c r="H337" s="3">
        <v>1.5625E-2</v>
      </c>
      <c r="I337" s="1">
        <v>45424</v>
      </c>
      <c r="J337" s="4" t="str">
        <f>IFERROR(VLOOKUP(G337,Opérations!A:C,2,0),"à suppr")</f>
        <v>IOP</v>
      </c>
      <c r="K337" s="4">
        <f>IFERROR(VLOOKUP(G337,Opérations!A:C,3,0),17)</f>
        <v>5</v>
      </c>
    </row>
    <row r="338" spans="1:11" x14ac:dyDescent="0.3">
      <c r="A338" t="s">
        <v>191</v>
      </c>
      <c r="B338" t="s">
        <v>192</v>
      </c>
      <c r="C338" t="s">
        <v>28</v>
      </c>
      <c r="D338" t="s">
        <v>844</v>
      </c>
      <c r="E338" t="s">
        <v>2694</v>
      </c>
      <c r="F338">
        <v>25</v>
      </c>
      <c r="G338">
        <v>170</v>
      </c>
      <c r="H338" s="3">
        <v>0.118055555555556</v>
      </c>
      <c r="I338" s="1">
        <v>45424</v>
      </c>
      <c r="J338" s="4" t="str">
        <f>IFERROR(VLOOKUP(G338,Opérations!A:C,2,0),"à suppr")</f>
        <v>IOP</v>
      </c>
      <c r="K338" s="4">
        <f>IFERROR(VLOOKUP(G338,Opérations!A:C,3,0),17)</f>
        <v>5</v>
      </c>
    </row>
    <row r="339" spans="1:11" x14ac:dyDescent="0.3">
      <c r="A339" t="s">
        <v>234</v>
      </c>
      <c r="B339" t="s">
        <v>196</v>
      </c>
      <c r="C339" t="s">
        <v>28</v>
      </c>
      <c r="D339" t="s">
        <v>845</v>
      </c>
      <c r="E339" t="s">
        <v>2695</v>
      </c>
      <c r="F339">
        <v>10</v>
      </c>
      <c r="G339">
        <v>170</v>
      </c>
      <c r="H339" s="3">
        <v>3.9930555555555601E-2</v>
      </c>
      <c r="I339" s="1">
        <v>45425</v>
      </c>
      <c r="J339" s="4" t="str">
        <f>IFERROR(VLOOKUP(G339,Opérations!A:C,2,0),"à suppr")</f>
        <v>IOP</v>
      </c>
      <c r="K339" s="4">
        <f>IFERROR(VLOOKUP(G339,Opérations!A:C,3,0),17)</f>
        <v>5</v>
      </c>
    </row>
    <row r="340" spans="1:11" x14ac:dyDescent="0.3">
      <c r="A340" t="s">
        <v>69</v>
      </c>
      <c r="B340" t="s">
        <v>70</v>
      </c>
      <c r="C340" t="s">
        <v>28</v>
      </c>
      <c r="D340" t="s">
        <v>846</v>
      </c>
      <c r="E340" t="s">
        <v>2696</v>
      </c>
      <c r="F340">
        <v>24</v>
      </c>
      <c r="G340">
        <v>170</v>
      </c>
      <c r="H340" s="3">
        <v>5.1020408163265302E-3</v>
      </c>
      <c r="I340" s="1">
        <v>45426</v>
      </c>
      <c r="J340" s="4" t="str">
        <f>IFERROR(VLOOKUP(G340,Opérations!A:C,2,0),"à suppr")</f>
        <v>IOP</v>
      </c>
      <c r="K340" s="4">
        <f>IFERROR(VLOOKUP(G340,Opérations!A:C,3,0),17)</f>
        <v>5</v>
      </c>
    </row>
    <row r="341" spans="1:11" x14ac:dyDescent="0.3">
      <c r="A341" t="s">
        <v>232</v>
      </c>
      <c r="B341" t="s">
        <v>196</v>
      </c>
      <c r="C341" t="s">
        <v>28</v>
      </c>
      <c r="D341" t="s">
        <v>847</v>
      </c>
      <c r="E341" t="s">
        <v>2697</v>
      </c>
      <c r="F341">
        <v>7</v>
      </c>
      <c r="G341">
        <v>170</v>
      </c>
      <c r="H341" s="3">
        <v>3.4027777777777803E-2</v>
      </c>
      <c r="I341" s="1">
        <v>45426</v>
      </c>
      <c r="J341" s="4" t="str">
        <f>IFERROR(VLOOKUP(G341,Opérations!A:C,2,0),"à suppr")</f>
        <v>IOP</v>
      </c>
      <c r="K341" s="4">
        <f>IFERROR(VLOOKUP(G341,Opérations!A:C,3,0),17)</f>
        <v>5</v>
      </c>
    </row>
    <row r="342" spans="1:11" x14ac:dyDescent="0.3">
      <c r="A342" t="s">
        <v>233</v>
      </c>
      <c r="B342" t="s">
        <v>186</v>
      </c>
      <c r="C342" t="s">
        <v>28</v>
      </c>
      <c r="D342" t="s">
        <v>848</v>
      </c>
      <c r="E342" t="s">
        <v>2698</v>
      </c>
      <c r="F342">
        <v>50</v>
      </c>
      <c r="G342">
        <v>170</v>
      </c>
      <c r="H342" s="3">
        <v>1.38888888888889E-2</v>
      </c>
      <c r="I342" s="1">
        <v>45429</v>
      </c>
      <c r="J342" s="4" t="str">
        <f>IFERROR(VLOOKUP(G342,Opérations!A:C,2,0),"à suppr")</f>
        <v>IOP</v>
      </c>
      <c r="K342" s="4">
        <f>IFERROR(VLOOKUP(G342,Opérations!A:C,3,0),17)</f>
        <v>5</v>
      </c>
    </row>
    <row r="343" spans="1:11" x14ac:dyDescent="0.3">
      <c r="A343" t="s">
        <v>57</v>
      </c>
      <c r="B343" t="s">
        <v>58</v>
      </c>
      <c r="C343" t="s">
        <v>28</v>
      </c>
      <c r="D343" t="s">
        <v>849</v>
      </c>
      <c r="E343" t="s">
        <v>2699</v>
      </c>
      <c r="F343">
        <v>25</v>
      </c>
      <c r="G343">
        <v>170</v>
      </c>
      <c r="H343" s="3">
        <v>6.25E-2</v>
      </c>
      <c r="I343" s="1">
        <v>45430</v>
      </c>
      <c r="J343" s="4" t="str">
        <f>IFERROR(VLOOKUP(G343,Opérations!A:C,2,0),"à suppr")</f>
        <v>IOP</v>
      </c>
      <c r="K343" s="4">
        <f>IFERROR(VLOOKUP(G343,Opérations!A:C,3,0),17)</f>
        <v>5</v>
      </c>
    </row>
    <row r="344" spans="1:11" x14ac:dyDescent="0.3">
      <c r="A344" t="s">
        <v>238</v>
      </c>
      <c r="B344" t="s">
        <v>236</v>
      </c>
      <c r="C344" t="s">
        <v>28</v>
      </c>
      <c r="D344" t="s">
        <v>850</v>
      </c>
      <c r="E344" t="s">
        <v>2700</v>
      </c>
      <c r="F344">
        <v>6</v>
      </c>
      <c r="G344">
        <v>170</v>
      </c>
      <c r="H344" s="3">
        <v>1.8749999999999999E-2</v>
      </c>
      <c r="I344" s="1">
        <v>45431</v>
      </c>
      <c r="J344" s="4" t="str">
        <f>IFERROR(VLOOKUP(G344,Opérations!A:C,2,0),"à suppr")</f>
        <v>IOP</v>
      </c>
      <c r="K344" s="4">
        <f>IFERROR(VLOOKUP(G344,Opérations!A:C,3,0),17)</f>
        <v>5</v>
      </c>
    </row>
    <row r="345" spans="1:11" x14ac:dyDescent="0.3">
      <c r="A345" t="s">
        <v>149</v>
      </c>
      <c r="B345" t="s">
        <v>150</v>
      </c>
      <c r="C345" t="s">
        <v>28</v>
      </c>
      <c r="D345" t="s">
        <v>851</v>
      </c>
      <c r="E345" t="s">
        <v>2701</v>
      </c>
      <c r="F345">
        <v>10</v>
      </c>
      <c r="G345">
        <v>170</v>
      </c>
      <c r="H345" s="3">
        <v>2.9166666666666698E-2</v>
      </c>
      <c r="I345" s="1">
        <v>45431</v>
      </c>
      <c r="J345" s="4" t="str">
        <f>IFERROR(VLOOKUP(G345,Opérations!A:C,2,0),"à suppr")</f>
        <v>IOP</v>
      </c>
      <c r="K345" s="4">
        <f>IFERROR(VLOOKUP(G345,Opérations!A:C,3,0),17)</f>
        <v>5</v>
      </c>
    </row>
    <row r="346" spans="1:11" x14ac:dyDescent="0.3">
      <c r="A346" t="s">
        <v>234</v>
      </c>
      <c r="B346" t="s">
        <v>196</v>
      </c>
      <c r="C346" t="s">
        <v>28</v>
      </c>
      <c r="D346" t="s">
        <v>852</v>
      </c>
      <c r="E346" t="s">
        <v>2702</v>
      </c>
      <c r="F346">
        <v>10</v>
      </c>
      <c r="G346">
        <v>170</v>
      </c>
      <c r="H346" s="3">
        <v>3.9930555555555601E-2</v>
      </c>
      <c r="I346" s="1">
        <v>45432</v>
      </c>
      <c r="J346" s="4" t="str">
        <f>IFERROR(VLOOKUP(G346,Opérations!A:C,2,0),"à suppr")</f>
        <v>IOP</v>
      </c>
      <c r="K346" s="4">
        <f>IFERROR(VLOOKUP(G346,Opérations!A:C,3,0),17)</f>
        <v>5</v>
      </c>
    </row>
    <row r="347" spans="1:11" x14ac:dyDescent="0.3">
      <c r="A347" t="s">
        <v>86</v>
      </c>
      <c r="B347" t="s">
        <v>87</v>
      </c>
      <c r="C347" t="s">
        <v>28</v>
      </c>
      <c r="D347" t="s">
        <v>853</v>
      </c>
      <c r="E347" t="s">
        <v>2703</v>
      </c>
      <c r="F347">
        <v>150</v>
      </c>
      <c r="G347">
        <v>170</v>
      </c>
      <c r="H347" s="3">
        <v>6.25E-2</v>
      </c>
      <c r="I347" s="1">
        <v>45432</v>
      </c>
      <c r="J347" s="4" t="str">
        <f>IFERROR(VLOOKUP(G347,Opérations!A:C,2,0),"à suppr")</f>
        <v>IOP</v>
      </c>
      <c r="K347" s="4">
        <f>IFERROR(VLOOKUP(G347,Opérations!A:C,3,0),17)</f>
        <v>5</v>
      </c>
    </row>
    <row r="348" spans="1:11" x14ac:dyDescent="0.3">
      <c r="A348" t="s">
        <v>219</v>
      </c>
      <c r="B348" t="s">
        <v>220</v>
      </c>
      <c r="C348" t="s">
        <v>28</v>
      </c>
      <c r="D348" t="s">
        <v>854</v>
      </c>
      <c r="E348" t="s">
        <v>2704</v>
      </c>
      <c r="F348">
        <v>1</v>
      </c>
      <c r="G348">
        <v>180</v>
      </c>
      <c r="H348" s="3">
        <v>2.0833333333333301E-2</v>
      </c>
      <c r="I348" s="1">
        <v>45390</v>
      </c>
      <c r="J348" s="4" t="str">
        <f>IFERROR(VLOOKUP(G348,Opérations!A:C,2,0),"à suppr")</f>
        <v>Vague</v>
      </c>
      <c r="K348" s="4">
        <f>IFERROR(VLOOKUP(G348,Opérations!A:C,3,0),17)</f>
        <v>6</v>
      </c>
    </row>
    <row r="349" spans="1:11" x14ac:dyDescent="0.3">
      <c r="A349" t="s">
        <v>239</v>
      </c>
      <c r="B349" t="s">
        <v>224</v>
      </c>
      <c r="C349" t="s">
        <v>213</v>
      </c>
      <c r="D349" t="s">
        <v>855</v>
      </c>
      <c r="E349" t="s">
        <v>2705</v>
      </c>
      <c r="F349">
        <v>15</v>
      </c>
      <c r="G349">
        <v>180</v>
      </c>
      <c r="H349" s="3">
        <v>1.9965277777777801E-2</v>
      </c>
      <c r="I349" s="1">
        <v>45409</v>
      </c>
      <c r="J349" s="4" t="str">
        <f>IFERROR(VLOOKUP(G349,Opérations!A:C,2,0),"à suppr")</f>
        <v>Vague</v>
      </c>
      <c r="K349" s="4">
        <f>IFERROR(VLOOKUP(G349,Opérations!A:C,3,0),17)</f>
        <v>6</v>
      </c>
    </row>
    <row r="350" spans="1:11" x14ac:dyDescent="0.3">
      <c r="A350" t="s">
        <v>223</v>
      </c>
      <c r="B350" t="s">
        <v>224</v>
      </c>
      <c r="C350" t="s">
        <v>28</v>
      </c>
      <c r="D350" t="s">
        <v>856</v>
      </c>
      <c r="E350" t="s">
        <v>2706</v>
      </c>
      <c r="F350">
        <v>20</v>
      </c>
      <c r="G350">
        <v>180</v>
      </c>
      <c r="H350" s="3">
        <v>1.94444444444444E-2</v>
      </c>
      <c r="I350" s="1">
        <v>45414</v>
      </c>
      <c r="J350" s="4" t="str">
        <f>IFERROR(VLOOKUP(G350,Opérations!A:C,2,0),"à suppr")</f>
        <v>Vague</v>
      </c>
      <c r="K350" s="4">
        <f>IFERROR(VLOOKUP(G350,Opérations!A:C,3,0),17)</f>
        <v>6</v>
      </c>
    </row>
    <row r="351" spans="1:11" x14ac:dyDescent="0.3">
      <c r="A351" t="s">
        <v>227</v>
      </c>
      <c r="B351" t="s">
        <v>228</v>
      </c>
      <c r="C351" t="s">
        <v>28</v>
      </c>
      <c r="D351" t="s">
        <v>857</v>
      </c>
      <c r="E351" t="s">
        <v>2707</v>
      </c>
      <c r="F351">
        <v>1</v>
      </c>
      <c r="G351">
        <v>180</v>
      </c>
      <c r="H351" s="3">
        <v>3.0637254901960801E-3</v>
      </c>
      <c r="I351" s="1">
        <v>45419</v>
      </c>
      <c r="J351" s="4" t="str">
        <f>IFERROR(VLOOKUP(G351,Opérations!A:C,2,0),"à suppr")</f>
        <v>Vague</v>
      </c>
      <c r="K351" s="4">
        <f>IFERROR(VLOOKUP(G351,Opérations!A:C,3,0),17)</f>
        <v>6</v>
      </c>
    </row>
    <row r="352" spans="1:11" x14ac:dyDescent="0.3">
      <c r="A352" t="s">
        <v>229</v>
      </c>
      <c r="B352" t="s">
        <v>194</v>
      </c>
      <c r="C352" t="s">
        <v>28</v>
      </c>
      <c r="D352" t="s">
        <v>858</v>
      </c>
      <c r="E352" t="s">
        <v>2708</v>
      </c>
      <c r="F352">
        <v>5</v>
      </c>
      <c r="G352">
        <v>180</v>
      </c>
      <c r="H352" s="3">
        <v>1.1574074074074099E-2</v>
      </c>
      <c r="I352" s="1">
        <v>45419</v>
      </c>
      <c r="J352" s="4" t="str">
        <f>IFERROR(VLOOKUP(G352,Opérations!A:C,2,0),"à suppr")</f>
        <v>Vague</v>
      </c>
      <c r="K352" s="4">
        <f>IFERROR(VLOOKUP(G352,Opérations!A:C,3,0),17)</f>
        <v>6</v>
      </c>
    </row>
    <row r="353" spans="1:11" x14ac:dyDescent="0.3">
      <c r="A353" t="s">
        <v>195</v>
      </c>
      <c r="B353" t="s">
        <v>196</v>
      </c>
      <c r="C353" t="s">
        <v>28</v>
      </c>
      <c r="D353" t="s">
        <v>859</v>
      </c>
      <c r="E353" t="s">
        <v>2709</v>
      </c>
      <c r="F353">
        <v>10</v>
      </c>
      <c r="G353">
        <v>180</v>
      </c>
      <c r="H353" s="3">
        <v>1.38888888888889E-2</v>
      </c>
      <c r="I353" s="1">
        <v>45419</v>
      </c>
      <c r="J353" s="4" t="str">
        <f>IFERROR(VLOOKUP(G353,Opérations!A:C,2,0),"à suppr")</f>
        <v>Vague</v>
      </c>
      <c r="K353" s="4">
        <f>IFERROR(VLOOKUP(G353,Opérations!A:C,3,0),17)</f>
        <v>6</v>
      </c>
    </row>
    <row r="354" spans="1:11" x14ac:dyDescent="0.3">
      <c r="A354" t="s">
        <v>229</v>
      </c>
      <c r="B354" t="s">
        <v>124</v>
      </c>
      <c r="C354" t="s">
        <v>28</v>
      </c>
      <c r="D354" t="s">
        <v>860</v>
      </c>
      <c r="E354" t="s">
        <v>2710</v>
      </c>
      <c r="F354">
        <v>15</v>
      </c>
      <c r="G354">
        <v>180</v>
      </c>
      <c r="H354" s="3">
        <v>3.4722222222222203E-2</v>
      </c>
      <c r="I354" s="1">
        <v>45419</v>
      </c>
      <c r="J354" s="4" t="str">
        <f>IFERROR(VLOOKUP(G354,Opérations!A:C,2,0),"à suppr")</f>
        <v>Vague</v>
      </c>
      <c r="K354" s="4">
        <f>IFERROR(VLOOKUP(G354,Opérations!A:C,3,0),17)</f>
        <v>6</v>
      </c>
    </row>
    <row r="355" spans="1:11" x14ac:dyDescent="0.3">
      <c r="A355" t="s">
        <v>225</v>
      </c>
      <c r="B355" t="s">
        <v>224</v>
      </c>
      <c r="C355" t="s">
        <v>28</v>
      </c>
      <c r="D355" t="s">
        <v>861</v>
      </c>
      <c r="E355" t="s">
        <v>2711</v>
      </c>
      <c r="F355">
        <v>10</v>
      </c>
      <c r="G355">
        <v>180</v>
      </c>
      <c r="H355" s="3">
        <v>3.9351851851851902E-2</v>
      </c>
      <c r="I355" s="1">
        <v>45419</v>
      </c>
      <c r="J355" s="4" t="str">
        <f>IFERROR(VLOOKUP(G355,Opérations!A:C,2,0),"à suppr")</f>
        <v>Vague</v>
      </c>
      <c r="K355" s="4">
        <f>IFERROR(VLOOKUP(G355,Opérations!A:C,3,0),17)</f>
        <v>6</v>
      </c>
    </row>
    <row r="356" spans="1:11" x14ac:dyDescent="0.3">
      <c r="A356" t="s">
        <v>226</v>
      </c>
      <c r="B356" t="s">
        <v>60</v>
      </c>
      <c r="C356" t="s">
        <v>213</v>
      </c>
      <c r="D356" t="s">
        <v>862</v>
      </c>
      <c r="E356" t="s">
        <v>2712</v>
      </c>
      <c r="F356">
        <v>5</v>
      </c>
      <c r="G356">
        <v>180</v>
      </c>
      <c r="H356" s="3">
        <v>4.5138888888888902E-2</v>
      </c>
      <c r="I356" s="1">
        <v>45419</v>
      </c>
      <c r="J356" s="4" t="str">
        <f>IFERROR(VLOOKUP(G356,Opérations!A:C,2,0),"à suppr")</f>
        <v>Vague</v>
      </c>
      <c r="K356" s="4">
        <f>IFERROR(VLOOKUP(G356,Opérations!A:C,3,0),17)</f>
        <v>6</v>
      </c>
    </row>
    <row r="357" spans="1:11" x14ac:dyDescent="0.3">
      <c r="A357" t="s">
        <v>234</v>
      </c>
      <c r="B357" t="s">
        <v>196</v>
      </c>
      <c r="C357" t="s">
        <v>28</v>
      </c>
      <c r="D357" t="s">
        <v>863</v>
      </c>
      <c r="E357" t="s">
        <v>2713</v>
      </c>
      <c r="F357">
        <v>10</v>
      </c>
      <c r="G357">
        <v>180</v>
      </c>
      <c r="H357" s="3">
        <v>4.9768518518518497E-2</v>
      </c>
      <c r="I357" s="1">
        <v>45419</v>
      </c>
      <c r="J357" s="4" t="str">
        <f>IFERROR(VLOOKUP(G357,Opérations!A:C,2,0),"à suppr")</f>
        <v>Vague</v>
      </c>
      <c r="K357" s="4">
        <f>IFERROR(VLOOKUP(G357,Opérations!A:C,3,0),17)</f>
        <v>6</v>
      </c>
    </row>
    <row r="358" spans="1:11" x14ac:dyDescent="0.3">
      <c r="A358" t="s">
        <v>231</v>
      </c>
      <c r="B358" t="s">
        <v>164</v>
      </c>
      <c r="C358" t="s">
        <v>28</v>
      </c>
      <c r="D358" t="s">
        <v>864</v>
      </c>
      <c r="E358" t="s">
        <v>2714</v>
      </c>
      <c r="F358">
        <v>20</v>
      </c>
      <c r="G358">
        <v>180</v>
      </c>
      <c r="H358" s="3">
        <v>7.4074074074074098E-2</v>
      </c>
      <c r="I358" s="1">
        <v>45419</v>
      </c>
      <c r="J358" s="4" t="str">
        <f>IFERROR(VLOOKUP(G358,Opérations!A:C,2,0),"à suppr")</f>
        <v>Vague</v>
      </c>
      <c r="K358" s="4">
        <f>IFERROR(VLOOKUP(G358,Opérations!A:C,3,0),17)</f>
        <v>6</v>
      </c>
    </row>
    <row r="359" spans="1:11" x14ac:dyDescent="0.3">
      <c r="A359" t="s">
        <v>230</v>
      </c>
      <c r="B359" t="s">
        <v>164</v>
      </c>
      <c r="C359" t="s">
        <v>28</v>
      </c>
      <c r="D359" t="s">
        <v>865</v>
      </c>
      <c r="E359" t="s">
        <v>2715</v>
      </c>
      <c r="F359">
        <v>20</v>
      </c>
      <c r="G359">
        <v>180</v>
      </c>
      <c r="H359" s="3">
        <v>7.4074074074074098E-2</v>
      </c>
      <c r="I359" s="1">
        <v>45419</v>
      </c>
      <c r="J359" s="4" t="str">
        <f>IFERROR(VLOOKUP(G359,Opérations!A:C,2,0),"à suppr")</f>
        <v>Vague</v>
      </c>
      <c r="K359" s="4">
        <f>IFERROR(VLOOKUP(G359,Opérations!A:C,3,0),17)</f>
        <v>6</v>
      </c>
    </row>
    <row r="360" spans="1:11" x14ac:dyDescent="0.3">
      <c r="A360" t="s">
        <v>193</v>
      </c>
      <c r="B360" t="s">
        <v>194</v>
      </c>
      <c r="C360" t="s">
        <v>28</v>
      </c>
      <c r="D360" t="s">
        <v>866</v>
      </c>
      <c r="E360" t="s">
        <v>2716</v>
      </c>
      <c r="F360">
        <v>20</v>
      </c>
      <c r="G360">
        <v>180</v>
      </c>
      <c r="H360" s="3">
        <v>8.19444444444445E-2</v>
      </c>
      <c r="I360" s="1">
        <v>45420</v>
      </c>
      <c r="J360" s="4" t="str">
        <f>IFERROR(VLOOKUP(G360,Opérations!A:C,2,0),"à suppr")</f>
        <v>Vague</v>
      </c>
      <c r="K360" s="4">
        <f>IFERROR(VLOOKUP(G360,Opérations!A:C,3,0),17)</f>
        <v>6</v>
      </c>
    </row>
    <row r="361" spans="1:11" x14ac:dyDescent="0.3">
      <c r="A361" t="s">
        <v>188</v>
      </c>
      <c r="B361" t="s">
        <v>164</v>
      </c>
      <c r="C361" t="s">
        <v>48</v>
      </c>
      <c r="D361" t="s">
        <v>867</v>
      </c>
      <c r="E361" t="s">
        <v>2717</v>
      </c>
      <c r="F361">
        <v>20</v>
      </c>
      <c r="G361">
        <v>180</v>
      </c>
      <c r="H361" s="3">
        <v>0.13657407407407399</v>
      </c>
      <c r="I361" s="1">
        <v>45421</v>
      </c>
      <c r="J361" s="4" t="str">
        <f>IFERROR(VLOOKUP(G361,Opérations!A:C,2,0),"à suppr")</f>
        <v>Vague</v>
      </c>
      <c r="K361" s="4">
        <f>IFERROR(VLOOKUP(G361,Opérations!A:C,3,0),17)</f>
        <v>6</v>
      </c>
    </row>
    <row r="362" spans="1:11" x14ac:dyDescent="0.3">
      <c r="A362" t="s">
        <v>240</v>
      </c>
      <c r="B362" t="s">
        <v>241</v>
      </c>
      <c r="C362" t="s">
        <v>28</v>
      </c>
      <c r="D362" t="s">
        <v>868</v>
      </c>
      <c r="E362" t="s">
        <v>2718</v>
      </c>
      <c r="F362">
        <v>1</v>
      </c>
      <c r="G362">
        <v>180</v>
      </c>
      <c r="H362" s="3" t="s">
        <v>29</v>
      </c>
      <c r="I362" s="1">
        <v>45422</v>
      </c>
      <c r="J362" s="4" t="str">
        <f>IFERROR(VLOOKUP(G362,Opérations!A:C,2,0),"à suppr")</f>
        <v>Vague</v>
      </c>
      <c r="K362" s="4">
        <f>IFERROR(VLOOKUP(G362,Opérations!A:C,3,0),17)</f>
        <v>6</v>
      </c>
    </row>
    <row r="363" spans="1:11" x14ac:dyDescent="0.3">
      <c r="A363" t="s">
        <v>49</v>
      </c>
      <c r="B363" t="s">
        <v>50</v>
      </c>
      <c r="C363" t="s">
        <v>28</v>
      </c>
      <c r="D363" t="s">
        <v>869</v>
      </c>
      <c r="E363" t="s">
        <v>2719</v>
      </c>
      <c r="F363">
        <v>50</v>
      </c>
      <c r="G363">
        <v>180</v>
      </c>
      <c r="H363" s="3">
        <v>7.2916666666666699E-2</v>
      </c>
      <c r="I363" s="1">
        <v>45425</v>
      </c>
      <c r="J363" s="4" t="str">
        <f>IFERROR(VLOOKUP(G363,Opérations!A:C,2,0),"à suppr")</f>
        <v>Vague</v>
      </c>
      <c r="K363" s="4">
        <f>IFERROR(VLOOKUP(G363,Opérations!A:C,3,0),17)</f>
        <v>6</v>
      </c>
    </row>
    <row r="364" spans="1:11" x14ac:dyDescent="0.3">
      <c r="A364" t="s">
        <v>59</v>
      </c>
      <c r="B364" t="s">
        <v>60</v>
      </c>
      <c r="C364" t="s">
        <v>28</v>
      </c>
      <c r="D364" t="s">
        <v>870</v>
      </c>
      <c r="E364" t="s">
        <v>2720</v>
      </c>
      <c r="F364">
        <v>5</v>
      </c>
      <c r="G364">
        <v>180</v>
      </c>
      <c r="H364" s="3">
        <v>4.5138888888888902E-2</v>
      </c>
      <c r="I364" s="1">
        <v>45426</v>
      </c>
      <c r="J364" s="4" t="str">
        <f>IFERROR(VLOOKUP(G364,Opérations!A:C,2,0),"à suppr")</f>
        <v>Vague</v>
      </c>
      <c r="K364" s="4">
        <f>IFERROR(VLOOKUP(G364,Opérations!A:C,3,0),17)</f>
        <v>6</v>
      </c>
    </row>
    <row r="365" spans="1:11" x14ac:dyDescent="0.3">
      <c r="A365" t="s">
        <v>191</v>
      </c>
      <c r="B365" t="s">
        <v>192</v>
      </c>
      <c r="C365" t="s">
        <v>28</v>
      </c>
      <c r="D365" t="s">
        <v>871</v>
      </c>
      <c r="E365" t="s">
        <v>2721</v>
      </c>
      <c r="F365">
        <v>25</v>
      </c>
      <c r="G365">
        <v>180</v>
      </c>
      <c r="H365" s="3">
        <v>0.11950231481481501</v>
      </c>
      <c r="I365" s="1">
        <v>45426</v>
      </c>
      <c r="J365" s="4" t="str">
        <f>IFERROR(VLOOKUP(G365,Opérations!A:C,2,0),"à suppr")</f>
        <v>Vague</v>
      </c>
      <c r="K365" s="4">
        <f>IFERROR(VLOOKUP(G365,Opérations!A:C,3,0),17)</f>
        <v>6</v>
      </c>
    </row>
    <row r="366" spans="1:11" x14ac:dyDescent="0.3">
      <c r="A366" t="s">
        <v>234</v>
      </c>
      <c r="B366" t="s">
        <v>196</v>
      </c>
      <c r="C366" t="s">
        <v>28</v>
      </c>
      <c r="D366" t="s">
        <v>872</v>
      </c>
      <c r="E366" t="s">
        <v>2722</v>
      </c>
      <c r="F366">
        <v>10</v>
      </c>
      <c r="G366">
        <v>180</v>
      </c>
      <c r="H366" s="3">
        <v>4.9768518518518497E-2</v>
      </c>
      <c r="I366" s="1">
        <v>45427</v>
      </c>
      <c r="J366" s="4" t="str">
        <f>IFERROR(VLOOKUP(G366,Opérations!A:C,2,0),"à suppr")</f>
        <v>Vague</v>
      </c>
      <c r="K366" s="4">
        <f>IFERROR(VLOOKUP(G366,Opérations!A:C,3,0),17)</f>
        <v>6</v>
      </c>
    </row>
    <row r="367" spans="1:11" x14ac:dyDescent="0.3">
      <c r="A367" t="s">
        <v>232</v>
      </c>
      <c r="B367" t="s">
        <v>196</v>
      </c>
      <c r="C367" t="s">
        <v>28</v>
      </c>
      <c r="D367" t="s">
        <v>873</v>
      </c>
      <c r="E367" t="s">
        <v>2723</v>
      </c>
      <c r="F367">
        <v>7</v>
      </c>
      <c r="G367">
        <v>180</v>
      </c>
      <c r="H367" s="3">
        <v>2.3495370370370399E-2</v>
      </c>
      <c r="I367" s="1">
        <v>45428</v>
      </c>
      <c r="J367" s="4" t="str">
        <f>IFERROR(VLOOKUP(G367,Opérations!A:C,2,0),"à suppr")</f>
        <v>Vague</v>
      </c>
      <c r="K367" s="4">
        <f>IFERROR(VLOOKUP(G367,Opérations!A:C,3,0),17)</f>
        <v>6</v>
      </c>
    </row>
    <row r="368" spans="1:11" x14ac:dyDescent="0.3">
      <c r="A368" t="s">
        <v>69</v>
      </c>
      <c r="B368" t="s">
        <v>70</v>
      </c>
      <c r="C368" t="s">
        <v>28</v>
      </c>
      <c r="D368" t="s">
        <v>874</v>
      </c>
      <c r="E368" t="s">
        <v>2724</v>
      </c>
      <c r="F368">
        <v>24</v>
      </c>
      <c r="G368">
        <v>180</v>
      </c>
      <c r="H368" s="3">
        <v>3.8435374149659897E-2</v>
      </c>
      <c r="I368" s="1">
        <v>45428</v>
      </c>
      <c r="J368" s="4" t="str">
        <f>IFERROR(VLOOKUP(G368,Opérations!A:C,2,0),"à suppr")</f>
        <v>Vague</v>
      </c>
      <c r="K368" s="4">
        <f>IFERROR(VLOOKUP(G368,Opérations!A:C,3,0),17)</f>
        <v>6</v>
      </c>
    </row>
    <row r="369" spans="1:11" x14ac:dyDescent="0.3">
      <c r="A369" t="s">
        <v>233</v>
      </c>
      <c r="B369" t="s">
        <v>186</v>
      </c>
      <c r="C369" t="s">
        <v>28</v>
      </c>
      <c r="D369" t="s">
        <v>875</v>
      </c>
      <c r="E369" t="s">
        <v>2725</v>
      </c>
      <c r="F369">
        <v>50</v>
      </c>
      <c r="G369">
        <v>180</v>
      </c>
      <c r="H369" s="3">
        <v>6.9444444444444406E-2</v>
      </c>
      <c r="I369" s="1">
        <v>45431</v>
      </c>
      <c r="J369" s="4" t="str">
        <f>IFERROR(VLOOKUP(G369,Opérations!A:C,2,0),"à suppr")</f>
        <v>Vague</v>
      </c>
      <c r="K369" s="4">
        <f>IFERROR(VLOOKUP(G369,Opérations!A:C,3,0),17)</f>
        <v>6</v>
      </c>
    </row>
    <row r="370" spans="1:11" x14ac:dyDescent="0.3">
      <c r="A370" t="s">
        <v>57</v>
      </c>
      <c r="B370" t="s">
        <v>58</v>
      </c>
      <c r="C370" t="s">
        <v>28</v>
      </c>
      <c r="D370" t="s">
        <v>876</v>
      </c>
      <c r="E370" t="s">
        <v>2726</v>
      </c>
      <c r="F370">
        <v>25</v>
      </c>
      <c r="G370">
        <v>180</v>
      </c>
      <c r="H370" s="3">
        <v>6.9155092592592601E-2</v>
      </c>
      <c r="I370" s="1">
        <v>45432</v>
      </c>
      <c r="J370" s="4" t="str">
        <f>IFERROR(VLOOKUP(G370,Opérations!A:C,2,0),"à suppr")</f>
        <v>Vague</v>
      </c>
      <c r="K370" s="4">
        <f>IFERROR(VLOOKUP(G370,Opérations!A:C,3,0),17)</f>
        <v>6</v>
      </c>
    </row>
    <row r="371" spans="1:11" x14ac:dyDescent="0.3">
      <c r="A371" t="s">
        <v>238</v>
      </c>
      <c r="B371" t="s">
        <v>236</v>
      </c>
      <c r="C371" t="s">
        <v>28</v>
      </c>
      <c r="D371" t="s">
        <v>877</v>
      </c>
      <c r="E371" t="s">
        <v>2727</v>
      </c>
      <c r="F371">
        <v>6</v>
      </c>
      <c r="G371">
        <v>180</v>
      </c>
      <c r="H371" s="3">
        <v>2.74305555555556E-2</v>
      </c>
      <c r="I371" s="1">
        <v>45433</v>
      </c>
      <c r="J371" s="4" t="str">
        <f>IFERROR(VLOOKUP(G371,Opérations!A:C,2,0),"à suppr")</f>
        <v>Vague</v>
      </c>
      <c r="K371" s="4">
        <f>IFERROR(VLOOKUP(G371,Opérations!A:C,3,0),17)</f>
        <v>6</v>
      </c>
    </row>
    <row r="372" spans="1:11" x14ac:dyDescent="0.3">
      <c r="A372" t="s">
        <v>149</v>
      </c>
      <c r="B372" t="s">
        <v>150</v>
      </c>
      <c r="C372" t="s">
        <v>28</v>
      </c>
      <c r="D372" t="s">
        <v>878</v>
      </c>
      <c r="E372" t="s">
        <v>2728</v>
      </c>
      <c r="F372">
        <v>10</v>
      </c>
      <c r="G372">
        <v>180</v>
      </c>
      <c r="H372" s="3">
        <v>4.7453703703703699E-2</v>
      </c>
      <c r="I372" s="1">
        <v>45433</v>
      </c>
      <c r="J372" s="4" t="str">
        <f>IFERROR(VLOOKUP(G372,Opérations!A:C,2,0),"à suppr")</f>
        <v>Vague</v>
      </c>
      <c r="K372" s="4">
        <f>IFERROR(VLOOKUP(G372,Opérations!A:C,3,0),17)</f>
        <v>6</v>
      </c>
    </row>
    <row r="373" spans="1:11" x14ac:dyDescent="0.3">
      <c r="A373" t="s">
        <v>242</v>
      </c>
      <c r="B373" t="s">
        <v>87</v>
      </c>
      <c r="C373" t="s">
        <v>28</v>
      </c>
      <c r="D373" t="s">
        <v>879</v>
      </c>
      <c r="E373" t="s">
        <v>2729</v>
      </c>
      <c r="F373">
        <v>40</v>
      </c>
      <c r="G373">
        <v>180</v>
      </c>
      <c r="H373" s="3">
        <v>4.1666666666666699E-2</v>
      </c>
      <c r="I373" s="1">
        <v>45434</v>
      </c>
      <c r="J373" s="4" t="str">
        <f>IFERROR(VLOOKUP(G373,Opérations!A:C,2,0),"à suppr")</f>
        <v>Vague</v>
      </c>
      <c r="K373" s="4">
        <f>IFERROR(VLOOKUP(G373,Opérations!A:C,3,0),17)</f>
        <v>6</v>
      </c>
    </row>
    <row r="374" spans="1:11" x14ac:dyDescent="0.3">
      <c r="A374" t="s">
        <v>234</v>
      </c>
      <c r="B374" t="s">
        <v>196</v>
      </c>
      <c r="C374" t="s">
        <v>28</v>
      </c>
      <c r="D374" t="s">
        <v>880</v>
      </c>
      <c r="E374" t="s">
        <v>2730</v>
      </c>
      <c r="F374">
        <v>10</v>
      </c>
      <c r="G374">
        <v>180</v>
      </c>
      <c r="H374" s="3">
        <v>4.9768518518518497E-2</v>
      </c>
      <c r="I374" s="1">
        <v>45434</v>
      </c>
      <c r="J374" s="4" t="str">
        <f>IFERROR(VLOOKUP(G374,Opérations!A:C,2,0),"à suppr")</f>
        <v>Vague</v>
      </c>
      <c r="K374" s="4">
        <f>IFERROR(VLOOKUP(G374,Opérations!A:C,3,0),17)</f>
        <v>6</v>
      </c>
    </row>
    <row r="375" spans="1:11" x14ac:dyDescent="0.3">
      <c r="A375" t="s">
        <v>86</v>
      </c>
      <c r="B375" t="s">
        <v>87</v>
      </c>
      <c r="C375" t="s">
        <v>28</v>
      </c>
      <c r="D375" t="s">
        <v>881</v>
      </c>
      <c r="E375" t="s">
        <v>2731</v>
      </c>
      <c r="F375">
        <v>150</v>
      </c>
      <c r="G375">
        <v>180</v>
      </c>
      <c r="H375" s="3">
        <v>0.15277777777777801</v>
      </c>
      <c r="I375" s="1">
        <v>45434</v>
      </c>
      <c r="J375" s="4" t="str">
        <f>IFERROR(VLOOKUP(G375,Opérations!A:C,2,0),"à suppr")</f>
        <v>Vague</v>
      </c>
      <c r="K375" s="4">
        <f>IFERROR(VLOOKUP(G375,Opérations!A:C,3,0),17)</f>
        <v>6</v>
      </c>
    </row>
    <row r="376" spans="1:11" x14ac:dyDescent="0.3">
      <c r="A376" t="s">
        <v>167</v>
      </c>
      <c r="B376" t="s">
        <v>31</v>
      </c>
      <c r="C376" t="s">
        <v>28</v>
      </c>
      <c r="D376" t="s">
        <v>882</v>
      </c>
      <c r="E376" t="s">
        <v>2732</v>
      </c>
      <c r="F376">
        <v>12</v>
      </c>
      <c r="G376">
        <v>730</v>
      </c>
      <c r="H376" s="3">
        <v>2.1482122260669E-2</v>
      </c>
      <c r="I376" s="1">
        <v>45384</v>
      </c>
      <c r="J376" s="4" t="str">
        <f>IFERROR(VLOOKUP(G376,Opérations!A:C,2,0),"à suppr")</f>
        <v>AOI</v>
      </c>
      <c r="K376" s="4">
        <f>IFERROR(VLOOKUP(G376,Opérations!A:C,3,0),17)</f>
        <v>7</v>
      </c>
    </row>
    <row r="377" spans="1:11" x14ac:dyDescent="0.3">
      <c r="A377" t="s">
        <v>243</v>
      </c>
      <c r="B377" t="s">
        <v>244</v>
      </c>
      <c r="C377" t="s">
        <v>28</v>
      </c>
      <c r="D377" t="s">
        <v>883</v>
      </c>
      <c r="E377" t="s">
        <v>2733</v>
      </c>
      <c r="F377">
        <v>6</v>
      </c>
      <c r="G377">
        <v>730</v>
      </c>
      <c r="H377" s="3" t="s">
        <v>29</v>
      </c>
      <c r="I377" s="1">
        <v>45390</v>
      </c>
      <c r="J377" s="4" t="str">
        <f>IFERROR(VLOOKUP(G377,Opérations!A:C,2,0),"à suppr")</f>
        <v>AOI</v>
      </c>
      <c r="K377" s="4">
        <f>IFERROR(VLOOKUP(G377,Opérations!A:C,3,0),17)</f>
        <v>7</v>
      </c>
    </row>
    <row r="378" spans="1:11" x14ac:dyDescent="0.3">
      <c r="A378" t="s">
        <v>167</v>
      </c>
      <c r="B378" t="s">
        <v>31</v>
      </c>
      <c r="C378" t="s">
        <v>28</v>
      </c>
      <c r="D378" t="s">
        <v>884</v>
      </c>
      <c r="E378" t="s">
        <v>2734</v>
      </c>
      <c r="F378">
        <v>12</v>
      </c>
      <c r="G378">
        <v>730</v>
      </c>
      <c r="H378" s="3">
        <v>2.1482122260669E-2</v>
      </c>
      <c r="I378" s="1">
        <v>45398</v>
      </c>
      <c r="J378" s="4" t="str">
        <f>IFERROR(VLOOKUP(G378,Opérations!A:C,2,0),"à suppr")</f>
        <v>AOI</v>
      </c>
      <c r="K378" s="4">
        <f>IFERROR(VLOOKUP(G378,Opérations!A:C,3,0),17)</f>
        <v>7</v>
      </c>
    </row>
    <row r="379" spans="1:11" x14ac:dyDescent="0.3">
      <c r="A379" t="s">
        <v>167</v>
      </c>
      <c r="B379" t="s">
        <v>31</v>
      </c>
      <c r="C379" t="s">
        <v>28</v>
      </c>
      <c r="D379" t="s">
        <v>885</v>
      </c>
      <c r="E379" t="s">
        <v>2735</v>
      </c>
      <c r="F379">
        <v>12</v>
      </c>
      <c r="G379">
        <v>730</v>
      </c>
      <c r="H379" s="3">
        <v>2.1482122260669E-2</v>
      </c>
      <c r="I379" s="1">
        <v>45398</v>
      </c>
      <c r="J379" s="4" t="str">
        <f>IFERROR(VLOOKUP(G379,Opérations!A:C,2,0),"à suppr")</f>
        <v>AOI</v>
      </c>
      <c r="K379" s="4">
        <f>IFERROR(VLOOKUP(G379,Opérations!A:C,3,0),17)</f>
        <v>7</v>
      </c>
    </row>
    <row r="380" spans="1:11" x14ac:dyDescent="0.3">
      <c r="A380" t="s">
        <v>187</v>
      </c>
      <c r="B380" t="s">
        <v>169</v>
      </c>
      <c r="C380" t="s">
        <v>28</v>
      </c>
      <c r="D380" t="s">
        <v>886</v>
      </c>
      <c r="E380" t="s">
        <v>2736</v>
      </c>
      <c r="F380">
        <v>1</v>
      </c>
      <c r="G380">
        <v>730</v>
      </c>
      <c r="H380" s="3">
        <v>2.1527777777777799E-3</v>
      </c>
      <c r="I380" s="1">
        <v>45401</v>
      </c>
      <c r="J380" s="4" t="str">
        <f>IFERROR(VLOOKUP(G380,Opérations!A:C,2,0),"à suppr")</f>
        <v>AOI</v>
      </c>
      <c r="K380" s="4">
        <f>IFERROR(VLOOKUP(G380,Opérations!A:C,3,0),17)</f>
        <v>7</v>
      </c>
    </row>
    <row r="381" spans="1:11" x14ac:dyDescent="0.3">
      <c r="A381" t="s">
        <v>245</v>
      </c>
      <c r="B381" t="s">
        <v>246</v>
      </c>
      <c r="C381" t="s">
        <v>28</v>
      </c>
      <c r="D381" t="s">
        <v>887</v>
      </c>
      <c r="E381" t="s">
        <v>2737</v>
      </c>
      <c r="F381">
        <v>1</v>
      </c>
      <c r="G381">
        <v>730</v>
      </c>
      <c r="H381" s="3" t="s">
        <v>29</v>
      </c>
      <c r="I381" s="1">
        <v>45404</v>
      </c>
      <c r="J381" s="4" t="str">
        <f>IFERROR(VLOOKUP(G381,Opérations!A:C,2,0),"à suppr")</f>
        <v>AOI</v>
      </c>
      <c r="K381" s="4">
        <f>IFERROR(VLOOKUP(G381,Opérations!A:C,3,0),17)</f>
        <v>7</v>
      </c>
    </row>
    <row r="382" spans="1:11" x14ac:dyDescent="0.3">
      <c r="A382" t="s">
        <v>247</v>
      </c>
      <c r="B382" t="s">
        <v>248</v>
      </c>
      <c r="C382" t="s">
        <v>28</v>
      </c>
      <c r="D382" t="s">
        <v>888</v>
      </c>
      <c r="E382" t="s">
        <v>2738</v>
      </c>
      <c r="F382">
        <v>2</v>
      </c>
      <c r="G382">
        <v>730</v>
      </c>
      <c r="H382" s="3">
        <v>4.1666666666666699E-2</v>
      </c>
      <c r="I382" s="1">
        <v>45407</v>
      </c>
      <c r="J382" s="4" t="str">
        <f>IFERROR(VLOOKUP(G382,Opérations!A:C,2,0),"à suppr")</f>
        <v>AOI</v>
      </c>
      <c r="K382" s="4">
        <f>IFERROR(VLOOKUP(G382,Opérations!A:C,3,0),17)</f>
        <v>7</v>
      </c>
    </row>
    <row r="383" spans="1:11" x14ac:dyDescent="0.3">
      <c r="A383" t="s">
        <v>249</v>
      </c>
      <c r="B383" t="s">
        <v>250</v>
      </c>
      <c r="C383" t="s">
        <v>28</v>
      </c>
      <c r="D383" t="s">
        <v>889</v>
      </c>
      <c r="E383" t="s">
        <v>2739</v>
      </c>
      <c r="F383">
        <v>504</v>
      </c>
      <c r="G383">
        <v>730</v>
      </c>
      <c r="H383" s="3" t="s">
        <v>29</v>
      </c>
      <c r="I383" s="1">
        <v>45411</v>
      </c>
      <c r="J383" s="4" t="str">
        <f>IFERROR(VLOOKUP(G383,Opérations!A:C,2,0),"à suppr")</f>
        <v>AOI</v>
      </c>
      <c r="K383" s="4">
        <f>IFERROR(VLOOKUP(G383,Opérations!A:C,3,0),17)</f>
        <v>7</v>
      </c>
    </row>
    <row r="384" spans="1:11" x14ac:dyDescent="0.3">
      <c r="A384" t="s">
        <v>167</v>
      </c>
      <c r="B384" t="s">
        <v>31</v>
      </c>
      <c r="C384" t="s">
        <v>28</v>
      </c>
      <c r="D384" t="s">
        <v>890</v>
      </c>
      <c r="E384" t="s">
        <v>2740</v>
      </c>
      <c r="F384">
        <v>12</v>
      </c>
      <c r="G384">
        <v>730</v>
      </c>
      <c r="H384" s="3">
        <v>2.1482122260669E-2</v>
      </c>
      <c r="I384" s="1">
        <v>45411</v>
      </c>
      <c r="J384" s="4" t="str">
        <f>IFERROR(VLOOKUP(G384,Opérations!A:C,2,0),"à suppr")</f>
        <v>AOI</v>
      </c>
      <c r="K384" s="4">
        <f>IFERROR(VLOOKUP(G384,Opérations!A:C,3,0),17)</f>
        <v>7</v>
      </c>
    </row>
    <row r="385" spans="1:11" x14ac:dyDescent="0.3">
      <c r="A385" t="s">
        <v>231</v>
      </c>
      <c r="B385" t="s">
        <v>164</v>
      </c>
      <c r="C385" t="s">
        <v>28</v>
      </c>
      <c r="D385" t="s">
        <v>891</v>
      </c>
      <c r="E385" t="s">
        <v>2741</v>
      </c>
      <c r="F385">
        <v>20</v>
      </c>
      <c r="G385">
        <v>730</v>
      </c>
      <c r="H385" s="3" t="s">
        <v>29</v>
      </c>
      <c r="I385" s="1">
        <v>45413</v>
      </c>
      <c r="J385" s="4" t="str">
        <f>IFERROR(VLOOKUP(G385,Opérations!A:C,2,0),"à suppr")</f>
        <v>AOI</v>
      </c>
      <c r="K385" s="4">
        <f>IFERROR(VLOOKUP(G385,Opérations!A:C,3,0),17)</f>
        <v>7</v>
      </c>
    </row>
    <row r="386" spans="1:11" x14ac:dyDescent="0.3">
      <c r="A386" t="s">
        <v>45</v>
      </c>
      <c r="B386" t="s">
        <v>36</v>
      </c>
      <c r="C386" t="s">
        <v>30</v>
      </c>
      <c r="D386" t="s">
        <v>892</v>
      </c>
      <c r="E386" t="s">
        <v>2742</v>
      </c>
      <c r="F386">
        <v>6</v>
      </c>
      <c r="G386">
        <v>730</v>
      </c>
      <c r="H386" s="3">
        <v>1.9444444444444401E-3</v>
      </c>
      <c r="I386" s="1">
        <v>45416</v>
      </c>
      <c r="J386" s="4" t="str">
        <f>IFERROR(VLOOKUP(G386,Opérations!A:C,2,0),"à suppr")</f>
        <v>AOI</v>
      </c>
      <c r="K386" s="4">
        <f>IFERROR(VLOOKUP(G386,Opérations!A:C,3,0),17)</f>
        <v>7</v>
      </c>
    </row>
    <row r="387" spans="1:11" x14ac:dyDescent="0.3">
      <c r="A387" t="s">
        <v>167</v>
      </c>
      <c r="B387" t="s">
        <v>31</v>
      </c>
      <c r="C387" t="s">
        <v>28</v>
      </c>
      <c r="D387" t="s">
        <v>893</v>
      </c>
      <c r="E387" t="s">
        <v>2743</v>
      </c>
      <c r="F387">
        <v>12</v>
      </c>
      <c r="G387">
        <v>730</v>
      </c>
      <c r="H387" s="3">
        <v>2.1482122260669E-2</v>
      </c>
      <c r="I387" s="1">
        <v>45418</v>
      </c>
      <c r="J387" s="4" t="str">
        <f>IFERROR(VLOOKUP(G387,Opérations!A:C,2,0),"à suppr")</f>
        <v>AOI</v>
      </c>
      <c r="K387" s="4">
        <f>IFERROR(VLOOKUP(G387,Opérations!A:C,3,0),17)</f>
        <v>7</v>
      </c>
    </row>
    <row r="388" spans="1:11" x14ac:dyDescent="0.3">
      <c r="A388" t="s">
        <v>49</v>
      </c>
      <c r="B388" t="s">
        <v>50</v>
      </c>
      <c r="C388" t="s">
        <v>28</v>
      </c>
      <c r="D388" t="s">
        <v>894</v>
      </c>
      <c r="E388" t="s">
        <v>2744</v>
      </c>
      <c r="F388">
        <v>50</v>
      </c>
      <c r="G388">
        <v>730</v>
      </c>
      <c r="H388" s="3">
        <v>3.8194444444444399E-2</v>
      </c>
      <c r="I388" s="1">
        <v>45418</v>
      </c>
      <c r="J388" s="4" t="str">
        <f>IFERROR(VLOOKUP(G388,Opérations!A:C,2,0),"à suppr")</f>
        <v>AOI</v>
      </c>
      <c r="K388" s="4">
        <f>IFERROR(VLOOKUP(G388,Opérations!A:C,3,0),17)</f>
        <v>7</v>
      </c>
    </row>
    <row r="389" spans="1:11" x14ac:dyDescent="0.3">
      <c r="A389" t="s">
        <v>53</v>
      </c>
      <c r="B389" t="s">
        <v>54</v>
      </c>
      <c r="C389" t="s">
        <v>28</v>
      </c>
      <c r="D389" t="s">
        <v>895</v>
      </c>
      <c r="E389" t="s">
        <v>2745</v>
      </c>
      <c r="F389">
        <v>50</v>
      </c>
      <c r="G389">
        <v>730</v>
      </c>
      <c r="H389" s="3">
        <v>2.0833333333333301E-2</v>
      </c>
      <c r="I389" s="1">
        <v>45419</v>
      </c>
      <c r="J389" s="4" t="str">
        <f>IFERROR(VLOOKUP(G389,Opérations!A:C,2,0),"à suppr")</f>
        <v>AOI</v>
      </c>
      <c r="K389" s="4">
        <f>IFERROR(VLOOKUP(G389,Opérations!A:C,3,0),17)</f>
        <v>7</v>
      </c>
    </row>
    <row r="390" spans="1:11" x14ac:dyDescent="0.3">
      <c r="A390" t="s">
        <v>32</v>
      </c>
      <c r="B390" t="s">
        <v>31</v>
      </c>
      <c r="C390" t="s">
        <v>28</v>
      </c>
      <c r="D390" t="s">
        <v>896</v>
      </c>
      <c r="E390" t="s">
        <v>2746</v>
      </c>
      <c r="F390">
        <v>2</v>
      </c>
      <c r="G390">
        <v>730</v>
      </c>
      <c r="H390" s="3">
        <v>4.3511556669451398E-4</v>
      </c>
      <c r="I390" s="1">
        <v>45420</v>
      </c>
      <c r="J390" s="4" t="str">
        <f>IFERROR(VLOOKUP(G390,Opérations!A:C,2,0),"à suppr")</f>
        <v>AOI</v>
      </c>
      <c r="K390" s="4">
        <f>IFERROR(VLOOKUP(G390,Opérations!A:C,3,0),17)</f>
        <v>7</v>
      </c>
    </row>
    <row r="391" spans="1:11" x14ac:dyDescent="0.3">
      <c r="A391" t="s">
        <v>251</v>
      </c>
      <c r="B391" t="s">
        <v>252</v>
      </c>
      <c r="C391" t="s">
        <v>28</v>
      </c>
      <c r="D391" t="s">
        <v>897</v>
      </c>
      <c r="E391" t="s">
        <v>2747</v>
      </c>
      <c r="F391">
        <v>20</v>
      </c>
      <c r="G391">
        <v>730</v>
      </c>
      <c r="H391" s="3">
        <v>1.2896825396825401E-3</v>
      </c>
      <c r="I391" s="1">
        <v>45420</v>
      </c>
      <c r="J391" s="4" t="str">
        <f>IFERROR(VLOOKUP(G391,Opérations!A:C,2,0),"à suppr")</f>
        <v>AOI</v>
      </c>
      <c r="K391" s="4">
        <f>IFERROR(VLOOKUP(G391,Opérations!A:C,3,0),17)</f>
        <v>7</v>
      </c>
    </row>
    <row r="392" spans="1:11" x14ac:dyDescent="0.3">
      <c r="A392" t="s">
        <v>55</v>
      </c>
      <c r="B392" t="s">
        <v>56</v>
      </c>
      <c r="C392" t="s">
        <v>28</v>
      </c>
      <c r="D392" t="s">
        <v>898</v>
      </c>
      <c r="E392" t="s">
        <v>2748</v>
      </c>
      <c r="F392">
        <v>50</v>
      </c>
      <c r="G392">
        <v>730</v>
      </c>
      <c r="H392" s="3">
        <v>2.0833333333333301E-2</v>
      </c>
      <c r="I392" s="1">
        <v>45420</v>
      </c>
      <c r="J392" s="4" t="str">
        <f>IFERROR(VLOOKUP(G392,Opérations!A:C,2,0),"à suppr")</f>
        <v>AOI</v>
      </c>
      <c r="K392" s="4">
        <f>IFERROR(VLOOKUP(G392,Opérations!A:C,3,0),17)</f>
        <v>7</v>
      </c>
    </row>
    <row r="393" spans="1:11" x14ac:dyDescent="0.3">
      <c r="A393" t="s">
        <v>69</v>
      </c>
      <c r="B393" t="s">
        <v>70</v>
      </c>
      <c r="C393" t="s">
        <v>28</v>
      </c>
      <c r="D393" t="s">
        <v>899</v>
      </c>
      <c r="E393" t="s">
        <v>2749</v>
      </c>
      <c r="F393">
        <v>24</v>
      </c>
      <c r="G393">
        <v>730</v>
      </c>
      <c r="H393" s="3">
        <v>1.02040816326531E-2</v>
      </c>
      <c r="I393" s="1">
        <v>45422</v>
      </c>
      <c r="J393" s="4" t="str">
        <f>IFERROR(VLOOKUP(G393,Opérations!A:C,2,0),"à suppr")</f>
        <v>AOI</v>
      </c>
      <c r="K393" s="4">
        <f>IFERROR(VLOOKUP(G393,Opérations!A:C,3,0),17)</f>
        <v>7</v>
      </c>
    </row>
    <row r="394" spans="1:11" x14ac:dyDescent="0.3">
      <c r="A394" t="s">
        <v>73</v>
      </c>
      <c r="B394" t="s">
        <v>74</v>
      </c>
      <c r="C394" t="s">
        <v>28</v>
      </c>
      <c r="D394" t="s">
        <v>900</v>
      </c>
      <c r="E394" t="s">
        <v>2750</v>
      </c>
      <c r="F394">
        <v>24</v>
      </c>
      <c r="G394">
        <v>730</v>
      </c>
      <c r="H394" s="3">
        <v>2.8888888888888901E-2</v>
      </c>
      <c r="I394" s="1">
        <v>45422</v>
      </c>
      <c r="J394" s="4" t="str">
        <f>IFERROR(VLOOKUP(G394,Opérations!A:C,2,0),"à suppr")</f>
        <v>AOI</v>
      </c>
      <c r="K394" s="4">
        <f>IFERROR(VLOOKUP(G394,Opérations!A:C,3,0),17)</f>
        <v>7</v>
      </c>
    </row>
    <row r="395" spans="1:11" x14ac:dyDescent="0.3">
      <c r="A395" t="s">
        <v>65</v>
      </c>
      <c r="B395" t="s">
        <v>66</v>
      </c>
      <c r="C395" t="s">
        <v>28</v>
      </c>
      <c r="D395" t="s">
        <v>901</v>
      </c>
      <c r="E395" t="s">
        <v>2751</v>
      </c>
      <c r="F395">
        <v>100</v>
      </c>
      <c r="G395">
        <v>730</v>
      </c>
      <c r="H395" s="3">
        <v>0.20833333333333301</v>
      </c>
      <c r="I395" s="1">
        <v>45422</v>
      </c>
      <c r="J395" s="4" t="str">
        <f>IFERROR(VLOOKUP(G395,Opérations!A:C,2,0),"à suppr")</f>
        <v>AOI</v>
      </c>
      <c r="K395" s="4">
        <f>IFERROR(VLOOKUP(G395,Opérations!A:C,3,0),17)</f>
        <v>7</v>
      </c>
    </row>
    <row r="396" spans="1:11" x14ac:dyDescent="0.3">
      <c r="A396" t="s">
        <v>167</v>
      </c>
      <c r="B396" t="s">
        <v>31</v>
      </c>
      <c r="C396" t="s">
        <v>28</v>
      </c>
      <c r="D396" t="s">
        <v>902</v>
      </c>
      <c r="E396" t="s">
        <v>2752</v>
      </c>
      <c r="F396">
        <v>12</v>
      </c>
      <c r="G396">
        <v>730</v>
      </c>
      <c r="H396" s="3">
        <v>2.1482122260669E-2</v>
      </c>
      <c r="I396" s="1">
        <v>45423</v>
      </c>
      <c r="J396" s="4" t="str">
        <f>IFERROR(VLOOKUP(G396,Opérations!A:C,2,0),"à suppr")</f>
        <v>AOI</v>
      </c>
      <c r="K396" s="4">
        <f>IFERROR(VLOOKUP(G396,Opérations!A:C,3,0),17)</f>
        <v>7</v>
      </c>
    </row>
    <row r="397" spans="1:11" x14ac:dyDescent="0.3">
      <c r="A397" t="s">
        <v>187</v>
      </c>
      <c r="B397" t="s">
        <v>31</v>
      </c>
      <c r="C397" t="s">
        <v>28</v>
      </c>
      <c r="D397" t="s">
        <v>903</v>
      </c>
      <c r="E397" t="s">
        <v>2753</v>
      </c>
      <c r="F397">
        <v>12</v>
      </c>
      <c r="G397">
        <v>730</v>
      </c>
      <c r="H397" s="3">
        <v>2.5833333333333298E-2</v>
      </c>
      <c r="I397" s="1">
        <v>45423</v>
      </c>
      <c r="J397" s="4" t="str">
        <f>IFERROR(VLOOKUP(G397,Opérations!A:C,2,0),"à suppr")</f>
        <v>AOI</v>
      </c>
      <c r="K397" s="4">
        <f>IFERROR(VLOOKUP(G397,Opérations!A:C,3,0),17)</f>
        <v>7</v>
      </c>
    </row>
    <row r="398" spans="1:11" x14ac:dyDescent="0.3">
      <c r="A398" t="s">
        <v>57</v>
      </c>
      <c r="B398" t="s">
        <v>58</v>
      </c>
      <c r="C398" t="s">
        <v>28</v>
      </c>
      <c r="D398" t="s">
        <v>904</v>
      </c>
      <c r="E398" t="s">
        <v>2754</v>
      </c>
      <c r="F398">
        <v>25</v>
      </c>
      <c r="G398">
        <v>730</v>
      </c>
      <c r="H398" s="3">
        <v>5.6712962962963E-2</v>
      </c>
      <c r="I398" s="1">
        <v>45423</v>
      </c>
      <c r="J398" s="4" t="str">
        <f>IFERROR(VLOOKUP(G398,Opérations!A:C,2,0),"à suppr")</f>
        <v>AOI</v>
      </c>
      <c r="K398" s="4">
        <f>IFERROR(VLOOKUP(G398,Opérations!A:C,3,0),17)</f>
        <v>7</v>
      </c>
    </row>
    <row r="399" spans="1:11" x14ac:dyDescent="0.3">
      <c r="A399" t="s">
        <v>61</v>
      </c>
      <c r="B399" t="s">
        <v>62</v>
      </c>
      <c r="C399" t="s">
        <v>28</v>
      </c>
      <c r="D399" t="s">
        <v>905</v>
      </c>
      <c r="E399" t="s">
        <v>2755</v>
      </c>
      <c r="F399">
        <v>290</v>
      </c>
      <c r="G399">
        <v>730</v>
      </c>
      <c r="H399" s="3" t="s">
        <v>29</v>
      </c>
      <c r="I399" s="1">
        <v>45424</v>
      </c>
      <c r="J399" s="4" t="str">
        <f>IFERROR(VLOOKUP(G399,Opérations!A:C,2,0),"à suppr")</f>
        <v>AOI</v>
      </c>
      <c r="K399" s="4">
        <f>IFERROR(VLOOKUP(G399,Opérations!A:C,3,0),17)</f>
        <v>7</v>
      </c>
    </row>
    <row r="400" spans="1:11" x14ac:dyDescent="0.3">
      <c r="A400" t="s">
        <v>84</v>
      </c>
      <c r="B400" t="s">
        <v>85</v>
      </c>
      <c r="C400" t="s">
        <v>28</v>
      </c>
      <c r="D400" t="s">
        <v>906</v>
      </c>
      <c r="E400" t="s">
        <v>2756</v>
      </c>
      <c r="F400">
        <v>72</v>
      </c>
      <c r="G400">
        <v>730</v>
      </c>
      <c r="H400" s="3">
        <v>3.5000000000000003E-2</v>
      </c>
      <c r="I400" s="1">
        <v>45424</v>
      </c>
      <c r="J400" s="4" t="str">
        <f>IFERROR(VLOOKUP(G400,Opérations!A:C,2,0),"à suppr")</f>
        <v>AOI</v>
      </c>
      <c r="K400" s="4">
        <f>IFERROR(VLOOKUP(G400,Opérations!A:C,3,0),17)</f>
        <v>7</v>
      </c>
    </row>
    <row r="401" spans="1:11" x14ac:dyDescent="0.3">
      <c r="A401" t="s">
        <v>233</v>
      </c>
      <c r="B401" t="s">
        <v>186</v>
      </c>
      <c r="C401" t="s">
        <v>28</v>
      </c>
      <c r="D401" t="s">
        <v>907</v>
      </c>
      <c r="E401" t="s">
        <v>2757</v>
      </c>
      <c r="F401">
        <v>50</v>
      </c>
      <c r="G401">
        <v>730</v>
      </c>
      <c r="H401" s="3">
        <v>4.9768518518518497E-2</v>
      </c>
      <c r="I401" s="1">
        <v>45424</v>
      </c>
      <c r="J401" s="4" t="str">
        <f>IFERROR(VLOOKUP(G401,Opérations!A:C,2,0),"à suppr")</f>
        <v>AOI</v>
      </c>
      <c r="K401" s="4">
        <f>IFERROR(VLOOKUP(G401,Opérations!A:C,3,0),17)</f>
        <v>7</v>
      </c>
    </row>
    <row r="402" spans="1:11" x14ac:dyDescent="0.3">
      <c r="A402" t="s">
        <v>253</v>
      </c>
      <c r="B402" t="s">
        <v>254</v>
      </c>
      <c r="C402" t="s">
        <v>28</v>
      </c>
      <c r="D402" t="s">
        <v>908</v>
      </c>
      <c r="E402" t="s">
        <v>2758</v>
      </c>
      <c r="F402">
        <v>500</v>
      </c>
      <c r="G402">
        <v>730</v>
      </c>
      <c r="H402" s="3" t="s">
        <v>29</v>
      </c>
      <c r="I402" s="1">
        <v>45425</v>
      </c>
      <c r="J402" s="4" t="str">
        <f>IFERROR(VLOOKUP(G402,Opérations!A:C,2,0),"à suppr")</f>
        <v>AOI</v>
      </c>
      <c r="K402" s="4">
        <f>IFERROR(VLOOKUP(G402,Opérations!A:C,3,0),17)</f>
        <v>7</v>
      </c>
    </row>
    <row r="403" spans="1:11" x14ac:dyDescent="0.3">
      <c r="A403" t="s">
        <v>201</v>
      </c>
      <c r="B403" t="s">
        <v>202</v>
      </c>
      <c r="C403" t="s">
        <v>28</v>
      </c>
      <c r="D403" t="s">
        <v>909</v>
      </c>
      <c r="E403" t="s">
        <v>2759</v>
      </c>
      <c r="F403">
        <v>45</v>
      </c>
      <c r="G403">
        <v>730</v>
      </c>
      <c r="H403" s="3" t="s">
        <v>29</v>
      </c>
      <c r="I403" s="1">
        <v>45425</v>
      </c>
      <c r="J403" s="4" t="str">
        <f>IFERROR(VLOOKUP(G403,Opérations!A:C,2,0),"à suppr")</f>
        <v>AOI</v>
      </c>
      <c r="K403" s="4">
        <f>IFERROR(VLOOKUP(G403,Opérations!A:C,3,0),17)</f>
        <v>7</v>
      </c>
    </row>
    <row r="404" spans="1:11" x14ac:dyDescent="0.3">
      <c r="A404" t="s">
        <v>32</v>
      </c>
      <c r="B404" t="s">
        <v>31</v>
      </c>
      <c r="C404" t="s">
        <v>28</v>
      </c>
      <c r="D404" t="s">
        <v>910</v>
      </c>
      <c r="E404" t="s">
        <v>2760</v>
      </c>
      <c r="F404">
        <v>12</v>
      </c>
      <c r="G404">
        <v>730</v>
      </c>
      <c r="H404" s="3">
        <v>2.6106934001670799E-3</v>
      </c>
      <c r="I404" s="1">
        <v>45425</v>
      </c>
      <c r="J404" s="4" t="str">
        <f>IFERROR(VLOOKUP(G404,Opérations!A:C,2,0),"à suppr")</f>
        <v>AOI</v>
      </c>
      <c r="K404" s="4">
        <f>IFERROR(VLOOKUP(G404,Opérations!A:C,3,0),17)</f>
        <v>7</v>
      </c>
    </row>
    <row r="405" spans="1:11" x14ac:dyDescent="0.3">
      <c r="A405" t="s">
        <v>173</v>
      </c>
      <c r="B405" t="s">
        <v>174</v>
      </c>
      <c r="C405" t="s">
        <v>28</v>
      </c>
      <c r="D405" t="s">
        <v>911</v>
      </c>
      <c r="E405" t="s">
        <v>2761</v>
      </c>
      <c r="F405">
        <v>14</v>
      </c>
      <c r="G405">
        <v>730</v>
      </c>
      <c r="H405" s="3">
        <v>7.0945945945945898E-3</v>
      </c>
      <c r="I405" s="1">
        <v>45425</v>
      </c>
      <c r="J405" s="4" t="str">
        <f>IFERROR(VLOOKUP(G405,Opérations!A:C,2,0),"à suppr")</f>
        <v>AOI</v>
      </c>
      <c r="K405" s="4">
        <f>IFERROR(VLOOKUP(G405,Opérations!A:C,3,0),17)</f>
        <v>7</v>
      </c>
    </row>
    <row r="406" spans="1:11" x14ac:dyDescent="0.3">
      <c r="A406" t="s">
        <v>255</v>
      </c>
      <c r="B406" t="s">
        <v>256</v>
      </c>
      <c r="C406" t="s">
        <v>28</v>
      </c>
      <c r="D406" t="s">
        <v>912</v>
      </c>
      <c r="E406" t="s">
        <v>2762</v>
      </c>
      <c r="F406">
        <v>1002</v>
      </c>
      <c r="G406">
        <v>730</v>
      </c>
      <c r="H406" s="3">
        <v>0.19715277777777801</v>
      </c>
      <c r="I406" s="1">
        <v>45425</v>
      </c>
      <c r="J406" s="4" t="str">
        <f>IFERROR(VLOOKUP(G406,Opérations!A:C,2,0),"à suppr")</f>
        <v>AOI</v>
      </c>
      <c r="K406" s="4">
        <f>IFERROR(VLOOKUP(G406,Opérations!A:C,3,0),17)</f>
        <v>7</v>
      </c>
    </row>
    <row r="407" spans="1:11" x14ac:dyDescent="0.3">
      <c r="A407" t="s">
        <v>257</v>
      </c>
      <c r="B407" t="s">
        <v>258</v>
      </c>
      <c r="C407" t="s">
        <v>28</v>
      </c>
      <c r="D407" t="s">
        <v>913</v>
      </c>
      <c r="E407" t="s">
        <v>2763</v>
      </c>
      <c r="F407">
        <v>12</v>
      </c>
      <c r="G407">
        <v>730</v>
      </c>
      <c r="H407" s="3" t="s">
        <v>29</v>
      </c>
      <c r="I407" s="1">
        <v>45426</v>
      </c>
      <c r="J407" s="4" t="str">
        <f>IFERROR(VLOOKUP(G407,Opérations!A:C,2,0),"à suppr")</f>
        <v>AOI</v>
      </c>
      <c r="K407" s="4">
        <f>IFERROR(VLOOKUP(G407,Opérations!A:C,3,0),17)</f>
        <v>7</v>
      </c>
    </row>
    <row r="408" spans="1:11" x14ac:dyDescent="0.3">
      <c r="A408" t="s">
        <v>257</v>
      </c>
      <c r="B408" t="s">
        <v>259</v>
      </c>
      <c r="C408" t="s">
        <v>28</v>
      </c>
      <c r="D408" t="s">
        <v>914</v>
      </c>
      <c r="E408" t="s">
        <v>2764</v>
      </c>
      <c r="F408">
        <v>6</v>
      </c>
      <c r="G408">
        <v>730</v>
      </c>
      <c r="H408" s="3" t="s">
        <v>29</v>
      </c>
      <c r="I408" s="1">
        <v>45426</v>
      </c>
      <c r="J408" s="4" t="str">
        <f>IFERROR(VLOOKUP(G408,Opérations!A:C,2,0),"à suppr")</f>
        <v>AOI</v>
      </c>
      <c r="K408" s="4">
        <f>IFERROR(VLOOKUP(G408,Opérations!A:C,3,0),17)</f>
        <v>7</v>
      </c>
    </row>
    <row r="409" spans="1:11" x14ac:dyDescent="0.3">
      <c r="A409" t="s">
        <v>82</v>
      </c>
      <c r="B409" t="s">
        <v>83</v>
      </c>
      <c r="C409" t="s">
        <v>28</v>
      </c>
      <c r="D409" t="s">
        <v>915</v>
      </c>
      <c r="E409" t="s">
        <v>2765</v>
      </c>
      <c r="F409">
        <v>50</v>
      </c>
      <c r="G409">
        <v>730</v>
      </c>
      <c r="H409" s="3">
        <v>8.6805555555555594E-3</v>
      </c>
      <c r="I409" s="1">
        <v>45426</v>
      </c>
      <c r="J409" s="4" t="str">
        <f>IFERROR(VLOOKUP(G409,Opérations!A:C,2,0),"à suppr")</f>
        <v>AOI</v>
      </c>
      <c r="K409" s="4">
        <f>IFERROR(VLOOKUP(G409,Opérations!A:C,3,0),17)</f>
        <v>7</v>
      </c>
    </row>
    <row r="410" spans="1:11" x14ac:dyDescent="0.3">
      <c r="A410" t="s">
        <v>86</v>
      </c>
      <c r="B410" t="s">
        <v>87</v>
      </c>
      <c r="C410" t="s">
        <v>28</v>
      </c>
      <c r="D410" t="s">
        <v>916</v>
      </c>
      <c r="E410" t="s">
        <v>2766</v>
      </c>
      <c r="F410">
        <v>150</v>
      </c>
      <c r="G410">
        <v>730</v>
      </c>
      <c r="H410" s="3">
        <v>0.17708333333333301</v>
      </c>
      <c r="I410" s="1">
        <v>45426</v>
      </c>
      <c r="J410" s="4" t="str">
        <f>IFERROR(VLOOKUP(G410,Opérations!A:C,2,0),"à suppr")</f>
        <v>AOI</v>
      </c>
      <c r="K410" s="4">
        <f>IFERROR(VLOOKUP(G410,Opérations!A:C,3,0),17)</f>
        <v>7</v>
      </c>
    </row>
    <row r="411" spans="1:11" x14ac:dyDescent="0.3">
      <c r="A411" t="s">
        <v>260</v>
      </c>
      <c r="B411" t="s">
        <v>31</v>
      </c>
      <c r="C411" t="s">
        <v>28</v>
      </c>
      <c r="D411" t="s">
        <v>917</v>
      </c>
      <c r="E411" t="s">
        <v>2767</v>
      </c>
      <c r="F411">
        <v>6</v>
      </c>
      <c r="G411">
        <v>730</v>
      </c>
      <c r="H411" s="3" t="s">
        <v>29</v>
      </c>
      <c r="I411" s="1">
        <v>45427</v>
      </c>
      <c r="J411" s="4" t="str">
        <f>IFERROR(VLOOKUP(G411,Opérations!A:C,2,0),"à suppr")</f>
        <v>AOI</v>
      </c>
      <c r="K411" s="4">
        <f>IFERROR(VLOOKUP(G411,Opérations!A:C,3,0),17)</f>
        <v>7</v>
      </c>
    </row>
    <row r="412" spans="1:11" x14ac:dyDescent="0.3">
      <c r="A412" t="s">
        <v>53</v>
      </c>
      <c r="B412" t="s">
        <v>54</v>
      </c>
      <c r="C412" t="s">
        <v>28</v>
      </c>
      <c r="D412" t="s">
        <v>918</v>
      </c>
      <c r="E412" t="s">
        <v>2768</v>
      </c>
      <c r="F412">
        <v>50</v>
      </c>
      <c r="G412">
        <v>730</v>
      </c>
      <c r="H412" s="3">
        <v>2.0833333333333301E-2</v>
      </c>
      <c r="I412" s="1">
        <v>45427</v>
      </c>
      <c r="J412" s="4" t="str">
        <f>IFERROR(VLOOKUP(G412,Opérations!A:C,2,0),"à suppr")</f>
        <v>AOI</v>
      </c>
      <c r="K412" s="4">
        <f>IFERROR(VLOOKUP(G412,Opérations!A:C,3,0),17)</f>
        <v>7</v>
      </c>
    </row>
    <row r="413" spans="1:11" x14ac:dyDescent="0.3">
      <c r="A413" t="s">
        <v>55</v>
      </c>
      <c r="B413" t="s">
        <v>56</v>
      </c>
      <c r="C413" t="s">
        <v>28</v>
      </c>
      <c r="D413" t="s">
        <v>919</v>
      </c>
      <c r="E413" t="s">
        <v>2769</v>
      </c>
      <c r="F413">
        <v>50</v>
      </c>
      <c r="G413">
        <v>730</v>
      </c>
      <c r="H413" s="3">
        <v>2.0833333333333301E-2</v>
      </c>
      <c r="I413" s="1">
        <v>45427</v>
      </c>
      <c r="J413" s="4" t="str">
        <f>IFERROR(VLOOKUP(G413,Opérations!A:C,2,0),"à suppr")</f>
        <v>AOI</v>
      </c>
      <c r="K413" s="4">
        <f>IFERROR(VLOOKUP(G413,Opérations!A:C,3,0),17)</f>
        <v>7</v>
      </c>
    </row>
    <row r="414" spans="1:11" x14ac:dyDescent="0.3">
      <c r="A414" t="s">
        <v>261</v>
      </c>
      <c r="B414" t="s">
        <v>262</v>
      </c>
      <c r="C414" t="s">
        <v>28</v>
      </c>
      <c r="D414" t="s">
        <v>920</v>
      </c>
      <c r="E414" t="s">
        <v>2770</v>
      </c>
      <c r="F414">
        <v>80</v>
      </c>
      <c r="G414">
        <v>730</v>
      </c>
      <c r="H414" s="3" t="s">
        <v>29</v>
      </c>
      <c r="I414" s="1">
        <v>45428</v>
      </c>
      <c r="J414" s="4" t="str">
        <f>IFERROR(VLOOKUP(G414,Opérations!A:C,2,0),"à suppr")</f>
        <v>AOI</v>
      </c>
      <c r="K414" s="4">
        <f>IFERROR(VLOOKUP(G414,Opérations!A:C,3,0),17)</f>
        <v>7</v>
      </c>
    </row>
    <row r="415" spans="1:11" x14ac:dyDescent="0.3">
      <c r="A415" t="s">
        <v>263</v>
      </c>
      <c r="B415" t="s">
        <v>264</v>
      </c>
      <c r="C415" t="s">
        <v>30</v>
      </c>
      <c r="D415" t="s">
        <v>921</v>
      </c>
      <c r="E415" t="s">
        <v>2771</v>
      </c>
      <c r="F415">
        <v>90</v>
      </c>
      <c r="G415">
        <v>730</v>
      </c>
      <c r="H415" s="3">
        <v>8.1250000000000003E-2</v>
      </c>
      <c r="I415" s="1">
        <v>45428</v>
      </c>
      <c r="J415" s="4" t="str">
        <f>IFERROR(VLOOKUP(G415,Opérations!A:C,2,0),"à suppr")</f>
        <v>AOI</v>
      </c>
      <c r="K415" s="4">
        <f>IFERROR(VLOOKUP(G415,Opérations!A:C,3,0),17)</f>
        <v>7</v>
      </c>
    </row>
    <row r="416" spans="1:11" x14ac:dyDescent="0.3">
      <c r="A416" t="s">
        <v>167</v>
      </c>
      <c r="B416" t="s">
        <v>31</v>
      </c>
      <c r="C416" t="s">
        <v>28</v>
      </c>
      <c r="D416" t="s">
        <v>922</v>
      </c>
      <c r="E416" t="s">
        <v>2772</v>
      </c>
      <c r="F416">
        <v>12</v>
      </c>
      <c r="G416">
        <v>730</v>
      </c>
      <c r="H416" s="3">
        <v>2.1482122260669E-2</v>
      </c>
      <c r="I416" s="1">
        <v>45429</v>
      </c>
      <c r="J416" s="4" t="str">
        <f>IFERROR(VLOOKUP(G416,Opérations!A:C,2,0),"à suppr")</f>
        <v>AOI</v>
      </c>
      <c r="K416" s="4">
        <f>IFERROR(VLOOKUP(G416,Opérations!A:C,3,0),17)</f>
        <v>7</v>
      </c>
    </row>
    <row r="417" spans="1:11" x14ac:dyDescent="0.3">
      <c r="A417" t="s">
        <v>265</v>
      </c>
      <c r="B417" t="s">
        <v>266</v>
      </c>
      <c r="C417" t="s">
        <v>28</v>
      </c>
      <c r="D417" t="s">
        <v>923</v>
      </c>
      <c r="E417" t="s">
        <v>2773</v>
      </c>
      <c r="F417">
        <v>40</v>
      </c>
      <c r="G417">
        <v>730</v>
      </c>
      <c r="H417" s="3">
        <v>2.3148148148148199E-2</v>
      </c>
      <c r="I417" s="1">
        <v>45430</v>
      </c>
      <c r="J417" s="4" t="str">
        <f>IFERROR(VLOOKUP(G417,Opérations!A:C,2,0),"à suppr")</f>
        <v>AOI</v>
      </c>
      <c r="K417" s="4">
        <f>IFERROR(VLOOKUP(G417,Opérations!A:C,3,0),17)</f>
        <v>7</v>
      </c>
    </row>
    <row r="418" spans="1:11" x14ac:dyDescent="0.3">
      <c r="A418" t="s">
        <v>109</v>
      </c>
      <c r="B418" t="s">
        <v>110</v>
      </c>
      <c r="C418" t="s">
        <v>48</v>
      </c>
      <c r="D418" t="s">
        <v>924</v>
      </c>
      <c r="E418" t="s">
        <v>2774</v>
      </c>
      <c r="F418">
        <v>30</v>
      </c>
      <c r="G418">
        <v>730</v>
      </c>
      <c r="H418" s="3">
        <v>2.5000000000000001E-2</v>
      </c>
      <c r="I418" s="1">
        <v>45430</v>
      </c>
      <c r="J418" s="4" t="str">
        <f>IFERROR(VLOOKUP(G418,Opérations!A:C,2,0),"à suppr")</f>
        <v>AOI</v>
      </c>
      <c r="K418" s="4">
        <f>IFERROR(VLOOKUP(G418,Opérations!A:C,3,0),17)</f>
        <v>7</v>
      </c>
    </row>
    <row r="419" spans="1:11" x14ac:dyDescent="0.3">
      <c r="A419" t="s">
        <v>267</v>
      </c>
      <c r="B419" t="s">
        <v>266</v>
      </c>
      <c r="C419" t="s">
        <v>28</v>
      </c>
      <c r="D419" t="s">
        <v>925</v>
      </c>
      <c r="E419" t="s">
        <v>2775</v>
      </c>
      <c r="F419">
        <v>40</v>
      </c>
      <c r="G419">
        <v>730</v>
      </c>
      <c r="H419" s="3">
        <v>3.4722222222222203E-2</v>
      </c>
      <c r="I419" s="1">
        <v>45430</v>
      </c>
      <c r="J419" s="4" t="str">
        <f>IFERROR(VLOOKUP(G419,Opérations!A:C,2,0),"à suppr")</f>
        <v>AOI</v>
      </c>
      <c r="K419" s="4">
        <f>IFERROR(VLOOKUP(G419,Opérations!A:C,3,0),17)</f>
        <v>7</v>
      </c>
    </row>
    <row r="420" spans="1:11" x14ac:dyDescent="0.3">
      <c r="A420" t="s">
        <v>268</v>
      </c>
      <c r="B420" t="s">
        <v>266</v>
      </c>
      <c r="C420" t="s">
        <v>28</v>
      </c>
      <c r="D420" t="s">
        <v>926</v>
      </c>
      <c r="E420" t="s">
        <v>2776</v>
      </c>
      <c r="F420">
        <v>90</v>
      </c>
      <c r="G420">
        <v>730</v>
      </c>
      <c r="H420" s="3">
        <v>7.8125E-2</v>
      </c>
      <c r="I420" s="1">
        <v>45430</v>
      </c>
      <c r="J420" s="4" t="str">
        <f>IFERROR(VLOOKUP(G420,Opérations!A:C,2,0),"à suppr")</f>
        <v>AOI</v>
      </c>
      <c r="K420" s="4">
        <f>IFERROR(VLOOKUP(G420,Opérations!A:C,3,0),17)</f>
        <v>7</v>
      </c>
    </row>
    <row r="421" spans="1:11" x14ac:dyDescent="0.3">
      <c r="A421" t="s">
        <v>269</v>
      </c>
      <c r="B421" t="s">
        <v>266</v>
      </c>
      <c r="C421" t="s">
        <v>28</v>
      </c>
      <c r="D421" t="s">
        <v>927</v>
      </c>
      <c r="E421" t="s">
        <v>2777</v>
      </c>
      <c r="F421">
        <v>180</v>
      </c>
      <c r="G421">
        <v>730</v>
      </c>
      <c r="H421" s="3">
        <v>0.104166666666667</v>
      </c>
      <c r="I421" s="1">
        <v>45430</v>
      </c>
      <c r="J421" s="4" t="str">
        <f>IFERROR(VLOOKUP(G421,Opérations!A:C,2,0),"à suppr")</f>
        <v>AOI</v>
      </c>
      <c r="K421" s="4">
        <f>IFERROR(VLOOKUP(G421,Opérations!A:C,3,0),17)</f>
        <v>7</v>
      </c>
    </row>
    <row r="422" spans="1:11" x14ac:dyDescent="0.3">
      <c r="A422" t="s">
        <v>32</v>
      </c>
      <c r="B422" t="s">
        <v>31</v>
      </c>
      <c r="C422" t="s">
        <v>28</v>
      </c>
      <c r="D422" t="s">
        <v>928</v>
      </c>
      <c r="E422" t="s">
        <v>2778</v>
      </c>
      <c r="F422">
        <v>12</v>
      </c>
      <c r="G422">
        <v>730</v>
      </c>
      <c r="H422" s="3">
        <v>2.6106934001670799E-3</v>
      </c>
      <c r="I422" s="1">
        <v>45431</v>
      </c>
      <c r="J422" s="4" t="str">
        <f>IFERROR(VLOOKUP(G422,Opérations!A:C,2,0),"à suppr")</f>
        <v>AOI</v>
      </c>
      <c r="K422" s="4">
        <f>IFERROR(VLOOKUP(G422,Opérations!A:C,3,0),17)</f>
        <v>7</v>
      </c>
    </row>
    <row r="423" spans="1:11" x14ac:dyDescent="0.3">
      <c r="A423" t="s">
        <v>270</v>
      </c>
      <c r="B423" t="s">
        <v>104</v>
      </c>
      <c r="C423" t="s">
        <v>105</v>
      </c>
      <c r="D423" t="s">
        <v>929</v>
      </c>
      <c r="E423" t="s">
        <v>2779</v>
      </c>
      <c r="F423">
        <v>6</v>
      </c>
      <c r="G423">
        <v>730</v>
      </c>
      <c r="H423" s="3">
        <v>3.1250000000000002E-3</v>
      </c>
      <c r="I423" s="1">
        <v>45431</v>
      </c>
      <c r="J423" s="4" t="str">
        <f>IFERROR(VLOOKUP(G423,Opérations!A:C,2,0),"à suppr")</f>
        <v>AOI</v>
      </c>
      <c r="K423" s="4">
        <f>IFERROR(VLOOKUP(G423,Opérations!A:C,3,0),17)</f>
        <v>7</v>
      </c>
    </row>
    <row r="424" spans="1:11" x14ac:dyDescent="0.3">
      <c r="A424" t="s">
        <v>103</v>
      </c>
      <c r="B424" t="s">
        <v>104</v>
      </c>
      <c r="C424" t="s">
        <v>105</v>
      </c>
      <c r="D424" t="s">
        <v>930</v>
      </c>
      <c r="E424" t="s">
        <v>2780</v>
      </c>
      <c r="F424">
        <v>7</v>
      </c>
      <c r="G424">
        <v>730</v>
      </c>
      <c r="H424" s="3">
        <v>3.6458333333333299E-3</v>
      </c>
      <c r="I424" s="1">
        <v>45431</v>
      </c>
      <c r="J424" s="4" t="str">
        <f>IFERROR(VLOOKUP(G424,Opérations!A:C,2,0),"à suppr")</f>
        <v>AOI</v>
      </c>
      <c r="K424" s="4">
        <f>IFERROR(VLOOKUP(G424,Opérations!A:C,3,0),17)</f>
        <v>7</v>
      </c>
    </row>
    <row r="425" spans="1:11" x14ac:dyDescent="0.3">
      <c r="A425" t="s">
        <v>271</v>
      </c>
      <c r="B425" t="s">
        <v>246</v>
      </c>
      <c r="C425" t="s">
        <v>28</v>
      </c>
      <c r="D425" t="s">
        <v>931</v>
      </c>
      <c r="E425" t="s">
        <v>2781</v>
      </c>
      <c r="F425">
        <v>15</v>
      </c>
      <c r="G425">
        <v>730</v>
      </c>
      <c r="H425" s="3">
        <v>4.0798611111111098E-2</v>
      </c>
      <c r="I425" s="1">
        <v>45431</v>
      </c>
      <c r="J425" s="4" t="str">
        <f>IFERROR(VLOOKUP(G425,Opérations!A:C,2,0),"à suppr")</f>
        <v>AOI</v>
      </c>
      <c r="K425" s="4">
        <f>IFERROR(VLOOKUP(G425,Opérations!A:C,3,0),17)</f>
        <v>7</v>
      </c>
    </row>
    <row r="426" spans="1:11" x14ac:dyDescent="0.3">
      <c r="A426" t="s">
        <v>57</v>
      </c>
      <c r="B426" t="s">
        <v>58</v>
      </c>
      <c r="C426" t="s">
        <v>28</v>
      </c>
      <c r="D426" t="s">
        <v>932</v>
      </c>
      <c r="E426" t="s">
        <v>2782</v>
      </c>
      <c r="F426">
        <v>25</v>
      </c>
      <c r="G426">
        <v>730</v>
      </c>
      <c r="H426" s="3">
        <v>5.6712962962963E-2</v>
      </c>
      <c r="I426" s="1">
        <v>45431</v>
      </c>
      <c r="J426" s="4" t="str">
        <f>IFERROR(VLOOKUP(G426,Opérations!A:C,2,0),"à suppr")</f>
        <v>AOI</v>
      </c>
      <c r="K426" s="4">
        <f>IFERROR(VLOOKUP(G426,Opérations!A:C,3,0),17)</f>
        <v>7</v>
      </c>
    </row>
    <row r="427" spans="1:11" x14ac:dyDescent="0.3">
      <c r="A427" t="s">
        <v>272</v>
      </c>
      <c r="B427" t="s">
        <v>104</v>
      </c>
      <c r="C427" t="s">
        <v>105</v>
      </c>
      <c r="D427" t="s">
        <v>933</v>
      </c>
      <c r="E427" t="s">
        <v>2783</v>
      </c>
      <c r="F427">
        <v>200</v>
      </c>
      <c r="G427">
        <v>730</v>
      </c>
      <c r="H427" s="3">
        <v>0.104166666666667</v>
      </c>
      <c r="I427" s="1">
        <v>45431</v>
      </c>
      <c r="J427" s="4" t="str">
        <f>IFERROR(VLOOKUP(G427,Opérations!A:C,2,0),"à suppr")</f>
        <v>AOI</v>
      </c>
      <c r="K427" s="4">
        <f>IFERROR(VLOOKUP(G427,Opérations!A:C,3,0),17)</f>
        <v>7</v>
      </c>
    </row>
    <row r="428" spans="1:11" x14ac:dyDescent="0.3">
      <c r="A428" t="s">
        <v>100</v>
      </c>
      <c r="B428" t="s">
        <v>81</v>
      </c>
      <c r="C428" t="s">
        <v>28</v>
      </c>
      <c r="D428" t="s">
        <v>934</v>
      </c>
      <c r="E428" t="s">
        <v>2784</v>
      </c>
      <c r="F428">
        <v>12</v>
      </c>
      <c r="G428">
        <v>730</v>
      </c>
      <c r="H428" s="3" t="s">
        <v>29</v>
      </c>
      <c r="I428" s="1">
        <v>45432</v>
      </c>
      <c r="J428" s="4" t="str">
        <f>IFERROR(VLOOKUP(G428,Opérations!A:C,2,0),"à suppr")</f>
        <v>AOI</v>
      </c>
      <c r="K428" s="4">
        <f>IFERROR(VLOOKUP(G428,Opérations!A:C,3,0),17)</f>
        <v>7</v>
      </c>
    </row>
    <row r="429" spans="1:11" x14ac:dyDescent="0.3">
      <c r="A429" t="s">
        <v>111</v>
      </c>
      <c r="B429" t="s">
        <v>112</v>
      </c>
      <c r="C429" t="s">
        <v>28</v>
      </c>
      <c r="D429" t="s">
        <v>935</v>
      </c>
      <c r="E429" t="s">
        <v>2785</v>
      </c>
      <c r="F429">
        <v>50</v>
      </c>
      <c r="G429">
        <v>730</v>
      </c>
      <c r="H429" s="3">
        <v>1.38888888888889E-2</v>
      </c>
      <c r="I429" s="1">
        <v>45432</v>
      </c>
      <c r="J429" s="4" t="str">
        <f>IFERROR(VLOOKUP(G429,Opérations!A:C,2,0),"à suppr")</f>
        <v>AOI</v>
      </c>
      <c r="K429" s="4">
        <f>IFERROR(VLOOKUP(G429,Opérations!A:C,3,0),17)</f>
        <v>7</v>
      </c>
    </row>
    <row r="430" spans="1:11" x14ac:dyDescent="0.3">
      <c r="A430" t="s">
        <v>119</v>
      </c>
      <c r="B430" t="s">
        <v>120</v>
      </c>
      <c r="C430" t="s">
        <v>28</v>
      </c>
      <c r="D430" t="s">
        <v>936</v>
      </c>
      <c r="E430" t="s">
        <v>2786</v>
      </c>
      <c r="F430">
        <v>55</v>
      </c>
      <c r="G430">
        <v>730</v>
      </c>
      <c r="H430" s="3">
        <v>0.22916666666666699</v>
      </c>
      <c r="I430" s="1">
        <v>45432</v>
      </c>
      <c r="J430" s="4" t="str">
        <f>IFERROR(VLOOKUP(G430,Opérations!A:C,2,0),"à suppr")</f>
        <v>AOI</v>
      </c>
      <c r="K430" s="4">
        <f>IFERROR(VLOOKUP(G430,Opérations!A:C,3,0),17)</f>
        <v>7</v>
      </c>
    </row>
    <row r="431" spans="1:11" x14ac:dyDescent="0.3">
      <c r="A431" t="s">
        <v>82</v>
      </c>
      <c r="B431" t="s">
        <v>83</v>
      </c>
      <c r="C431" t="s">
        <v>28</v>
      </c>
      <c r="D431" t="s">
        <v>937</v>
      </c>
      <c r="E431" t="s">
        <v>2787</v>
      </c>
      <c r="F431">
        <v>50</v>
      </c>
      <c r="G431">
        <v>730</v>
      </c>
      <c r="H431" s="3">
        <v>8.6805555555555594E-3</v>
      </c>
      <c r="I431" s="1">
        <v>45433</v>
      </c>
      <c r="J431" s="4" t="str">
        <f>IFERROR(VLOOKUP(G431,Opérations!A:C,2,0),"à suppr")</f>
        <v>AOI</v>
      </c>
      <c r="K431" s="4">
        <f>IFERROR(VLOOKUP(G431,Opérations!A:C,3,0),17)</f>
        <v>7</v>
      </c>
    </row>
    <row r="432" spans="1:11" x14ac:dyDescent="0.3">
      <c r="A432" t="s">
        <v>106</v>
      </c>
      <c r="B432" t="s">
        <v>99</v>
      </c>
      <c r="C432" t="s">
        <v>28</v>
      </c>
      <c r="D432" t="s">
        <v>938</v>
      </c>
      <c r="E432" t="s">
        <v>2788</v>
      </c>
      <c r="F432">
        <v>40</v>
      </c>
      <c r="G432">
        <v>730</v>
      </c>
      <c r="H432" s="3">
        <v>1.94444444444444E-2</v>
      </c>
      <c r="I432" s="1">
        <v>45433</v>
      </c>
      <c r="J432" s="4" t="str">
        <f>IFERROR(VLOOKUP(G432,Opérations!A:C,2,0),"à suppr")</f>
        <v>AOI</v>
      </c>
      <c r="K432" s="4">
        <f>IFERROR(VLOOKUP(G432,Opérations!A:C,3,0),17)</f>
        <v>7</v>
      </c>
    </row>
    <row r="433" spans="1:11" x14ac:dyDescent="0.3">
      <c r="A433" t="s">
        <v>113</v>
      </c>
      <c r="B433" t="s">
        <v>85</v>
      </c>
      <c r="C433" t="s">
        <v>28</v>
      </c>
      <c r="D433" t="s">
        <v>939</v>
      </c>
      <c r="E433" t="s">
        <v>2789</v>
      </c>
      <c r="F433">
        <v>18</v>
      </c>
      <c r="G433">
        <v>730</v>
      </c>
      <c r="H433" s="3">
        <v>2.6041666666666699E-2</v>
      </c>
      <c r="I433" s="1">
        <v>45433</v>
      </c>
      <c r="J433" s="4" t="str">
        <f>IFERROR(VLOOKUP(G433,Opérations!A:C,2,0),"à suppr")</f>
        <v>AOI</v>
      </c>
      <c r="K433" s="4">
        <f>IFERROR(VLOOKUP(G433,Opérations!A:C,3,0),17)</f>
        <v>7</v>
      </c>
    </row>
    <row r="434" spans="1:11" x14ac:dyDescent="0.3">
      <c r="A434" t="s">
        <v>273</v>
      </c>
      <c r="B434" t="s">
        <v>126</v>
      </c>
      <c r="C434" t="s">
        <v>28</v>
      </c>
      <c r="D434" t="s">
        <v>940</v>
      </c>
      <c r="E434" t="s">
        <v>2790</v>
      </c>
      <c r="F434">
        <v>50</v>
      </c>
      <c r="G434">
        <v>730</v>
      </c>
      <c r="H434" s="3">
        <v>2.3148148148148199E-3</v>
      </c>
      <c r="I434" s="1">
        <v>45434</v>
      </c>
      <c r="J434" s="4" t="str">
        <f>IFERROR(VLOOKUP(G434,Opérations!A:C,2,0),"à suppr")</f>
        <v>AOI</v>
      </c>
      <c r="K434" s="4">
        <f>IFERROR(VLOOKUP(G434,Opérations!A:C,3,0),17)</f>
        <v>7</v>
      </c>
    </row>
    <row r="435" spans="1:11" x14ac:dyDescent="0.3">
      <c r="A435" t="s">
        <v>125</v>
      </c>
      <c r="B435" t="s">
        <v>126</v>
      </c>
      <c r="C435" t="s">
        <v>28</v>
      </c>
      <c r="D435" t="s">
        <v>941</v>
      </c>
      <c r="E435" t="s">
        <v>2791</v>
      </c>
      <c r="F435">
        <v>50</v>
      </c>
      <c r="G435">
        <v>730</v>
      </c>
      <c r="H435" s="3">
        <v>1.38888888888889E-2</v>
      </c>
      <c r="I435" s="1">
        <v>45434</v>
      </c>
      <c r="J435" s="4" t="str">
        <f>IFERROR(VLOOKUP(G435,Opérations!A:C,2,0),"à suppr")</f>
        <v>AOI</v>
      </c>
      <c r="K435" s="4">
        <f>IFERROR(VLOOKUP(G435,Opérations!A:C,3,0),17)</f>
        <v>7</v>
      </c>
    </row>
    <row r="436" spans="1:11" x14ac:dyDescent="0.3">
      <c r="A436" t="s">
        <v>55</v>
      </c>
      <c r="B436" t="s">
        <v>56</v>
      </c>
      <c r="C436" t="s">
        <v>28</v>
      </c>
      <c r="D436" t="s">
        <v>942</v>
      </c>
      <c r="E436" t="s">
        <v>2792</v>
      </c>
      <c r="F436">
        <v>50</v>
      </c>
      <c r="G436">
        <v>730</v>
      </c>
      <c r="H436" s="3">
        <v>2.0833333333333301E-2</v>
      </c>
      <c r="I436" s="1">
        <v>45434</v>
      </c>
      <c r="J436" s="4" t="str">
        <f>IFERROR(VLOOKUP(G436,Opérations!A:C,2,0),"à suppr")</f>
        <v>AOI</v>
      </c>
      <c r="K436" s="4">
        <f>IFERROR(VLOOKUP(G436,Opérations!A:C,3,0),17)</f>
        <v>7</v>
      </c>
    </row>
    <row r="437" spans="1:11" x14ac:dyDescent="0.3">
      <c r="A437" t="s">
        <v>187</v>
      </c>
      <c r="B437" t="s">
        <v>31</v>
      </c>
      <c r="C437" t="s">
        <v>28</v>
      </c>
      <c r="D437" t="s">
        <v>943</v>
      </c>
      <c r="E437" t="s">
        <v>2793</v>
      </c>
      <c r="F437">
        <v>12</v>
      </c>
      <c r="G437">
        <v>730</v>
      </c>
      <c r="H437" s="3">
        <v>2.5833333333333298E-2</v>
      </c>
      <c r="I437" s="1">
        <v>45435</v>
      </c>
      <c r="J437" s="4" t="str">
        <f>IFERROR(VLOOKUP(G437,Opérations!A:C,2,0),"à suppr")</f>
        <v>AOI</v>
      </c>
      <c r="K437" s="4">
        <f>IFERROR(VLOOKUP(G437,Opérations!A:C,3,0),17)</f>
        <v>7</v>
      </c>
    </row>
    <row r="438" spans="1:11" x14ac:dyDescent="0.3">
      <c r="A438" t="s">
        <v>121</v>
      </c>
      <c r="B438" t="s">
        <v>122</v>
      </c>
      <c r="C438" t="s">
        <v>48</v>
      </c>
      <c r="D438" t="s">
        <v>944</v>
      </c>
      <c r="E438" t="s">
        <v>2794</v>
      </c>
      <c r="F438">
        <v>16</v>
      </c>
      <c r="G438">
        <v>730</v>
      </c>
      <c r="H438" s="3" t="s">
        <v>29</v>
      </c>
      <c r="I438" s="1">
        <v>45436</v>
      </c>
      <c r="J438" s="4" t="str">
        <f>IFERROR(VLOOKUP(G438,Opérations!A:C,2,0),"à suppr")</f>
        <v>AOI</v>
      </c>
      <c r="K438" s="4">
        <f>IFERROR(VLOOKUP(G438,Opérations!A:C,3,0),17)</f>
        <v>7</v>
      </c>
    </row>
    <row r="439" spans="1:11" x14ac:dyDescent="0.3">
      <c r="A439" t="s">
        <v>173</v>
      </c>
      <c r="B439" t="s">
        <v>174</v>
      </c>
      <c r="C439" t="s">
        <v>28</v>
      </c>
      <c r="D439" t="s">
        <v>945</v>
      </c>
      <c r="E439" t="s">
        <v>2795</v>
      </c>
      <c r="F439">
        <v>20</v>
      </c>
      <c r="G439">
        <v>730</v>
      </c>
      <c r="H439" s="3">
        <v>1.0135135135135099E-2</v>
      </c>
      <c r="I439" s="1">
        <v>45436</v>
      </c>
      <c r="J439" s="4" t="str">
        <f>IFERROR(VLOOKUP(G439,Opérations!A:C,2,0),"à suppr")</f>
        <v>AOI</v>
      </c>
      <c r="K439" s="4">
        <f>IFERROR(VLOOKUP(G439,Opérations!A:C,3,0),17)</f>
        <v>7</v>
      </c>
    </row>
    <row r="440" spans="1:11" x14ac:dyDescent="0.3">
      <c r="A440" t="s">
        <v>69</v>
      </c>
      <c r="B440" t="s">
        <v>70</v>
      </c>
      <c r="C440" t="s">
        <v>28</v>
      </c>
      <c r="D440" t="s">
        <v>946</v>
      </c>
      <c r="E440" t="s">
        <v>2796</v>
      </c>
      <c r="F440">
        <v>25</v>
      </c>
      <c r="G440">
        <v>730</v>
      </c>
      <c r="H440" s="3">
        <v>1.06292517006803E-2</v>
      </c>
      <c r="I440" s="1">
        <v>45436</v>
      </c>
      <c r="J440" s="4" t="str">
        <f>IFERROR(VLOOKUP(G440,Opérations!A:C,2,0),"à suppr")</f>
        <v>AOI</v>
      </c>
      <c r="K440" s="4">
        <f>IFERROR(VLOOKUP(G440,Opérations!A:C,3,0),17)</f>
        <v>7</v>
      </c>
    </row>
    <row r="441" spans="1:11" x14ac:dyDescent="0.3">
      <c r="A441" t="s">
        <v>274</v>
      </c>
      <c r="B441" t="s">
        <v>275</v>
      </c>
      <c r="C441" t="s">
        <v>48</v>
      </c>
      <c r="D441" t="s">
        <v>947</v>
      </c>
      <c r="E441" t="s">
        <v>2797</v>
      </c>
      <c r="F441">
        <v>20</v>
      </c>
      <c r="G441">
        <v>730</v>
      </c>
      <c r="H441" s="3">
        <v>2.0254629629629602E-2</v>
      </c>
      <c r="I441" s="1">
        <v>45436</v>
      </c>
      <c r="J441" s="4" t="str">
        <f>IFERROR(VLOOKUP(G441,Opérations!A:C,2,0),"à suppr")</f>
        <v>AOI</v>
      </c>
      <c r="K441" s="4">
        <f>IFERROR(VLOOKUP(G441,Opérations!A:C,3,0),17)</f>
        <v>7</v>
      </c>
    </row>
    <row r="442" spans="1:11" x14ac:dyDescent="0.3">
      <c r="A442" t="s">
        <v>276</v>
      </c>
      <c r="B442" t="s">
        <v>174</v>
      </c>
      <c r="C442" t="s">
        <v>28</v>
      </c>
      <c r="D442" t="s">
        <v>948</v>
      </c>
      <c r="E442" t="s">
        <v>2798</v>
      </c>
      <c r="F442">
        <v>17</v>
      </c>
      <c r="G442">
        <v>730</v>
      </c>
      <c r="H442" s="3">
        <v>3.6659356725146197E-2</v>
      </c>
      <c r="I442" s="1">
        <v>45436</v>
      </c>
      <c r="J442" s="4" t="str">
        <f>IFERROR(VLOOKUP(G442,Opérations!A:C,2,0),"à suppr")</f>
        <v>AOI</v>
      </c>
      <c r="K442" s="4">
        <f>IFERROR(VLOOKUP(G442,Opérations!A:C,3,0),17)</f>
        <v>7</v>
      </c>
    </row>
    <row r="443" spans="1:11" x14ac:dyDescent="0.3">
      <c r="A443" t="s">
        <v>277</v>
      </c>
      <c r="B443" t="s">
        <v>126</v>
      </c>
      <c r="C443" t="s">
        <v>28</v>
      </c>
      <c r="D443" t="s">
        <v>949</v>
      </c>
      <c r="E443" t="s">
        <v>2799</v>
      </c>
      <c r="F443">
        <v>50</v>
      </c>
      <c r="G443">
        <v>730</v>
      </c>
      <c r="H443" s="3">
        <v>4.05092592592593E-3</v>
      </c>
      <c r="I443" s="1">
        <v>45437</v>
      </c>
      <c r="J443" s="4" t="str">
        <f>IFERROR(VLOOKUP(G443,Opérations!A:C,2,0),"à suppr")</f>
        <v>AOI</v>
      </c>
      <c r="K443" s="4">
        <f>IFERROR(VLOOKUP(G443,Opérations!A:C,3,0),17)</f>
        <v>7</v>
      </c>
    </row>
    <row r="444" spans="1:11" x14ac:dyDescent="0.3">
      <c r="A444" t="s">
        <v>278</v>
      </c>
      <c r="B444" t="s">
        <v>279</v>
      </c>
      <c r="C444" t="s">
        <v>105</v>
      </c>
      <c r="D444" t="s">
        <v>950</v>
      </c>
      <c r="E444" t="s">
        <v>2800</v>
      </c>
      <c r="F444">
        <v>1</v>
      </c>
      <c r="G444">
        <v>640</v>
      </c>
      <c r="H444" s="3" t="s">
        <v>29</v>
      </c>
      <c r="I444" s="1">
        <v>45382</v>
      </c>
      <c r="J444" s="4" t="str">
        <f>IFERROR(VLOOKUP(G444,Opérations!A:C,2,0),"à suppr")</f>
        <v>APV</v>
      </c>
      <c r="K444" s="4">
        <f>IFERROR(VLOOKUP(G444,Opérations!A:C,3,0),17)</f>
        <v>8</v>
      </c>
    </row>
    <row r="445" spans="1:11" x14ac:dyDescent="0.3">
      <c r="A445" t="s">
        <v>167</v>
      </c>
      <c r="B445" t="s">
        <v>31</v>
      </c>
      <c r="C445" t="s">
        <v>28</v>
      </c>
      <c r="D445" t="s">
        <v>951</v>
      </c>
      <c r="E445" t="s">
        <v>2801</v>
      </c>
      <c r="F445">
        <v>12</v>
      </c>
      <c r="G445">
        <v>190</v>
      </c>
      <c r="H445" s="3">
        <v>0.35850634371395601</v>
      </c>
      <c r="I445" s="1">
        <v>45389</v>
      </c>
      <c r="J445" s="4" t="str">
        <f>IFERROR(VLOOKUP(G445,Opérations!A:C,2,0),"à suppr")</f>
        <v>APV</v>
      </c>
      <c r="K445" s="4">
        <f>IFERROR(VLOOKUP(G445,Opérations!A:C,3,0),17)</f>
        <v>8</v>
      </c>
    </row>
    <row r="446" spans="1:11" x14ac:dyDescent="0.3">
      <c r="A446" t="s">
        <v>37</v>
      </c>
      <c r="B446" t="s">
        <v>31</v>
      </c>
      <c r="C446" t="s">
        <v>28</v>
      </c>
      <c r="D446" t="s">
        <v>952</v>
      </c>
      <c r="E446" t="s">
        <v>2802</v>
      </c>
      <c r="F446">
        <v>12</v>
      </c>
      <c r="G446">
        <v>190</v>
      </c>
      <c r="H446" s="3">
        <v>0.370015337423313</v>
      </c>
      <c r="I446" s="1">
        <v>45389</v>
      </c>
      <c r="J446" s="4" t="str">
        <f>IFERROR(VLOOKUP(G446,Opérations!A:C,2,0),"à suppr")</f>
        <v>APV</v>
      </c>
      <c r="K446" s="4">
        <f>IFERROR(VLOOKUP(G446,Opérations!A:C,3,0),17)</f>
        <v>8</v>
      </c>
    </row>
    <row r="447" spans="1:11" x14ac:dyDescent="0.3">
      <c r="A447" t="s">
        <v>280</v>
      </c>
      <c r="B447" t="s">
        <v>281</v>
      </c>
      <c r="C447" t="s">
        <v>28</v>
      </c>
      <c r="D447" t="s">
        <v>953</v>
      </c>
      <c r="E447" t="s">
        <v>2803</v>
      </c>
      <c r="F447">
        <v>6</v>
      </c>
      <c r="G447">
        <v>200</v>
      </c>
      <c r="H447" s="3">
        <v>1.8835616438356202E-2</v>
      </c>
      <c r="I447" s="1">
        <v>45391</v>
      </c>
      <c r="J447" s="4" t="str">
        <f>IFERROR(VLOOKUP(G447,Opérations!A:C,2,0),"à suppr")</f>
        <v>APV</v>
      </c>
      <c r="K447" s="4">
        <f>IFERROR(VLOOKUP(G447,Opérations!A:C,3,0),17)</f>
        <v>8</v>
      </c>
    </row>
    <row r="448" spans="1:11" x14ac:dyDescent="0.3">
      <c r="A448" t="s">
        <v>32</v>
      </c>
      <c r="B448" t="s">
        <v>31</v>
      </c>
      <c r="C448" t="s">
        <v>28</v>
      </c>
      <c r="D448" t="s">
        <v>954</v>
      </c>
      <c r="E448" t="s">
        <v>2804</v>
      </c>
      <c r="F448">
        <v>12</v>
      </c>
      <c r="G448">
        <v>190</v>
      </c>
      <c r="H448" s="3">
        <v>0.14351851851851899</v>
      </c>
      <c r="I448" s="1">
        <v>45391</v>
      </c>
      <c r="J448" s="4" t="str">
        <f>IFERROR(VLOOKUP(G448,Opérations!A:C,2,0),"à suppr")</f>
        <v>APV</v>
      </c>
      <c r="K448" s="4">
        <f>IFERROR(VLOOKUP(G448,Opérations!A:C,3,0),17)</f>
        <v>8</v>
      </c>
    </row>
    <row r="449" spans="1:11" x14ac:dyDescent="0.3">
      <c r="A449" t="s">
        <v>278</v>
      </c>
      <c r="B449" t="s">
        <v>279</v>
      </c>
      <c r="C449" t="s">
        <v>105</v>
      </c>
      <c r="D449" t="s">
        <v>955</v>
      </c>
      <c r="E449" t="s">
        <v>2805</v>
      </c>
      <c r="F449">
        <v>1</v>
      </c>
      <c r="G449">
        <v>200</v>
      </c>
      <c r="H449" s="3" t="s">
        <v>29</v>
      </c>
      <c r="I449" s="1">
        <v>45396</v>
      </c>
      <c r="J449" s="4" t="str">
        <f>IFERROR(VLOOKUP(G449,Opérations!A:C,2,0),"à suppr")</f>
        <v>APV</v>
      </c>
      <c r="K449" s="4">
        <f>IFERROR(VLOOKUP(G449,Opérations!A:C,3,0),17)</f>
        <v>8</v>
      </c>
    </row>
    <row r="450" spans="1:11" x14ac:dyDescent="0.3">
      <c r="A450" t="s">
        <v>282</v>
      </c>
      <c r="B450" t="s">
        <v>283</v>
      </c>
      <c r="C450" t="s">
        <v>28</v>
      </c>
      <c r="D450" t="s">
        <v>956</v>
      </c>
      <c r="E450" t="s">
        <v>2806</v>
      </c>
      <c r="F450">
        <v>1</v>
      </c>
      <c r="G450">
        <v>960</v>
      </c>
      <c r="H450" s="3" t="s">
        <v>29</v>
      </c>
      <c r="I450" s="1">
        <v>45396</v>
      </c>
      <c r="J450" s="4" t="str">
        <f>IFERROR(VLOOKUP(G450,Opérations!A:C,2,0),"à suppr")</f>
        <v>APV</v>
      </c>
      <c r="K450" s="4">
        <f>IFERROR(VLOOKUP(G450,Opérations!A:C,3,0),17)</f>
        <v>8</v>
      </c>
    </row>
    <row r="451" spans="1:11" x14ac:dyDescent="0.3">
      <c r="A451" t="s">
        <v>284</v>
      </c>
      <c r="B451" t="s">
        <v>285</v>
      </c>
      <c r="C451" t="s">
        <v>28</v>
      </c>
      <c r="D451" t="s">
        <v>957</v>
      </c>
      <c r="E451" t="s">
        <v>2807</v>
      </c>
      <c r="F451">
        <v>4</v>
      </c>
      <c r="G451">
        <v>380</v>
      </c>
      <c r="H451" s="3">
        <v>1.18055555555556E-2</v>
      </c>
      <c r="I451" s="1">
        <v>45397</v>
      </c>
      <c r="J451" s="4" t="str">
        <f>IFERROR(VLOOKUP(G451,Opérations!A:C,2,0),"à suppr")</f>
        <v>APV</v>
      </c>
      <c r="K451" s="4">
        <f>IFERROR(VLOOKUP(G451,Opérations!A:C,3,0),17)</f>
        <v>8</v>
      </c>
    </row>
    <row r="452" spans="1:11" x14ac:dyDescent="0.3">
      <c r="A452" t="s">
        <v>280</v>
      </c>
      <c r="B452" t="s">
        <v>281</v>
      </c>
      <c r="C452" t="s">
        <v>28</v>
      </c>
      <c r="D452" t="s">
        <v>958</v>
      </c>
      <c r="E452" t="s">
        <v>2808</v>
      </c>
      <c r="F452">
        <v>10</v>
      </c>
      <c r="G452">
        <v>200</v>
      </c>
      <c r="H452" s="3">
        <v>3.1392694063926897E-2</v>
      </c>
      <c r="I452" s="1">
        <v>45398</v>
      </c>
      <c r="J452" s="4" t="str">
        <f>IFERROR(VLOOKUP(G452,Opérations!A:C,2,0),"à suppr")</f>
        <v>APV</v>
      </c>
      <c r="K452" s="4">
        <f>IFERROR(VLOOKUP(G452,Opérations!A:C,3,0),17)</f>
        <v>8</v>
      </c>
    </row>
    <row r="453" spans="1:11" x14ac:dyDescent="0.3">
      <c r="A453" t="s">
        <v>286</v>
      </c>
      <c r="B453" t="s">
        <v>287</v>
      </c>
      <c r="C453" t="s">
        <v>28</v>
      </c>
      <c r="D453" t="s">
        <v>959</v>
      </c>
      <c r="E453" t="s">
        <v>2809</v>
      </c>
      <c r="F453">
        <v>2</v>
      </c>
      <c r="G453">
        <v>200</v>
      </c>
      <c r="H453" s="3">
        <v>3.7003968253968303E-2</v>
      </c>
      <c r="I453" s="1">
        <v>45398</v>
      </c>
      <c r="J453" s="4" t="str">
        <f>IFERROR(VLOOKUP(G453,Opérations!A:C,2,0),"à suppr")</f>
        <v>APV</v>
      </c>
      <c r="K453" s="4">
        <f>IFERROR(VLOOKUP(G453,Opérations!A:C,3,0),17)</f>
        <v>8</v>
      </c>
    </row>
    <row r="454" spans="1:11" x14ac:dyDescent="0.3">
      <c r="A454" t="s">
        <v>288</v>
      </c>
      <c r="B454" t="s">
        <v>289</v>
      </c>
      <c r="C454" t="s">
        <v>30</v>
      </c>
      <c r="D454" t="s">
        <v>960</v>
      </c>
      <c r="E454" t="s">
        <v>2810</v>
      </c>
      <c r="F454">
        <v>24</v>
      </c>
      <c r="G454">
        <v>190</v>
      </c>
      <c r="H454" s="3">
        <v>0.285833333333333</v>
      </c>
      <c r="I454" s="1">
        <v>45398</v>
      </c>
      <c r="J454" s="4" t="str">
        <f>IFERROR(VLOOKUP(G454,Opérations!A:C,2,0),"à suppr")</f>
        <v>APV</v>
      </c>
      <c r="K454" s="4">
        <f>IFERROR(VLOOKUP(G454,Opérations!A:C,3,0),17)</f>
        <v>8</v>
      </c>
    </row>
    <row r="455" spans="1:11" x14ac:dyDescent="0.3">
      <c r="A455" t="s">
        <v>290</v>
      </c>
      <c r="B455" t="s">
        <v>291</v>
      </c>
      <c r="C455" t="s">
        <v>28</v>
      </c>
      <c r="D455" t="s">
        <v>961</v>
      </c>
      <c r="E455" t="s">
        <v>2811</v>
      </c>
      <c r="F455">
        <v>3</v>
      </c>
      <c r="G455">
        <v>640</v>
      </c>
      <c r="H455" s="3" t="s">
        <v>29</v>
      </c>
      <c r="I455" s="1">
        <v>45399</v>
      </c>
      <c r="J455" s="4" t="str">
        <f>IFERROR(VLOOKUP(G455,Opérations!A:C,2,0),"à suppr")</f>
        <v>APV</v>
      </c>
      <c r="K455" s="4">
        <f>IFERROR(VLOOKUP(G455,Opérations!A:C,3,0),17)</f>
        <v>8</v>
      </c>
    </row>
    <row r="456" spans="1:11" x14ac:dyDescent="0.3">
      <c r="A456" t="s">
        <v>33</v>
      </c>
      <c r="B456" t="s">
        <v>34</v>
      </c>
      <c r="C456" t="s">
        <v>28</v>
      </c>
      <c r="D456" t="s">
        <v>962</v>
      </c>
      <c r="E456" t="s">
        <v>2812</v>
      </c>
      <c r="F456">
        <v>12</v>
      </c>
      <c r="G456">
        <v>190</v>
      </c>
      <c r="H456" s="3">
        <v>6.5416666666666706E-2</v>
      </c>
      <c r="I456" s="1">
        <v>45399</v>
      </c>
      <c r="J456" s="4" t="str">
        <f>IFERROR(VLOOKUP(G456,Opérations!A:C,2,0),"à suppr")</f>
        <v>APV</v>
      </c>
      <c r="K456" s="4">
        <f>IFERROR(VLOOKUP(G456,Opérations!A:C,3,0),17)</f>
        <v>8</v>
      </c>
    </row>
    <row r="457" spans="1:11" x14ac:dyDescent="0.3">
      <c r="A457" t="s">
        <v>292</v>
      </c>
      <c r="B457" t="s">
        <v>293</v>
      </c>
      <c r="C457" t="s">
        <v>28</v>
      </c>
      <c r="D457" t="s">
        <v>963</v>
      </c>
      <c r="E457" t="s">
        <v>2813</v>
      </c>
      <c r="F457">
        <v>8</v>
      </c>
      <c r="G457">
        <v>350</v>
      </c>
      <c r="H457" s="3" t="s">
        <v>29</v>
      </c>
      <c r="I457" s="1">
        <v>45400</v>
      </c>
      <c r="J457" s="4" t="str">
        <f>IFERROR(VLOOKUP(G457,Opérations!A:C,2,0),"à suppr")</f>
        <v>APV</v>
      </c>
      <c r="K457" s="4">
        <f>IFERROR(VLOOKUP(G457,Opérations!A:C,3,0),17)</f>
        <v>8</v>
      </c>
    </row>
    <row r="458" spans="1:11" x14ac:dyDescent="0.3">
      <c r="A458" t="s">
        <v>294</v>
      </c>
      <c r="B458" t="s">
        <v>293</v>
      </c>
      <c r="C458" t="s">
        <v>28</v>
      </c>
      <c r="D458" t="s">
        <v>964</v>
      </c>
      <c r="E458" t="s">
        <v>2814</v>
      </c>
      <c r="F458">
        <v>1</v>
      </c>
      <c r="G458">
        <v>350</v>
      </c>
      <c r="H458" s="3">
        <v>1.1296296296296301E-2</v>
      </c>
      <c r="I458" s="1">
        <v>45400</v>
      </c>
      <c r="J458" s="4" t="str">
        <f>IFERROR(VLOOKUP(G458,Opérations!A:C,2,0),"à suppr")</f>
        <v>APV</v>
      </c>
      <c r="K458" s="4">
        <f>IFERROR(VLOOKUP(G458,Opérations!A:C,3,0),17)</f>
        <v>8</v>
      </c>
    </row>
    <row r="459" spans="1:11" x14ac:dyDescent="0.3">
      <c r="A459" t="s">
        <v>295</v>
      </c>
      <c r="B459" t="s">
        <v>293</v>
      </c>
      <c r="C459" t="s">
        <v>28</v>
      </c>
      <c r="D459" t="s">
        <v>965</v>
      </c>
      <c r="E459" t="s">
        <v>2815</v>
      </c>
      <c r="F459">
        <v>8</v>
      </c>
      <c r="G459">
        <v>350</v>
      </c>
      <c r="H459" s="3">
        <v>5.9907407407407402E-2</v>
      </c>
      <c r="I459" s="1">
        <v>45400</v>
      </c>
      <c r="J459" s="4" t="str">
        <f>IFERROR(VLOOKUP(G459,Opérations!A:C,2,0),"à suppr")</f>
        <v>APV</v>
      </c>
      <c r="K459" s="4">
        <f>IFERROR(VLOOKUP(G459,Opérations!A:C,3,0),17)</f>
        <v>8</v>
      </c>
    </row>
    <row r="460" spans="1:11" x14ac:dyDescent="0.3">
      <c r="A460" t="s">
        <v>296</v>
      </c>
      <c r="B460" t="s">
        <v>297</v>
      </c>
      <c r="C460" t="s">
        <v>28</v>
      </c>
      <c r="D460" t="s">
        <v>966</v>
      </c>
      <c r="E460" t="s">
        <v>2816</v>
      </c>
      <c r="F460">
        <v>1</v>
      </c>
      <c r="G460">
        <v>380</v>
      </c>
      <c r="H460" s="3" t="s">
        <v>29</v>
      </c>
      <c r="I460" s="1">
        <v>45401</v>
      </c>
      <c r="J460" s="4" t="str">
        <f>IFERROR(VLOOKUP(G460,Opérations!A:C,2,0),"à suppr")</f>
        <v>APV</v>
      </c>
      <c r="K460" s="4">
        <f>IFERROR(VLOOKUP(G460,Opérations!A:C,3,0),17)</f>
        <v>8</v>
      </c>
    </row>
    <row r="461" spans="1:11" x14ac:dyDescent="0.3">
      <c r="A461" t="s">
        <v>298</v>
      </c>
      <c r="B461" t="s">
        <v>299</v>
      </c>
      <c r="C461" t="s">
        <v>28</v>
      </c>
      <c r="D461" t="s">
        <v>967</v>
      </c>
      <c r="E461" t="s">
        <v>2817</v>
      </c>
      <c r="F461">
        <v>1</v>
      </c>
      <c r="G461">
        <v>190</v>
      </c>
      <c r="H461" s="3">
        <v>1.16898148148148E-3</v>
      </c>
      <c r="I461" s="1">
        <v>45401</v>
      </c>
      <c r="J461" s="4" t="str">
        <f>IFERROR(VLOOKUP(G461,Opérations!A:C,2,0),"à suppr")</f>
        <v>APV</v>
      </c>
      <c r="K461" s="4">
        <f>IFERROR(VLOOKUP(G461,Opérations!A:C,3,0),17)</f>
        <v>8</v>
      </c>
    </row>
    <row r="462" spans="1:11" x14ac:dyDescent="0.3">
      <c r="A462" t="s">
        <v>300</v>
      </c>
      <c r="B462" t="s">
        <v>301</v>
      </c>
      <c r="C462" t="s">
        <v>28</v>
      </c>
      <c r="D462" t="s">
        <v>968</v>
      </c>
      <c r="E462" t="s">
        <v>2818</v>
      </c>
      <c r="F462">
        <v>7</v>
      </c>
      <c r="G462">
        <v>190</v>
      </c>
      <c r="H462" s="3">
        <v>8.1404320987654294E-3</v>
      </c>
      <c r="I462" s="1">
        <v>45401</v>
      </c>
      <c r="J462" s="4" t="str">
        <f>IFERROR(VLOOKUP(G462,Opérations!A:C,2,0),"à suppr")</f>
        <v>APV</v>
      </c>
      <c r="K462" s="4">
        <f>IFERROR(VLOOKUP(G462,Opérations!A:C,3,0),17)</f>
        <v>8</v>
      </c>
    </row>
    <row r="463" spans="1:11" x14ac:dyDescent="0.3">
      <c r="A463" t="s">
        <v>33</v>
      </c>
      <c r="B463" t="s">
        <v>34</v>
      </c>
      <c r="C463" t="s">
        <v>28</v>
      </c>
      <c r="D463" t="s">
        <v>969</v>
      </c>
      <c r="E463" t="s">
        <v>2819</v>
      </c>
      <c r="F463">
        <v>12</v>
      </c>
      <c r="G463">
        <v>640</v>
      </c>
      <c r="H463" s="3">
        <v>8.3333333333333297E-3</v>
      </c>
      <c r="I463" s="1">
        <v>45401</v>
      </c>
      <c r="J463" s="4" t="str">
        <f>IFERROR(VLOOKUP(G463,Opérations!A:C,2,0),"à suppr")</f>
        <v>APV</v>
      </c>
      <c r="K463" s="4">
        <f>IFERROR(VLOOKUP(G463,Opérations!A:C,3,0),17)</f>
        <v>8</v>
      </c>
    </row>
    <row r="464" spans="1:11" x14ac:dyDescent="0.3">
      <c r="A464" t="s">
        <v>302</v>
      </c>
      <c r="B464" t="s">
        <v>303</v>
      </c>
      <c r="C464" t="s">
        <v>28</v>
      </c>
      <c r="D464" t="s">
        <v>970</v>
      </c>
      <c r="E464" t="s">
        <v>2820</v>
      </c>
      <c r="F464">
        <v>12</v>
      </c>
      <c r="G464">
        <v>200</v>
      </c>
      <c r="H464" s="3">
        <v>0.121527777777778</v>
      </c>
      <c r="I464" s="1">
        <v>45402</v>
      </c>
      <c r="J464" s="4" t="str">
        <f>IFERROR(VLOOKUP(G464,Opérations!A:C,2,0),"à suppr")</f>
        <v>APV</v>
      </c>
      <c r="K464" s="4">
        <f>IFERROR(VLOOKUP(G464,Opérations!A:C,3,0),17)</f>
        <v>8</v>
      </c>
    </row>
    <row r="465" spans="1:11" x14ac:dyDescent="0.3">
      <c r="A465" t="s">
        <v>304</v>
      </c>
      <c r="B465" t="s">
        <v>97</v>
      </c>
      <c r="C465" t="s">
        <v>28</v>
      </c>
      <c r="D465" t="s">
        <v>971</v>
      </c>
      <c r="E465" t="s">
        <v>2821</v>
      </c>
      <c r="F465">
        <v>6</v>
      </c>
      <c r="G465">
        <v>190</v>
      </c>
      <c r="H465" s="3">
        <v>0.36706349206349198</v>
      </c>
      <c r="I465" s="1">
        <v>45402</v>
      </c>
      <c r="J465" s="4" t="str">
        <f>IFERROR(VLOOKUP(G465,Opérations!A:C,2,0),"à suppr")</f>
        <v>APV</v>
      </c>
      <c r="K465" s="4">
        <f>IFERROR(VLOOKUP(G465,Opérations!A:C,3,0),17)</f>
        <v>8</v>
      </c>
    </row>
    <row r="466" spans="1:11" x14ac:dyDescent="0.3">
      <c r="A466" t="s">
        <v>305</v>
      </c>
      <c r="B466" t="s">
        <v>283</v>
      </c>
      <c r="C466" t="s">
        <v>28</v>
      </c>
      <c r="D466" t="s">
        <v>972</v>
      </c>
      <c r="E466" t="s">
        <v>2822</v>
      </c>
      <c r="F466">
        <v>1</v>
      </c>
      <c r="G466">
        <v>190</v>
      </c>
      <c r="H466" s="3" t="s">
        <v>29</v>
      </c>
      <c r="I466" s="1">
        <v>45403</v>
      </c>
      <c r="J466" s="4" t="str">
        <f>IFERROR(VLOOKUP(G466,Opérations!A:C,2,0),"à suppr")</f>
        <v>APV</v>
      </c>
      <c r="K466" s="4">
        <f>IFERROR(VLOOKUP(G466,Opérations!A:C,3,0),17)</f>
        <v>8</v>
      </c>
    </row>
    <row r="467" spans="1:11" x14ac:dyDescent="0.3">
      <c r="A467" t="s">
        <v>237</v>
      </c>
      <c r="B467" t="s">
        <v>192</v>
      </c>
      <c r="C467" t="s">
        <v>28</v>
      </c>
      <c r="D467" t="s">
        <v>973</v>
      </c>
      <c r="E467" t="s">
        <v>2823</v>
      </c>
      <c r="F467">
        <v>50</v>
      </c>
      <c r="G467">
        <v>380</v>
      </c>
      <c r="H467" s="3">
        <v>0.16666666666666699</v>
      </c>
      <c r="I467" s="1">
        <v>45403</v>
      </c>
      <c r="J467" s="4" t="str">
        <f>IFERROR(VLOOKUP(G467,Opérations!A:C,2,0),"à suppr")</f>
        <v>APV</v>
      </c>
      <c r="K467" s="4">
        <f>IFERROR(VLOOKUP(G467,Opérations!A:C,3,0),17)</f>
        <v>8</v>
      </c>
    </row>
    <row r="468" spans="1:11" x14ac:dyDescent="0.3">
      <c r="A468" t="s">
        <v>167</v>
      </c>
      <c r="B468" t="s">
        <v>31</v>
      </c>
      <c r="C468" t="s">
        <v>28</v>
      </c>
      <c r="D468" t="s">
        <v>974</v>
      </c>
      <c r="E468" t="s">
        <v>2824</v>
      </c>
      <c r="F468">
        <v>12</v>
      </c>
      <c r="G468">
        <v>190</v>
      </c>
      <c r="H468" s="3">
        <v>0.35850634371395601</v>
      </c>
      <c r="I468" s="1">
        <v>45403</v>
      </c>
      <c r="J468" s="4" t="str">
        <f>IFERROR(VLOOKUP(G468,Opérations!A:C,2,0),"à suppr")</f>
        <v>APV</v>
      </c>
      <c r="K468" s="4">
        <f>IFERROR(VLOOKUP(G468,Opérations!A:C,3,0),17)</f>
        <v>8</v>
      </c>
    </row>
    <row r="469" spans="1:11" x14ac:dyDescent="0.3">
      <c r="A469" t="s">
        <v>167</v>
      </c>
      <c r="B469" t="s">
        <v>31</v>
      </c>
      <c r="C469" t="s">
        <v>28</v>
      </c>
      <c r="D469" t="s">
        <v>975</v>
      </c>
      <c r="E469" t="s">
        <v>2825</v>
      </c>
      <c r="F469">
        <v>12</v>
      </c>
      <c r="G469">
        <v>190</v>
      </c>
      <c r="H469" s="3">
        <v>0.35850634371395601</v>
      </c>
      <c r="I469" s="1">
        <v>45403</v>
      </c>
      <c r="J469" s="4" t="str">
        <f>IFERROR(VLOOKUP(G469,Opérations!A:C,2,0),"à suppr")</f>
        <v>APV</v>
      </c>
      <c r="K469" s="4">
        <f>IFERROR(VLOOKUP(G469,Opérations!A:C,3,0),17)</f>
        <v>8</v>
      </c>
    </row>
    <row r="470" spans="1:11" x14ac:dyDescent="0.3">
      <c r="A470" t="s">
        <v>37</v>
      </c>
      <c r="B470" t="s">
        <v>31</v>
      </c>
      <c r="C470" t="s">
        <v>28</v>
      </c>
      <c r="D470" t="s">
        <v>976</v>
      </c>
      <c r="E470" t="s">
        <v>2826</v>
      </c>
      <c r="F470">
        <v>12</v>
      </c>
      <c r="G470">
        <v>190</v>
      </c>
      <c r="H470" s="3">
        <v>0.370015337423313</v>
      </c>
      <c r="I470" s="1">
        <v>45403</v>
      </c>
      <c r="J470" s="4" t="str">
        <f>IFERROR(VLOOKUP(G470,Opérations!A:C,2,0),"à suppr")</f>
        <v>APV</v>
      </c>
      <c r="K470" s="4">
        <f>IFERROR(VLOOKUP(G470,Opérations!A:C,3,0),17)</f>
        <v>8</v>
      </c>
    </row>
    <row r="471" spans="1:11" x14ac:dyDescent="0.3">
      <c r="A471" t="s">
        <v>37</v>
      </c>
      <c r="B471" t="s">
        <v>31</v>
      </c>
      <c r="C471" t="s">
        <v>28</v>
      </c>
      <c r="D471" t="s">
        <v>977</v>
      </c>
      <c r="E471" t="s">
        <v>2827</v>
      </c>
      <c r="F471">
        <v>12</v>
      </c>
      <c r="G471">
        <v>190</v>
      </c>
      <c r="H471" s="3">
        <v>0.370015337423313</v>
      </c>
      <c r="I471" s="1">
        <v>45403</v>
      </c>
      <c r="J471" s="4" t="str">
        <f>IFERROR(VLOOKUP(G471,Opérations!A:C,2,0),"à suppr")</f>
        <v>APV</v>
      </c>
      <c r="K471" s="4">
        <f>IFERROR(VLOOKUP(G471,Opérations!A:C,3,0),17)</f>
        <v>8</v>
      </c>
    </row>
    <row r="472" spans="1:11" x14ac:dyDescent="0.3">
      <c r="A472" t="s">
        <v>185</v>
      </c>
      <c r="B472" t="s">
        <v>186</v>
      </c>
      <c r="C472" t="s">
        <v>28</v>
      </c>
      <c r="D472" t="s">
        <v>978</v>
      </c>
      <c r="E472" t="s">
        <v>2828</v>
      </c>
      <c r="F472">
        <v>42</v>
      </c>
      <c r="G472">
        <v>190</v>
      </c>
      <c r="H472" s="3" t="s">
        <v>29</v>
      </c>
      <c r="I472" s="1">
        <v>45404</v>
      </c>
      <c r="J472" s="4" t="str">
        <f>IFERROR(VLOOKUP(G472,Opérations!A:C,2,0),"à suppr")</f>
        <v>APV</v>
      </c>
      <c r="K472" s="4">
        <f>IFERROR(VLOOKUP(G472,Opérations!A:C,3,0),17)</f>
        <v>8</v>
      </c>
    </row>
    <row r="473" spans="1:11" x14ac:dyDescent="0.3">
      <c r="A473" t="s">
        <v>280</v>
      </c>
      <c r="B473" t="s">
        <v>281</v>
      </c>
      <c r="C473" t="s">
        <v>28</v>
      </c>
      <c r="D473" t="s">
        <v>979</v>
      </c>
      <c r="E473" t="s">
        <v>2829</v>
      </c>
      <c r="F473">
        <v>10</v>
      </c>
      <c r="G473">
        <v>200</v>
      </c>
      <c r="H473" s="3">
        <v>3.1392694063926897E-2</v>
      </c>
      <c r="I473" s="1">
        <v>45404</v>
      </c>
      <c r="J473" s="4" t="str">
        <f>IFERROR(VLOOKUP(G473,Opérations!A:C,2,0),"à suppr")</f>
        <v>APV</v>
      </c>
      <c r="K473" s="4">
        <f>IFERROR(VLOOKUP(G473,Opérations!A:C,3,0),17)</f>
        <v>8</v>
      </c>
    </row>
    <row r="474" spans="1:11" x14ac:dyDescent="0.3">
      <c r="A474" t="s">
        <v>32</v>
      </c>
      <c r="B474" t="s">
        <v>31</v>
      </c>
      <c r="C474" t="s">
        <v>28</v>
      </c>
      <c r="D474" t="s">
        <v>980</v>
      </c>
      <c r="E474" t="s">
        <v>2830</v>
      </c>
      <c r="F474">
        <v>12</v>
      </c>
      <c r="G474">
        <v>190</v>
      </c>
      <c r="H474" s="3">
        <v>0.14351851851851899</v>
      </c>
      <c r="I474" s="1">
        <v>45405</v>
      </c>
      <c r="J474" s="4" t="str">
        <f>IFERROR(VLOOKUP(G474,Opérations!A:C,2,0),"à suppr")</f>
        <v>APV</v>
      </c>
      <c r="K474" s="4">
        <f>IFERROR(VLOOKUP(G474,Opérations!A:C,3,0),17)</f>
        <v>8</v>
      </c>
    </row>
    <row r="475" spans="1:11" x14ac:dyDescent="0.3">
      <c r="A475" t="s">
        <v>32</v>
      </c>
      <c r="B475" t="s">
        <v>31</v>
      </c>
      <c r="C475" t="s">
        <v>28</v>
      </c>
      <c r="D475" t="s">
        <v>981</v>
      </c>
      <c r="E475" t="s">
        <v>2831</v>
      </c>
      <c r="F475">
        <v>12</v>
      </c>
      <c r="G475">
        <v>190</v>
      </c>
      <c r="H475" s="3">
        <v>0.14351851851851899</v>
      </c>
      <c r="I475" s="1">
        <v>45405</v>
      </c>
      <c r="J475" s="4" t="str">
        <f>IFERROR(VLOOKUP(G475,Opérations!A:C,2,0),"à suppr")</f>
        <v>APV</v>
      </c>
      <c r="K475" s="4">
        <f>IFERROR(VLOOKUP(G475,Opérations!A:C,3,0),17)</f>
        <v>8</v>
      </c>
    </row>
    <row r="476" spans="1:11" x14ac:dyDescent="0.3">
      <c r="A476" t="s">
        <v>221</v>
      </c>
      <c r="B476" t="s">
        <v>222</v>
      </c>
      <c r="C476" t="s">
        <v>28</v>
      </c>
      <c r="D476" t="s">
        <v>982</v>
      </c>
      <c r="E476" t="s">
        <v>2832</v>
      </c>
      <c r="F476">
        <v>10</v>
      </c>
      <c r="G476">
        <v>190</v>
      </c>
      <c r="H476" s="3">
        <v>0.89930555555555503</v>
      </c>
      <c r="I476" s="1">
        <v>45405</v>
      </c>
      <c r="J476" s="4" t="str">
        <f>IFERROR(VLOOKUP(G476,Opérations!A:C,2,0),"à suppr")</f>
        <v>APV</v>
      </c>
      <c r="K476" s="4">
        <f>IFERROR(VLOOKUP(G476,Opérations!A:C,3,0),17)</f>
        <v>8</v>
      </c>
    </row>
    <row r="477" spans="1:11" x14ac:dyDescent="0.3">
      <c r="A477" t="s">
        <v>306</v>
      </c>
      <c r="B477" t="s">
        <v>307</v>
      </c>
      <c r="C477" t="s">
        <v>28</v>
      </c>
      <c r="D477" t="s">
        <v>983</v>
      </c>
      <c r="E477" t="s">
        <v>2833</v>
      </c>
      <c r="F477">
        <v>35</v>
      </c>
      <c r="G477">
        <v>640</v>
      </c>
      <c r="H477" s="3" t="s">
        <v>29</v>
      </c>
      <c r="I477" s="1">
        <v>45406</v>
      </c>
      <c r="J477" s="4" t="str">
        <f>IFERROR(VLOOKUP(G477,Opérations!A:C,2,0),"à suppr")</f>
        <v>APV</v>
      </c>
      <c r="K477" s="4">
        <f>IFERROR(VLOOKUP(G477,Opérations!A:C,3,0),17)</f>
        <v>8</v>
      </c>
    </row>
    <row r="478" spans="1:11" x14ac:dyDescent="0.3">
      <c r="A478" t="s">
        <v>187</v>
      </c>
      <c r="B478" t="s">
        <v>169</v>
      </c>
      <c r="C478" t="s">
        <v>28</v>
      </c>
      <c r="D478" t="s">
        <v>984</v>
      </c>
      <c r="E478" t="s">
        <v>2834</v>
      </c>
      <c r="F478">
        <v>5</v>
      </c>
      <c r="G478">
        <v>190</v>
      </c>
      <c r="H478" s="3" t="s">
        <v>29</v>
      </c>
      <c r="I478" s="1">
        <v>45406</v>
      </c>
      <c r="J478" s="4" t="str">
        <f>IFERROR(VLOOKUP(G478,Opérations!A:C,2,0),"à suppr")</f>
        <v>APV</v>
      </c>
      <c r="K478" s="4">
        <f>IFERROR(VLOOKUP(G478,Opérations!A:C,3,0),17)</f>
        <v>8</v>
      </c>
    </row>
    <row r="479" spans="1:11" x14ac:dyDescent="0.3">
      <c r="A479" t="s">
        <v>168</v>
      </c>
      <c r="B479" t="s">
        <v>169</v>
      </c>
      <c r="C479" t="s">
        <v>28</v>
      </c>
      <c r="D479" t="s">
        <v>985</v>
      </c>
      <c r="E479" t="s">
        <v>2835</v>
      </c>
      <c r="F479">
        <v>4</v>
      </c>
      <c r="G479">
        <v>190</v>
      </c>
      <c r="H479" s="3" t="s">
        <v>29</v>
      </c>
      <c r="I479" s="1">
        <v>45406</v>
      </c>
      <c r="J479" s="4" t="str">
        <f>IFERROR(VLOOKUP(G479,Opérations!A:C,2,0),"à suppr")</f>
        <v>APV</v>
      </c>
      <c r="K479" s="4">
        <f>IFERROR(VLOOKUP(G479,Opérations!A:C,3,0),17)</f>
        <v>8</v>
      </c>
    </row>
    <row r="480" spans="1:11" x14ac:dyDescent="0.3">
      <c r="A480" t="s">
        <v>304</v>
      </c>
      <c r="B480" t="s">
        <v>97</v>
      </c>
      <c r="C480" t="s">
        <v>28</v>
      </c>
      <c r="D480" t="s">
        <v>986</v>
      </c>
      <c r="E480" t="s">
        <v>2836</v>
      </c>
      <c r="F480">
        <v>6</v>
      </c>
      <c r="G480">
        <v>200</v>
      </c>
      <c r="H480" s="3">
        <v>0.21175595238095199</v>
      </c>
      <c r="I480" s="1">
        <v>45406</v>
      </c>
      <c r="J480" s="4" t="str">
        <f>IFERROR(VLOOKUP(G480,Opérations!A:C,2,0),"à suppr")</f>
        <v>APV</v>
      </c>
      <c r="K480" s="4">
        <f>IFERROR(VLOOKUP(G480,Opérations!A:C,3,0),17)</f>
        <v>8</v>
      </c>
    </row>
    <row r="481" spans="1:11" x14ac:dyDescent="0.3">
      <c r="A481" t="s">
        <v>308</v>
      </c>
      <c r="B481" t="s">
        <v>122</v>
      </c>
      <c r="C481" t="s">
        <v>48</v>
      </c>
      <c r="D481" t="s">
        <v>987</v>
      </c>
      <c r="E481" t="s">
        <v>2837</v>
      </c>
      <c r="F481">
        <v>8</v>
      </c>
      <c r="G481">
        <v>640</v>
      </c>
      <c r="H481" s="3" t="s">
        <v>29</v>
      </c>
      <c r="I481" s="1">
        <v>45407</v>
      </c>
      <c r="J481" s="4" t="str">
        <f>IFERROR(VLOOKUP(G481,Opérations!A:C,2,0),"à suppr")</f>
        <v>APV</v>
      </c>
      <c r="K481" s="4">
        <f>IFERROR(VLOOKUP(G481,Opérations!A:C,3,0),17)</f>
        <v>8</v>
      </c>
    </row>
    <row r="482" spans="1:11" x14ac:dyDescent="0.3">
      <c r="A482" t="s">
        <v>305</v>
      </c>
      <c r="B482" t="s">
        <v>283</v>
      </c>
      <c r="C482" t="s">
        <v>28</v>
      </c>
      <c r="D482" t="s">
        <v>988</v>
      </c>
      <c r="E482" t="s">
        <v>2838</v>
      </c>
      <c r="F482">
        <v>1</v>
      </c>
      <c r="G482">
        <v>960</v>
      </c>
      <c r="H482" s="3" t="s">
        <v>29</v>
      </c>
      <c r="I482" s="1">
        <v>45407</v>
      </c>
      <c r="J482" s="4" t="str">
        <f>IFERROR(VLOOKUP(G482,Opérations!A:C,2,0),"à suppr")</f>
        <v>APV</v>
      </c>
      <c r="K482" s="4">
        <f>IFERROR(VLOOKUP(G482,Opérations!A:C,3,0),17)</f>
        <v>8</v>
      </c>
    </row>
    <row r="483" spans="1:11" x14ac:dyDescent="0.3">
      <c r="A483" t="s">
        <v>280</v>
      </c>
      <c r="B483" t="s">
        <v>174</v>
      </c>
      <c r="C483" t="s">
        <v>28</v>
      </c>
      <c r="D483" t="s">
        <v>989</v>
      </c>
      <c r="E483" t="s">
        <v>2839</v>
      </c>
      <c r="F483">
        <v>10</v>
      </c>
      <c r="G483">
        <v>200</v>
      </c>
      <c r="H483" s="3">
        <v>3.1392694063926897E-2</v>
      </c>
      <c r="I483" s="1">
        <v>45407</v>
      </c>
      <c r="J483" s="4" t="str">
        <f>IFERROR(VLOOKUP(G483,Opérations!A:C,2,0),"à suppr")</f>
        <v>APV</v>
      </c>
      <c r="K483" s="4">
        <f>IFERROR(VLOOKUP(G483,Opérations!A:C,3,0),17)</f>
        <v>8</v>
      </c>
    </row>
    <row r="484" spans="1:11" x14ac:dyDescent="0.3">
      <c r="A484" t="s">
        <v>96</v>
      </c>
      <c r="B484" t="s">
        <v>97</v>
      </c>
      <c r="C484" t="s">
        <v>28</v>
      </c>
      <c r="D484" t="s">
        <v>990</v>
      </c>
      <c r="E484" t="s">
        <v>2840</v>
      </c>
      <c r="F484">
        <v>12</v>
      </c>
      <c r="G484">
        <v>200</v>
      </c>
      <c r="H484" s="3">
        <v>0.16317232837933501</v>
      </c>
      <c r="I484" s="1">
        <v>45407</v>
      </c>
      <c r="J484" s="4" t="str">
        <f>IFERROR(VLOOKUP(G484,Opérations!A:C,2,0),"à suppr")</f>
        <v>APV</v>
      </c>
      <c r="K484" s="4">
        <f>IFERROR(VLOOKUP(G484,Opérations!A:C,3,0),17)</f>
        <v>8</v>
      </c>
    </row>
    <row r="485" spans="1:11" x14ac:dyDescent="0.3">
      <c r="A485" t="s">
        <v>309</v>
      </c>
      <c r="B485" t="s">
        <v>134</v>
      </c>
      <c r="C485" t="s">
        <v>28</v>
      </c>
      <c r="D485" t="s">
        <v>991</v>
      </c>
      <c r="E485" t="s">
        <v>2841</v>
      </c>
      <c r="F485">
        <v>1</v>
      </c>
      <c r="G485">
        <v>200</v>
      </c>
      <c r="H485" s="3">
        <v>1.0416666666666701E-2</v>
      </c>
      <c r="I485" s="1">
        <v>45409</v>
      </c>
      <c r="J485" s="4" t="str">
        <f>IFERROR(VLOOKUP(G485,Opérations!A:C,2,0),"à suppr")</f>
        <v>APV</v>
      </c>
      <c r="K485" s="4">
        <f>IFERROR(VLOOKUP(G485,Opérations!A:C,3,0),17)</f>
        <v>8</v>
      </c>
    </row>
    <row r="486" spans="1:11" x14ac:dyDescent="0.3">
      <c r="A486" t="s">
        <v>309</v>
      </c>
      <c r="B486" t="s">
        <v>310</v>
      </c>
      <c r="C486" t="s">
        <v>28</v>
      </c>
      <c r="D486" t="s">
        <v>992</v>
      </c>
      <c r="E486" t="s">
        <v>2842</v>
      </c>
      <c r="F486">
        <v>1</v>
      </c>
      <c r="G486">
        <v>200</v>
      </c>
      <c r="H486" s="3">
        <v>1.0416666666666701E-2</v>
      </c>
      <c r="I486" s="1">
        <v>45409</v>
      </c>
      <c r="J486" s="4" t="str">
        <f>IFERROR(VLOOKUP(G486,Opérations!A:C,2,0),"à suppr")</f>
        <v>APV</v>
      </c>
      <c r="K486" s="4">
        <f>IFERROR(VLOOKUP(G486,Opérations!A:C,3,0),17)</f>
        <v>8</v>
      </c>
    </row>
    <row r="487" spans="1:11" x14ac:dyDescent="0.3">
      <c r="A487" t="s">
        <v>300</v>
      </c>
      <c r="B487" t="s">
        <v>301</v>
      </c>
      <c r="C487" t="s">
        <v>28</v>
      </c>
      <c r="D487" t="s">
        <v>993</v>
      </c>
      <c r="E487" t="s">
        <v>2843</v>
      </c>
      <c r="F487">
        <v>10</v>
      </c>
      <c r="G487">
        <v>190</v>
      </c>
      <c r="H487" s="3">
        <v>1.1629188712522E-2</v>
      </c>
      <c r="I487" s="1">
        <v>45409</v>
      </c>
      <c r="J487" s="4" t="str">
        <f>IFERROR(VLOOKUP(G487,Opérations!A:C,2,0),"à suppr")</f>
        <v>APV</v>
      </c>
      <c r="K487" s="4">
        <f>IFERROR(VLOOKUP(G487,Opérations!A:C,3,0),17)</f>
        <v>8</v>
      </c>
    </row>
    <row r="488" spans="1:11" x14ac:dyDescent="0.3">
      <c r="A488" t="s">
        <v>245</v>
      </c>
      <c r="B488" t="s">
        <v>246</v>
      </c>
      <c r="C488" t="s">
        <v>28</v>
      </c>
      <c r="D488" t="s">
        <v>994</v>
      </c>
      <c r="E488" t="s">
        <v>2844</v>
      </c>
      <c r="F488">
        <v>7</v>
      </c>
      <c r="G488">
        <v>190</v>
      </c>
      <c r="H488" s="3">
        <v>1.7361111111111101E-2</v>
      </c>
      <c r="I488" s="1">
        <v>45409</v>
      </c>
      <c r="J488" s="4" t="str">
        <f>IFERROR(VLOOKUP(G488,Opérations!A:C,2,0),"à suppr")</f>
        <v>APV</v>
      </c>
      <c r="K488" s="4">
        <f>IFERROR(VLOOKUP(G488,Opérations!A:C,3,0),17)</f>
        <v>8</v>
      </c>
    </row>
    <row r="489" spans="1:11" x14ac:dyDescent="0.3">
      <c r="A489" t="s">
        <v>237</v>
      </c>
      <c r="B489" t="s">
        <v>192</v>
      </c>
      <c r="C489" t="s">
        <v>28</v>
      </c>
      <c r="D489" t="s">
        <v>995</v>
      </c>
      <c r="E489" t="s">
        <v>2845</v>
      </c>
      <c r="F489">
        <v>50</v>
      </c>
      <c r="G489">
        <v>200</v>
      </c>
      <c r="H489" s="3">
        <v>0.3125</v>
      </c>
      <c r="I489" s="1">
        <v>45409</v>
      </c>
      <c r="J489" s="4" t="str">
        <f>IFERROR(VLOOKUP(G489,Opérations!A:C,2,0),"à suppr")</f>
        <v>APV</v>
      </c>
      <c r="K489" s="4">
        <f>IFERROR(VLOOKUP(G489,Opérations!A:C,3,0),17)</f>
        <v>8</v>
      </c>
    </row>
    <row r="490" spans="1:11" x14ac:dyDescent="0.3">
      <c r="A490" t="s">
        <v>189</v>
      </c>
      <c r="B490" t="s">
        <v>50</v>
      </c>
      <c r="C490" t="s">
        <v>28</v>
      </c>
      <c r="D490" t="s">
        <v>996</v>
      </c>
      <c r="E490" t="s">
        <v>2846</v>
      </c>
      <c r="F490">
        <v>25</v>
      </c>
      <c r="G490">
        <v>140</v>
      </c>
      <c r="H490" s="3" t="s">
        <v>29</v>
      </c>
      <c r="I490" s="1">
        <v>45410</v>
      </c>
      <c r="J490" s="4" t="str">
        <f>IFERROR(VLOOKUP(G490,Opérations!A:C,2,0),"à suppr")</f>
        <v>APV</v>
      </c>
      <c r="K490" s="4">
        <f>IFERROR(VLOOKUP(G490,Opérations!A:C,3,0),17)</f>
        <v>8</v>
      </c>
    </row>
    <row r="491" spans="1:11" x14ac:dyDescent="0.3">
      <c r="A491" t="s">
        <v>311</v>
      </c>
      <c r="B491" t="s">
        <v>312</v>
      </c>
      <c r="C491" t="s">
        <v>28</v>
      </c>
      <c r="D491" t="s">
        <v>997</v>
      </c>
      <c r="E491" t="s">
        <v>2847</v>
      </c>
      <c r="F491">
        <v>1</v>
      </c>
      <c r="G491">
        <v>200</v>
      </c>
      <c r="H491" s="3">
        <v>3.5694444444444397E-2</v>
      </c>
      <c r="I491" s="1">
        <v>45410</v>
      </c>
      <c r="J491" s="4" t="str">
        <f>IFERROR(VLOOKUP(G491,Opérations!A:C,2,0),"à suppr")</f>
        <v>APV</v>
      </c>
      <c r="K491" s="4">
        <f>IFERROR(VLOOKUP(G491,Opérations!A:C,3,0),17)</f>
        <v>8</v>
      </c>
    </row>
    <row r="492" spans="1:11" x14ac:dyDescent="0.3">
      <c r="A492" t="s">
        <v>313</v>
      </c>
      <c r="B492" t="s">
        <v>314</v>
      </c>
      <c r="C492" t="s">
        <v>28</v>
      </c>
      <c r="D492" t="s">
        <v>998</v>
      </c>
      <c r="E492" t="s">
        <v>2848</v>
      </c>
      <c r="F492">
        <v>8</v>
      </c>
      <c r="G492">
        <v>380</v>
      </c>
      <c r="H492" s="3">
        <v>2.2119341563786002E-3</v>
      </c>
      <c r="I492" s="1">
        <v>45411</v>
      </c>
      <c r="J492" s="4" t="str">
        <f>IFERROR(VLOOKUP(G492,Opérations!A:C,2,0),"à suppr")</f>
        <v>APV</v>
      </c>
      <c r="K492" s="4">
        <f>IFERROR(VLOOKUP(G492,Opérations!A:C,3,0),17)</f>
        <v>8</v>
      </c>
    </row>
    <row r="493" spans="1:11" x14ac:dyDescent="0.3">
      <c r="A493" t="s">
        <v>315</v>
      </c>
      <c r="B493" t="s">
        <v>316</v>
      </c>
      <c r="C493" t="s">
        <v>28</v>
      </c>
      <c r="D493" t="s">
        <v>999</v>
      </c>
      <c r="E493" t="s">
        <v>2849</v>
      </c>
      <c r="F493">
        <v>10</v>
      </c>
      <c r="G493">
        <v>190</v>
      </c>
      <c r="H493" s="3">
        <v>8.4160052910052893E-2</v>
      </c>
      <c r="I493" s="1">
        <v>45411</v>
      </c>
      <c r="J493" s="4" t="str">
        <f>IFERROR(VLOOKUP(G493,Opérations!A:C,2,0),"à suppr")</f>
        <v>APV</v>
      </c>
      <c r="K493" s="4">
        <f>IFERROR(VLOOKUP(G493,Opérations!A:C,3,0),17)</f>
        <v>8</v>
      </c>
    </row>
    <row r="494" spans="1:11" x14ac:dyDescent="0.3">
      <c r="A494" t="s">
        <v>317</v>
      </c>
      <c r="B494" t="s">
        <v>318</v>
      </c>
      <c r="C494" t="s">
        <v>28</v>
      </c>
      <c r="D494" t="s">
        <v>1000</v>
      </c>
      <c r="E494" t="s">
        <v>2850</v>
      </c>
      <c r="F494">
        <v>20</v>
      </c>
      <c r="G494">
        <v>190</v>
      </c>
      <c r="H494" s="3" t="s">
        <v>29</v>
      </c>
      <c r="I494" s="1">
        <v>45412</v>
      </c>
      <c r="J494" s="4" t="str">
        <f>IFERROR(VLOOKUP(G494,Opérations!A:C,2,0),"à suppr")</f>
        <v>APV</v>
      </c>
      <c r="K494" s="4">
        <f>IFERROR(VLOOKUP(G494,Opérations!A:C,3,0),17)</f>
        <v>8</v>
      </c>
    </row>
    <row r="495" spans="1:11" x14ac:dyDescent="0.3">
      <c r="A495" t="s">
        <v>319</v>
      </c>
      <c r="B495" t="s">
        <v>318</v>
      </c>
      <c r="C495" t="s">
        <v>28</v>
      </c>
      <c r="D495" t="s">
        <v>1001</v>
      </c>
      <c r="E495" t="s">
        <v>2851</v>
      </c>
      <c r="F495">
        <v>10</v>
      </c>
      <c r="G495">
        <v>190</v>
      </c>
      <c r="H495" s="3" t="s">
        <v>29</v>
      </c>
      <c r="I495" s="1">
        <v>45412</v>
      </c>
      <c r="J495" s="4" t="str">
        <f>IFERROR(VLOOKUP(G495,Opérations!A:C,2,0),"à suppr")</f>
        <v>APV</v>
      </c>
      <c r="K495" s="4">
        <f>IFERROR(VLOOKUP(G495,Opérations!A:C,3,0),17)</f>
        <v>8</v>
      </c>
    </row>
    <row r="496" spans="1:11" x14ac:dyDescent="0.3">
      <c r="A496" t="s">
        <v>320</v>
      </c>
      <c r="B496" t="s">
        <v>321</v>
      </c>
      <c r="C496" t="s">
        <v>28</v>
      </c>
      <c r="D496" t="s">
        <v>1002</v>
      </c>
      <c r="E496" t="s">
        <v>2852</v>
      </c>
      <c r="F496">
        <v>50</v>
      </c>
      <c r="G496">
        <v>190</v>
      </c>
      <c r="H496" s="3">
        <v>7.3611111111111099E-2</v>
      </c>
      <c r="I496" s="1">
        <v>45412</v>
      </c>
      <c r="J496" s="4" t="str">
        <f>IFERROR(VLOOKUP(G496,Opérations!A:C,2,0),"à suppr")</f>
        <v>APV</v>
      </c>
      <c r="K496" s="4">
        <f>IFERROR(VLOOKUP(G496,Opérations!A:C,3,0),17)</f>
        <v>8</v>
      </c>
    </row>
    <row r="497" spans="1:11" x14ac:dyDescent="0.3">
      <c r="A497" t="s">
        <v>46</v>
      </c>
      <c r="B497" t="s">
        <v>47</v>
      </c>
      <c r="C497" t="s">
        <v>48</v>
      </c>
      <c r="D497" t="s">
        <v>1003</v>
      </c>
      <c r="E497" t="s">
        <v>2853</v>
      </c>
      <c r="F497">
        <v>6</v>
      </c>
      <c r="G497">
        <v>190</v>
      </c>
      <c r="H497" s="3">
        <v>0.15833333333333299</v>
      </c>
      <c r="I497" s="1">
        <v>45412</v>
      </c>
      <c r="J497" s="4" t="str">
        <f>IFERROR(VLOOKUP(G497,Opérations!A:C,2,0),"à suppr")</f>
        <v>APV</v>
      </c>
      <c r="K497" s="4">
        <f>IFERROR(VLOOKUP(G497,Opérations!A:C,3,0),17)</f>
        <v>8</v>
      </c>
    </row>
    <row r="498" spans="1:11" x14ac:dyDescent="0.3">
      <c r="A498" t="s">
        <v>322</v>
      </c>
      <c r="B498" t="s">
        <v>323</v>
      </c>
      <c r="C498" t="s">
        <v>28</v>
      </c>
      <c r="D498" t="s">
        <v>1004</v>
      </c>
      <c r="E498" t="s">
        <v>2854</v>
      </c>
      <c r="F498">
        <v>20</v>
      </c>
      <c r="G498">
        <v>190</v>
      </c>
      <c r="H498" s="3" t="s">
        <v>29</v>
      </c>
      <c r="I498" s="1">
        <v>45413</v>
      </c>
      <c r="J498" s="4" t="str">
        <f>IFERROR(VLOOKUP(G498,Opérations!A:C,2,0),"à suppr")</f>
        <v>APV</v>
      </c>
      <c r="K498" s="4">
        <f>IFERROR(VLOOKUP(G498,Opérations!A:C,3,0),17)</f>
        <v>8</v>
      </c>
    </row>
    <row r="499" spans="1:11" x14ac:dyDescent="0.3">
      <c r="A499" t="s">
        <v>324</v>
      </c>
      <c r="B499" t="s">
        <v>325</v>
      </c>
      <c r="C499" t="s">
        <v>28</v>
      </c>
      <c r="D499" t="s">
        <v>1005</v>
      </c>
      <c r="E499" t="s">
        <v>2855</v>
      </c>
      <c r="F499">
        <v>9</v>
      </c>
      <c r="G499">
        <v>720</v>
      </c>
      <c r="H499" s="3">
        <v>1.125E-2</v>
      </c>
      <c r="I499" s="1">
        <v>45413</v>
      </c>
      <c r="J499" s="4" t="str">
        <f>IFERROR(VLOOKUP(G499,Opérations!A:C,2,0),"à suppr")</f>
        <v>APV</v>
      </c>
      <c r="K499" s="4">
        <f>IFERROR(VLOOKUP(G499,Opérations!A:C,3,0),17)</f>
        <v>8</v>
      </c>
    </row>
    <row r="500" spans="1:11" x14ac:dyDescent="0.3">
      <c r="A500" t="s">
        <v>189</v>
      </c>
      <c r="B500" t="s">
        <v>50</v>
      </c>
      <c r="C500" t="s">
        <v>28</v>
      </c>
      <c r="D500" t="s">
        <v>1006</v>
      </c>
      <c r="E500" t="s">
        <v>2856</v>
      </c>
      <c r="F500">
        <v>50</v>
      </c>
      <c r="G500">
        <v>640</v>
      </c>
      <c r="H500" s="3">
        <v>2.7777777777777801E-2</v>
      </c>
      <c r="I500" s="1">
        <v>45413</v>
      </c>
      <c r="J500" s="4" t="str">
        <f>IFERROR(VLOOKUP(G500,Opérations!A:C,2,0),"à suppr")</f>
        <v>APV</v>
      </c>
      <c r="K500" s="4">
        <f>IFERROR(VLOOKUP(G500,Opérations!A:C,3,0),17)</f>
        <v>8</v>
      </c>
    </row>
    <row r="501" spans="1:11" x14ac:dyDescent="0.3">
      <c r="A501" t="s">
        <v>249</v>
      </c>
      <c r="B501" t="s">
        <v>250</v>
      </c>
      <c r="C501" t="s">
        <v>28</v>
      </c>
      <c r="D501" t="s">
        <v>1007</v>
      </c>
      <c r="E501" t="s">
        <v>2857</v>
      </c>
      <c r="F501">
        <v>504</v>
      </c>
      <c r="G501">
        <v>820</v>
      </c>
      <c r="H501" s="3">
        <v>3.5000000000000003E-2</v>
      </c>
      <c r="I501" s="1">
        <v>45413</v>
      </c>
      <c r="J501" s="4" t="str">
        <f>IFERROR(VLOOKUP(G501,Opérations!A:C,2,0),"à suppr")</f>
        <v>APV</v>
      </c>
      <c r="K501" s="4">
        <f>IFERROR(VLOOKUP(G501,Opérations!A:C,3,0),17)</f>
        <v>8</v>
      </c>
    </row>
    <row r="502" spans="1:11" x14ac:dyDescent="0.3">
      <c r="A502" t="s">
        <v>247</v>
      </c>
      <c r="B502" t="s">
        <v>248</v>
      </c>
      <c r="C502" t="s">
        <v>28</v>
      </c>
      <c r="D502" t="s">
        <v>1008</v>
      </c>
      <c r="E502" t="s">
        <v>2858</v>
      </c>
      <c r="F502">
        <v>84</v>
      </c>
      <c r="G502">
        <v>640</v>
      </c>
      <c r="H502" s="3">
        <v>5.83333333333333E-2</v>
      </c>
      <c r="I502" s="1">
        <v>45413</v>
      </c>
      <c r="J502" s="4" t="str">
        <f>IFERROR(VLOOKUP(G502,Opérations!A:C,2,0),"à suppr")</f>
        <v>APV</v>
      </c>
      <c r="K502" s="4">
        <f>IFERROR(VLOOKUP(G502,Opérations!A:C,3,0),17)</f>
        <v>8</v>
      </c>
    </row>
    <row r="503" spans="1:11" x14ac:dyDescent="0.3">
      <c r="A503" t="s">
        <v>326</v>
      </c>
      <c r="B503" t="s">
        <v>323</v>
      </c>
      <c r="C503" t="s">
        <v>28</v>
      </c>
      <c r="D503" t="s">
        <v>1009</v>
      </c>
      <c r="E503" t="s">
        <v>2859</v>
      </c>
      <c r="F503">
        <v>20</v>
      </c>
      <c r="G503">
        <v>190</v>
      </c>
      <c r="H503" s="3">
        <v>0.19039351851851899</v>
      </c>
      <c r="I503" s="1">
        <v>45413</v>
      </c>
      <c r="J503" s="4" t="str">
        <f>IFERROR(VLOOKUP(G503,Opérations!A:C,2,0),"à suppr")</f>
        <v>APV</v>
      </c>
      <c r="K503" s="4">
        <f>IFERROR(VLOOKUP(G503,Opérations!A:C,3,0),17)</f>
        <v>8</v>
      </c>
    </row>
    <row r="504" spans="1:11" x14ac:dyDescent="0.3">
      <c r="A504" t="s">
        <v>35</v>
      </c>
      <c r="B504" t="s">
        <v>36</v>
      </c>
      <c r="C504" t="s">
        <v>30</v>
      </c>
      <c r="D504" t="s">
        <v>1010</v>
      </c>
      <c r="E504" t="s">
        <v>2860</v>
      </c>
      <c r="F504">
        <v>6</v>
      </c>
      <c r="G504">
        <v>640</v>
      </c>
      <c r="H504" s="3" t="s">
        <v>29</v>
      </c>
      <c r="I504" s="1">
        <v>45414</v>
      </c>
      <c r="J504" s="4" t="str">
        <f>IFERROR(VLOOKUP(G504,Opérations!A:C,2,0),"à suppr")</f>
        <v>APV</v>
      </c>
      <c r="K504" s="4">
        <f>IFERROR(VLOOKUP(G504,Opérations!A:C,3,0),17)</f>
        <v>8</v>
      </c>
    </row>
    <row r="505" spans="1:11" x14ac:dyDescent="0.3">
      <c r="A505" t="s">
        <v>286</v>
      </c>
      <c r="B505" t="s">
        <v>327</v>
      </c>
      <c r="C505" t="s">
        <v>28</v>
      </c>
      <c r="D505" t="s">
        <v>1011</v>
      </c>
      <c r="E505" t="s">
        <v>2861</v>
      </c>
      <c r="F505">
        <v>4</v>
      </c>
      <c r="G505">
        <v>190</v>
      </c>
      <c r="H505" s="3" t="s">
        <v>29</v>
      </c>
      <c r="I505" s="1">
        <v>45414</v>
      </c>
      <c r="J505" s="4" t="str">
        <f>IFERROR(VLOOKUP(G505,Opérations!A:C,2,0),"à suppr")</f>
        <v>APV</v>
      </c>
      <c r="K505" s="4">
        <f>IFERROR(VLOOKUP(G505,Opérations!A:C,3,0),17)</f>
        <v>8</v>
      </c>
    </row>
    <row r="506" spans="1:11" x14ac:dyDescent="0.3">
      <c r="A506" t="s">
        <v>328</v>
      </c>
      <c r="B506" t="s">
        <v>329</v>
      </c>
      <c r="C506" t="s">
        <v>28</v>
      </c>
      <c r="D506" t="s">
        <v>1012</v>
      </c>
      <c r="E506" t="s">
        <v>2862</v>
      </c>
      <c r="F506">
        <v>5</v>
      </c>
      <c r="G506">
        <v>380</v>
      </c>
      <c r="H506" s="3">
        <v>8.3333333333333297E-3</v>
      </c>
      <c r="I506" s="1">
        <v>45414</v>
      </c>
      <c r="J506" s="4" t="str">
        <f>IFERROR(VLOOKUP(G506,Opérations!A:C,2,0),"à suppr")</f>
        <v>APV</v>
      </c>
      <c r="K506" s="4">
        <f>IFERROR(VLOOKUP(G506,Opérations!A:C,3,0),17)</f>
        <v>8</v>
      </c>
    </row>
    <row r="507" spans="1:11" x14ac:dyDescent="0.3">
      <c r="A507" t="s">
        <v>280</v>
      </c>
      <c r="B507" t="s">
        <v>174</v>
      </c>
      <c r="C507" t="s">
        <v>28</v>
      </c>
      <c r="D507" t="s">
        <v>1013</v>
      </c>
      <c r="E507" t="s">
        <v>2863</v>
      </c>
      <c r="F507">
        <v>10</v>
      </c>
      <c r="G507">
        <v>200</v>
      </c>
      <c r="H507" s="3">
        <v>3.1392694063926897E-2</v>
      </c>
      <c r="I507" s="1">
        <v>45414</v>
      </c>
      <c r="J507" s="4" t="str">
        <f>IFERROR(VLOOKUP(G507,Opérations!A:C,2,0),"à suppr")</f>
        <v>APV</v>
      </c>
      <c r="K507" s="4">
        <f>IFERROR(VLOOKUP(G507,Opérations!A:C,3,0),17)</f>
        <v>8</v>
      </c>
    </row>
    <row r="508" spans="1:11" x14ac:dyDescent="0.3">
      <c r="A508" t="s">
        <v>330</v>
      </c>
      <c r="B508" t="s">
        <v>327</v>
      </c>
      <c r="C508" t="s">
        <v>28</v>
      </c>
      <c r="D508" t="s">
        <v>1014</v>
      </c>
      <c r="E508" t="s">
        <v>2864</v>
      </c>
      <c r="F508">
        <v>6</v>
      </c>
      <c r="G508">
        <v>190</v>
      </c>
      <c r="H508" s="3">
        <v>0.15993055555555599</v>
      </c>
      <c r="I508" s="1">
        <v>45414</v>
      </c>
      <c r="J508" s="4" t="str">
        <f>IFERROR(VLOOKUP(G508,Opérations!A:C,2,0),"à suppr")</f>
        <v>APV</v>
      </c>
      <c r="K508" s="4">
        <f>IFERROR(VLOOKUP(G508,Opérations!A:C,3,0),17)</f>
        <v>8</v>
      </c>
    </row>
    <row r="509" spans="1:11" x14ac:dyDescent="0.3">
      <c r="A509" t="s">
        <v>239</v>
      </c>
      <c r="B509" t="s">
        <v>224</v>
      </c>
      <c r="C509" t="s">
        <v>213</v>
      </c>
      <c r="D509" t="s">
        <v>1015</v>
      </c>
      <c r="E509" t="s">
        <v>2865</v>
      </c>
      <c r="F509">
        <v>15</v>
      </c>
      <c r="G509">
        <v>190</v>
      </c>
      <c r="H509" s="3">
        <v>0.25607638888888901</v>
      </c>
      <c r="I509" s="1">
        <v>45414</v>
      </c>
      <c r="J509" s="4" t="str">
        <f>IFERROR(VLOOKUP(G509,Opérations!A:C,2,0),"à suppr")</f>
        <v>APV</v>
      </c>
      <c r="K509" s="4">
        <f>IFERROR(VLOOKUP(G509,Opérations!A:C,3,0),17)</f>
        <v>8</v>
      </c>
    </row>
    <row r="510" spans="1:11" x14ac:dyDescent="0.3">
      <c r="A510" t="s">
        <v>313</v>
      </c>
      <c r="B510" t="s">
        <v>314</v>
      </c>
      <c r="C510" t="s">
        <v>28</v>
      </c>
      <c r="D510" t="s">
        <v>1016</v>
      </c>
      <c r="E510" t="s">
        <v>2866</v>
      </c>
      <c r="F510">
        <v>10</v>
      </c>
      <c r="G510">
        <v>380</v>
      </c>
      <c r="H510" s="3">
        <v>2.7649176954732502E-3</v>
      </c>
      <c r="I510" s="1">
        <v>45415</v>
      </c>
      <c r="J510" s="4" t="str">
        <f>IFERROR(VLOOKUP(G510,Opérations!A:C,2,0),"à suppr")</f>
        <v>APV</v>
      </c>
      <c r="K510" s="4">
        <f>IFERROR(VLOOKUP(G510,Opérations!A:C,3,0),17)</f>
        <v>8</v>
      </c>
    </row>
    <row r="511" spans="1:11" x14ac:dyDescent="0.3">
      <c r="A511" t="s">
        <v>51</v>
      </c>
      <c r="B511" t="s">
        <v>52</v>
      </c>
      <c r="C511" t="s">
        <v>28</v>
      </c>
      <c r="D511" t="s">
        <v>1017</v>
      </c>
      <c r="E511" t="s">
        <v>2867</v>
      </c>
      <c r="F511">
        <v>20</v>
      </c>
      <c r="G511">
        <v>190</v>
      </c>
      <c r="H511" s="3">
        <v>0.72638888888888897</v>
      </c>
      <c r="I511" s="1">
        <v>45415</v>
      </c>
      <c r="J511" s="4" t="str">
        <f>IFERROR(VLOOKUP(G511,Opérations!A:C,2,0),"à suppr")</f>
        <v>APV</v>
      </c>
      <c r="K511" s="4">
        <f>IFERROR(VLOOKUP(G511,Opérations!A:C,3,0),17)</f>
        <v>8</v>
      </c>
    </row>
    <row r="512" spans="1:11" x14ac:dyDescent="0.3">
      <c r="A512" t="s">
        <v>331</v>
      </c>
      <c r="B512" t="s">
        <v>332</v>
      </c>
      <c r="C512" t="s">
        <v>28</v>
      </c>
      <c r="D512" t="s">
        <v>1018</v>
      </c>
      <c r="E512" t="s">
        <v>2868</v>
      </c>
      <c r="F512">
        <v>15</v>
      </c>
      <c r="G512">
        <v>190</v>
      </c>
      <c r="H512" s="3">
        <v>7.9861111111111105E-2</v>
      </c>
      <c r="I512" s="1">
        <v>45416</v>
      </c>
      <c r="J512" s="4" t="str">
        <f>IFERROR(VLOOKUP(G512,Opérations!A:C,2,0),"à suppr")</f>
        <v>APV</v>
      </c>
      <c r="K512" s="4">
        <f>IFERROR(VLOOKUP(G512,Opérations!A:C,3,0),17)</f>
        <v>8</v>
      </c>
    </row>
    <row r="513" spans="1:11" x14ac:dyDescent="0.3">
      <c r="A513" t="s">
        <v>46</v>
      </c>
      <c r="B513" t="s">
        <v>47</v>
      </c>
      <c r="C513" t="s">
        <v>48</v>
      </c>
      <c r="D513" t="s">
        <v>1019</v>
      </c>
      <c r="E513" t="s">
        <v>2869</v>
      </c>
      <c r="F513">
        <v>6</v>
      </c>
      <c r="G513">
        <v>200</v>
      </c>
      <c r="H513" s="3">
        <v>8.1875000000000003E-2</v>
      </c>
      <c r="I513" s="1">
        <v>45416</v>
      </c>
      <c r="J513" s="4" t="str">
        <f>IFERROR(VLOOKUP(G513,Opérations!A:C,2,0),"à suppr")</f>
        <v>APV</v>
      </c>
      <c r="K513" s="4">
        <f>IFERROR(VLOOKUP(G513,Opérations!A:C,3,0),17)</f>
        <v>8</v>
      </c>
    </row>
    <row r="514" spans="1:11" x14ac:dyDescent="0.3">
      <c r="A514" t="s">
        <v>333</v>
      </c>
      <c r="B514" t="s">
        <v>318</v>
      </c>
      <c r="C514" t="s">
        <v>28</v>
      </c>
      <c r="D514" t="s">
        <v>1020</v>
      </c>
      <c r="E514" t="s">
        <v>2870</v>
      </c>
      <c r="F514">
        <v>20</v>
      </c>
      <c r="G514">
        <v>190</v>
      </c>
      <c r="H514" s="3">
        <v>0.23611111111111099</v>
      </c>
      <c r="I514" s="1">
        <v>45416</v>
      </c>
      <c r="J514" s="4" t="str">
        <f>IFERROR(VLOOKUP(G514,Opérations!A:C,2,0),"à suppr")</f>
        <v>APV</v>
      </c>
      <c r="K514" s="4">
        <f>IFERROR(VLOOKUP(G514,Opérations!A:C,3,0),17)</f>
        <v>8</v>
      </c>
    </row>
    <row r="515" spans="1:11" x14ac:dyDescent="0.3">
      <c r="A515" t="s">
        <v>167</v>
      </c>
      <c r="B515" t="s">
        <v>31</v>
      </c>
      <c r="C515" t="s">
        <v>28</v>
      </c>
      <c r="D515" t="s">
        <v>1021</v>
      </c>
      <c r="E515" t="s">
        <v>2871</v>
      </c>
      <c r="F515">
        <v>12</v>
      </c>
      <c r="G515">
        <v>190</v>
      </c>
      <c r="H515" s="3">
        <v>0.35850634371395601</v>
      </c>
      <c r="I515" s="1">
        <v>45416</v>
      </c>
      <c r="J515" s="4" t="str">
        <f>IFERROR(VLOOKUP(G515,Opérations!A:C,2,0),"à suppr")</f>
        <v>APV</v>
      </c>
      <c r="K515" s="4">
        <f>IFERROR(VLOOKUP(G515,Opérations!A:C,3,0),17)</f>
        <v>8</v>
      </c>
    </row>
    <row r="516" spans="1:11" x14ac:dyDescent="0.3">
      <c r="A516" t="s">
        <v>37</v>
      </c>
      <c r="B516" t="s">
        <v>31</v>
      </c>
      <c r="C516" t="s">
        <v>28</v>
      </c>
      <c r="D516" t="s">
        <v>1022</v>
      </c>
      <c r="E516" t="s">
        <v>2872</v>
      </c>
      <c r="F516">
        <v>12</v>
      </c>
      <c r="G516">
        <v>190</v>
      </c>
      <c r="H516" s="3">
        <v>0.370015337423313</v>
      </c>
      <c r="I516" s="1">
        <v>45416</v>
      </c>
      <c r="J516" s="4" t="str">
        <f>IFERROR(VLOOKUP(G516,Opérations!A:C,2,0),"à suppr")</f>
        <v>APV</v>
      </c>
      <c r="K516" s="4">
        <f>IFERROR(VLOOKUP(G516,Opérations!A:C,3,0),17)</f>
        <v>8</v>
      </c>
    </row>
    <row r="517" spans="1:11" x14ac:dyDescent="0.3">
      <c r="A517" t="s">
        <v>334</v>
      </c>
      <c r="B517" t="s">
        <v>335</v>
      </c>
      <c r="C517" t="s">
        <v>28</v>
      </c>
      <c r="D517" t="s">
        <v>1023</v>
      </c>
      <c r="E517" t="s">
        <v>2873</v>
      </c>
      <c r="F517">
        <v>1</v>
      </c>
      <c r="G517">
        <v>380</v>
      </c>
      <c r="H517" s="3" t="s">
        <v>29</v>
      </c>
      <c r="I517" s="1">
        <v>45417</v>
      </c>
      <c r="J517" s="4" t="str">
        <f>IFERROR(VLOOKUP(G517,Opérations!A:C,2,0),"à suppr")</f>
        <v>APV</v>
      </c>
      <c r="K517" s="4">
        <f>IFERROR(VLOOKUP(G517,Opérations!A:C,3,0),17)</f>
        <v>8</v>
      </c>
    </row>
    <row r="518" spans="1:11" x14ac:dyDescent="0.3">
      <c r="A518" t="s">
        <v>336</v>
      </c>
      <c r="B518" t="s">
        <v>335</v>
      </c>
      <c r="C518" t="s">
        <v>28</v>
      </c>
      <c r="D518" t="s">
        <v>1024</v>
      </c>
      <c r="E518" t="s">
        <v>2874</v>
      </c>
      <c r="F518">
        <v>1</v>
      </c>
      <c r="G518">
        <v>380</v>
      </c>
      <c r="H518" s="3" t="s">
        <v>29</v>
      </c>
      <c r="I518" s="1">
        <v>45417</v>
      </c>
      <c r="J518" s="4" t="str">
        <f>IFERROR(VLOOKUP(G518,Opérations!A:C,2,0),"à suppr")</f>
        <v>APV</v>
      </c>
      <c r="K518" s="4">
        <f>IFERROR(VLOOKUP(G518,Opérations!A:C,3,0),17)</f>
        <v>8</v>
      </c>
    </row>
    <row r="519" spans="1:11" x14ac:dyDescent="0.3">
      <c r="A519" t="s">
        <v>337</v>
      </c>
      <c r="B519" t="s">
        <v>335</v>
      </c>
      <c r="C519" t="s">
        <v>28</v>
      </c>
      <c r="D519" t="s">
        <v>1025</v>
      </c>
      <c r="E519" t="s">
        <v>2875</v>
      </c>
      <c r="F519">
        <v>1</v>
      </c>
      <c r="G519">
        <v>380</v>
      </c>
      <c r="H519" s="3" t="s">
        <v>29</v>
      </c>
      <c r="I519" s="1">
        <v>45417</v>
      </c>
      <c r="J519" s="4" t="str">
        <f>IFERROR(VLOOKUP(G519,Opérations!A:C,2,0),"à suppr")</f>
        <v>APV</v>
      </c>
      <c r="K519" s="4">
        <f>IFERROR(VLOOKUP(G519,Opérations!A:C,3,0),17)</f>
        <v>8</v>
      </c>
    </row>
    <row r="520" spans="1:11" x14ac:dyDescent="0.3">
      <c r="A520" t="s">
        <v>338</v>
      </c>
      <c r="B520" t="s">
        <v>335</v>
      </c>
      <c r="C520" t="s">
        <v>28</v>
      </c>
      <c r="D520" t="s">
        <v>1026</v>
      </c>
      <c r="E520" t="s">
        <v>2876</v>
      </c>
      <c r="F520">
        <v>1</v>
      </c>
      <c r="G520">
        <v>380</v>
      </c>
      <c r="H520" s="3" t="s">
        <v>29</v>
      </c>
      <c r="I520" s="1">
        <v>45417</v>
      </c>
      <c r="J520" s="4" t="str">
        <f>IFERROR(VLOOKUP(G520,Opérations!A:C,2,0),"à suppr")</f>
        <v>APV</v>
      </c>
      <c r="K520" s="4">
        <f>IFERROR(VLOOKUP(G520,Opérations!A:C,3,0),17)</f>
        <v>8</v>
      </c>
    </row>
    <row r="521" spans="1:11" x14ac:dyDescent="0.3">
      <c r="A521" t="s">
        <v>240</v>
      </c>
      <c r="B521" t="s">
        <v>241</v>
      </c>
      <c r="C521" t="s">
        <v>28</v>
      </c>
      <c r="D521" t="s">
        <v>1027</v>
      </c>
      <c r="E521" t="s">
        <v>2877</v>
      </c>
      <c r="F521">
        <v>1</v>
      </c>
      <c r="G521">
        <v>640</v>
      </c>
      <c r="H521" s="3" t="s">
        <v>29</v>
      </c>
      <c r="I521" s="1">
        <v>45417</v>
      </c>
      <c r="J521" s="4" t="str">
        <f>IFERROR(VLOOKUP(G521,Opérations!A:C,2,0),"à suppr")</f>
        <v>APV</v>
      </c>
      <c r="K521" s="4">
        <f>IFERROR(VLOOKUP(G521,Opérations!A:C,3,0),17)</f>
        <v>8</v>
      </c>
    </row>
    <row r="522" spans="1:11" x14ac:dyDescent="0.3">
      <c r="A522" t="s">
        <v>189</v>
      </c>
      <c r="B522" t="s">
        <v>50</v>
      </c>
      <c r="C522" t="s">
        <v>28</v>
      </c>
      <c r="D522" t="s">
        <v>1028</v>
      </c>
      <c r="E522" t="s">
        <v>2878</v>
      </c>
      <c r="F522">
        <v>50</v>
      </c>
      <c r="G522">
        <v>640</v>
      </c>
      <c r="H522" s="3">
        <v>2.7777777777777801E-2</v>
      </c>
      <c r="I522" s="1">
        <v>45417</v>
      </c>
      <c r="J522" s="4" t="str">
        <f>IFERROR(VLOOKUP(G522,Opérations!A:C,2,0),"à suppr")</f>
        <v>APV</v>
      </c>
      <c r="K522" s="4">
        <f>IFERROR(VLOOKUP(G522,Opérations!A:C,3,0),17)</f>
        <v>8</v>
      </c>
    </row>
    <row r="523" spans="1:11" x14ac:dyDescent="0.3">
      <c r="A523" t="s">
        <v>173</v>
      </c>
      <c r="B523" t="s">
        <v>174</v>
      </c>
      <c r="C523" t="s">
        <v>28</v>
      </c>
      <c r="D523" t="s">
        <v>1029</v>
      </c>
      <c r="E523" t="s">
        <v>2879</v>
      </c>
      <c r="F523">
        <v>10</v>
      </c>
      <c r="G523">
        <v>640</v>
      </c>
      <c r="H523" s="3" t="s">
        <v>29</v>
      </c>
      <c r="I523" s="1">
        <v>45418</v>
      </c>
      <c r="J523" s="4" t="str">
        <f>IFERROR(VLOOKUP(G523,Opérations!A:C,2,0),"à suppr")</f>
        <v>APV</v>
      </c>
      <c r="K523" s="4">
        <f>IFERROR(VLOOKUP(G523,Opérations!A:C,3,0),17)</f>
        <v>8</v>
      </c>
    </row>
    <row r="524" spans="1:11" x14ac:dyDescent="0.3">
      <c r="A524" t="s">
        <v>190</v>
      </c>
      <c r="B524" t="s">
        <v>122</v>
      </c>
      <c r="C524" t="s">
        <v>30</v>
      </c>
      <c r="D524" t="s">
        <v>1030</v>
      </c>
      <c r="E524" t="s">
        <v>2880</v>
      </c>
      <c r="F524">
        <v>8</v>
      </c>
      <c r="G524">
        <v>640</v>
      </c>
      <c r="H524" s="3" t="s">
        <v>29</v>
      </c>
      <c r="I524" s="1">
        <v>45418</v>
      </c>
      <c r="J524" s="4" t="str">
        <f>IFERROR(VLOOKUP(G524,Opérations!A:C,2,0),"à suppr")</f>
        <v>APV</v>
      </c>
      <c r="K524" s="4">
        <f>IFERROR(VLOOKUP(G524,Opérations!A:C,3,0),17)</f>
        <v>8</v>
      </c>
    </row>
    <row r="525" spans="1:11" x14ac:dyDescent="0.3">
      <c r="A525" t="s">
        <v>45</v>
      </c>
      <c r="B525" t="s">
        <v>36</v>
      </c>
      <c r="C525" t="s">
        <v>30</v>
      </c>
      <c r="D525" t="s">
        <v>1031</v>
      </c>
      <c r="E525" t="s">
        <v>2881</v>
      </c>
      <c r="F525">
        <v>6</v>
      </c>
      <c r="G525">
        <v>640</v>
      </c>
      <c r="H525" s="3" t="s">
        <v>29</v>
      </c>
      <c r="I525" s="1">
        <v>45418</v>
      </c>
      <c r="J525" s="4" t="str">
        <f>IFERROR(VLOOKUP(G525,Opérations!A:C,2,0),"à suppr")</f>
        <v>APV</v>
      </c>
      <c r="K525" s="4">
        <f>IFERROR(VLOOKUP(G525,Opérations!A:C,3,0),17)</f>
        <v>8</v>
      </c>
    </row>
    <row r="526" spans="1:11" x14ac:dyDescent="0.3">
      <c r="A526" t="s">
        <v>339</v>
      </c>
      <c r="B526" t="s">
        <v>178</v>
      </c>
      <c r="C526" t="s">
        <v>105</v>
      </c>
      <c r="D526" t="s">
        <v>1032</v>
      </c>
      <c r="E526" t="s">
        <v>2882</v>
      </c>
      <c r="F526">
        <v>1</v>
      </c>
      <c r="G526">
        <v>350</v>
      </c>
      <c r="H526" s="3" t="s">
        <v>29</v>
      </c>
      <c r="I526" s="1">
        <v>45418</v>
      </c>
      <c r="J526" s="4" t="str">
        <f>IFERROR(VLOOKUP(G526,Opérations!A:C,2,0),"à suppr")</f>
        <v>APV</v>
      </c>
      <c r="K526" s="4">
        <f>IFERROR(VLOOKUP(G526,Opérations!A:C,3,0),17)</f>
        <v>8</v>
      </c>
    </row>
    <row r="527" spans="1:11" x14ac:dyDescent="0.3">
      <c r="A527" t="s">
        <v>340</v>
      </c>
      <c r="B527" t="s">
        <v>178</v>
      </c>
      <c r="C527" t="s">
        <v>105</v>
      </c>
      <c r="D527" t="s">
        <v>1033</v>
      </c>
      <c r="E527" t="s">
        <v>2883</v>
      </c>
      <c r="F527">
        <v>1</v>
      </c>
      <c r="G527">
        <v>350</v>
      </c>
      <c r="H527" s="3" t="s">
        <v>29</v>
      </c>
      <c r="I527" s="1">
        <v>45418</v>
      </c>
      <c r="J527" s="4" t="str">
        <f>IFERROR(VLOOKUP(G527,Opérations!A:C,2,0),"à suppr")</f>
        <v>APV</v>
      </c>
      <c r="K527" s="4">
        <f>IFERROR(VLOOKUP(G527,Opérations!A:C,3,0),17)</f>
        <v>8</v>
      </c>
    </row>
    <row r="528" spans="1:11" x14ac:dyDescent="0.3">
      <c r="A528" t="s">
        <v>32</v>
      </c>
      <c r="B528" t="s">
        <v>31</v>
      </c>
      <c r="C528" t="s">
        <v>28</v>
      </c>
      <c r="D528" t="s">
        <v>1034</v>
      </c>
      <c r="E528" t="s">
        <v>2884</v>
      </c>
      <c r="F528">
        <v>12</v>
      </c>
      <c r="G528">
        <v>190</v>
      </c>
      <c r="H528" s="3">
        <v>0.14351851851851899</v>
      </c>
      <c r="I528" s="1">
        <v>45418</v>
      </c>
      <c r="J528" s="4" t="str">
        <f>IFERROR(VLOOKUP(G528,Opérations!A:C,2,0),"à suppr")</f>
        <v>APV</v>
      </c>
      <c r="K528" s="4">
        <f>IFERROR(VLOOKUP(G528,Opérations!A:C,3,0),17)</f>
        <v>8</v>
      </c>
    </row>
    <row r="529" spans="1:11" x14ac:dyDescent="0.3">
      <c r="A529" t="s">
        <v>341</v>
      </c>
      <c r="B529" t="s">
        <v>342</v>
      </c>
      <c r="C529" t="s">
        <v>105</v>
      </c>
      <c r="D529" t="s">
        <v>1035</v>
      </c>
      <c r="E529" t="s">
        <v>2885</v>
      </c>
      <c r="F529">
        <v>15</v>
      </c>
      <c r="G529">
        <v>190</v>
      </c>
      <c r="H529" s="3">
        <v>0.163194444444444</v>
      </c>
      <c r="I529" s="1">
        <v>45418</v>
      </c>
      <c r="J529" s="4" t="str">
        <f>IFERROR(VLOOKUP(G529,Opérations!A:C,2,0),"à suppr")</f>
        <v>APV</v>
      </c>
      <c r="K529" s="4">
        <f>IFERROR(VLOOKUP(G529,Opérations!A:C,3,0),17)</f>
        <v>8</v>
      </c>
    </row>
    <row r="530" spans="1:11" x14ac:dyDescent="0.3">
      <c r="A530" t="s">
        <v>96</v>
      </c>
      <c r="B530" t="s">
        <v>97</v>
      </c>
      <c r="C530" t="s">
        <v>28</v>
      </c>
      <c r="D530" t="s">
        <v>1036</v>
      </c>
      <c r="E530" t="s">
        <v>2886</v>
      </c>
      <c r="F530">
        <v>12</v>
      </c>
      <c r="G530">
        <v>190</v>
      </c>
      <c r="H530" s="3">
        <v>0.36773362766740297</v>
      </c>
      <c r="I530" s="1">
        <v>45418</v>
      </c>
      <c r="J530" s="4" t="str">
        <f>IFERROR(VLOOKUP(G530,Opérations!A:C,2,0),"à suppr")</f>
        <v>APV</v>
      </c>
      <c r="K530" s="4">
        <f>IFERROR(VLOOKUP(G530,Opérations!A:C,3,0),17)</f>
        <v>8</v>
      </c>
    </row>
    <row r="531" spans="1:11" x14ac:dyDescent="0.3">
      <c r="A531" t="s">
        <v>96</v>
      </c>
      <c r="B531" t="s">
        <v>97</v>
      </c>
      <c r="C531" t="s">
        <v>28</v>
      </c>
      <c r="D531" t="s">
        <v>1037</v>
      </c>
      <c r="E531" t="s">
        <v>2887</v>
      </c>
      <c r="F531">
        <v>12</v>
      </c>
      <c r="G531">
        <v>190</v>
      </c>
      <c r="H531" s="3">
        <v>0.36773362766740297</v>
      </c>
      <c r="I531" s="1">
        <v>45418</v>
      </c>
      <c r="J531" s="4" t="str">
        <f>IFERROR(VLOOKUP(G531,Opérations!A:C,2,0),"à suppr")</f>
        <v>APV</v>
      </c>
      <c r="K531" s="4">
        <f>IFERROR(VLOOKUP(G531,Opérations!A:C,3,0),17)</f>
        <v>8</v>
      </c>
    </row>
    <row r="532" spans="1:11" x14ac:dyDescent="0.3">
      <c r="A532" t="s">
        <v>343</v>
      </c>
      <c r="B532" t="s">
        <v>344</v>
      </c>
      <c r="C532" t="s">
        <v>28</v>
      </c>
      <c r="D532" t="s">
        <v>1038</v>
      </c>
      <c r="E532" t="s">
        <v>2888</v>
      </c>
      <c r="F532">
        <v>5</v>
      </c>
      <c r="G532">
        <v>190</v>
      </c>
      <c r="H532" s="3" t="s">
        <v>29</v>
      </c>
      <c r="I532" s="1">
        <v>45419</v>
      </c>
      <c r="J532" s="4" t="str">
        <f>IFERROR(VLOOKUP(G532,Opérations!A:C,2,0),"à suppr")</f>
        <v>APV</v>
      </c>
      <c r="K532" s="4">
        <f>IFERROR(VLOOKUP(G532,Opérations!A:C,3,0),17)</f>
        <v>8</v>
      </c>
    </row>
    <row r="533" spans="1:11" x14ac:dyDescent="0.3">
      <c r="A533" t="s">
        <v>345</v>
      </c>
      <c r="B533" t="s">
        <v>36</v>
      </c>
      <c r="C533" t="s">
        <v>28</v>
      </c>
      <c r="D533" t="s">
        <v>1039</v>
      </c>
      <c r="E533" t="s">
        <v>2889</v>
      </c>
      <c r="F533">
        <v>6</v>
      </c>
      <c r="G533">
        <v>190</v>
      </c>
      <c r="H533" s="3">
        <v>0.13750000000000001</v>
      </c>
      <c r="I533" s="1">
        <v>45419</v>
      </c>
      <c r="J533" s="4" t="str">
        <f>IFERROR(VLOOKUP(G533,Opérations!A:C,2,0),"à suppr")</f>
        <v>APV</v>
      </c>
      <c r="K533" s="4">
        <f>IFERROR(VLOOKUP(G533,Opérations!A:C,3,0),17)</f>
        <v>8</v>
      </c>
    </row>
    <row r="534" spans="1:11" x14ac:dyDescent="0.3">
      <c r="A534" t="s">
        <v>35</v>
      </c>
      <c r="B534" t="s">
        <v>36</v>
      </c>
      <c r="C534" t="s">
        <v>30</v>
      </c>
      <c r="D534" t="s">
        <v>1040</v>
      </c>
      <c r="E534" t="s">
        <v>2890</v>
      </c>
      <c r="F534">
        <v>6</v>
      </c>
      <c r="G534">
        <v>190</v>
      </c>
      <c r="H534" s="3">
        <v>0.22916666666666699</v>
      </c>
      <c r="I534" s="1">
        <v>45419</v>
      </c>
      <c r="J534" s="4" t="str">
        <f>IFERROR(VLOOKUP(G534,Opérations!A:C,2,0),"à suppr")</f>
        <v>APV</v>
      </c>
      <c r="K534" s="4">
        <f>IFERROR(VLOOKUP(G534,Opérations!A:C,3,0),17)</f>
        <v>8</v>
      </c>
    </row>
    <row r="535" spans="1:11" x14ac:dyDescent="0.3">
      <c r="A535" t="s">
        <v>51</v>
      </c>
      <c r="B535" t="s">
        <v>52</v>
      </c>
      <c r="C535" t="s">
        <v>28</v>
      </c>
      <c r="D535" t="s">
        <v>1041</v>
      </c>
      <c r="E535" t="s">
        <v>2891</v>
      </c>
      <c r="F535">
        <v>20</v>
      </c>
      <c r="G535">
        <v>200</v>
      </c>
      <c r="H535" s="3">
        <v>0.24490740740740699</v>
      </c>
      <c r="I535" s="1">
        <v>45419</v>
      </c>
      <c r="J535" s="4" t="str">
        <f>IFERROR(VLOOKUP(G535,Opérations!A:C,2,0),"à suppr")</f>
        <v>APV</v>
      </c>
      <c r="K535" s="4">
        <f>IFERROR(VLOOKUP(G535,Opérations!A:C,3,0),17)</f>
        <v>8</v>
      </c>
    </row>
    <row r="536" spans="1:11" x14ac:dyDescent="0.3">
      <c r="A536" t="s">
        <v>223</v>
      </c>
      <c r="B536" t="s">
        <v>224</v>
      </c>
      <c r="C536" t="s">
        <v>28</v>
      </c>
      <c r="D536" t="s">
        <v>1042</v>
      </c>
      <c r="E536" t="s">
        <v>2892</v>
      </c>
      <c r="F536">
        <v>20</v>
      </c>
      <c r="G536">
        <v>190</v>
      </c>
      <c r="H536" s="3">
        <v>0.41689814814814802</v>
      </c>
      <c r="I536" s="1">
        <v>45419</v>
      </c>
      <c r="J536" s="4" t="str">
        <f>IFERROR(VLOOKUP(G536,Opérations!A:C,2,0),"à suppr")</f>
        <v>APV</v>
      </c>
      <c r="K536" s="4">
        <f>IFERROR(VLOOKUP(G536,Opérations!A:C,3,0),17)</f>
        <v>8</v>
      </c>
    </row>
    <row r="537" spans="1:11" x14ac:dyDescent="0.3">
      <c r="A537" t="s">
        <v>346</v>
      </c>
      <c r="B537" t="s">
        <v>347</v>
      </c>
      <c r="C537" t="s">
        <v>28</v>
      </c>
      <c r="D537" t="s">
        <v>1043</v>
      </c>
      <c r="E537" t="s">
        <v>2893</v>
      </c>
      <c r="F537">
        <v>1</v>
      </c>
      <c r="G537">
        <v>640</v>
      </c>
      <c r="H537" s="3" t="s">
        <v>29</v>
      </c>
      <c r="I537" s="1">
        <v>45420</v>
      </c>
      <c r="J537" s="4" t="str">
        <f>IFERROR(VLOOKUP(G537,Opérations!A:C,2,0),"à suppr")</f>
        <v>APV</v>
      </c>
      <c r="K537" s="4">
        <f>IFERROR(VLOOKUP(G537,Opérations!A:C,3,0),17)</f>
        <v>8</v>
      </c>
    </row>
    <row r="538" spans="1:11" x14ac:dyDescent="0.3">
      <c r="A538" t="s">
        <v>197</v>
      </c>
      <c r="B538" t="s">
        <v>198</v>
      </c>
      <c r="C538" t="s">
        <v>28</v>
      </c>
      <c r="D538" t="s">
        <v>1044</v>
      </c>
      <c r="E538" t="s">
        <v>2894</v>
      </c>
      <c r="F538">
        <v>50</v>
      </c>
      <c r="G538">
        <v>640</v>
      </c>
      <c r="H538" s="3">
        <v>1.1574074074074099E-2</v>
      </c>
      <c r="I538" s="1">
        <v>45420</v>
      </c>
      <c r="J538" s="4" t="str">
        <f>IFERROR(VLOOKUP(G538,Opérations!A:C,2,0),"à suppr")</f>
        <v>APV</v>
      </c>
      <c r="K538" s="4">
        <f>IFERROR(VLOOKUP(G538,Opérations!A:C,3,0),17)</f>
        <v>8</v>
      </c>
    </row>
    <row r="539" spans="1:11" x14ac:dyDescent="0.3">
      <c r="A539" t="s">
        <v>300</v>
      </c>
      <c r="B539" t="s">
        <v>301</v>
      </c>
      <c r="C539" t="s">
        <v>28</v>
      </c>
      <c r="D539" t="s">
        <v>1045</v>
      </c>
      <c r="E539" t="s">
        <v>2895</v>
      </c>
      <c r="F539">
        <v>10</v>
      </c>
      <c r="G539">
        <v>190</v>
      </c>
      <c r="H539" s="3">
        <v>1.1629188712522E-2</v>
      </c>
      <c r="I539" s="1">
        <v>45420</v>
      </c>
      <c r="J539" s="4" t="str">
        <f>IFERROR(VLOOKUP(G539,Opérations!A:C,2,0),"à suppr")</f>
        <v>APV</v>
      </c>
      <c r="K539" s="4">
        <f>IFERROR(VLOOKUP(G539,Opérations!A:C,3,0),17)</f>
        <v>8</v>
      </c>
    </row>
    <row r="540" spans="1:11" x14ac:dyDescent="0.3">
      <c r="A540" t="s">
        <v>348</v>
      </c>
      <c r="B540" t="s">
        <v>134</v>
      </c>
      <c r="C540" t="s">
        <v>28</v>
      </c>
      <c r="D540" t="s">
        <v>1046</v>
      </c>
      <c r="E540" t="s">
        <v>2896</v>
      </c>
      <c r="F540">
        <v>23</v>
      </c>
      <c r="G540">
        <v>200</v>
      </c>
      <c r="H540" s="3">
        <v>7.2327044025157203E-2</v>
      </c>
      <c r="I540" s="1">
        <v>45420</v>
      </c>
      <c r="J540" s="4" t="str">
        <f>IFERROR(VLOOKUP(G540,Opérations!A:C,2,0),"à suppr")</f>
        <v>APV</v>
      </c>
      <c r="K540" s="4">
        <f>IFERROR(VLOOKUP(G540,Opérations!A:C,3,0),17)</f>
        <v>8</v>
      </c>
    </row>
    <row r="541" spans="1:11" x14ac:dyDescent="0.3">
      <c r="A541" t="s">
        <v>349</v>
      </c>
      <c r="B541" t="s">
        <v>99</v>
      </c>
      <c r="C541" t="s">
        <v>28</v>
      </c>
      <c r="D541" t="s">
        <v>1047</v>
      </c>
      <c r="E541" t="s">
        <v>2897</v>
      </c>
      <c r="F541">
        <v>20</v>
      </c>
      <c r="G541">
        <v>640</v>
      </c>
      <c r="H541" s="3" t="s">
        <v>29</v>
      </c>
      <c r="I541" s="1">
        <v>45421</v>
      </c>
      <c r="J541" s="4" t="str">
        <f>IFERROR(VLOOKUP(G541,Opérations!A:C,2,0),"à suppr")</f>
        <v>APV</v>
      </c>
      <c r="K541" s="4">
        <f>IFERROR(VLOOKUP(G541,Opérations!A:C,3,0),17)</f>
        <v>8</v>
      </c>
    </row>
    <row r="542" spans="1:11" x14ac:dyDescent="0.3">
      <c r="A542" t="s">
        <v>330</v>
      </c>
      <c r="B542" t="s">
        <v>327</v>
      </c>
      <c r="C542" t="s">
        <v>28</v>
      </c>
      <c r="D542" t="s">
        <v>1048</v>
      </c>
      <c r="E542" t="s">
        <v>2898</v>
      </c>
      <c r="F542">
        <v>6</v>
      </c>
      <c r="G542">
        <v>640</v>
      </c>
      <c r="H542" s="3">
        <v>5.9722222222222199E-3</v>
      </c>
      <c r="I542" s="1">
        <v>45421</v>
      </c>
      <c r="J542" s="4" t="str">
        <f>IFERROR(VLOOKUP(G542,Opérations!A:C,2,0),"à suppr")</f>
        <v>APV</v>
      </c>
      <c r="K542" s="4">
        <f>IFERROR(VLOOKUP(G542,Opérations!A:C,3,0),17)</f>
        <v>8</v>
      </c>
    </row>
    <row r="543" spans="1:11" x14ac:dyDescent="0.3">
      <c r="A543" t="s">
        <v>350</v>
      </c>
      <c r="B543" t="s">
        <v>351</v>
      </c>
      <c r="C543" t="s">
        <v>28</v>
      </c>
      <c r="D543" t="s">
        <v>1049</v>
      </c>
      <c r="E543" t="s">
        <v>2899</v>
      </c>
      <c r="F543">
        <v>18</v>
      </c>
      <c r="G543">
        <v>640</v>
      </c>
      <c r="H543" s="3">
        <v>6.875E-3</v>
      </c>
      <c r="I543" s="1">
        <v>45421</v>
      </c>
      <c r="J543" s="4" t="str">
        <f>IFERROR(VLOOKUP(G543,Opérations!A:C,2,0),"à suppr")</f>
        <v>APV</v>
      </c>
      <c r="K543" s="4">
        <f>IFERROR(VLOOKUP(G543,Opérations!A:C,3,0),17)</f>
        <v>8</v>
      </c>
    </row>
    <row r="544" spans="1:11" x14ac:dyDescent="0.3">
      <c r="A544" t="s">
        <v>286</v>
      </c>
      <c r="B544" t="s">
        <v>327</v>
      </c>
      <c r="C544" t="s">
        <v>28</v>
      </c>
      <c r="D544" t="s">
        <v>1050</v>
      </c>
      <c r="E544" t="s">
        <v>2900</v>
      </c>
      <c r="F544">
        <v>11</v>
      </c>
      <c r="G544">
        <v>640</v>
      </c>
      <c r="H544" s="3">
        <v>1.2361111111111101E-2</v>
      </c>
      <c r="I544" s="1">
        <v>45421</v>
      </c>
      <c r="J544" s="4" t="str">
        <f>IFERROR(VLOOKUP(G544,Opérations!A:C,2,0),"à suppr")</f>
        <v>APV</v>
      </c>
      <c r="K544" s="4">
        <f>IFERROR(VLOOKUP(G544,Opérations!A:C,3,0),17)</f>
        <v>8</v>
      </c>
    </row>
    <row r="545" spans="1:11" x14ac:dyDescent="0.3">
      <c r="A545" t="s">
        <v>280</v>
      </c>
      <c r="B545" t="s">
        <v>174</v>
      </c>
      <c r="C545" t="s">
        <v>28</v>
      </c>
      <c r="D545" t="s">
        <v>1051</v>
      </c>
      <c r="E545" t="s">
        <v>2901</v>
      </c>
      <c r="F545">
        <v>10</v>
      </c>
      <c r="G545">
        <v>200</v>
      </c>
      <c r="H545" s="3">
        <v>3.1392694063926897E-2</v>
      </c>
      <c r="I545" s="1">
        <v>45421</v>
      </c>
      <c r="J545" s="4" t="str">
        <f>IFERROR(VLOOKUP(G545,Opérations!A:C,2,0),"à suppr")</f>
        <v>APV</v>
      </c>
      <c r="K545" s="4">
        <f>IFERROR(VLOOKUP(G545,Opérations!A:C,3,0),17)</f>
        <v>8</v>
      </c>
    </row>
    <row r="546" spans="1:11" x14ac:dyDescent="0.3">
      <c r="A546" t="s">
        <v>352</v>
      </c>
      <c r="B546" t="s">
        <v>353</v>
      </c>
      <c r="C546" t="s">
        <v>28</v>
      </c>
      <c r="D546" t="s">
        <v>1052</v>
      </c>
      <c r="E546" t="s">
        <v>2902</v>
      </c>
      <c r="F546">
        <v>10</v>
      </c>
      <c r="G546">
        <v>190</v>
      </c>
      <c r="H546" s="3">
        <v>3.4722222222222203E-2</v>
      </c>
      <c r="I546" s="1">
        <v>45421</v>
      </c>
      <c r="J546" s="4" t="str">
        <f>IFERROR(VLOOKUP(G546,Opérations!A:C,2,0),"à suppr")</f>
        <v>APV</v>
      </c>
      <c r="K546" s="4">
        <f>IFERROR(VLOOKUP(G546,Opérations!A:C,3,0),17)</f>
        <v>8</v>
      </c>
    </row>
    <row r="547" spans="1:11" x14ac:dyDescent="0.3">
      <c r="A547" t="s">
        <v>231</v>
      </c>
      <c r="B547" t="s">
        <v>164</v>
      </c>
      <c r="C547" t="s">
        <v>28</v>
      </c>
      <c r="D547" t="s">
        <v>1053</v>
      </c>
      <c r="E547" t="s">
        <v>2903</v>
      </c>
      <c r="F547">
        <v>20</v>
      </c>
      <c r="G547">
        <v>140</v>
      </c>
      <c r="H547" s="3">
        <v>4.8611111111111098E-2</v>
      </c>
      <c r="I547" s="1">
        <v>45421</v>
      </c>
      <c r="J547" s="4" t="str">
        <f>IFERROR(VLOOKUP(G547,Opérations!A:C,2,0),"à suppr")</f>
        <v>APV</v>
      </c>
      <c r="K547" s="4">
        <f>IFERROR(VLOOKUP(G547,Opérations!A:C,3,0),17)</f>
        <v>8</v>
      </c>
    </row>
    <row r="548" spans="1:11" x14ac:dyDescent="0.3">
      <c r="A548" t="s">
        <v>230</v>
      </c>
      <c r="B548" t="s">
        <v>164</v>
      </c>
      <c r="C548" t="s">
        <v>28</v>
      </c>
      <c r="D548" t="s">
        <v>1054</v>
      </c>
      <c r="E548" t="s">
        <v>2904</v>
      </c>
      <c r="F548">
        <v>20</v>
      </c>
      <c r="G548">
        <v>140</v>
      </c>
      <c r="H548" s="3">
        <v>0.05</v>
      </c>
      <c r="I548" s="1">
        <v>45421</v>
      </c>
      <c r="J548" s="4" t="str">
        <f>IFERROR(VLOOKUP(G548,Opérations!A:C,2,0),"à suppr")</f>
        <v>APV</v>
      </c>
      <c r="K548" s="4">
        <f>IFERROR(VLOOKUP(G548,Opérations!A:C,3,0),17)</f>
        <v>8</v>
      </c>
    </row>
    <row r="549" spans="1:11" x14ac:dyDescent="0.3">
      <c r="A549" t="s">
        <v>341</v>
      </c>
      <c r="B549" t="s">
        <v>342</v>
      </c>
      <c r="C549" t="s">
        <v>105</v>
      </c>
      <c r="D549" t="s">
        <v>1055</v>
      </c>
      <c r="E549" t="s">
        <v>2905</v>
      </c>
      <c r="F549">
        <v>15</v>
      </c>
      <c r="G549">
        <v>380</v>
      </c>
      <c r="H549" s="3" t="s">
        <v>29</v>
      </c>
      <c r="I549" s="1">
        <v>45422</v>
      </c>
      <c r="J549" s="4" t="str">
        <f>IFERROR(VLOOKUP(G549,Opérations!A:C,2,0),"à suppr")</f>
        <v>APV</v>
      </c>
      <c r="K549" s="4">
        <f>IFERROR(VLOOKUP(G549,Opérations!A:C,3,0),17)</f>
        <v>8</v>
      </c>
    </row>
    <row r="550" spans="1:11" x14ac:dyDescent="0.3">
      <c r="A550" t="s">
        <v>251</v>
      </c>
      <c r="B550" t="s">
        <v>252</v>
      </c>
      <c r="C550" t="s">
        <v>28</v>
      </c>
      <c r="D550" t="s">
        <v>1056</v>
      </c>
      <c r="E550" t="s">
        <v>2906</v>
      </c>
      <c r="F550">
        <v>20</v>
      </c>
      <c r="G550">
        <v>140</v>
      </c>
      <c r="H550" s="3">
        <v>1.7195767195767198E-2</v>
      </c>
      <c r="I550" s="1">
        <v>45422</v>
      </c>
      <c r="J550" s="4" t="str">
        <f>IFERROR(VLOOKUP(G550,Opérations!A:C,2,0),"à suppr")</f>
        <v>APV</v>
      </c>
      <c r="K550" s="4">
        <f>IFERROR(VLOOKUP(G550,Opérations!A:C,3,0),17)</f>
        <v>8</v>
      </c>
    </row>
    <row r="551" spans="1:11" x14ac:dyDescent="0.3">
      <c r="A551" t="s">
        <v>96</v>
      </c>
      <c r="B551" t="s">
        <v>97</v>
      </c>
      <c r="C551" t="s">
        <v>28</v>
      </c>
      <c r="D551" t="s">
        <v>1057</v>
      </c>
      <c r="E551" t="s">
        <v>2907</v>
      </c>
      <c r="F551">
        <v>12</v>
      </c>
      <c r="G551">
        <v>200</v>
      </c>
      <c r="H551" s="3">
        <v>0.16317232837933501</v>
      </c>
      <c r="I551" s="1">
        <v>45422</v>
      </c>
      <c r="J551" s="4" t="str">
        <f>IFERROR(VLOOKUP(G551,Opérations!A:C,2,0),"à suppr")</f>
        <v>APV</v>
      </c>
      <c r="K551" s="4">
        <f>IFERROR(VLOOKUP(G551,Opérations!A:C,3,0),17)</f>
        <v>8</v>
      </c>
    </row>
    <row r="552" spans="1:11" x14ac:dyDescent="0.3">
      <c r="A552" t="s">
        <v>96</v>
      </c>
      <c r="B552" t="s">
        <v>97</v>
      </c>
      <c r="C552" t="s">
        <v>28</v>
      </c>
      <c r="D552" t="s">
        <v>1058</v>
      </c>
      <c r="E552" t="s">
        <v>2908</v>
      </c>
      <c r="F552">
        <v>12</v>
      </c>
      <c r="G552">
        <v>200</v>
      </c>
      <c r="H552" s="3">
        <v>0.16317232837933501</v>
      </c>
      <c r="I552" s="1">
        <v>45422</v>
      </c>
      <c r="J552" s="4" t="str">
        <f>IFERROR(VLOOKUP(G552,Opérations!A:C,2,0),"à suppr")</f>
        <v>APV</v>
      </c>
      <c r="K552" s="4">
        <f>IFERROR(VLOOKUP(G552,Opérations!A:C,3,0),17)</f>
        <v>8</v>
      </c>
    </row>
    <row r="553" spans="1:11" x14ac:dyDescent="0.3">
      <c r="A553" t="s">
        <v>334</v>
      </c>
      <c r="B553" t="s">
        <v>335</v>
      </c>
      <c r="C553" t="s">
        <v>28</v>
      </c>
      <c r="D553" t="s">
        <v>1059</v>
      </c>
      <c r="E553" t="s">
        <v>2909</v>
      </c>
      <c r="F553">
        <v>1</v>
      </c>
      <c r="G553">
        <v>200</v>
      </c>
      <c r="H553" s="3" t="s">
        <v>29</v>
      </c>
      <c r="I553" s="1">
        <v>45423</v>
      </c>
      <c r="J553" s="4" t="str">
        <f>IFERROR(VLOOKUP(G553,Opérations!A:C,2,0),"à suppr")</f>
        <v>APV</v>
      </c>
      <c r="K553" s="4">
        <f>IFERROR(VLOOKUP(G553,Opérations!A:C,3,0),17)</f>
        <v>8</v>
      </c>
    </row>
    <row r="554" spans="1:11" x14ac:dyDescent="0.3">
      <c r="A554" t="s">
        <v>336</v>
      </c>
      <c r="B554" t="s">
        <v>335</v>
      </c>
      <c r="C554" t="s">
        <v>28</v>
      </c>
      <c r="D554" t="s">
        <v>1060</v>
      </c>
      <c r="E554" t="s">
        <v>2910</v>
      </c>
      <c r="F554">
        <v>1</v>
      </c>
      <c r="G554">
        <v>200</v>
      </c>
      <c r="H554" s="3" t="s">
        <v>29</v>
      </c>
      <c r="I554" s="1">
        <v>45423</v>
      </c>
      <c r="J554" s="4" t="str">
        <f>IFERROR(VLOOKUP(G554,Opérations!A:C,2,0),"à suppr")</f>
        <v>APV</v>
      </c>
      <c r="K554" s="4">
        <f>IFERROR(VLOOKUP(G554,Opérations!A:C,3,0),17)</f>
        <v>8</v>
      </c>
    </row>
    <row r="555" spans="1:11" x14ac:dyDescent="0.3">
      <c r="A555" t="s">
        <v>337</v>
      </c>
      <c r="B555" t="s">
        <v>335</v>
      </c>
      <c r="C555" t="s">
        <v>28</v>
      </c>
      <c r="D555" t="s">
        <v>1061</v>
      </c>
      <c r="E555" t="s">
        <v>2911</v>
      </c>
      <c r="F555">
        <v>1</v>
      </c>
      <c r="G555">
        <v>200</v>
      </c>
      <c r="H555" s="3" t="s">
        <v>29</v>
      </c>
      <c r="I555" s="1">
        <v>45423</v>
      </c>
      <c r="J555" s="4" t="str">
        <f>IFERROR(VLOOKUP(G555,Opérations!A:C,2,0),"à suppr")</f>
        <v>APV</v>
      </c>
      <c r="K555" s="4">
        <f>IFERROR(VLOOKUP(G555,Opérations!A:C,3,0),17)</f>
        <v>8</v>
      </c>
    </row>
    <row r="556" spans="1:11" x14ac:dyDescent="0.3">
      <c r="A556" t="s">
        <v>338</v>
      </c>
      <c r="B556" t="s">
        <v>335</v>
      </c>
      <c r="C556" t="s">
        <v>28</v>
      </c>
      <c r="D556" t="s">
        <v>1062</v>
      </c>
      <c r="E556" t="s">
        <v>2912</v>
      </c>
      <c r="F556">
        <v>1</v>
      </c>
      <c r="G556">
        <v>200</v>
      </c>
      <c r="H556" s="3" t="s">
        <v>29</v>
      </c>
      <c r="I556" s="1">
        <v>45423</v>
      </c>
      <c r="J556" s="4" t="str">
        <f>IFERROR(VLOOKUP(G556,Opérations!A:C,2,0),"à suppr")</f>
        <v>APV</v>
      </c>
      <c r="K556" s="4">
        <f>IFERROR(VLOOKUP(G556,Opérations!A:C,3,0),17)</f>
        <v>8</v>
      </c>
    </row>
    <row r="557" spans="1:11" x14ac:dyDescent="0.3">
      <c r="A557" t="s">
        <v>328</v>
      </c>
      <c r="B557" t="s">
        <v>329</v>
      </c>
      <c r="C557" t="s">
        <v>28</v>
      </c>
      <c r="D557" t="s">
        <v>1063</v>
      </c>
      <c r="E557" t="s">
        <v>2913</v>
      </c>
      <c r="F557">
        <v>5</v>
      </c>
      <c r="G557">
        <v>380</v>
      </c>
      <c r="H557" s="3">
        <v>8.3333333333333297E-3</v>
      </c>
      <c r="I557" s="1">
        <v>45423</v>
      </c>
      <c r="J557" s="4" t="str">
        <f>IFERROR(VLOOKUP(G557,Opérations!A:C,2,0),"à suppr")</f>
        <v>APV</v>
      </c>
      <c r="K557" s="4">
        <f>IFERROR(VLOOKUP(G557,Opérations!A:C,3,0),17)</f>
        <v>8</v>
      </c>
    </row>
    <row r="558" spans="1:11" x14ac:dyDescent="0.3">
      <c r="A558" t="s">
        <v>231</v>
      </c>
      <c r="B558" t="s">
        <v>164</v>
      </c>
      <c r="C558" t="s">
        <v>28</v>
      </c>
      <c r="D558" t="s">
        <v>1064</v>
      </c>
      <c r="E558" t="s">
        <v>2914</v>
      </c>
      <c r="F558">
        <v>20</v>
      </c>
      <c r="G558">
        <v>640</v>
      </c>
      <c r="H558" s="3">
        <v>2.0833333333333301E-2</v>
      </c>
      <c r="I558" s="1">
        <v>45423</v>
      </c>
      <c r="J558" s="4" t="str">
        <f>IFERROR(VLOOKUP(G558,Opérations!A:C,2,0),"à suppr")</f>
        <v>APV</v>
      </c>
      <c r="K558" s="4">
        <f>IFERROR(VLOOKUP(G558,Opérations!A:C,3,0),17)</f>
        <v>8</v>
      </c>
    </row>
    <row r="559" spans="1:11" x14ac:dyDescent="0.3">
      <c r="A559" t="s">
        <v>230</v>
      </c>
      <c r="B559" t="s">
        <v>164</v>
      </c>
      <c r="C559" t="s">
        <v>28</v>
      </c>
      <c r="D559" t="s">
        <v>1065</v>
      </c>
      <c r="E559" t="s">
        <v>2915</v>
      </c>
      <c r="F559">
        <v>20</v>
      </c>
      <c r="G559">
        <v>640</v>
      </c>
      <c r="H559" s="3">
        <v>2.0833333333333301E-2</v>
      </c>
      <c r="I559" s="1">
        <v>45423</v>
      </c>
      <c r="J559" s="4" t="str">
        <f>IFERROR(VLOOKUP(G559,Opérations!A:C,2,0),"à suppr")</f>
        <v>APV</v>
      </c>
      <c r="K559" s="4">
        <f>IFERROR(VLOOKUP(G559,Opérations!A:C,3,0),17)</f>
        <v>8</v>
      </c>
    </row>
    <row r="560" spans="1:11" x14ac:dyDescent="0.3">
      <c r="A560" t="s">
        <v>45</v>
      </c>
      <c r="B560" t="s">
        <v>36</v>
      </c>
      <c r="C560" t="s">
        <v>30</v>
      </c>
      <c r="D560" t="s">
        <v>1066</v>
      </c>
      <c r="E560" t="s">
        <v>2916</v>
      </c>
      <c r="F560">
        <v>6</v>
      </c>
      <c r="G560">
        <v>190</v>
      </c>
      <c r="H560" s="3">
        <v>0.05</v>
      </c>
      <c r="I560" s="1">
        <v>45423</v>
      </c>
      <c r="J560" s="4" t="str">
        <f>IFERROR(VLOOKUP(G560,Opérations!A:C,2,0),"à suppr")</f>
        <v>APV</v>
      </c>
      <c r="K560" s="4">
        <f>IFERROR(VLOOKUP(G560,Opérations!A:C,3,0),17)</f>
        <v>8</v>
      </c>
    </row>
    <row r="561" spans="1:11" x14ac:dyDescent="0.3">
      <c r="A561" t="s">
        <v>354</v>
      </c>
      <c r="B561" t="s">
        <v>241</v>
      </c>
      <c r="C561" t="s">
        <v>28</v>
      </c>
      <c r="D561" t="s">
        <v>1067</v>
      </c>
      <c r="E561" t="s">
        <v>2917</v>
      </c>
      <c r="F561">
        <v>10</v>
      </c>
      <c r="G561">
        <v>190</v>
      </c>
      <c r="H561" s="3">
        <v>9.4907407407407399E-2</v>
      </c>
      <c r="I561" s="1">
        <v>45423</v>
      </c>
      <c r="J561" s="4" t="str">
        <f>IFERROR(VLOOKUP(G561,Opérations!A:C,2,0),"à suppr")</f>
        <v>APV</v>
      </c>
      <c r="K561" s="4">
        <f>IFERROR(VLOOKUP(G561,Opérations!A:C,3,0),17)</f>
        <v>8</v>
      </c>
    </row>
    <row r="562" spans="1:11" x14ac:dyDescent="0.3">
      <c r="A562" t="s">
        <v>350</v>
      </c>
      <c r="B562" t="s">
        <v>351</v>
      </c>
      <c r="C562" t="s">
        <v>28</v>
      </c>
      <c r="D562" t="s">
        <v>1068</v>
      </c>
      <c r="E562" t="s">
        <v>2918</v>
      </c>
      <c r="F562">
        <v>18</v>
      </c>
      <c r="G562">
        <v>380</v>
      </c>
      <c r="H562" s="3">
        <v>0.16187499999999999</v>
      </c>
      <c r="I562" s="1">
        <v>45423</v>
      </c>
      <c r="J562" s="4" t="str">
        <f>IFERROR(VLOOKUP(G562,Opérations!A:C,2,0),"à suppr")</f>
        <v>APV</v>
      </c>
      <c r="K562" s="4">
        <f>IFERROR(VLOOKUP(G562,Opérations!A:C,3,0),17)</f>
        <v>8</v>
      </c>
    </row>
    <row r="563" spans="1:11" x14ac:dyDescent="0.3">
      <c r="A563" t="s">
        <v>188</v>
      </c>
      <c r="B563" t="s">
        <v>164</v>
      </c>
      <c r="C563" t="s">
        <v>48</v>
      </c>
      <c r="D563" t="s">
        <v>1069</v>
      </c>
      <c r="E563" t="s">
        <v>2919</v>
      </c>
      <c r="F563">
        <v>20</v>
      </c>
      <c r="G563">
        <v>140</v>
      </c>
      <c r="H563" s="3">
        <v>0.17361111111111099</v>
      </c>
      <c r="I563" s="1">
        <v>45423</v>
      </c>
      <c r="J563" s="4" t="str">
        <f>IFERROR(VLOOKUP(G563,Opérations!A:C,2,0),"à suppr")</f>
        <v>APV</v>
      </c>
      <c r="K563" s="4">
        <f>IFERROR(VLOOKUP(G563,Opérations!A:C,3,0),17)</f>
        <v>8</v>
      </c>
    </row>
    <row r="564" spans="1:11" x14ac:dyDescent="0.3">
      <c r="A564" t="s">
        <v>173</v>
      </c>
      <c r="B564" t="s">
        <v>174</v>
      </c>
      <c r="C564" t="s">
        <v>28</v>
      </c>
      <c r="D564" t="s">
        <v>1070</v>
      </c>
      <c r="E564" t="s">
        <v>2920</v>
      </c>
      <c r="F564">
        <v>10</v>
      </c>
      <c r="G564">
        <v>190</v>
      </c>
      <c r="H564" s="3">
        <v>0.31589506172839499</v>
      </c>
      <c r="I564" s="1">
        <v>45423</v>
      </c>
      <c r="J564" s="4" t="str">
        <f>IFERROR(VLOOKUP(G564,Opérations!A:C,2,0),"à suppr")</f>
        <v>APV</v>
      </c>
      <c r="K564" s="4">
        <f>IFERROR(VLOOKUP(G564,Opérations!A:C,3,0),17)</f>
        <v>8</v>
      </c>
    </row>
    <row r="565" spans="1:11" x14ac:dyDescent="0.3">
      <c r="A565" t="s">
        <v>167</v>
      </c>
      <c r="B565" t="s">
        <v>31</v>
      </c>
      <c r="C565" t="s">
        <v>28</v>
      </c>
      <c r="D565" t="s">
        <v>1071</v>
      </c>
      <c r="E565" t="s">
        <v>2921</v>
      </c>
      <c r="F565">
        <v>12</v>
      </c>
      <c r="G565">
        <v>190</v>
      </c>
      <c r="H565" s="3">
        <v>0.35850634371395601</v>
      </c>
      <c r="I565" s="1">
        <v>45423</v>
      </c>
      <c r="J565" s="4" t="str">
        <f>IFERROR(VLOOKUP(G565,Opérations!A:C,2,0),"à suppr")</f>
        <v>APV</v>
      </c>
      <c r="K565" s="4">
        <f>IFERROR(VLOOKUP(G565,Opérations!A:C,3,0),17)</f>
        <v>8</v>
      </c>
    </row>
    <row r="566" spans="1:11" x14ac:dyDescent="0.3">
      <c r="A566" t="s">
        <v>37</v>
      </c>
      <c r="B566" t="s">
        <v>31</v>
      </c>
      <c r="C566" t="s">
        <v>28</v>
      </c>
      <c r="D566" t="s">
        <v>1072</v>
      </c>
      <c r="E566" t="s">
        <v>2922</v>
      </c>
      <c r="F566">
        <v>12</v>
      </c>
      <c r="G566">
        <v>190</v>
      </c>
      <c r="H566" s="3">
        <v>0.370015337423313</v>
      </c>
      <c r="I566" s="1">
        <v>45423</v>
      </c>
      <c r="J566" s="4" t="str">
        <f>IFERROR(VLOOKUP(G566,Opérations!A:C,2,0),"à suppr")</f>
        <v>APV</v>
      </c>
      <c r="K566" s="4">
        <f>IFERROR(VLOOKUP(G566,Opérations!A:C,3,0),17)</f>
        <v>8</v>
      </c>
    </row>
    <row r="567" spans="1:11" x14ac:dyDescent="0.3">
      <c r="A567" t="s">
        <v>240</v>
      </c>
      <c r="B567" t="s">
        <v>241</v>
      </c>
      <c r="C567" t="s">
        <v>28</v>
      </c>
      <c r="D567" t="s">
        <v>1073</v>
      </c>
      <c r="E567" t="s">
        <v>2923</v>
      </c>
      <c r="F567">
        <v>5</v>
      </c>
      <c r="G567">
        <v>640</v>
      </c>
      <c r="H567" s="3" t="s">
        <v>29</v>
      </c>
      <c r="I567" s="1">
        <v>45424</v>
      </c>
      <c r="J567" s="4" t="str">
        <f>IFERROR(VLOOKUP(G567,Opérations!A:C,2,0),"à suppr")</f>
        <v>APV</v>
      </c>
      <c r="K567" s="4">
        <f>IFERROR(VLOOKUP(G567,Opérations!A:C,3,0),17)</f>
        <v>8</v>
      </c>
    </row>
    <row r="568" spans="1:11" x14ac:dyDescent="0.3">
      <c r="A568" t="s">
        <v>339</v>
      </c>
      <c r="B568" t="s">
        <v>178</v>
      </c>
      <c r="C568" t="s">
        <v>105</v>
      </c>
      <c r="D568" t="s">
        <v>1074</v>
      </c>
      <c r="E568" t="s">
        <v>2924</v>
      </c>
      <c r="F568">
        <v>1</v>
      </c>
      <c r="G568">
        <v>960</v>
      </c>
      <c r="H568" s="3" t="s">
        <v>29</v>
      </c>
      <c r="I568" s="1">
        <v>45424</v>
      </c>
      <c r="J568" s="4" t="str">
        <f>IFERROR(VLOOKUP(G568,Opérations!A:C,2,0),"à suppr")</f>
        <v>APV</v>
      </c>
      <c r="K568" s="4">
        <f>IFERROR(VLOOKUP(G568,Opérations!A:C,3,0),17)</f>
        <v>8</v>
      </c>
    </row>
    <row r="569" spans="1:11" x14ac:dyDescent="0.3">
      <c r="A569" t="s">
        <v>340</v>
      </c>
      <c r="B569" t="s">
        <v>178</v>
      </c>
      <c r="C569" t="s">
        <v>105</v>
      </c>
      <c r="D569" t="s">
        <v>1075</v>
      </c>
      <c r="E569" t="s">
        <v>2925</v>
      </c>
      <c r="F569">
        <v>1</v>
      </c>
      <c r="G569">
        <v>960</v>
      </c>
      <c r="H569" s="3" t="s">
        <v>29</v>
      </c>
      <c r="I569" s="1">
        <v>45424</v>
      </c>
      <c r="J569" s="4" t="str">
        <f>IFERROR(VLOOKUP(G569,Opérations!A:C,2,0),"à suppr")</f>
        <v>APV</v>
      </c>
      <c r="K569" s="4">
        <f>IFERROR(VLOOKUP(G569,Opérations!A:C,3,0),17)</f>
        <v>8</v>
      </c>
    </row>
    <row r="570" spans="1:11" x14ac:dyDescent="0.3">
      <c r="A570" t="s">
        <v>355</v>
      </c>
      <c r="B570" t="s">
        <v>259</v>
      </c>
      <c r="C570" t="s">
        <v>28</v>
      </c>
      <c r="D570" t="s">
        <v>1076</v>
      </c>
      <c r="E570" t="s">
        <v>2926</v>
      </c>
      <c r="F570">
        <v>6</v>
      </c>
      <c r="G570">
        <v>640</v>
      </c>
      <c r="H570" s="3">
        <v>4.1666666666666701E-3</v>
      </c>
      <c r="I570" s="1">
        <v>45424</v>
      </c>
      <c r="J570" s="4" t="str">
        <f>IFERROR(VLOOKUP(G570,Opérations!A:C,2,0),"à suppr")</f>
        <v>APV</v>
      </c>
      <c r="K570" s="4">
        <f>IFERROR(VLOOKUP(G570,Opérations!A:C,3,0),17)</f>
        <v>8</v>
      </c>
    </row>
    <row r="571" spans="1:11" x14ac:dyDescent="0.3">
      <c r="A571" t="s">
        <v>67</v>
      </c>
      <c r="B571" t="s">
        <v>68</v>
      </c>
      <c r="C571" t="s">
        <v>28</v>
      </c>
      <c r="D571" t="s">
        <v>1077</v>
      </c>
      <c r="E571" t="s">
        <v>2927</v>
      </c>
      <c r="F571">
        <v>30</v>
      </c>
      <c r="G571">
        <v>640</v>
      </c>
      <c r="H571" s="3">
        <v>6.9444444444444397E-3</v>
      </c>
      <c r="I571" s="1">
        <v>45424</v>
      </c>
      <c r="J571" s="4" t="str">
        <f>IFERROR(VLOOKUP(G571,Opérations!A:C,2,0),"à suppr")</f>
        <v>APV</v>
      </c>
      <c r="K571" s="4">
        <f>IFERROR(VLOOKUP(G571,Opérations!A:C,3,0),17)</f>
        <v>8</v>
      </c>
    </row>
    <row r="572" spans="1:11" x14ac:dyDescent="0.3">
      <c r="A572" t="s">
        <v>355</v>
      </c>
      <c r="B572" t="s">
        <v>258</v>
      </c>
      <c r="C572" t="s">
        <v>28</v>
      </c>
      <c r="D572" t="s">
        <v>1078</v>
      </c>
      <c r="E572" t="s">
        <v>2928</v>
      </c>
      <c r="F572">
        <v>12</v>
      </c>
      <c r="G572">
        <v>640</v>
      </c>
      <c r="H572" s="3">
        <v>8.3333333333333297E-3</v>
      </c>
      <c r="I572" s="1">
        <v>45424</v>
      </c>
      <c r="J572" s="4" t="str">
        <f>IFERROR(VLOOKUP(G572,Opérations!A:C,2,0),"à suppr")</f>
        <v>APV</v>
      </c>
      <c r="K572" s="4">
        <f>IFERROR(VLOOKUP(G572,Opérations!A:C,3,0),17)</f>
        <v>8</v>
      </c>
    </row>
    <row r="573" spans="1:11" x14ac:dyDescent="0.3">
      <c r="A573" t="s">
        <v>227</v>
      </c>
      <c r="B573" t="s">
        <v>228</v>
      </c>
      <c r="C573" t="s">
        <v>28</v>
      </c>
      <c r="D573" t="s">
        <v>1079</v>
      </c>
      <c r="E573" t="s">
        <v>2929</v>
      </c>
      <c r="F573">
        <v>1</v>
      </c>
      <c r="G573">
        <v>190</v>
      </c>
      <c r="H573" s="3">
        <v>1.0757080610021799E-2</v>
      </c>
      <c r="I573" s="1">
        <v>45424</v>
      </c>
      <c r="J573" s="4" t="str">
        <f>IFERROR(VLOOKUP(G573,Opérations!A:C,2,0),"à suppr")</f>
        <v>APV</v>
      </c>
      <c r="K573" s="4">
        <f>IFERROR(VLOOKUP(G573,Opérations!A:C,3,0),17)</f>
        <v>8</v>
      </c>
    </row>
    <row r="574" spans="1:11" x14ac:dyDescent="0.3">
      <c r="A574" t="s">
        <v>356</v>
      </c>
      <c r="B574" t="s">
        <v>357</v>
      </c>
      <c r="C574" t="s">
        <v>105</v>
      </c>
      <c r="D574" t="s">
        <v>1080</v>
      </c>
      <c r="E574" t="s">
        <v>2930</v>
      </c>
      <c r="F574">
        <v>1</v>
      </c>
      <c r="G574">
        <v>350</v>
      </c>
      <c r="H574" s="3">
        <v>2.2638888888888899E-2</v>
      </c>
      <c r="I574" s="1">
        <v>45424</v>
      </c>
      <c r="J574" s="4" t="str">
        <f>IFERROR(VLOOKUP(G574,Opérations!A:C,2,0),"à suppr")</f>
        <v>APV</v>
      </c>
      <c r="K574" s="4">
        <f>IFERROR(VLOOKUP(G574,Opérations!A:C,3,0),17)</f>
        <v>8</v>
      </c>
    </row>
    <row r="575" spans="1:11" x14ac:dyDescent="0.3">
      <c r="A575" t="s">
        <v>229</v>
      </c>
      <c r="B575" t="s">
        <v>194</v>
      </c>
      <c r="C575" t="s">
        <v>28</v>
      </c>
      <c r="D575" t="s">
        <v>1081</v>
      </c>
      <c r="E575" t="s">
        <v>2931</v>
      </c>
      <c r="F575">
        <v>5</v>
      </c>
      <c r="G575">
        <v>190</v>
      </c>
      <c r="H575" s="3">
        <v>2.9513888888888899E-2</v>
      </c>
      <c r="I575" s="1">
        <v>45424</v>
      </c>
      <c r="J575" s="4" t="str">
        <f>IFERROR(VLOOKUP(G575,Opérations!A:C,2,0),"à suppr")</f>
        <v>APV</v>
      </c>
      <c r="K575" s="4">
        <f>IFERROR(VLOOKUP(G575,Opérations!A:C,3,0),17)</f>
        <v>8</v>
      </c>
    </row>
    <row r="576" spans="1:11" x14ac:dyDescent="0.3">
      <c r="A576" t="s">
        <v>195</v>
      </c>
      <c r="B576" t="s">
        <v>196</v>
      </c>
      <c r="C576" t="s">
        <v>28</v>
      </c>
      <c r="D576" t="s">
        <v>1082</v>
      </c>
      <c r="E576" t="s">
        <v>2932</v>
      </c>
      <c r="F576">
        <v>10</v>
      </c>
      <c r="G576">
        <v>190</v>
      </c>
      <c r="H576" s="3">
        <v>7.1527777777777801E-2</v>
      </c>
      <c r="I576" s="1">
        <v>45424</v>
      </c>
      <c r="J576" s="4" t="str">
        <f>IFERROR(VLOOKUP(G576,Opérations!A:C,2,0),"à suppr")</f>
        <v>APV</v>
      </c>
      <c r="K576" s="4">
        <f>IFERROR(VLOOKUP(G576,Opérations!A:C,3,0),17)</f>
        <v>8</v>
      </c>
    </row>
    <row r="577" spans="1:11" x14ac:dyDescent="0.3">
      <c r="A577" t="s">
        <v>358</v>
      </c>
      <c r="B577" t="s">
        <v>312</v>
      </c>
      <c r="C577" t="s">
        <v>28</v>
      </c>
      <c r="D577" t="s">
        <v>1083</v>
      </c>
      <c r="E577" t="s">
        <v>2933</v>
      </c>
      <c r="F577">
        <v>8</v>
      </c>
      <c r="G577">
        <v>200</v>
      </c>
      <c r="H577" s="3">
        <v>8.6316872427983499E-2</v>
      </c>
      <c r="I577" s="1">
        <v>45424</v>
      </c>
      <c r="J577" s="4" t="str">
        <f>IFERROR(VLOOKUP(G577,Opérations!A:C,2,0),"à suppr")</f>
        <v>APV</v>
      </c>
      <c r="K577" s="4">
        <f>IFERROR(VLOOKUP(G577,Opérations!A:C,3,0),17)</f>
        <v>8</v>
      </c>
    </row>
    <row r="578" spans="1:11" x14ac:dyDescent="0.3">
      <c r="A578" t="s">
        <v>229</v>
      </c>
      <c r="B578" t="s">
        <v>124</v>
      </c>
      <c r="C578" t="s">
        <v>28</v>
      </c>
      <c r="D578" t="s">
        <v>1084</v>
      </c>
      <c r="E578" t="s">
        <v>2934</v>
      </c>
      <c r="F578">
        <v>15</v>
      </c>
      <c r="G578">
        <v>190</v>
      </c>
      <c r="H578" s="3">
        <v>8.8541666666666699E-2</v>
      </c>
      <c r="I578" s="1">
        <v>45424</v>
      </c>
      <c r="J578" s="4" t="str">
        <f>IFERROR(VLOOKUP(G578,Opérations!A:C,2,0),"à suppr")</f>
        <v>APV</v>
      </c>
      <c r="K578" s="4">
        <f>IFERROR(VLOOKUP(G578,Opérations!A:C,3,0),17)</f>
        <v>8</v>
      </c>
    </row>
    <row r="579" spans="1:11" x14ac:dyDescent="0.3">
      <c r="A579" t="s">
        <v>225</v>
      </c>
      <c r="B579" t="s">
        <v>224</v>
      </c>
      <c r="C579" t="s">
        <v>28</v>
      </c>
      <c r="D579" t="s">
        <v>1085</v>
      </c>
      <c r="E579" t="s">
        <v>2935</v>
      </c>
      <c r="F579">
        <v>10</v>
      </c>
      <c r="G579">
        <v>190</v>
      </c>
      <c r="H579" s="3">
        <v>0.1875</v>
      </c>
      <c r="I579" s="1">
        <v>45424</v>
      </c>
      <c r="J579" s="4" t="str">
        <f>IFERROR(VLOOKUP(G579,Opérations!A:C,2,0),"à suppr")</f>
        <v>APV</v>
      </c>
      <c r="K579" s="4">
        <f>IFERROR(VLOOKUP(G579,Opérations!A:C,3,0),17)</f>
        <v>8</v>
      </c>
    </row>
    <row r="580" spans="1:11" x14ac:dyDescent="0.3">
      <c r="A580" t="s">
        <v>78</v>
      </c>
      <c r="B580" t="s">
        <v>79</v>
      </c>
      <c r="C580" t="s">
        <v>28</v>
      </c>
      <c r="D580" t="s">
        <v>1086</v>
      </c>
      <c r="E580" t="s">
        <v>2936</v>
      </c>
      <c r="F580">
        <v>50</v>
      </c>
      <c r="G580">
        <v>350</v>
      </c>
      <c r="H580" s="3">
        <v>0.38194444444444398</v>
      </c>
      <c r="I580" s="1">
        <v>45424</v>
      </c>
      <c r="J580" s="4" t="str">
        <f>IFERROR(VLOOKUP(G580,Opérations!A:C,2,0),"à suppr")</f>
        <v>APV</v>
      </c>
      <c r="K580" s="4">
        <f>IFERROR(VLOOKUP(G580,Opérations!A:C,3,0),17)</f>
        <v>8</v>
      </c>
    </row>
    <row r="581" spans="1:11" x14ac:dyDescent="0.3">
      <c r="A581" t="s">
        <v>234</v>
      </c>
      <c r="B581" t="s">
        <v>196</v>
      </c>
      <c r="C581" t="s">
        <v>28</v>
      </c>
      <c r="D581" t="s">
        <v>1087</v>
      </c>
      <c r="E581" t="s">
        <v>2937</v>
      </c>
      <c r="F581">
        <v>10</v>
      </c>
      <c r="G581">
        <v>190</v>
      </c>
      <c r="H581" s="3">
        <v>0.38194444444444398</v>
      </c>
      <c r="I581" s="1">
        <v>45424</v>
      </c>
      <c r="J581" s="4" t="str">
        <f>IFERROR(VLOOKUP(G581,Opérations!A:C,2,0),"à suppr")</f>
        <v>APV</v>
      </c>
      <c r="K581" s="4">
        <f>IFERROR(VLOOKUP(G581,Opérations!A:C,3,0),17)</f>
        <v>8</v>
      </c>
    </row>
    <row r="582" spans="1:11" x14ac:dyDescent="0.3">
      <c r="A582" t="s">
        <v>359</v>
      </c>
      <c r="B582" t="s">
        <v>360</v>
      </c>
      <c r="C582" t="s">
        <v>28</v>
      </c>
      <c r="D582" t="s">
        <v>1088</v>
      </c>
      <c r="E582" t="s">
        <v>2938</v>
      </c>
      <c r="F582">
        <v>60</v>
      </c>
      <c r="G582">
        <v>350</v>
      </c>
      <c r="H582" s="3">
        <v>0.43194444444444402</v>
      </c>
      <c r="I582" s="1">
        <v>45424</v>
      </c>
      <c r="J582" s="4" t="str">
        <f>IFERROR(VLOOKUP(G582,Opérations!A:C,2,0),"à suppr")</f>
        <v>APV</v>
      </c>
      <c r="K582" s="4">
        <f>IFERROR(VLOOKUP(G582,Opérations!A:C,3,0),17)</f>
        <v>8</v>
      </c>
    </row>
    <row r="583" spans="1:11" x14ac:dyDescent="0.3">
      <c r="A583" t="s">
        <v>356</v>
      </c>
      <c r="B583" t="s">
        <v>293</v>
      </c>
      <c r="C583" t="s">
        <v>105</v>
      </c>
      <c r="D583" t="s">
        <v>1089</v>
      </c>
      <c r="E583" t="s">
        <v>2939</v>
      </c>
      <c r="F583">
        <v>24</v>
      </c>
      <c r="G583">
        <v>350</v>
      </c>
      <c r="H583" s="3">
        <v>0.543333333333333</v>
      </c>
      <c r="I583" s="1">
        <v>45424</v>
      </c>
      <c r="J583" s="4" t="str">
        <f>IFERROR(VLOOKUP(G583,Opérations!A:C,2,0),"à suppr")</f>
        <v>APV</v>
      </c>
      <c r="K583" s="4">
        <f>IFERROR(VLOOKUP(G583,Opérations!A:C,3,0),17)</f>
        <v>8</v>
      </c>
    </row>
    <row r="584" spans="1:11" x14ac:dyDescent="0.3">
      <c r="A584" t="s">
        <v>361</v>
      </c>
      <c r="B584" t="s">
        <v>362</v>
      </c>
      <c r="C584" t="s">
        <v>28</v>
      </c>
      <c r="D584" t="s">
        <v>1090</v>
      </c>
      <c r="E584" t="s">
        <v>2940</v>
      </c>
      <c r="F584">
        <v>400</v>
      </c>
      <c r="G584">
        <v>190</v>
      </c>
      <c r="H584" s="3">
        <v>2.8402777777777799</v>
      </c>
      <c r="I584" s="1">
        <v>45424</v>
      </c>
      <c r="J584" s="4" t="str">
        <f>IFERROR(VLOOKUP(G584,Opérations!A:C,2,0),"à suppr")</f>
        <v>APV</v>
      </c>
      <c r="K584" s="4">
        <f>IFERROR(VLOOKUP(G584,Opérations!A:C,3,0),17)</f>
        <v>8</v>
      </c>
    </row>
    <row r="585" spans="1:11" x14ac:dyDescent="0.3">
      <c r="A585" t="s">
        <v>188</v>
      </c>
      <c r="B585" t="s">
        <v>164</v>
      </c>
      <c r="C585" t="s">
        <v>48</v>
      </c>
      <c r="D585" t="s">
        <v>1091</v>
      </c>
      <c r="E585" t="s">
        <v>2941</v>
      </c>
      <c r="F585">
        <v>20</v>
      </c>
      <c r="G585">
        <v>640</v>
      </c>
      <c r="H585" s="3">
        <v>4.5138888888888902E-2</v>
      </c>
      <c r="I585" s="1">
        <v>45425</v>
      </c>
      <c r="J585" s="4" t="str">
        <f>IFERROR(VLOOKUP(G585,Opérations!A:C,2,0),"à suppr")</f>
        <v>APV</v>
      </c>
      <c r="K585" s="4">
        <f>IFERROR(VLOOKUP(G585,Opérations!A:C,3,0),17)</f>
        <v>8</v>
      </c>
    </row>
    <row r="586" spans="1:11" x14ac:dyDescent="0.3">
      <c r="A586" t="s">
        <v>363</v>
      </c>
      <c r="B586" t="s">
        <v>164</v>
      </c>
      <c r="C586" t="s">
        <v>48</v>
      </c>
      <c r="D586" t="s">
        <v>1092</v>
      </c>
      <c r="E586" t="s">
        <v>2942</v>
      </c>
      <c r="F586">
        <v>20</v>
      </c>
      <c r="G586">
        <v>190</v>
      </c>
      <c r="H586" s="3">
        <v>6.9444444444444406E-2</v>
      </c>
      <c r="I586" s="1">
        <v>45425</v>
      </c>
      <c r="J586" s="4" t="str">
        <f>IFERROR(VLOOKUP(G586,Opérations!A:C,2,0),"à suppr")</f>
        <v>APV</v>
      </c>
      <c r="K586" s="4">
        <f>IFERROR(VLOOKUP(G586,Opérations!A:C,3,0),17)</f>
        <v>8</v>
      </c>
    </row>
    <row r="587" spans="1:11" x14ac:dyDescent="0.3">
      <c r="A587" t="s">
        <v>94</v>
      </c>
      <c r="B587" t="s">
        <v>95</v>
      </c>
      <c r="C587" t="s">
        <v>48</v>
      </c>
      <c r="D587" t="s">
        <v>1093</v>
      </c>
      <c r="E587" t="s">
        <v>2943</v>
      </c>
      <c r="F587">
        <v>4</v>
      </c>
      <c r="G587">
        <v>190</v>
      </c>
      <c r="H587" s="3">
        <v>9.44444444444444E-2</v>
      </c>
      <c r="I587" s="1">
        <v>45425</v>
      </c>
      <c r="J587" s="4" t="str">
        <f>IFERROR(VLOOKUP(G587,Opérations!A:C,2,0),"à suppr")</f>
        <v>APV</v>
      </c>
      <c r="K587" s="4">
        <f>IFERROR(VLOOKUP(G587,Opérations!A:C,3,0),17)</f>
        <v>8</v>
      </c>
    </row>
    <row r="588" spans="1:11" x14ac:dyDescent="0.3">
      <c r="A588" t="s">
        <v>32</v>
      </c>
      <c r="B588" t="s">
        <v>31</v>
      </c>
      <c r="C588" t="s">
        <v>28</v>
      </c>
      <c r="D588" t="s">
        <v>1094</v>
      </c>
      <c r="E588" t="s">
        <v>2944</v>
      </c>
      <c r="F588">
        <v>12</v>
      </c>
      <c r="G588">
        <v>190</v>
      </c>
      <c r="H588" s="3">
        <v>0.14351851851851899</v>
      </c>
      <c r="I588" s="1">
        <v>45425</v>
      </c>
      <c r="J588" s="4" t="str">
        <f>IFERROR(VLOOKUP(G588,Opérations!A:C,2,0),"à suppr")</f>
        <v>APV</v>
      </c>
      <c r="K588" s="4">
        <f>IFERROR(VLOOKUP(G588,Opérations!A:C,3,0),17)</f>
        <v>8</v>
      </c>
    </row>
    <row r="589" spans="1:11" x14ac:dyDescent="0.3">
      <c r="A589" t="s">
        <v>330</v>
      </c>
      <c r="B589" t="s">
        <v>327</v>
      </c>
      <c r="C589" t="s">
        <v>28</v>
      </c>
      <c r="D589" t="s">
        <v>1095</v>
      </c>
      <c r="E589" t="s">
        <v>2945</v>
      </c>
      <c r="F589">
        <v>6</v>
      </c>
      <c r="G589">
        <v>200</v>
      </c>
      <c r="H589" s="3">
        <v>0.16666666666666699</v>
      </c>
      <c r="I589" s="1">
        <v>45425</v>
      </c>
      <c r="J589" s="4" t="str">
        <f>IFERROR(VLOOKUP(G589,Opérations!A:C,2,0),"à suppr")</f>
        <v>APV</v>
      </c>
      <c r="K589" s="4">
        <f>IFERROR(VLOOKUP(G589,Opérations!A:C,3,0),17)</f>
        <v>8</v>
      </c>
    </row>
    <row r="590" spans="1:11" x14ac:dyDescent="0.3">
      <c r="A590" t="s">
        <v>286</v>
      </c>
      <c r="B590" t="s">
        <v>327</v>
      </c>
      <c r="C590" t="s">
        <v>28</v>
      </c>
      <c r="D590" t="s">
        <v>1096</v>
      </c>
      <c r="E590" t="s">
        <v>2946</v>
      </c>
      <c r="F590">
        <v>12</v>
      </c>
      <c r="G590">
        <v>200</v>
      </c>
      <c r="H590" s="3">
        <v>0.22202380952381001</v>
      </c>
      <c r="I590" s="1">
        <v>45425</v>
      </c>
      <c r="J590" s="4" t="str">
        <f>IFERROR(VLOOKUP(G590,Opérations!A:C,2,0),"à suppr")</f>
        <v>APV</v>
      </c>
      <c r="K590" s="4">
        <f>IFERROR(VLOOKUP(G590,Opérations!A:C,3,0),17)</f>
        <v>8</v>
      </c>
    </row>
    <row r="591" spans="1:11" x14ac:dyDescent="0.3">
      <c r="A591" t="s">
        <v>193</v>
      </c>
      <c r="B591" t="s">
        <v>194</v>
      </c>
      <c r="C591" t="s">
        <v>28</v>
      </c>
      <c r="D591" t="s">
        <v>1097</v>
      </c>
      <c r="E591" t="s">
        <v>2947</v>
      </c>
      <c r="F591">
        <v>20</v>
      </c>
      <c r="G591">
        <v>190</v>
      </c>
      <c r="H591" s="3">
        <v>0.375</v>
      </c>
      <c r="I591" s="1">
        <v>45425</v>
      </c>
      <c r="J591" s="4" t="str">
        <f>IFERROR(VLOOKUP(G591,Opérations!A:C,2,0),"à suppr")</f>
        <v>APV</v>
      </c>
      <c r="K591" s="4">
        <f>IFERROR(VLOOKUP(G591,Opérations!A:C,3,0),17)</f>
        <v>8</v>
      </c>
    </row>
    <row r="592" spans="1:11" x14ac:dyDescent="0.3">
      <c r="A592" t="s">
        <v>343</v>
      </c>
      <c r="B592" t="s">
        <v>344</v>
      </c>
      <c r="C592" t="s">
        <v>28</v>
      </c>
      <c r="D592" t="s">
        <v>1098</v>
      </c>
      <c r="E592" t="s">
        <v>2948</v>
      </c>
      <c r="F592">
        <v>18</v>
      </c>
      <c r="G592">
        <v>200</v>
      </c>
      <c r="H592" s="3" t="s">
        <v>29</v>
      </c>
      <c r="I592" s="1">
        <v>45426</v>
      </c>
      <c r="J592" s="4" t="str">
        <f>IFERROR(VLOOKUP(G592,Opérations!A:C,2,0),"à suppr")</f>
        <v>APV</v>
      </c>
      <c r="K592" s="4">
        <f>IFERROR(VLOOKUP(G592,Opérations!A:C,3,0),17)</f>
        <v>8</v>
      </c>
    </row>
    <row r="593" spans="1:11" x14ac:dyDescent="0.3">
      <c r="A593" t="s">
        <v>343</v>
      </c>
      <c r="B593" t="s">
        <v>344</v>
      </c>
      <c r="C593" t="s">
        <v>28</v>
      </c>
      <c r="D593" t="s">
        <v>1099</v>
      </c>
      <c r="E593" t="s">
        <v>2949</v>
      </c>
      <c r="F593">
        <v>5</v>
      </c>
      <c r="G593">
        <v>640</v>
      </c>
      <c r="H593" s="3">
        <v>2.7777777777777801E-3</v>
      </c>
      <c r="I593" s="1">
        <v>45426</v>
      </c>
      <c r="J593" s="4" t="str">
        <f>IFERROR(VLOOKUP(G593,Opérations!A:C,2,0),"à suppr")</f>
        <v>APV</v>
      </c>
      <c r="K593" s="4">
        <f>IFERROR(VLOOKUP(G593,Opérations!A:C,3,0),17)</f>
        <v>8</v>
      </c>
    </row>
    <row r="594" spans="1:11" x14ac:dyDescent="0.3">
      <c r="A594" t="s">
        <v>53</v>
      </c>
      <c r="B594" t="s">
        <v>54</v>
      </c>
      <c r="C594" t="s">
        <v>28</v>
      </c>
      <c r="D594" t="s">
        <v>1100</v>
      </c>
      <c r="E594" t="s">
        <v>2950</v>
      </c>
      <c r="F594">
        <v>50</v>
      </c>
      <c r="G594">
        <v>640</v>
      </c>
      <c r="H594" s="3">
        <v>3.4722222222222199E-3</v>
      </c>
      <c r="I594" s="1">
        <v>45426</v>
      </c>
      <c r="J594" s="4" t="str">
        <f>IFERROR(VLOOKUP(G594,Opérations!A:C,2,0),"à suppr")</f>
        <v>APV</v>
      </c>
      <c r="K594" s="4">
        <f>IFERROR(VLOOKUP(G594,Opérations!A:C,3,0),17)</f>
        <v>8</v>
      </c>
    </row>
    <row r="595" spans="1:11" x14ac:dyDescent="0.3">
      <c r="A595" t="s">
        <v>341</v>
      </c>
      <c r="B595" t="s">
        <v>342</v>
      </c>
      <c r="C595" t="s">
        <v>105</v>
      </c>
      <c r="D595" t="s">
        <v>1101</v>
      </c>
      <c r="E595" t="s">
        <v>2951</v>
      </c>
      <c r="F595">
        <v>15</v>
      </c>
      <c r="G595">
        <v>640</v>
      </c>
      <c r="H595" s="3">
        <v>2.0833333333333301E-2</v>
      </c>
      <c r="I595" s="1">
        <v>45426</v>
      </c>
      <c r="J595" s="4" t="str">
        <f>IFERROR(VLOOKUP(G595,Opérations!A:C,2,0),"à suppr")</f>
        <v>APV</v>
      </c>
      <c r="K595" s="4">
        <f>IFERROR(VLOOKUP(G595,Opérations!A:C,3,0),17)</f>
        <v>8</v>
      </c>
    </row>
    <row r="596" spans="1:11" x14ac:dyDescent="0.3">
      <c r="A596" t="s">
        <v>364</v>
      </c>
      <c r="B596" t="s">
        <v>365</v>
      </c>
      <c r="C596" t="s">
        <v>28</v>
      </c>
      <c r="D596" t="s">
        <v>1102</v>
      </c>
      <c r="E596" t="s">
        <v>2952</v>
      </c>
      <c r="F596">
        <v>16</v>
      </c>
      <c r="G596">
        <v>350</v>
      </c>
      <c r="H596" s="3">
        <v>3.4003831417624503E-2</v>
      </c>
      <c r="I596" s="1">
        <v>45426</v>
      </c>
      <c r="J596" s="4" t="str">
        <f>IFERROR(VLOOKUP(G596,Opérations!A:C,2,0),"à suppr")</f>
        <v>APV</v>
      </c>
      <c r="K596" s="4">
        <f>IFERROR(VLOOKUP(G596,Opérations!A:C,3,0),17)</f>
        <v>8</v>
      </c>
    </row>
    <row r="597" spans="1:11" x14ac:dyDescent="0.3">
      <c r="A597" t="s">
        <v>366</v>
      </c>
      <c r="B597" t="s">
        <v>367</v>
      </c>
      <c r="C597" t="s">
        <v>28</v>
      </c>
      <c r="D597" t="s">
        <v>1103</v>
      </c>
      <c r="E597" t="s">
        <v>2953</v>
      </c>
      <c r="F597">
        <v>5</v>
      </c>
      <c r="G597">
        <v>190</v>
      </c>
      <c r="H597" s="3">
        <v>0.121527777777778</v>
      </c>
      <c r="I597" s="1">
        <v>45426</v>
      </c>
      <c r="J597" s="4" t="str">
        <f>IFERROR(VLOOKUP(G597,Opérations!A:C,2,0),"à suppr")</f>
        <v>APV</v>
      </c>
      <c r="K597" s="4">
        <f>IFERROR(VLOOKUP(G597,Opérations!A:C,3,0),17)</f>
        <v>8</v>
      </c>
    </row>
    <row r="598" spans="1:11" x14ac:dyDescent="0.3">
      <c r="A598" t="s">
        <v>349</v>
      </c>
      <c r="B598" t="s">
        <v>99</v>
      </c>
      <c r="C598" t="s">
        <v>28</v>
      </c>
      <c r="D598" t="s">
        <v>1104</v>
      </c>
      <c r="E598" t="s">
        <v>2954</v>
      </c>
      <c r="F598">
        <v>10</v>
      </c>
      <c r="G598">
        <v>190</v>
      </c>
      <c r="H598" s="3">
        <v>0.12760416666666699</v>
      </c>
      <c r="I598" s="1">
        <v>45426</v>
      </c>
      <c r="J598" s="4" t="str">
        <f>IFERROR(VLOOKUP(G598,Opérations!A:C,2,0),"à suppr")</f>
        <v>APV</v>
      </c>
      <c r="K598" s="4">
        <f>IFERROR(VLOOKUP(G598,Opérations!A:C,3,0),17)</f>
        <v>8</v>
      </c>
    </row>
    <row r="599" spans="1:11" x14ac:dyDescent="0.3">
      <c r="A599" t="s">
        <v>368</v>
      </c>
      <c r="B599" t="s">
        <v>196</v>
      </c>
      <c r="C599" t="s">
        <v>28</v>
      </c>
      <c r="D599" t="s">
        <v>1105</v>
      </c>
      <c r="E599" t="s">
        <v>2955</v>
      </c>
      <c r="F599">
        <v>10</v>
      </c>
      <c r="G599">
        <v>190</v>
      </c>
      <c r="H599" s="3">
        <v>0.134259259259259</v>
      </c>
      <c r="I599" s="1">
        <v>45426</v>
      </c>
      <c r="J599" s="4" t="str">
        <f>IFERROR(VLOOKUP(G599,Opérations!A:C,2,0),"à suppr")</f>
        <v>APV</v>
      </c>
      <c r="K599" s="4">
        <f>IFERROR(VLOOKUP(G599,Opérations!A:C,3,0),17)</f>
        <v>8</v>
      </c>
    </row>
    <row r="600" spans="1:11" x14ac:dyDescent="0.3">
      <c r="A600" t="s">
        <v>352</v>
      </c>
      <c r="B600" t="s">
        <v>353</v>
      </c>
      <c r="C600" t="s">
        <v>28</v>
      </c>
      <c r="D600" t="s">
        <v>1106</v>
      </c>
      <c r="E600" t="s">
        <v>2956</v>
      </c>
      <c r="F600">
        <v>10</v>
      </c>
      <c r="G600">
        <v>380</v>
      </c>
      <c r="H600" s="3">
        <v>0.17361111111111099</v>
      </c>
      <c r="I600" s="1">
        <v>45426</v>
      </c>
      <c r="J600" s="4" t="str">
        <f>IFERROR(VLOOKUP(G600,Opérations!A:C,2,0),"à suppr")</f>
        <v>APV</v>
      </c>
      <c r="K600" s="4">
        <f>IFERROR(VLOOKUP(G600,Opérations!A:C,3,0),17)</f>
        <v>8</v>
      </c>
    </row>
    <row r="601" spans="1:11" x14ac:dyDescent="0.3">
      <c r="A601" t="s">
        <v>226</v>
      </c>
      <c r="B601" t="s">
        <v>60</v>
      </c>
      <c r="C601" t="s">
        <v>213</v>
      </c>
      <c r="D601" t="s">
        <v>1107</v>
      </c>
      <c r="E601" t="s">
        <v>2957</v>
      </c>
      <c r="F601">
        <v>5</v>
      </c>
      <c r="G601">
        <v>190</v>
      </c>
      <c r="H601" s="3">
        <v>0.26041666666666702</v>
      </c>
      <c r="I601" s="1">
        <v>45426</v>
      </c>
      <c r="J601" s="4" t="str">
        <f>IFERROR(VLOOKUP(G601,Opérations!A:C,2,0),"à suppr")</f>
        <v>APV</v>
      </c>
      <c r="K601" s="4">
        <f>IFERROR(VLOOKUP(G601,Opérations!A:C,3,0),17)</f>
        <v>8</v>
      </c>
    </row>
    <row r="602" spans="1:11" x14ac:dyDescent="0.3">
      <c r="A602" t="s">
        <v>369</v>
      </c>
      <c r="B602" t="s">
        <v>204</v>
      </c>
      <c r="C602" t="s">
        <v>28</v>
      </c>
      <c r="D602" t="s">
        <v>1108</v>
      </c>
      <c r="E602" t="s">
        <v>2958</v>
      </c>
      <c r="F602">
        <v>20</v>
      </c>
      <c r="G602">
        <v>190</v>
      </c>
      <c r="H602" s="3">
        <v>0.27083333333333298</v>
      </c>
      <c r="I602" s="1">
        <v>45426</v>
      </c>
      <c r="J602" s="4" t="str">
        <f>IFERROR(VLOOKUP(G602,Opérations!A:C,2,0),"à suppr")</f>
        <v>APV</v>
      </c>
      <c r="K602" s="4">
        <f>IFERROR(VLOOKUP(G602,Opérations!A:C,3,0),17)</f>
        <v>8</v>
      </c>
    </row>
    <row r="603" spans="1:11" x14ac:dyDescent="0.3">
      <c r="A603" t="s">
        <v>370</v>
      </c>
      <c r="B603" t="s">
        <v>371</v>
      </c>
      <c r="C603" t="s">
        <v>28</v>
      </c>
      <c r="D603" t="s">
        <v>1109</v>
      </c>
      <c r="E603" t="s">
        <v>2959</v>
      </c>
      <c r="F603">
        <v>20</v>
      </c>
      <c r="G603">
        <v>190</v>
      </c>
      <c r="H603" s="3">
        <v>0.27777777777777801</v>
      </c>
      <c r="I603" s="1">
        <v>45426</v>
      </c>
      <c r="J603" s="4" t="str">
        <f>IFERROR(VLOOKUP(G603,Opérations!A:C,2,0),"à suppr")</f>
        <v>APV</v>
      </c>
      <c r="K603" s="4">
        <f>IFERROR(VLOOKUP(G603,Opérations!A:C,3,0),17)</f>
        <v>8</v>
      </c>
    </row>
    <row r="604" spans="1:11" x14ac:dyDescent="0.3">
      <c r="A604" t="s">
        <v>96</v>
      </c>
      <c r="B604" t="s">
        <v>97</v>
      </c>
      <c r="C604" t="s">
        <v>28</v>
      </c>
      <c r="D604" t="s">
        <v>1110</v>
      </c>
      <c r="E604" t="s">
        <v>2960</v>
      </c>
      <c r="F604">
        <v>12</v>
      </c>
      <c r="G604">
        <v>190</v>
      </c>
      <c r="H604" s="3">
        <v>0.36773362766740297</v>
      </c>
      <c r="I604" s="1">
        <v>45426</v>
      </c>
      <c r="J604" s="4" t="str">
        <f>IFERROR(VLOOKUP(G604,Opérations!A:C,2,0),"à suppr")</f>
        <v>APV</v>
      </c>
      <c r="K604" s="4">
        <f>IFERROR(VLOOKUP(G604,Opérations!A:C,3,0),17)</f>
        <v>8</v>
      </c>
    </row>
    <row r="605" spans="1:11" x14ac:dyDescent="0.3">
      <c r="A605" t="s">
        <v>372</v>
      </c>
      <c r="B605" t="s">
        <v>99</v>
      </c>
      <c r="C605" t="s">
        <v>28</v>
      </c>
      <c r="D605" t="s">
        <v>1111</v>
      </c>
      <c r="E605" t="s">
        <v>2961</v>
      </c>
      <c r="F605">
        <v>30</v>
      </c>
      <c r="G605">
        <v>190</v>
      </c>
      <c r="H605" s="3">
        <v>0.48611111111111099</v>
      </c>
      <c r="I605" s="1">
        <v>45426</v>
      </c>
      <c r="J605" s="4" t="str">
        <f>IFERROR(VLOOKUP(G605,Opérations!A:C,2,0),"à suppr")</f>
        <v>APV</v>
      </c>
      <c r="K605" s="4">
        <f>IFERROR(VLOOKUP(G605,Opérations!A:C,3,0),17)</f>
        <v>8</v>
      </c>
    </row>
    <row r="606" spans="1:11" x14ac:dyDescent="0.3">
      <c r="A606" t="s">
        <v>373</v>
      </c>
      <c r="B606" t="s">
        <v>200</v>
      </c>
      <c r="C606" t="s">
        <v>28</v>
      </c>
      <c r="D606" t="s">
        <v>1112</v>
      </c>
      <c r="E606" t="s">
        <v>2962</v>
      </c>
      <c r="F606">
        <v>18</v>
      </c>
      <c r="G606">
        <v>190</v>
      </c>
      <c r="H606" s="3">
        <v>0.76973684210526305</v>
      </c>
      <c r="I606" s="1">
        <v>45426</v>
      </c>
      <c r="J606" s="4" t="str">
        <f>IFERROR(VLOOKUP(G606,Opérations!A:C,2,0),"à suppr")</f>
        <v>APV</v>
      </c>
      <c r="K606" s="4">
        <f>IFERROR(VLOOKUP(G606,Opérations!A:C,3,0),17)</f>
        <v>8</v>
      </c>
    </row>
    <row r="607" spans="1:11" x14ac:dyDescent="0.3">
      <c r="A607" t="s">
        <v>199</v>
      </c>
      <c r="B607" t="s">
        <v>200</v>
      </c>
      <c r="C607" t="s">
        <v>28</v>
      </c>
      <c r="D607" t="s">
        <v>1113</v>
      </c>
      <c r="E607" t="s">
        <v>2963</v>
      </c>
      <c r="F607">
        <v>20</v>
      </c>
      <c r="G607">
        <v>190</v>
      </c>
      <c r="H607" s="3">
        <v>1.2222222222222201</v>
      </c>
      <c r="I607" s="1">
        <v>45426</v>
      </c>
      <c r="J607" s="4" t="str">
        <f>IFERROR(VLOOKUP(G607,Opérations!A:C,2,0),"à suppr")</f>
        <v>APV</v>
      </c>
      <c r="K607" s="4">
        <f>IFERROR(VLOOKUP(G607,Opérations!A:C,3,0),17)</f>
        <v>8</v>
      </c>
    </row>
    <row r="608" spans="1:11" x14ac:dyDescent="0.3">
      <c r="A608" t="s">
        <v>173</v>
      </c>
      <c r="B608" t="s">
        <v>174</v>
      </c>
      <c r="C608" t="s">
        <v>28</v>
      </c>
      <c r="D608" t="s">
        <v>1114</v>
      </c>
      <c r="E608" t="s">
        <v>2964</v>
      </c>
      <c r="F608">
        <v>20</v>
      </c>
      <c r="G608">
        <v>640</v>
      </c>
      <c r="H608" s="3" t="s">
        <v>29</v>
      </c>
      <c r="I608" s="1">
        <v>45427</v>
      </c>
      <c r="J608" s="4" t="str">
        <f>IFERROR(VLOOKUP(G608,Opérations!A:C,2,0),"à suppr")</f>
        <v>APV</v>
      </c>
      <c r="K608" s="4">
        <f>IFERROR(VLOOKUP(G608,Opérations!A:C,3,0),17)</f>
        <v>8</v>
      </c>
    </row>
    <row r="609" spans="1:11" x14ac:dyDescent="0.3">
      <c r="A609" t="s">
        <v>55</v>
      </c>
      <c r="B609" t="s">
        <v>56</v>
      </c>
      <c r="C609" t="s">
        <v>28</v>
      </c>
      <c r="D609" t="s">
        <v>1115</v>
      </c>
      <c r="E609" t="s">
        <v>2965</v>
      </c>
      <c r="F609">
        <v>50</v>
      </c>
      <c r="G609">
        <v>640</v>
      </c>
      <c r="H609" s="3">
        <v>3.4722222222222199E-3</v>
      </c>
      <c r="I609" s="1">
        <v>45427</v>
      </c>
      <c r="J609" s="4" t="str">
        <f>IFERROR(VLOOKUP(G609,Opérations!A:C,2,0),"à suppr")</f>
        <v>APV</v>
      </c>
      <c r="K609" s="4">
        <f>IFERROR(VLOOKUP(G609,Opérations!A:C,3,0),17)</f>
        <v>8</v>
      </c>
    </row>
    <row r="610" spans="1:11" x14ac:dyDescent="0.3">
      <c r="A610" t="s">
        <v>205</v>
      </c>
      <c r="B610" t="s">
        <v>206</v>
      </c>
      <c r="C610" t="s">
        <v>28</v>
      </c>
      <c r="D610" t="s">
        <v>1116</v>
      </c>
      <c r="E610" t="s">
        <v>2966</v>
      </c>
      <c r="F610">
        <v>50</v>
      </c>
      <c r="G610">
        <v>640</v>
      </c>
      <c r="H610" s="3">
        <v>1.1574074074074099E-2</v>
      </c>
      <c r="I610" s="1">
        <v>45427</v>
      </c>
      <c r="J610" s="4" t="str">
        <f>IFERROR(VLOOKUP(G610,Opérations!A:C,2,0),"à suppr")</f>
        <v>APV</v>
      </c>
      <c r="K610" s="4">
        <f>IFERROR(VLOOKUP(G610,Opérations!A:C,3,0),17)</f>
        <v>8</v>
      </c>
    </row>
    <row r="611" spans="1:11" x14ac:dyDescent="0.3">
      <c r="A611" t="s">
        <v>300</v>
      </c>
      <c r="B611" t="s">
        <v>374</v>
      </c>
      <c r="C611" t="s">
        <v>28</v>
      </c>
      <c r="D611" t="s">
        <v>1117</v>
      </c>
      <c r="E611" t="s">
        <v>2967</v>
      </c>
      <c r="F611">
        <v>10</v>
      </c>
      <c r="G611">
        <v>190</v>
      </c>
      <c r="H611" s="3">
        <v>1.1629188712522E-2</v>
      </c>
      <c r="I611" s="1">
        <v>45427</v>
      </c>
      <c r="J611" s="4" t="str">
        <f>IFERROR(VLOOKUP(G611,Opérations!A:C,2,0),"à suppr")</f>
        <v>APV</v>
      </c>
      <c r="K611" s="4">
        <f>IFERROR(VLOOKUP(G611,Opérations!A:C,3,0),17)</f>
        <v>8</v>
      </c>
    </row>
    <row r="612" spans="1:11" x14ac:dyDescent="0.3">
      <c r="A612" t="s">
        <v>348</v>
      </c>
      <c r="B612" t="s">
        <v>134</v>
      </c>
      <c r="C612" t="s">
        <v>28</v>
      </c>
      <c r="D612" t="s">
        <v>1118</v>
      </c>
      <c r="E612" t="s">
        <v>2968</v>
      </c>
      <c r="F612">
        <v>10</v>
      </c>
      <c r="G612">
        <v>200</v>
      </c>
      <c r="H612" s="3">
        <v>3.1446540880503103E-2</v>
      </c>
      <c r="I612" s="1">
        <v>45427</v>
      </c>
      <c r="J612" s="4" t="str">
        <f>IFERROR(VLOOKUP(G612,Opérations!A:C,2,0),"à suppr")</f>
        <v>APV</v>
      </c>
      <c r="K612" s="4">
        <f>IFERROR(VLOOKUP(G612,Opérations!A:C,3,0),17)</f>
        <v>8</v>
      </c>
    </row>
    <row r="613" spans="1:11" x14ac:dyDescent="0.3">
      <c r="A613" t="s">
        <v>348</v>
      </c>
      <c r="B613" t="s">
        <v>134</v>
      </c>
      <c r="C613" t="s">
        <v>28</v>
      </c>
      <c r="D613" t="s">
        <v>1119</v>
      </c>
      <c r="E613" t="s">
        <v>2969</v>
      </c>
      <c r="F613">
        <v>20</v>
      </c>
      <c r="G613">
        <v>200</v>
      </c>
      <c r="H613" s="3">
        <v>6.2893081761006303E-2</v>
      </c>
      <c r="I613" s="1">
        <v>45427</v>
      </c>
      <c r="J613" s="4" t="str">
        <f>IFERROR(VLOOKUP(G613,Opérations!A:C,2,0),"à suppr")</f>
        <v>APV</v>
      </c>
      <c r="K613" s="4">
        <f>IFERROR(VLOOKUP(G613,Opérations!A:C,3,0),17)</f>
        <v>8</v>
      </c>
    </row>
    <row r="614" spans="1:11" x14ac:dyDescent="0.3">
      <c r="A614" t="s">
        <v>255</v>
      </c>
      <c r="B614" t="s">
        <v>256</v>
      </c>
      <c r="C614" t="s">
        <v>28</v>
      </c>
      <c r="D614" t="s">
        <v>1120</v>
      </c>
      <c r="E614" t="s">
        <v>2970</v>
      </c>
      <c r="F614">
        <v>1002</v>
      </c>
      <c r="G614">
        <v>820</v>
      </c>
      <c r="H614" s="3">
        <v>6.9583333333333303E-2</v>
      </c>
      <c r="I614" s="1">
        <v>45427</v>
      </c>
      <c r="J614" s="4" t="str">
        <f>IFERROR(VLOOKUP(G614,Opérations!A:C,2,0),"à suppr")</f>
        <v>APV</v>
      </c>
      <c r="K614" s="4">
        <f>IFERROR(VLOOKUP(G614,Opérations!A:C,3,0),17)</f>
        <v>8</v>
      </c>
    </row>
    <row r="615" spans="1:11" x14ac:dyDescent="0.3">
      <c r="A615" t="s">
        <v>71</v>
      </c>
      <c r="B615" t="s">
        <v>72</v>
      </c>
      <c r="C615" t="s">
        <v>28</v>
      </c>
      <c r="D615" t="s">
        <v>1121</v>
      </c>
      <c r="E615" t="s">
        <v>2971</v>
      </c>
      <c r="F615">
        <v>24</v>
      </c>
      <c r="G615">
        <v>190</v>
      </c>
      <c r="H615" s="3">
        <v>0.17111111111111099</v>
      </c>
      <c r="I615" s="1">
        <v>45427</v>
      </c>
      <c r="J615" s="4" t="str">
        <f>IFERROR(VLOOKUP(G615,Opérations!A:C,2,0),"à suppr")</f>
        <v>APV</v>
      </c>
      <c r="K615" s="4">
        <f>IFERROR(VLOOKUP(G615,Opérations!A:C,3,0),17)</f>
        <v>8</v>
      </c>
    </row>
    <row r="616" spans="1:11" x14ac:dyDescent="0.3">
      <c r="A616" t="s">
        <v>65</v>
      </c>
      <c r="B616" t="s">
        <v>66</v>
      </c>
      <c r="C616" t="s">
        <v>28</v>
      </c>
      <c r="D616" t="s">
        <v>1122</v>
      </c>
      <c r="E616" t="s">
        <v>2972</v>
      </c>
      <c r="F616">
        <v>100</v>
      </c>
      <c r="G616">
        <v>190</v>
      </c>
      <c r="H616" s="3">
        <v>0.17361111111111099</v>
      </c>
      <c r="I616" s="1">
        <v>45427</v>
      </c>
      <c r="J616" s="4" t="str">
        <f>IFERROR(VLOOKUP(G616,Opérations!A:C,2,0),"à suppr")</f>
        <v>APV</v>
      </c>
      <c r="K616" s="4">
        <f>IFERROR(VLOOKUP(G616,Opérations!A:C,3,0),17)</f>
        <v>8</v>
      </c>
    </row>
    <row r="617" spans="1:11" x14ac:dyDescent="0.3">
      <c r="A617" t="s">
        <v>49</v>
      </c>
      <c r="B617" t="s">
        <v>50</v>
      </c>
      <c r="C617" t="s">
        <v>28</v>
      </c>
      <c r="D617" t="s">
        <v>1123</v>
      </c>
      <c r="E617" t="s">
        <v>2973</v>
      </c>
      <c r="F617">
        <v>50</v>
      </c>
      <c r="G617">
        <v>140</v>
      </c>
      <c r="H617" s="3">
        <v>0.225694444444444</v>
      </c>
      <c r="I617" s="1">
        <v>45427</v>
      </c>
      <c r="J617" s="4" t="str">
        <f>IFERROR(VLOOKUP(G617,Opérations!A:C,2,0),"à suppr")</f>
        <v>APV</v>
      </c>
      <c r="K617" s="4">
        <f>IFERROR(VLOOKUP(G617,Opérations!A:C,3,0),17)</f>
        <v>8</v>
      </c>
    </row>
    <row r="618" spans="1:11" x14ac:dyDescent="0.3">
      <c r="A618" t="s">
        <v>63</v>
      </c>
      <c r="B618" t="s">
        <v>64</v>
      </c>
      <c r="C618" t="s">
        <v>48</v>
      </c>
      <c r="D618" t="s">
        <v>1124</v>
      </c>
      <c r="E618" t="s">
        <v>2974</v>
      </c>
      <c r="F618">
        <v>4</v>
      </c>
      <c r="G618">
        <v>190</v>
      </c>
      <c r="H618" s="3">
        <v>0.25</v>
      </c>
      <c r="I618" s="1">
        <v>45427</v>
      </c>
      <c r="J618" s="4" t="str">
        <f>IFERROR(VLOOKUP(G618,Opérations!A:C,2,0),"à suppr")</f>
        <v>APV</v>
      </c>
      <c r="K618" s="4">
        <f>IFERROR(VLOOKUP(G618,Opérations!A:C,3,0),17)</f>
        <v>8</v>
      </c>
    </row>
    <row r="619" spans="1:11" x14ac:dyDescent="0.3">
      <c r="A619" t="s">
        <v>73</v>
      </c>
      <c r="B619" t="s">
        <v>74</v>
      </c>
      <c r="C619" t="s">
        <v>28</v>
      </c>
      <c r="D619" t="s">
        <v>1125</v>
      </c>
      <c r="E619" t="s">
        <v>2975</v>
      </c>
      <c r="F619">
        <v>24</v>
      </c>
      <c r="G619">
        <v>190</v>
      </c>
      <c r="H619" s="3">
        <v>0.266666666666667</v>
      </c>
      <c r="I619" s="1">
        <v>45427</v>
      </c>
      <c r="J619" s="4" t="str">
        <f>IFERROR(VLOOKUP(G619,Opérations!A:C,2,0),"à suppr")</f>
        <v>APV</v>
      </c>
      <c r="K619" s="4">
        <f>IFERROR(VLOOKUP(G619,Opérations!A:C,3,0),17)</f>
        <v>8</v>
      </c>
    </row>
    <row r="620" spans="1:11" x14ac:dyDescent="0.3">
      <c r="A620" t="s">
        <v>375</v>
      </c>
      <c r="B620" t="s">
        <v>376</v>
      </c>
      <c r="C620" t="s">
        <v>28</v>
      </c>
      <c r="D620" t="s">
        <v>1126</v>
      </c>
      <c r="E620" t="s">
        <v>2976</v>
      </c>
      <c r="F620">
        <v>9</v>
      </c>
      <c r="G620">
        <v>190</v>
      </c>
      <c r="H620" s="3">
        <v>0.28572916666666698</v>
      </c>
      <c r="I620" s="1">
        <v>45427</v>
      </c>
      <c r="J620" s="4" t="str">
        <f>IFERROR(VLOOKUP(G620,Opérations!A:C,2,0),"à suppr")</f>
        <v>APV</v>
      </c>
      <c r="K620" s="4">
        <f>IFERROR(VLOOKUP(G620,Opérations!A:C,3,0),17)</f>
        <v>8</v>
      </c>
    </row>
    <row r="621" spans="1:11" x14ac:dyDescent="0.3">
      <c r="A621" t="s">
        <v>377</v>
      </c>
      <c r="B621" t="s">
        <v>378</v>
      </c>
      <c r="C621" t="s">
        <v>28</v>
      </c>
      <c r="D621" t="s">
        <v>1127</v>
      </c>
      <c r="E621" t="s">
        <v>2977</v>
      </c>
      <c r="F621">
        <v>200</v>
      </c>
      <c r="G621">
        <v>190</v>
      </c>
      <c r="H621" s="3" t="s">
        <v>29</v>
      </c>
      <c r="I621" s="1">
        <v>45428</v>
      </c>
      <c r="J621" s="4" t="str">
        <f>IFERROR(VLOOKUP(G621,Opérations!A:C,2,0),"à suppr")</f>
        <v>APV</v>
      </c>
      <c r="K621" s="4">
        <f>IFERROR(VLOOKUP(G621,Opérations!A:C,3,0),17)</f>
        <v>8</v>
      </c>
    </row>
    <row r="622" spans="1:11" x14ac:dyDescent="0.3">
      <c r="A622" t="s">
        <v>349</v>
      </c>
      <c r="B622" t="s">
        <v>99</v>
      </c>
      <c r="C622" t="s">
        <v>28</v>
      </c>
      <c r="D622" t="s">
        <v>1128</v>
      </c>
      <c r="E622" t="s">
        <v>2978</v>
      </c>
      <c r="F622">
        <v>20</v>
      </c>
      <c r="G622">
        <v>640</v>
      </c>
      <c r="H622" s="3" t="s">
        <v>29</v>
      </c>
      <c r="I622" s="1">
        <v>45428</v>
      </c>
      <c r="J622" s="4" t="str">
        <f>IFERROR(VLOOKUP(G622,Opérations!A:C,2,0),"à suppr")</f>
        <v>APV</v>
      </c>
      <c r="K622" s="4">
        <f>IFERROR(VLOOKUP(G622,Opérations!A:C,3,0),17)</f>
        <v>8</v>
      </c>
    </row>
    <row r="623" spans="1:11" x14ac:dyDescent="0.3">
      <c r="A623" t="s">
        <v>187</v>
      </c>
      <c r="B623" t="s">
        <v>31</v>
      </c>
      <c r="C623" t="s">
        <v>28</v>
      </c>
      <c r="D623" t="s">
        <v>1129</v>
      </c>
      <c r="E623" t="s">
        <v>2979</v>
      </c>
      <c r="F623">
        <v>12</v>
      </c>
      <c r="G623">
        <v>190</v>
      </c>
      <c r="H623" s="3" t="s">
        <v>29</v>
      </c>
      <c r="I623" s="1">
        <v>45428</v>
      </c>
      <c r="J623" s="4" t="str">
        <f>IFERROR(VLOOKUP(G623,Opérations!A:C,2,0),"à suppr")</f>
        <v>APV</v>
      </c>
      <c r="K623" s="4">
        <f>IFERROR(VLOOKUP(G623,Opérations!A:C,3,0),17)</f>
        <v>8</v>
      </c>
    </row>
    <row r="624" spans="1:11" x14ac:dyDescent="0.3">
      <c r="A624" t="s">
        <v>349</v>
      </c>
      <c r="B624" t="s">
        <v>99</v>
      </c>
      <c r="C624" t="s">
        <v>28</v>
      </c>
      <c r="D624" t="s">
        <v>1130</v>
      </c>
      <c r="E624" t="s">
        <v>2980</v>
      </c>
      <c r="F624">
        <v>10</v>
      </c>
      <c r="G624">
        <v>640</v>
      </c>
      <c r="H624" s="3" t="s">
        <v>29</v>
      </c>
      <c r="I624" s="1">
        <v>45428</v>
      </c>
      <c r="J624" s="4" t="str">
        <f>IFERROR(VLOOKUP(G624,Opérations!A:C,2,0),"à suppr")</f>
        <v>APV</v>
      </c>
      <c r="K624" s="4">
        <f>IFERROR(VLOOKUP(G624,Opérations!A:C,3,0),17)</f>
        <v>8</v>
      </c>
    </row>
    <row r="625" spans="1:11" x14ac:dyDescent="0.3">
      <c r="A625" t="s">
        <v>379</v>
      </c>
      <c r="B625" t="s">
        <v>241</v>
      </c>
      <c r="C625" t="s">
        <v>28</v>
      </c>
      <c r="D625" t="s">
        <v>1131</v>
      </c>
      <c r="E625" t="s">
        <v>2981</v>
      </c>
      <c r="F625">
        <v>5</v>
      </c>
      <c r="G625">
        <v>640</v>
      </c>
      <c r="H625" s="3">
        <v>3.4722222222222199E-3</v>
      </c>
      <c r="I625" s="1">
        <v>45428</v>
      </c>
      <c r="J625" s="4" t="str">
        <f>IFERROR(VLOOKUP(G625,Opérations!A:C,2,0),"à suppr")</f>
        <v>APV</v>
      </c>
      <c r="K625" s="4">
        <f>IFERROR(VLOOKUP(G625,Opérations!A:C,3,0),17)</f>
        <v>8</v>
      </c>
    </row>
    <row r="626" spans="1:11" x14ac:dyDescent="0.3">
      <c r="A626" t="s">
        <v>257</v>
      </c>
      <c r="B626" t="s">
        <v>259</v>
      </c>
      <c r="C626" t="s">
        <v>28</v>
      </c>
      <c r="D626" t="s">
        <v>1132</v>
      </c>
      <c r="E626" t="s">
        <v>2982</v>
      </c>
      <c r="F626">
        <v>6</v>
      </c>
      <c r="G626">
        <v>640</v>
      </c>
      <c r="H626" s="3">
        <v>6.2500000000000003E-3</v>
      </c>
      <c r="I626" s="1">
        <v>45428</v>
      </c>
      <c r="J626" s="4" t="str">
        <f>IFERROR(VLOOKUP(G626,Opérations!A:C,2,0),"à suppr")</f>
        <v>APV</v>
      </c>
      <c r="K626" s="4">
        <f>IFERROR(VLOOKUP(G626,Opérations!A:C,3,0),17)</f>
        <v>8</v>
      </c>
    </row>
    <row r="627" spans="1:11" x14ac:dyDescent="0.3">
      <c r="A627" t="s">
        <v>257</v>
      </c>
      <c r="B627" t="s">
        <v>258</v>
      </c>
      <c r="C627" t="s">
        <v>28</v>
      </c>
      <c r="D627" t="s">
        <v>1133</v>
      </c>
      <c r="E627" t="s">
        <v>2983</v>
      </c>
      <c r="F627">
        <v>12</v>
      </c>
      <c r="G627">
        <v>640</v>
      </c>
      <c r="H627" s="3">
        <v>1.2500000000000001E-2</v>
      </c>
      <c r="I627" s="1">
        <v>45428</v>
      </c>
      <c r="J627" s="4" t="str">
        <f>IFERROR(VLOOKUP(G627,Opérations!A:C,2,0),"à suppr")</f>
        <v>APV</v>
      </c>
      <c r="K627" s="4">
        <f>IFERROR(VLOOKUP(G627,Opérations!A:C,3,0),17)</f>
        <v>8</v>
      </c>
    </row>
    <row r="628" spans="1:11" x14ac:dyDescent="0.3">
      <c r="A628" t="s">
        <v>380</v>
      </c>
      <c r="B628" t="s">
        <v>200</v>
      </c>
      <c r="C628" t="s">
        <v>28</v>
      </c>
      <c r="D628" t="s">
        <v>1134</v>
      </c>
      <c r="E628" t="s">
        <v>2984</v>
      </c>
      <c r="F628">
        <v>20</v>
      </c>
      <c r="G628">
        <v>640</v>
      </c>
      <c r="H628" s="3">
        <v>1.38888888888889E-2</v>
      </c>
      <c r="I628" s="1">
        <v>45428</v>
      </c>
      <c r="J628" s="4" t="str">
        <f>IFERROR(VLOOKUP(G628,Opérations!A:C,2,0),"à suppr")</f>
        <v>APV</v>
      </c>
      <c r="K628" s="4">
        <f>IFERROR(VLOOKUP(G628,Opérations!A:C,3,0),17)</f>
        <v>8</v>
      </c>
    </row>
    <row r="629" spans="1:11" x14ac:dyDescent="0.3">
      <c r="A629" t="s">
        <v>280</v>
      </c>
      <c r="B629" t="s">
        <v>174</v>
      </c>
      <c r="C629" t="s">
        <v>28</v>
      </c>
      <c r="D629" t="s">
        <v>1135</v>
      </c>
      <c r="E629" t="s">
        <v>2985</v>
      </c>
      <c r="F629">
        <v>10</v>
      </c>
      <c r="G629">
        <v>200</v>
      </c>
      <c r="H629" s="3">
        <v>3.1392694063926897E-2</v>
      </c>
      <c r="I629" s="1">
        <v>45428</v>
      </c>
      <c r="J629" s="4" t="str">
        <f>IFERROR(VLOOKUP(G629,Opérations!A:C,2,0),"à suppr")</f>
        <v>APV</v>
      </c>
      <c r="K629" s="4">
        <f>IFERROR(VLOOKUP(G629,Opérations!A:C,3,0),17)</f>
        <v>8</v>
      </c>
    </row>
    <row r="630" spans="1:11" x14ac:dyDescent="0.3">
      <c r="A630" t="s">
        <v>197</v>
      </c>
      <c r="B630" t="s">
        <v>198</v>
      </c>
      <c r="C630" t="s">
        <v>28</v>
      </c>
      <c r="D630" t="s">
        <v>1136</v>
      </c>
      <c r="E630" t="s">
        <v>2986</v>
      </c>
      <c r="F630">
        <v>50</v>
      </c>
      <c r="G630">
        <v>380</v>
      </c>
      <c r="H630" s="3">
        <v>4.3402777777777797E-2</v>
      </c>
      <c r="I630" s="1">
        <v>45428</v>
      </c>
      <c r="J630" s="4" t="str">
        <f>IFERROR(VLOOKUP(G630,Opérations!A:C,2,0),"à suppr")</f>
        <v>APV</v>
      </c>
      <c r="K630" s="4">
        <f>IFERROR(VLOOKUP(G630,Opérations!A:C,3,0),17)</f>
        <v>8</v>
      </c>
    </row>
    <row r="631" spans="1:11" x14ac:dyDescent="0.3">
      <c r="A631" t="s">
        <v>75</v>
      </c>
      <c r="B631" t="s">
        <v>31</v>
      </c>
      <c r="C631" t="s">
        <v>30</v>
      </c>
      <c r="D631" t="s">
        <v>1137</v>
      </c>
      <c r="E631" t="s">
        <v>2987</v>
      </c>
      <c r="F631">
        <v>12</v>
      </c>
      <c r="G631">
        <v>190</v>
      </c>
      <c r="H631" s="3">
        <v>0.33333333333333298</v>
      </c>
      <c r="I631" s="1">
        <v>45428</v>
      </c>
      <c r="J631" s="4" t="str">
        <f>IFERROR(VLOOKUP(G631,Opérations!A:C,2,0),"à suppr")</f>
        <v>APV</v>
      </c>
      <c r="K631" s="4">
        <f>IFERROR(VLOOKUP(G631,Opérations!A:C,3,0),17)</f>
        <v>8</v>
      </c>
    </row>
    <row r="632" spans="1:11" x14ac:dyDescent="0.3">
      <c r="A632" t="s">
        <v>90</v>
      </c>
      <c r="B632" t="s">
        <v>91</v>
      </c>
      <c r="C632" t="s">
        <v>28</v>
      </c>
      <c r="D632" t="s">
        <v>1138</v>
      </c>
      <c r="E632" t="s">
        <v>2988</v>
      </c>
      <c r="F632">
        <v>30</v>
      </c>
      <c r="G632">
        <v>190</v>
      </c>
      <c r="H632" s="3">
        <v>0.33958333333333302</v>
      </c>
      <c r="I632" s="1">
        <v>45428</v>
      </c>
      <c r="J632" s="4" t="str">
        <f>IFERROR(VLOOKUP(G632,Opérations!A:C,2,0),"à suppr")</f>
        <v>APV</v>
      </c>
      <c r="K632" s="4">
        <f>IFERROR(VLOOKUP(G632,Opérations!A:C,3,0),17)</f>
        <v>8</v>
      </c>
    </row>
    <row r="633" spans="1:11" x14ac:dyDescent="0.3">
      <c r="A633" t="s">
        <v>170</v>
      </c>
      <c r="B633" t="s">
        <v>171</v>
      </c>
      <c r="C633" t="s">
        <v>28</v>
      </c>
      <c r="D633" t="s">
        <v>1139</v>
      </c>
      <c r="E633" t="s">
        <v>2989</v>
      </c>
      <c r="F633">
        <v>10</v>
      </c>
      <c r="G633">
        <v>550</v>
      </c>
      <c r="H633" s="3">
        <v>0.34722222222222199</v>
      </c>
      <c r="I633" s="1">
        <v>45428</v>
      </c>
      <c r="J633" s="4" t="str">
        <f>IFERROR(VLOOKUP(G633,Opérations!A:C,2,0),"à suppr")</f>
        <v>APV</v>
      </c>
      <c r="K633" s="4">
        <f>IFERROR(VLOOKUP(G633,Opérations!A:C,3,0),17)</f>
        <v>8</v>
      </c>
    </row>
    <row r="634" spans="1:11" x14ac:dyDescent="0.3">
      <c r="A634" t="s">
        <v>167</v>
      </c>
      <c r="B634" t="s">
        <v>31</v>
      </c>
      <c r="C634" t="s">
        <v>28</v>
      </c>
      <c r="D634" t="s">
        <v>1140</v>
      </c>
      <c r="E634" t="s">
        <v>2990</v>
      </c>
      <c r="F634">
        <v>12</v>
      </c>
      <c r="G634">
        <v>190</v>
      </c>
      <c r="H634" s="3">
        <v>0.35850634371395601</v>
      </c>
      <c r="I634" s="1">
        <v>45428</v>
      </c>
      <c r="J634" s="4" t="str">
        <f>IFERROR(VLOOKUP(G634,Opérations!A:C,2,0),"à suppr")</f>
        <v>APV</v>
      </c>
      <c r="K634" s="4">
        <f>IFERROR(VLOOKUP(G634,Opérations!A:C,3,0),17)</f>
        <v>8</v>
      </c>
    </row>
    <row r="635" spans="1:11" x14ac:dyDescent="0.3">
      <c r="A635" t="s">
        <v>37</v>
      </c>
      <c r="B635" t="s">
        <v>31</v>
      </c>
      <c r="C635" t="s">
        <v>28</v>
      </c>
      <c r="D635" t="s">
        <v>1141</v>
      </c>
      <c r="E635" t="s">
        <v>2991</v>
      </c>
      <c r="F635">
        <v>12</v>
      </c>
      <c r="G635">
        <v>190</v>
      </c>
      <c r="H635" s="3">
        <v>0.370015337423313</v>
      </c>
      <c r="I635" s="1">
        <v>45428</v>
      </c>
      <c r="J635" s="4" t="str">
        <f>IFERROR(VLOOKUP(G635,Opérations!A:C,2,0),"à suppr")</f>
        <v>APV</v>
      </c>
      <c r="K635" s="4">
        <f>IFERROR(VLOOKUP(G635,Opérations!A:C,3,0),17)</f>
        <v>8</v>
      </c>
    </row>
    <row r="636" spans="1:11" x14ac:dyDescent="0.3">
      <c r="A636" t="s">
        <v>172</v>
      </c>
      <c r="B636" t="s">
        <v>171</v>
      </c>
      <c r="C636" t="s">
        <v>28</v>
      </c>
      <c r="D636" t="s">
        <v>1142</v>
      </c>
      <c r="E636" t="s">
        <v>2992</v>
      </c>
      <c r="F636">
        <v>10</v>
      </c>
      <c r="G636">
        <v>550</v>
      </c>
      <c r="H636" s="3">
        <v>0.55555555555555602</v>
      </c>
      <c r="I636" s="1">
        <v>45428</v>
      </c>
      <c r="J636" s="4" t="str">
        <f>IFERROR(VLOOKUP(G636,Opérations!A:C,2,0),"à suppr")</f>
        <v>APV</v>
      </c>
      <c r="K636" s="4">
        <f>IFERROR(VLOOKUP(G636,Opérations!A:C,3,0),17)</f>
        <v>8</v>
      </c>
    </row>
    <row r="637" spans="1:11" x14ac:dyDescent="0.3">
      <c r="A637" t="s">
        <v>381</v>
      </c>
      <c r="B637" t="s">
        <v>209</v>
      </c>
      <c r="C637" t="s">
        <v>28</v>
      </c>
      <c r="D637" t="s">
        <v>1143</v>
      </c>
      <c r="E637" t="s">
        <v>2993</v>
      </c>
      <c r="F637">
        <v>100</v>
      </c>
      <c r="G637">
        <v>190</v>
      </c>
      <c r="H637" s="3">
        <v>0.69444444444444497</v>
      </c>
      <c r="I637" s="1">
        <v>45428</v>
      </c>
      <c r="J637" s="4" t="str">
        <f>IFERROR(VLOOKUP(G637,Opérations!A:C,2,0),"à suppr")</f>
        <v>APV</v>
      </c>
      <c r="K637" s="4">
        <f>IFERROR(VLOOKUP(G637,Opérations!A:C,3,0),17)</f>
        <v>8</v>
      </c>
    </row>
    <row r="638" spans="1:11" x14ac:dyDescent="0.3">
      <c r="A638" t="s">
        <v>382</v>
      </c>
      <c r="B638" t="s">
        <v>56</v>
      </c>
      <c r="C638" t="s">
        <v>28</v>
      </c>
      <c r="D638" t="s">
        <v>1144</v>
      </c>
      <c r="E638" t="s">
        <v>2994</v>
      </c>
      <c r="F638">
        <v>50</v>
      </c>
      <c r="G638">
        <v>200</v>
      </c>
      <c r="H638" s="3">
        <v>1.2395833333333299</v>
      </c>
      <c r="I638" s="1">
        <v>45428</v>
      </c>
      <c r="J638" s="4" t="str">
        <f>IFERROR(VLOOKUP(G638,Opérations!A:C,2,0),"à suppr")</f>
        <v>APV</v>
      </c>
      <c r="K638" s="4">
        <f>IFERROR(VLOOKUP(G638,Opérations!A:C,3,0),17)</f>
        <v>8</v>
      </c>
    </row>
    <row r="639" spans="1:11" x14ac:dyDescent="0.3">
      <c r="A639" t="s">
        <v>379</v>
      </c>
      <c r="B639" t="s">
        <v>241</v>
      </c>
      <c r="C639" t="s">
        <v>28</v>
      </c>
      <c r="D639" t="s">
        <v>1145</v>
      </c>
      <c r="E639" t="s">
        <v>2995</v>
      </c>
      <c r="F639">
        <v>5</v>
      </c>
      <c r="G639">
        <v>1150</v>
      </c>
      <c r="H639" s="3" t="s">
        <v>29</v>
      </c>
      <c r="I639" s="1">
        <v>45429</v>
      </c>
      <c r="J639" s="4" t="str">
        <f>IFERROR(VLOOKUP(G639,Opérations!A:C,2,0),"à suppr")</f>
        <v>APV</v>
      </c>
      <c r="K639" s="4">
        <f>IFERROR(VLOOKUP(G639,Opérations!A:C,3,0),17)</f>
        <v>8</v>
      </c>
    </row>
    <row r="640" spans="1:11" x14ac:dyDescent="0.3">
      <c r="A640" t="s">
        <v>65</v>
      </c>
      <c r="B640" t="s">
        <v>66</v>
      </c>
      <c r="C640" t="s">
        <v>28</v>
      </c>
      <c r="D640" t="s">
        <v>1146</v>
      </c>
      <c r="E640" t="s">
        <v>2996</v>
      </c>
      <c r="F640">
        <v>100</v>
      </c>
      <c r="G640">
        <v>640</v>
      </c>
      <c r="H640" s="3">
        <v>3.4722222222222203E-2</v>
      </c>
      <c r="I640" s="1">
        <v>45429</v>
      </c>
      <c r="J640" s="4" t="str">
        <f>IFERROR(VLOOKUP(G640,Opérations!A:C,2,0),"à suppr")</f>
        <v>APV</v>
      </c>
      <c r="K640" s="4">
        <f>IFERROR(VLOOKUP(G640,Opérations!A:C,3,0),17)</f>
        <v>8</v>
      </c>
    </row>
    <row r="641" spans="1:11" x14ac:dyDescent="0.3">
      <c r="A641" t="s">
        <v>354</v>
      </c>
      <c r="B641" t="s">
        <v>241</v>
      </c>
      <c r="C641" t="s">
        <v>28</v>
      </c>
      <c r="D641" t="s">
        <v>1147</v>
      </c>
      <c r="E641" t="s">
        <v>2997</v>
      </c>
      <c r="F641">
        <v>5</v>
      </c>
      <c r="G641">
        <v>190</v>
      </c>
      <c r="H641" s="3">
        <v>4.7453703703703699E-2</v>
      </c>
      <c r="I641" s="1">
        <v>45429</v>
      </c>
      <c r="J641" s="4" t="str">
        <f>IFERROR(VLOOKUP(G641,Opérations!A:C,2,0),"à suppr")</f>
        <v>APV</v>
      </c>
      <c r="K641" s="4">
        <f>IFERROR(VLOOKUP(G641,Opérations!A:C,3,0),17)</f>
        <v>8</v>
      </c>
    </row>
    <row r="642" spans="1:11" x14ac:dyDescent="0.3">
      <c r="A642" t="s">
        <v>94</v>
      </c>
      <c r="B642" t="s">
        <v>95</v>
      </c>
      <c r="C642" t="s">
        <v>48</v>
      </c>
      <c r="D642" t="s">
        <v>1148</v>
      </c>
      <c r="E642" t="s">
        <v>2998</v>
      </c>
      <c r="F642">
        <v>4</v>
      </c>
      <c r="G642">
        <v>200</v>
      </c>
      <c r="H642" s="3">
        <v>6.25E-2</v>
      </c>
      <c r="I642" s="1">
        <v>45429</v>
      </c>
      <c r="J642" s="4" t="str">
        <f>IFERROR(VLOOKUP(G642,Opérations!A:C,2,0),"à suppr")</f>
        <v>APV</v>
      </c>
      <c r="K642" s="4">
        <f>IFERROR(VLOOKUP(G642,Opérations!A:C,3,0),17)</f>
        <v>8</v>
      </c>
    </row>
    <row r="643" spans="1:11" x14ac:dyDescent="0.3">
      <c r="A643" t="s">
        <v>240</v>
      </c>
      <c r="B643" t="s">
        <v>241</v>
      </c>
      <c r="C643" t="s">
        <v>28</v>
      </c>
      <c r="D643" t="s">
        <v>1149</v>
      </c>
      <c r="E643" t="s">
        <v>2999</v>
      </c>
      <c r="F643">
        <v>1</v>
      </c>
      <c r="G643">
        <v>190</v>
      </c>
      <c r="H643" s="3">
        <v>8.6805555555555594E-2</v>
      </c>
      <c r="I643" s="1">
        <v>45429</v>
      </c>
      <c r="J643" s="4" t="str">
        <f>IFERROR(VLOOKUP(G643,Opérations!A:C,2,0),"à suppr")</f>
        <v>APV</v>
      </c>
      <c r="K643" s="4">
        <f>IFERROR(VLOOKUP(G643,Opérations!A:C,3,0),17)</f>
        <v>8</v>
      </c>
    </row>
    <row r="644" spans="1:11" x14ac:dyDescent="0.3">
      <c r="A644" t="s">
        <v>383</v>
      </c>
      <c r="B644" t="s">
        <v>241</v>
      </c>
      <c r="C644" t="s">
        <v>28</v>
      </c>
      <c r="D644" t="s">
        <v>1150</v>
      </c>
      <c r="E644" t="s">
        <v>3000</v>
      </c>
      <c r="F644">
        <v>2</v>
      </c>
      <c r="G644">
        <v>190</v>
      </c>
      <c r="H644" s="3">
        <v>0.15625</v>
      </c>
      <c r="I644" s="1">
        <v>45429</v>
      </c>
      <c r="J644" s="4" t="str">
        <f>IFERROR(VLOOKUP(G644,Opérations!A:C,2,0),"à suppr")</f>
        <v>APV</v>
      </c>
      <c r="K644" s="4">
        <f>IFERROR(VLOOKUP(G644,Opérations!A:C,3,0),17)</f>
        <v>8</v>
      </c>
    </row>
    <row r="645" spans="1:11" x14ac:dyDescent="0.3">
      <c r="A645" t="s">
        <v>67</v>
      </c>
      <c r="B645" t="s">
        <v>68</v>
      </c>
      <c r="C645" t="s">
        <v>28</v>
      </c>
      <c r="D645" t="s">
        <v>1151</v>
      </c>
      <c r="E645" t="s">
        <v>3001</v>
      </c>
      <c r="F645">
        <v>30</v>
      </c>
      <c r="G645">
        <v>190</v>
      </c>
      <c r="H645" s="3">
        <v>0.27500000000000002</v>
      </c>
      <c r="I645" s="1">
        <v>45429</v>
      </c>
      <c r="J645" s="4" t="str">
        <f>IFERROR(VLOOKUP(G645,Opérations!A:C,2,0),"à suppr")</f>
        <v>APV</v>
      </c>
      <c r="K645" s="4">
        <f>IFERROR(VLOOKUP(G645,Opérations!A:C,3,0),17)</f>
        <v>8</v>
      </c>
    </row>
    <row r="646" spans="1:11" x14ac:dyDescent="0.3">
      <c r="A646" t="s">
        <v>384</v>
      </c>
      <c r="B646" t="s">
        <v>385</v>
      </c>
      <c r="C646" t="s">
        <v>28</v>
      </c>
      <c r="D646" t="s">
        <v>1152</v>
      </c>
      <c r="E646" t="s">
        <v>3002</v>
      </c>
      <c r="F646">
        <v>25</v>
      </c>
      <c r="G646">
        <v>200</v>
      </c>
      <c r="H646" s="3">
        <v>0.29907407407407399</v>
      </c>
      <c r="I646" s="1">
        <v>45429</v>
      </c>
      <c r="J646" s="4" t="str">
        <f>IFERROR(VLOOKUP(G646,Opérations!A:C,2,0),"à suppr")</f>
        <v>APV</v>
      </c>
      <c r="K646" s="4">
        <f>IFERROR(VLOOKUP(G646,Opérations!A:C,3,0),17)</f>
        <v>8</v>
      </c>
    </row>
    <row r="647" spans="1:11" x14ac:dyDescent="0.3">
      <c r="A647" t="s">
        <v>108</v>
      </c>
      <c r="B647" t="s">
        <v>97</v>
      </c>
      <c r="C647" t="s">
        <v>28</v>
      </c>
      <c r="D647" t="s">
        <v>1153</v>
      </c>
      <c r="E647" t="s">
        <v>3003</v>
      </c>
      <c r="F647">
        <v>12</v>
      </c>
      <c r="G647">
        <v>190</v>
      </c>
      <c r="H647" s="3">
        <v>0.32500000000000001</v>
      </c>
      <c r="I647" s="1">
        <v>45429</v>
      </c>
      <c r="J647" s="4" t="str">
        <f>IFERROR(VLOOKUP(G647,Opérations!A:C,2,0),"à suppr")</f>
        <v>APV</v>
      </c>
      <c r="K647" s="4">
        <f>IFERROR(VLOOKUP(G647,Opérations!A:C,3,0),17)</f>
        <v>8</v>
      </c>
    </row>
    <row r="648" spans="1:11" x14ac:dyDescent="0.3">
      <c r="A648" t="s">
        <v>355</v>
      </c>
      <c r="B648" t="s">
        <v>259</v>
      </c>
      <c r="C648" t="s">
        <v>28</v>
      </c>
      <c r="D648" t="s">
        <v>1154</v>
      </c>
      <c r="E648" t="s">
        <v>3004</v>
      </c>
      <c r="F648">
        <v>6</v>
      </c>
      <c r="G648">
        <v>190</v>
      </c>
      <c r="H648" s="3">
        <v>0.33333333333333298</v>
      </c>
      <c r="I648" s="1">
        <v>45429</v>
      </c>
      <c r="J648" s="4" t="str">
        <f>IFERROR(VLOOKUP(G648,Opérations!A:C,2,0),"à suppr")</f>
        <v>APV</v>
      </c>
      <c r="K648" s="4">
        <f>IFERROR(VLOOKUP(G648,Opérations!A:C,3,0),17)</f>
        <v>8</v>
      </c>
    </row>
    <row r="649" spans="1:11" x14ac:dyDescent="0.3">
      <c r="A649" t="s">
        <v>242</v>
      </c>
      <c r="B649" t="s">
        <v>87</v>
      </c>
      <c r="C649" t="s">
        <v>28</v>
      </c>
      <c r="D649" t="s">
        <v>1155</v>
      </c>
      <c r="E649" t="s">
        <v>3005</v>
      </c>
      <c r="F649">
        <v>68</v>
      </c>
      <c r="G649">
        <v>140</v>
      </c>
      <c r="H649" s="3">
        <v>0.43020244821092302</v>
      </c>
      <c r="I649" s="1">
        <v>45429</v>
      </c>
      <c r="J649" s="4" t="str">
        <f>IFERROR(VLOOKUP(G649,Opérations!A:C,2,0),"à suppr")</f>
        <v>APV</v>
      </c>
      <c r="K649" s="4">
        <f>IFERROR(VLOOKUP(G649,Opérations!A:C,3,0),17)</f>
        <v>8</v>
      </c>
    </row>
    <row r="650" spans="1:11" x14ac:dyDescent="0.3">
      <c r="A650" t="s">
        <v>84</v>
      </c>
      <c r="B650" t="s">
        <v>85</v>
      </c>
      <c r="C650" t="s">
        <v>28</v>
      </c>
      <c r="D650" t="s">
        <v>1156</v>
      </c>
      <c r="E650" t="s">
        <v>3006</v>
      </c>
      <c r="F650">
        <v>72</v>
      </c>
      <c r="G650">
        <v>190</v>
      </c>
      <c r="H650" s="3">
        <v>0.44</v>
      </c>
      <c r="I650" s="1">
        <v>45429</v>
      </c>
      <c r="J650" s="4" t="str">
        <f>IFERROR(VLOOKUP(G650,Opérations!A:C,2,0),"à suppr")</f>
        <v>APV</v>
      </c>
      <c r="K650" s="4">
        <f>IFERROR(VLOOKUP(G650,Opérations!A:C,3,0),17)</f>
        <v>8</v>
      </c>
    </row>
    <row r="651" spans="1:11" x14ac:dyDescent="0.3">
      <c r="A651" t="s">
        <v>355</v>
      </c>
      <c r="B651" t="s">
        <v>258</v>
      </c>
      <c r="C651" t="s">
        <v>28</v>
      </c>
      <c r="D651" t="s">
        <v>1157</v>
      </c>
      <c r="E651" t="s">
        <v>3007</v>
      </c>
      <c r="F651">
        <v>12</v>
      </c>
      <c r="G651">
        <v>190</v>
      </c>
      <c r="H651" s="3">
        <v>0.66666666666666696</v>
      </c>
      <c r="I651" s="1">
        <v>45429</v>
      </c>
      <c r="J651" s="4" t="str">
        <f>IFERROR(VLOOKUP(G651,Opérations!A:C,2,0),"à suppr")</f>
        <v>APV</v>
      </c>
      <c r="K651" s="4">
        <f>IFERROR(VLOOKUP(G651,Opérations!A:C,3,0),17)</f>
        <v>8</v>
      </c>
    </row>
    <row r="652" spans="1:11" x14ac:dyDescent="0.3">
      <c r="A652" t="s">
        <v>61</v>
      </c>
      <c r="B652" t="s">
        <v>62</v>
      </c>
      <c r="C652" t="s">
        <v>28</v>
      </c>
      <c r="D652" t="s">
        <v>1158</v>
      </c>
      <c r="E652" t="s">
        <v>3008</v>
      </c>
      <c r="F652">
        <v>290</v>
      </c>
      <c r="G652">
        <v>190</v>
      </c>
      <c r="H652" s="3">
        <v>1.6111111111111101</v>
      </c>
      <c r="I652" s="1">
        <v>45429</v>
      </c>
      <c r="J652" s="4" t="str">
        <f>IFERROR(VLOOKUP(G652,Opérations!A:C,2,0),"à suppr")</f>
        <v>APV</v>
      </c>
      <c r="K652" s="4">
        <f>IFERROR(VLOOKUP(G652,Opérations!A:C,3,0),17)</f>
        <v>8</v>
      </c>
    </row>
    <row r="653" spans="1:11" x14ac:dyDescent="0.3">
      <c r="A653" t="s">
        <v>80</v>
      </c>
      <c r="B653" t="s">
        <v>81</v>
      </c>
      <c r="C653" t="s">
        <v>28</v>
      </c>
      <c r="D653" t="s">
        <v>1159</v>
      </c>
      <c r="E653" t="s">
        <v>3009</v>
      </c>
      <c r="F653">
        <v>12</v>
      </c>
      <c r="G653">
        <v>640</v>
      </c>
      <c r="H653" s="3">
        <v>8.3333333333333297E-3</v>
      </c>
      <c r="I653" s="1">
        <v>45430</v>
      </c>
      <c r="J653" s="4" t="str">
        <f>IFERROR(VLOOKUP(G653,Opérations!A:C,2,0),"à suppr")</f>
        <v>APV</v>
      </c>
      <c r="K653" s="4">
        <f>IFERROR(VLOOKUP(G653,Opérations!A:C,3,0),17)</f>
        <v>8</v>
      </c>
    </row>
    <row r="654" spans="1:11" x14ac:dyDescent="0.3">
      <c r="A654" t="s">
        <v>261</v>
      </c>
      <c r="B654" t="s">
        <v>262</v>
      </c>
      <c r="C654" t="s">
        <v>28</v>
      </c>
      <c r="D654" t="s">
        <v>1160</v>
      </c>
      <c r="E654" t="s">
        <v>3010</v>
      </c>
      <c r="F654">
        <v>80</v>
      </c>
      <c r="G654">
        <v>140</v>
      </c>
      <c r="H654" s="3">
        <v>1.38888888888889E-2</v>
      </c>
      <c r="I654" s="1">
        <v>45430</v>
      </c>
      <c r="J654" s="4" t="str">
        <f>IFERROR(VLOOKUP(G654,Opérations!A:C,2,0),"à suppr")</f>
        <v>APV</v>
      </c>
      <c r="K654" s="4">
        <f>IFERROR(VLOOKUP(G654,Opérations!A:C,3,0),17)</f>
        <v>8</v>
      </c>
    </row>
    <row r="655" spans="1:11" x14ac:dyDescent="0.3">
      <c r="A655" t="s">
        <v>69</v>
      </c>
      <c r="B655" t="s">
        <v>70</v>
      </c>
      <c r="C655" t="s">
        <v>28</v>
      </c>
      <c r="D655" t="s">
        <v>1161</v>
      </c>
      <c r="E655" t="s">
        <v>3011</v>
      </c>
      <c r="F655">
        <v>25</v>
      </c>
      <c r="G655">
        <v>640</v>
      </c>
      <c r="H655" s="3">
        <v>1.38888888888889E-2</v>
      </c>
      <c r="I655" s="1">
        <v>45430</v>
      </c>
      <c r="J655" s="4" t="str">
        <f>IFERROR(VLOOKUP(G655,Opérations!A:C,2,0),"à suppr")</f>
        <v>APV</v>
      </c>
      <c r="K655" s="4">
        <f>IFERROR(VLOOKUP(G655,Opérations!A:C,3,0),17)</f>
        <v>8</v>
      </c>
    </row>
    <row r="656" spans="1:11" x14ac:dyDescent="0.3">
      <c r="A656" t="s">
        <v>107</v>
      </c>
      <c r="B656" t="s">
        <v>93</v>
      </c>
      <c r="C656" t="s">
        <v>28</v>
      </c>
      <c r="D656" t="s">
        <v>1162</v>
      </c>
      <c r="E656" t="s">
        <v>3012</v>
      </c>
      <c r="F656">
        <v>25</v>
      </c>
      <c r="G656">
        <v>350</v>
      </c>
      <c r="H656" s="3">
        <v>0.13541666666666699</v>
      </c>
      <c r="I656" s="1">
        <v>45430</v>
      </c>
      <c r="J656" s="4" t="str">
        <f>IFERROR(VLOOKUP(G656,Opérations!A:C,2,0),"à suppr")</f>
        <v>APV</v>
      </c>
      <c r="K656" s="4">
        <f>IFERROR(VLOOKUP(G656,Opérations!A:C,3,0),17)</f>
        <v>8</v>
      </c>
    </row>
    <row r="657" spans="1:11" x14ac:dyDescent="0.3">
      <c r="A657" t="s">
        <v>101</v>
      </c>
      <c r="B657" t="s">
        <v>102</v>
      </c>
      <c r="C657" t="s">
        <v>28</v>
      </c>
      <c r="D657" t="s">
        <v>1163</v>
      </c>
      <c r="E657" t="s">
        <v>3013</v>
      </c>
      <c r="F657">
        <v>12</v>
      </c>
      <c r="G657">
        <v>350</v>
      </c>
      <c r="H657" s="3">
        <v>0.135833333333333</v>
      </c>
      <c r="I657" s="1">
        <v>45430</v>
      </c>
      <c r="J657" s="4" t="str">
        <f>IFERROR(VLOOKUP(G657,Opérations!A:C,2,0),"à suppr")</f>
        <v>APV</v>
      </c>
      <c r="K657" s="4">
        <f>IFERROR(VLOOKUP(G657,Opérations!A:C,3,0),17)</f>
        <v>8</v>
      </c>
    </row>
    <row r="658" spans="1:11" x14ac:dyDescent="0.3">
      <c r="A658" t="s">
        <v>386</v>
      </c>
      <c r="B658" t="s">
        <v>387</v>
      </c>
      <c r="C658" t="s">
        <v>28</v>
      </c>
      <c r="D658" t="s">
        <v>1164</v>
      </c>
      <c r="E658" t="s">
        <v>3014</v>
      </c>
      <c r="F658">
        <v>1</v>
      </c>
      <c r="G658">
        <v>200</v>
      </c>
      <c r="H658" s="3">
        <v>0.13715277777777801</v>
      </c>
      <c r="I658" s="1">
        <v>45430</v>
      </c>
      <c r="J658" s="4" t="str">
        <f>IFERROR(VLOOKUP(G658,Opérations!A:C,2,0),"à suppr")</f>
        <v>APV</v>
      </c>
      <c r="K658" s="4">
        <f>IFERROR(VLOOKUP(G658,Opérations!A:C,3,0),17)</f>
        <v>8</v>
      </c>
    </row>
    <row r="659" spans="1:11" x14ac:dyDescent="0.3">
      <c r="A659" t="s">
        <v>388</v>
      </c>
      <c r="B659" t="s">
        <v>389</v>
      </c>
      <c r="C659" t="s">
        <v>28</v>
      </c>
      <c r="D659" t="s">
        <v>1165</v>
      </c>
      <c r="E659" t="s">
        <v>3015</v>
      </c>
      <c r="F659">
        <v>18</v>
      </c>
      <c r="G659">
        <v>350</v>
      </c>
      <c r="H659" s="3">
        <v>0.13750000000000001</v>
      </c>
      <c r="I659" s="1">
        <v>45430</v>
      </c>
      <c r="J659" s="4" t="str">
        <f>IFERROR(VLOOKUP(G659,Opérations!A:C,2,0),"à suppr")</f>
        <v>APV</v>
      </c>
      <c r="K659" s="4">
        <f>IFERROR(VLOOKUP(G659,Opérations!A:C,3,0),17)</f>
        <v>8</v>
      </c>
    </row>
    <row r="660" spans="1:11" x14ac:dyDescent="0.3">
      <c r="A660" t="s">
        <v>32</v>
      </c>
      <c r="B660" t="s">
        <v>31</v>
      </c>
      <c r="C660" t="s">
        <v>28</v>
      </c>
      <c r="D660" t="s">
        <v>1166</v>
      </c>
      <c r="E660" t="s">
        <v>3016</v>
      </c>
      <c r="F660">
        <v>12</v>
      </c>
      <c r="G660">
        <v>190</v>
      </c>
      <c r="H660" s="3">
        <v>0.14351851851851899</v>
      </c>
      <c r="I660" s="1">
        <v>45430</v>
      </c>
      <c r="J660" s="4" t="str">
        <f>IFERROR(VLOOKUP(G660,Opérations!A:C,2,0),"à suppr")</f>
        <v>APV</v>
      </c>
      <c r="K660" s="4">
        <f>IFERROR(VLOOKUP(G660,Opérations!A:C,3,0),17)</f>
        <v>8</v>
      </c>
    </row>
    <row r="661" spans="1:11" x14ac:dyDescent="0.3">
      <c r="A661" t="s">
        <v>96</v>
      </c>
      <c r="B661" t="s">
        <v>97</v>
      </c>
      <c r="C661" t="s">
        <v>28</v>
      </c>
      <c r="D661" t="s">
        <v>1167</v>
      </c>
      <c r="E661" t="s">
        <v>3017</v>
      </c>
      <c r="F661">
        <v>12</v>
      </c>
      <c r="G661">
        <v>200</v>
      </c>
      <c r="H661" s="3">
        <v>0.16317232837933501</v>
      </c>
      <c r="I661" s="1">
        <v>45430</v>
      </c>
      <c r="J661" s="4" t="str">
        <f>IFERROR(VLOOKUP(G661,Opérations!A:C,2,0),"à suppr")</f>
        <v>APV</v>
      </c>
      <c r="K661" s="4">
        <f>IFERROR(VLOOKUP(G661,Opérations!A:C,3,0),17)</f>
        <v>8</v>
      </c>
    </row>
    <row r="662" spans="1:11" x14ac:dyDescent="0.3">
      <c r="A662" t="s">
        <v>203</v>
      </c>
      <c r="B662" t="s">
        <v>204</v>
      </c>
      <c r="C662" t="s">
        <v>28</v>
      </c>
      <c r="D662" t="s">
        <v>1168</v>
      </c>
      <c r="E662" t="s">
        <v>3018</v>
      </c>
      <c r="F662">
        <v>20</v>
      </c>
      <c r="G662">
        <v>190</v>
      </c>
      <c r="H662" s="3">
        <v>0.83333333333333304</v>
      </c>
      <c r="I662" s="1">
        <v>45430</v>
      </c>
      <c r="J662" s="4" t="str">
        <f>IFERROR(VLOOKUP(G662,Opérations!A:C,2,0),"à suppr")</f>
        <v>APV</v>
      </c>
      <c r="K662" s="4">
        <f>IFERROR(VLOOKUP(G662,Opérations!A:C,3,0),17)</f>
        <v>8</v>
      </c>
    </row>
    <row r="663" spans="1:11" x14ac:dyDescent="0.3">
      <c r="A663" t="s">
        <v>201</v>
      </c>
      <c r="B663" t="s">
        <v>202</v>
      </c>
      <c r="C663" t="s">
        <v>28</v>
      </c>
      <c r="D663" t="s">
        <v>1169</v>
      </c>
      <c r="E663" t="s">
        <v>3019</v>
      </c>
      <c r="F663">
        <v>45</v>
      </c>
      <c r="G663">
        <v>190</v>
      </c>
      <c r="H663" s="3">
        <v>1.2833333333333301</v>
      </c>
      <c r="I663" s="1">
        <v>45430</v>
      </c>
      <c r="J663" s="4" t="str">
        <f>IFERROR(VLOOKUP(G663,Opérations!A:C,2,0),"à suppr")</f>
        <v>APV</v>
      </c>
      <c r="K663" s="4">
        <f>IFERROR(VLOOKUP(G663,Opérations!A:C,3,0),17)</f>
        <v>8</v>
      </c>
    </row>
    <row r="664" spans="1:11" x14ac:dyDescent="0.3">
      <c r="A664" t="s">
        <v>322</v>
      </c>
      <c r="B664" t="s">
        <v>323</v>
      </c>
      <c r="C664" t="s">
        <v>28</v>
      </c>
      <c r="D664" t="s">
        <v>1170</v>
      </c>
      <c r="E664" t="s">
        <v>3020</v>
      </c>
      <c r="F664">
        <v>20</v>
      </c>
      <c r="G664">
        <v>190</v>
      </c>
      <c r="H664" s="3" t="s">
        <v>29</v>
      </c>
      <c r="I664" s="1">
        <v>45431</v>
      </c>
      <c r="J664" s="4" t="str">
        <f>IFERROR(VLOOKUP(G664,Opérations!A:C,2,0),"à suppr")</f>
        <v>APV</v>
      </c>
      <c r="K664" s="4">
        <f>IFERROR(VLOOKUP(G664,Opérations!A:C,3,0),17)</f>
        <v>8</v>
      </c>
    </row>
    <row r="665" spans="1:11" x14ac:dyDescent="0.3">
      <c r="A665" t="s">
        <v>352</v>
      </c>
      <c r="B665" t="s">
        <v>353</v>
      </c>
      <c r="C665" t="s">
        <v>28</v>
      </c>
      <c r="D665" t="s">
        <v>1171</v>
      </c>
      <c r="E665" t="s">
        <v>3021</v>
      </c>
      <c r="F665">
        <v>10</v>
      </c>
      <c r="G665">
        <v>190</v>
      </c>
      <c r="H665" s="3">
        <v>3.4722222222222203E-2</v>
      </c>
      <c r="I665" s="1">
        <v>45431</v>
      </c>
      <c r="J665" s="4" t="str">
        <f>IFERROR(VLOOKUP(G665,Opérations!A:C,2,0),"à suppr")</f>
        <v>APV</v>
      </c>
      <c r="K665" s="4">
        <f>IFERROR(VLOOKUP(G665,Opérations!A:C,3,0),17)</f>
        <v>8</v>
      </c>
    </row>
    <row r="666" spans="1:11" x14ac:dyDescent="0.3">
      <c r="A666" t="s">
        <v>390</v>
      </c>
      <c r="B666" t="s">
        <v>236</v>
      </c>
      <c r="C666" t="s">
        <v>28</v>
      </c>
      <c r="D666" t="s">
        <v>1172</v>
      </c>
      <c r="E666" t="s">
        <v>3022</v>
      </c>
      <c r="F666">
        <v>6</v>
      </c>
      <c r="G666">
        <v>190</v>
      </c>
      <c r="H666" s="3">
        <v>6.5972222222222196E-2</v>
      </c>
      <c r="I666" s="1">
        <v>45431</v>
      </c>
      <c r="J666" s="4" t="str">
        <f>IFERROR(VLOOKUP(G666,Opérations!A:C,2,0),"à suppr")</f>
        <v>APV</v>
      </c>
      <c r="K666" s="4">
        <f>IFERROR(VLOOKUP(G666,Opérations!A:C,3,0),17)</f>
        <v>8</v>
      </c>
    </row>
    <row r="667" spans="1:11" x14ac:dyDescent="0.3">
      <c r="A667" t="s">
        <v>391</v>
      </c>
      <c r="B667" t="s">
        <v>360</v>
      </c>
      <c r="C667" t="s">
        <v>28</v>
      </c>
      <c r="D667" t="s">
        <v>1173</v>
      </c>
      <c r="E667" t="s">
        <v>3023</v>
      </c>
      <c r="F667">
        <v>16</v>
      </c>
      <c r="G667">
        <v>350</v>
      </c>
      <c r="H667" s="3">
        <v>0.14351851851851899</v>
      </c>
      <c r="I667" s="1">
        <v>45431</v>
      </c>
      <c r="J667" s="4" t="str">
        <f>IFERROR(VLOOKUP(G667,Opérations!A:C,2,0),"à suppr")</f>
        <v>APV</v>
      </c>
      <c r="K667" s="4">
        <f>IFERROR(VLOOKUP(G667,Opérations!A:C,3,0),17)</f>
        <v>8</v>
      </c>
    </row>
    <row r="668" spans="1:11" x14ac:dyDescent="0.3">
      <c r="A668" t="s">
        <v>358</v>
      </c>
      <c r="B668" t="s">
        <v>312</v>
      </c>
      <c r="C668" t="s">
        <v>28</v>
      </c>
      <c r="D668" t="s">
        <v>1174</v>
      </c>
      <c r="E668" t="s">
        <v>3024</v>
      </c>
      <c r="F668">
        <v>14</v>
      </c>
      <c r="G668">
        <v>200</v>
      </c>
      <c r="H668" s="3">
        <v>0.15105452674897099</v>
      </c>
      <c r="I668" s="1">
        <v>45431</v>
      </c>
      <c r="J668" s="4" t="str">
        <f>IFERROR(VLOOKUP(G668,Opérations!A:C,2,0),"à suppr")</f>
        <v>APV</v>
      </c>
      <c r="K668" s="4">
        <f>IFERROR(VLOOKUP(G668,Opérations!A:C,3,0),17)</f>
        <v>8</v>
      </c>
    </row>
    <row r="669" spans="1:11" x14ac:dyDescent="0.3">
      <c r="A669" t="s">
        <v>326</v>
      </c>
      <c r="B669" t="s">
        <v>323</v>
      </c>
      <c r="C669" t="s">
        <v>28</v>
      </c>
      <c r="D669" t="s">
        <v>1175</v>
      </c>
      <c r="E669" t="s">
        <v>3025</v>
      </c>
      <c r="F669">
        <v>20</v>
      </c>
      <c r="G669">
        <v>190</v>
      </c>
      <c r="H669" s="3">
        <v>0.19039351851851899</v>
      </c>
      <c r="I669" s="1">
        <v>45431</v>
      </c>
      <c r="J669" s="4" t="str">
        <f>IFERROR(VLOOKUP(G669,Opérations!A:C,2,0),"à suppr")</f>
        <v>APV</v>
      </c>
      <c r="K669" s="4">
        <f>IFERROR(VLOOKUP(G669,Opérations!A:C,3,0),17)</f>
        <v>8</v>
      </c>
    </row>
    <row r="670" spans="1:11" x14ac:dyDescent="0.3">
      <c r="A670" t="s">
        <v>392</v>
      </c>
      <c r="B670" t="s">
        <v>236</v>
      </c>
      <c r="C670" t="s">
        <v>28</v>
      </c>
      <c r="D670" t="s">
        <v>1176</v>
      </c>
      <c r="E670" t="s">
        <v>3026</v>
      </c>
      <c r="F670">
        <v>6</v>
      </c>
      <c r="G670">
        <v>190</v>
      </c>
      <c r="H670" s="3">
        <v>0.243055555555556</v>
      </c>
      <c r="I670" s="1">
        <v>45431</v>
      </c>
      <c r="J670" s="4" t="str">
        <f>IFERROR(VLOOKUP(G670,Opérations!A:C,2,0),"à suppr")</f>
        <v>APV</v>
      </c>
      <c r="K670" s="4">
        <f>IFERROR(VLOOKUP(G670,Opérations!A:C,3,0),17)</f>
        <v>8</v>
      </c>
    </row>
    <row r="671" spans="1:11" x14ac:dyDescent="0.3">
      <c r="A671" t="s">
        <v>92</v>
      </c>
      <c r="B671" t="s">
        <v>93</v>
      </c>
      <c r="C671" t="s">
        <v>28</v>
      </c>
      <c r="D671" t="s">
        <v>1177</v>
      </c>
      <c r="E671" t="s">
        <v>3027</v>
      </c>
      <c r="F671">
        <v>60</v>
      </c>
      <c r="G671">
        <v>190</v>
      </c>
      <c r="H671" s="3">
        <v>0.26041666666666702</v>
      </c>
      <c r="I671" s="1">
        <v>45431</v>
      </c>
      <c r="J671" s="4" t="str">
        <f>IFERROR(VLOOKUP(G671,Opérations!A:C,2,0),"à suppr")</f>
        <v>APV</v>
      </c>
      <c r="K671" s="4">
        <f>IFERROR(VLOOKUP(G671,Opérations!A:C,3,0),17)</f>
        <v>8</v>
      </c>
    </row>
    <row r="672" spans="1:11" x14ac:dyDescent="0.3">
      <c r="A672" t="s">
        <v>96</v>
      </c>
      <c r="B672" t="s">
        <v>97</v>
      </c>
      <c r="C672" t="s">
        <v>28</v>
      </c>
      <c r="D672" t="s">
        <v>1178</v>
      </c>
      <c r="E672" t="s">
        <v>3028</v>
      </c>
      <c r="F672">
        <v>12</v>
      </c>
      <c r="G672">
        <v>190</v>
      </c>
      <c r="H672" s="3">
        <v>0.36773362766740297</v>
      </c>
      <c r="I672" s="1">
        <v>45431</v>
      </c>
      <c r="J672" s="4" t="str">
        <f>IFERROR(VLOOKUP(G672,Opérations!A:C,2,0),"à suppr")</f>
        <v>APV</v>
      </c>
      <c r="K672" s="4">
        <f>IFERROR(VLOOKUP(G672,Opérations!A:C,3,0),17)</f>
        <v>8</v>
      </c>
    </row>
    <row r="673" spans="1:11" x14ac:dyDescent="0.3">
      <c r="A673" t="s">
        <v>53</v>
      </c>
      <c r="B673" t="s">
        <v>54</v>
      </c>
      <c r="C673" t="s">
        <v>28</v>
      </c>
      <c r="D673" t="s">
        <v>1179</v>
      </c>
      <c r="E673" t="s">
        <v>3029</v>
      </c>
      <c r="F673">
        <v>50</v>
      </c>
      <c r="G673">
        <v>190</v>
      </c>
      <c r="H673" s="3">
        <v>0.38541666666666702</v>
      </c>
      <c r="I673" s="1">
        <v>45431</v>
      </c>
      <c r="J673" s="4" t="str">
        <f>IFERROR(VLOOKUP(G673,Opérations!A:C,2,0),"à suppr")</f>
        <v>APV</v>
      </c>
      <c r="K673" s="4">
        <f>IFERROR(VLOOKUP(G673,Opérations!A:C,3,0),17)</f>
        <v>8</v>
      </c>
    </row>
    <row r="674" spans="1:11" x14ac:dyDescent="0.3">
      <c r="A674" t="s">
        <v>191</v>
      </c>
      <c r="B674" t="s">
        <v>192</v>
      </c>
      <c r="C674" t="s">
        <v>28</v>
      </c>
      <c r="D674" t="s">
        <v>1180</v>
      </c>
      <c r="E674" t="s">
        <v>3030</v>
      </c>
      <c r="F674">
        <v>25</v>
      </c>
      <c r="G674">
        <v>190</v>
      </c>
      <c r="H674" s="3">
        <v>0.45862268518518501</v>
      </c>
      <c r="I674" s="1">
        <v>45431</v>
      </c>
      <c r="J674" s="4" t="str">
        <f>IFERROR(VLOOKUP(G674,Opérations!A:C,2,0),"à suppr")</f>
        <v>APV</v>
      </c>
      <c r="K674" s="4">
        <f>IFERROR(VLOOKUP(G674,Opérations!A:C,3,0),17)</f>
        <v>8</v>
      </c>
    </row>
    <row r="675" spans="1:11" x14ac:dyDescent="0.3">
      <c r="A675" t="s">
        <v>276</v>
      </c>
      <c r="B675" t="s">
        <v>174</v>
      </c>
      <c r="C675" t="s">
        <v>28</v>
      </c>
      <c r="D675" t="s">
        <v>1181</v>
      </c>
      <c r="E675" t="s">
        <v>3031</v>
      </c>
      <c r="F675">
        <v>20</v>
      </c>
      <c r="G675">
        <v>190</v>
      </c>
      <c r="H675" s="3" t="s">
        <v>29</v>
      </c>
      <c r="I675" s="1">
        <v>45432</v>
      </c>
      <c r="J675" s="4" t="str">
        <f>IFERROR(VLOOKUP(G675,Opérations!A:C,2,0),"à suppr")</f>
        <v>APV</v>
      </c>
      <c r="K675" s="4">
        <f>IFERROR(VLOOKUP(G675,Opérations!A:C,3,0),17)</f>
        <v>8</v>
      </c>
    </row>
    <row r="676" spans="1:11" x14ac:dyDescent="0.3">
      <c r="A676" t="s">
        <v>76</v>
      </c>
      <c r="B676" t="s">
        <v>77</v>
      </c>
      <c r="C676" t="s">
        <v>48</v>
      </c>
      <c r="D676" t="s">
        <v>1182</v>
      </c>
      <c r="E676" t="s">
        <v>3032</v>
      </c>
      <c r="F676">
        <v>8</v>
      </c>
      <c r="G676">
        <v>640</v>
      </c>
      <c r="H676" s="3" t="s">
        <v>29</v>
      </c>
      <c r="I676" s="1">
        <v>45432</v>
      </c>
      <c r="J676" s="4" t="str">
        <f>IFERROR(VLOOKUP(G676,Opérations!A:C,2,0),"à suppr")</f>
        <v>APV</v>
      </c>
      <c r="K676" s="4">
        <f>IFERROR(VLOOKUP(G676,Opérations!A:C,3,0),17)</f>
        <v>8</v>
      </c>
    </row>
    <row r="677" spans="1:11" x14ac:dyDescent="0.3">
      <c r="A677" t="s">
        <v>343</v>
      </c>
      <c r="B677" t="s">
        <v>344</v>
      </c>
      <c r="C677" t="s">
        <v>28</v>
      </c>
      <c r="D677" t="s">
        <v>1183</v>
      </c>
      <c r="E677" t="s">
        <v>3033</v>
      </c>
      <c r="F677">
        <v>6</v>
      </c>
      <c r="G677">
        <v>200</v>
      </c>
      <c r="H677" s="3" t="s">
        <v>29</v>
      </c>
      <c r="I677" s="1">
        <v>45432</v>
      </c>
      <c r="J677" s="4" t="str">
        <f>IFERROR(VLOOKUP(G677,Opérations!A:C,2,0),"à suppr")</f>
        <v>APV</v>
      </c>
      <c r="K677" s="4">
        <f>IFERROR(VLOOKUP(G677,Opérations!A:C,3,0),17)</f>
        <v>8</v>
      </c>
    </row>
    <row r="678" spans="1:11" x14ac:dyDescent="0.3">
      <c r="A678" t="s">
        <v>393</v>
      </c>
      <c r="B678" t="s">
        <v>344</v>
      </c>
      <c r="C678" t="s">
        <v>28</v>
      </c>
      <c r="D678" t="s">
        <v>1184</v>
      </c>
      <c r="E678" t="s">
        <v>3034</v>
      </c>
      <c r="F678">
        <v>6</v>
      </c>
      <c r="G678">
        <v>640</v>
      </c>
      <c r="H678" s="3" t="s">
        <v>29</v>
      </c>
      <c r="I678" s="1">
        <v>45432</v>
      </c>
      <c r="J678" s="4" t="str">
        <f>IFERROR(VLOOKUP(G678,Opérations!A:C,2,0),"à suppr")</f>
        <v>APV</v>
      </c>
      <c r="K678" s="4">
        <f>IFERROR(VLOOKUP(G678,Opérations!A:C,3,0),17)</f>
        <v>8</v>
      </c>
    </row>
    <row r="679" spans="1:11" x14ac:dyDescent="0.3">
      <c r="A679" t="s">
        <v>260</v>
      </c>
      <c r="B679" t="s">
        <v>31</v>
      </c>
      <c r="C679" t="s">
        <v>28</v>
      </c>
      <c r="D679" t="s">
        <v>1185</v>
      </c>
      <c r="E679" t="s">
        <v>3035</v>
      </c>
      <c r="F679">
        <v>6</v>
      </c>
      <c r="G679">
        <v>190</v>
      </c>
      <c r="H679" s="3">
        <v>2.7777777777777801E-3</v>
      </c>
      <c r="I679" s="1">
        <v>45432</v>
      </c>
      <c r="J679" s="4" t="str">
        <f>IFERROR(VLOOKUP(G679,Opérations!A:C,2,0),"à suppr")</f>
        <v>APV</v>
      </c>
      <c r="K679" s="4">
        <f>IFERROR(VLOOKUP(G679,Opérations!A:C,3,0),17)</f>
        <v>8</v>
      </c>
    </row>
    <row r="680" spans="1:11" x14ac:dyDescent="0.3">
      <c r="A680" t="s">
        <v>109</v>
      </c>
      <c r="B680" t="s">
        <v>110</v>
      </c>
      <c r="C680" t="s">
        <v>48</v>
      </c>
      <c r="D680" t="s">
        <v>1186</v>
      </c>
      <c r="E680" t="s">
        <v>3036</v>
      </c>
      <c r="F680">
        <v>30</v>
      </c>
      <c r="G680">
        <v>640</v>
      </c>
      <c r="H680" s="3">
        <v>4.1666666666666699E-2</v>
      </c>
      <c r="I680" s="1">
        <v>45432</v>
      </c>
      <c r="J680" s="4" t="str">
        <f>IFERROR(VLOOKUP(G680,Opérations!A:C,2,0),"à suppr")</f>
        <v>APV</v>
      </c>
      <c r="K680" s="4">
        <f>IFERROR(VLOOKUP(G680,Opérations!A:C,3,0),17)</f>
        <v>8</v>
      </c>
    </row>
    <row r="681" spans="1:11" x14ac:dyDescent="0.3">
      <c r="A681" t="s">
        <v>381</v>
      </c>
      <c r="B681" t="s">
        <v>209</v>
      </c>
      <c r="C681" t="s">
        <v>28</v>
      </c>
      <c r="D681" t="s">
        <v>1187</v>
      </c>
      <c r="E681" t="s">
        <v>3037</v>
      </c>
      <c r="F681">
        <v>100</v>
      </c>
      <c r="G681">
        <v>640</v>
      </c>
      <c r="H681" s="3">
        <v>4.6296296296296301E-2</v>
      </c>
      <c r="I681" s="1">
        <v>45432</v>
      </c>
      <c r="J681" s="4" t="str">
        <f>IFERROR(VLOOKUP(G681,Opérations!A:C,2,0),"à suppr")</f>
        <v>APV</v>
      </c>
      <c r="K681" s="4">
        <f>IFERROR(VLOOKUP(G681,Opérations!A:C,3,0),17)</f>
        <v>8</v>
      </c>
    </row>
    <row r="682" spans="1:11" x14ac:dyDescent="0.3">
      <c r="A682" t="s">
        <v>265</v>
      </c>
      <c r="B682" t="s">
        <v>266</v>
      </c>
      <c r="C682" t="s">
        <v>28</v>
      </c>
      <c r="D682" t="s">
        <v>1188</v>
      </c>
      <c r="E682" t="s">
        <v>3038</v>
      </c>
      <c r="F682">
        <v>40</v>
      </c>
      <c r="G682">
        <v>140</v>
      </c>
      <c r="H682" s="3">
        <v>4.8611111111111098E-2</v>
      </c>
      <c r="I682" s="1">
        <v>45432</v>
      </c>
      <c r="J682" s="4" t="str">
        <f>IFERROR(VLOOKUP(G682,Opérations!A:C,2,0),"à suppr")</f>
        <v>APV</v>
      </c>
      <c r="K682" s="4">
        <f>IFERROR(VLOOKUP(G682,Opérations!A:C,3,0),17)</f>
        <v>8</v>
      </c>
    </row>
    <row r="683" spans="1:11" x14ac:dyDescent="0.3">
      <c r="A683" t="s">
        <v>267</v>
      </c>
      <c r="B683" t="s">
        <v>266</v>
      </c>
      <c r="C683" t="s">
        <v>28</v>
      </c>
      <c r="D683" t="s">
        <v>1189</v>
      </c>
      <c r="E683" t="s">
        <v>3039</v>
      </c>
      <c r="F683">
        <v>40</v>
      </c>
      <c r="G683">
        <v>140</v>
      </c>
      <c r="H683" s="3">
        <v>6.9444444444444406E-2</v>
      </c>
      <c r="I683" s="1">
        <v>45432</v>
      </c>
      <c r="J683" s="4" t="str">
        <f>IFERROR(VLOOKUP(G683,Opérations!A:C,2,0),"à suppr")</f>
        <v>APV</v>
      </c>
      <c r="K683" s="4">
        <f>IFERROR(VLOOKUP(G683,Opérations!A:C,3,0),17)</f>
        <v>8</v>
      </c>
    </row>
    <row r="684" spans="1:11" x14ac:dyDescent="0.3">
      <c r="A684" t="s">
        <v>268</v>
      </c>
      <c r="B684" t="s">
        <v>266</v>
      </c>
      <c r="C684" t="s">
        <v>28</v>
      </c>
      <c r="D684" t="s">
        <v>1190</v>
      </c>
      <c r="E684" t="s">
        <v>3040</v>
      </c>
      <c r="F684">
        <v>90</v>
      </c>
      <c r="G684">
        <v>140</v>
      </c>
      <c r="H684" s="3">
        <v>0.15625</v>
      </c>
      <c r="I684" s="1">
        <v>45432</v>
      </c>
      <c r="J684" s="4" t="str">
        <f>IFERROR(VLOOKUP(G684,Opérations!A:C,2,0),"à suppr")</f>
        <v>APV</v>
      </c>
      <c r="K684" s="4">
        <f>IFERROR(VLOOKUP(G684,Opérations!A:C,3,0),17)</f>
        <v>8</v>
      </c>
    </row>
    <row r="685" spans="1:11" x14ac:dyDescent="0.3">
      <c r="A685" t="s">
        <v>364</v>
      </c>
      <c r="B685" t="s">
        <v>365</v>
      </c>
      <c r="C685" t="s">
        <v>28</v>
      </c>
      <c r="D685" t="s">
        <v>1191</v>
      </c>
      <c r="E685" t="s">
        <v>3041</v>
      </c>
      <c r="F685">
        <v>16</v>
      </c>
      <c r="G685">
        <v>960</v>
      </c>
      <c r="H685" s="3">
        <v>0.17528735632183901</v>
      </c>
      <c r="I685" s="1">
        <v>45432</v>
      </c>
      <c r="J685" s="4" t="str">
        <f>IFERROR(VLOOKUP(G685,Opérations!A:C,2,0),"à suppr")</f>
        <v>APV</v>
      </c>
      <c r="K685" s="4">
        <f>IFERROR(VLOOKUP(G685,Opérations!A:C,3,0),17)</f>
        <v>8</v>
      </c>
    </row>
    <row r="686" spans="1:11" x14ac:dyDescent="0.3">
      <c r="A686" t="s">
        <v>394</v>
      </c>
      <c r="B686" t="s">
        <v>395</v>
      </c>
      <c r="C686" t="s">
        <v>28</v>
      </c>
      <c r="D686" t="s">
        <v>1192</v>
      </c>
      <c r="E686" t="s">
        <v>3042</v>
      </c>
      <c r="F686">
        <v>20</v>
      </c>
      <c r="G686">
        <v>190</v>
      </c>
      <c r="H686" s="3">
        <v>0.179012345679012</v>
      </c>
      <c r="I686" s="1">
        <v>45432</v>
      </c>
      <c r="J686" s="4" t="str">
        <f>IFERROR(VLOOKUP(G686,Opérations!A:C,2,0),"à suppr")</f>
        <v>APV</v>
      </c>
      <c r="K686" s="4">
        <f>IFERROR(VLOOKUP(G686,Opérations!A:C,3,0),17)</f>
        <v>8</v>
      </c>
    </row>
    <row r="687" spans="1:11" x14ac:dyDescent="0.3">
      <c r="A687" t="s">
        <v>269</v>
      </c>
      <c r="B687" t="s">
        <v>266</v>
      </c>
      <c r="C687" t="s">
        <v>28</v>
      </c>
      <c r="D687" t="s">
        <v>1193</v>
      </c>
      <c r="E687" t="s">
        <v>3043</v>
      </c>
      <c r="F687">
        <v>180</v>
      </c>
      <c r="G687">
        <v>140</v>
      </c>
      <c r="H687" s="3">
        <v>0.21875</v>
      </c>
      <c r="I687" s="1">
        <v>45432</v>
      </c>
      <c r="J687" s="4" t="str">
        <f>IFERROR(VLOOKUP(G687,Opérations!A:C,2,0),"à suppr")</f>
        <v>APV</v>
      </c>
      <c r="K687" s="4">
        <f>IFERROR(VLOOKUP(G687,Opérations!A:C,3,0),17)</f>
        <v>8</v>
      </c>
    </row>
    <row r="688" spans="1:11" x14ac:dyDescent="0.3">
      <c r="A688" t="s">
        <v>234</v>
      </c>
      <c r="B688" t="s">
        <v>196</v>
      </c>
      <c r="C688" t="s">
        <v>28</v>
      </c>
      <c r="D688" t="s">
        <v>1194</v>
      </c>
      <c r="E688" t="s">
        <v>3044</v>
      </c>
      <c r="F688">
        <v>10</v>
      </c>
      <c r="G688">
        <v>190</v>
      </c>
      <c r="H688" s="3">
        <v>0.38194444444444398</v>
      </c>
      <c r="I688" s="1">
        <v>45432</v>
      </c>
      <c r="J688" s="4" t="str">
        <f>IFERROR(VLOOKUP(G688,Opérations!A:C,2,0),"à suppr")</f>
        <v>APV</v>
      </c>
      <c r="K688" s="4">
        <f>IFERROR(VLOOKUP(G688,Opérations!A:C,3,0),17)</f>
        <v>8</v>
      </c>
    </row>
    <row r="689" spans="1:11" x14ac:dyDescent="0.3">
      <c r="A689" t="s">
        <v>55</v>
      </c>
      <c r="B689" t="s">
        <v>56</v>
      </c>
      <c r="C689" t="s">
        <v>28</v>
      </c>
      <c r="D689" t="s">
        <v>1195</v>
      </c>
      <c r="E689" t="s">
        <v>3045</v>
      </c>
      <c r="F689">
        <v>50</v>
      </c>
      <c r="G689">
        <v>190</v>
      </c>
      <c r="H689" s="3">
        <v>0.52662037037037002</v>
      </c>
      <c r="I689" s="1">
        <v>45432</v>
      </c>
      <c r="J689" s="4" t="str">
        <f>IFERROR(VLOOKUP(G689,Opérations!A:C,2,0),"à suppr")</f>
        <v>APV</v>
      </c>
      <c r="K689" s="4">
        <f>IFERROR(VLOOKUP(G689,Opérations!A:C,3,0),17)</f>
        <v>8</v>
      </c>
    </row>
    <row r="690" spans="1:11" x14ac:dyDescent="0.3">
      <c r="A690" t="s">
        <v>173</v>
      </c>
      <c r="B690" t="s">
        <v>174</v>
      </c>
      <c r="C690" t="s">
        <v>28</v>
      </c>
      <c r="D690" t="s">
        <v>1196</v>
      </c>
      <c r="E690" t="s">
        <v>3046</v>
      </c>
      <c r="F690">
        <v>20</v>
      </c>
      <c r="G690">
        <v>190</v>
      </c>
      <c r="H690" s="3">
        <v>0.63179012345678998</v>
      </c>
      <c r="I690" s="1">
        <v>45432</v>
      </c>
      <c r="J690" s="4" t="str">
        <f>IFERROR(VLOOKUP(G690,Opérations!A:C,2,0),"à suppr")</f>
        <v>APV</v>
      </c>
      <c r="K690" s="4">
        <f>IFERROR(VLOOKUP(G690,Opérations!A:C,3,0),17)</f>
        <v>8</v>
      </c>
    </row>
    <row r="691" spans="1:11" x14ac:dyDescent="0.3">
      <c r="A691" t="s">
        <v>53</v>
      </c>
      <c r="B691" t="s">
        <v>54</v>
      </c>
      <c r="C691" t="s">
        <v>28</v>
      </c>
      <c r="D691" t="s">
        <v>1197</v>
      </c>
      <c r="E691" t="s">
        <v>3047</v>
      </c>
      <c r="F691">
        <v>50</v>
      </c>
      <c r="G691">
        <v>1030</v>
      </c>
      <c r="H691" s="3">
        <v>3.4722222222222199E-3</v>
      </c>
      <c r="I691" s="1">
        <v>45433</v>
      </c>
      <c r="J691" s="4" t="str">
        <f>IFERROR(VLOOKUP(G691,Opérations!A:C,2,0),"à suppr")</f>
        <v>APV</v>
      </c>
      <c r="K691" s="4">
        <f>IFERROR(VLOOKUP(G691,Opérations!A:C,3,0),17)</f>
        <v>8</v>
      </c>
    </row>
    <row r="692" spans="1:11" x14ac:dyDescent="0.3">
      <c r="A692" t="s">
        <v>82</v>
      </c>
      <c r="B692" t="s">
        <v>83</v>
      </c>
      <c r="C692" t="s">
        <v>28</v>
      </c>
      <c r="D692" t="s">
        <v>1198</v>
      </c>
      <c r="E692" t="s">
        <v>3048</v>
      </c>
      <c r="F692">
        <v>50</v>
      </c>
      <c r="G692">
        <v>640</v>
      </c>
      <c r="H692" s="3">
        <v>3.4722222222222199E-3</v>
      </c>
      <c r="I692" s="1">
        <v>45433</v>
      </c>
      <c r="J692" s="4" t="str">
        <f>IFERROR(VLOOKUP(G692,Opérations!A:C,2,0),"à suppr")</f>
        <v>APV</v>
      </c>
      <c r="K692" s="4">
        <f>IFERROR(VLOOKUP(G692,Opérations!A:C,3,0),17)</f>
        <v>8</v>
      </c>
    </row>
    <row r="693" spans="1:11" x14ac:dyDescent="0.3">
      <c r="A693" t="s">
        <v>67</v>
      </c>
      <c r="B693" t="s">
        <v>68</v>
      </c>
      <c r="C693" t="s">
        <v>28</v>
      </c>
      <c r="D693" t="s">
        <v>1199</v>
      </c>
      <c r="E693" t="s">
        <v>3049</v>
      </c>
      <c r="F693">
        <v>30</v>
      </c>
      <c r="G693">
        <v>640</v>
      </c>
      <c r="H693" s="3">
        <v>6.9444444444444397E-3</v>
      </c>
      <c r="I693" s="1">
        <v>45433</v>
      </c>
      <c r="J693" s="4" t="str">
        <f>IFERROR(VLOOKUP(G693,Opérations!A:C,2,0),"à suppr")</f>
        <v>APV</v>
      </c>
      <c r="K693" s="4">
        <f>IFERROR(VLOOKUP(G693,Opérations!A:C,3,0),17)</f>
        <v>8</v>
      </c>
    </row>
    <row r="694" spans="1:11" x14ac:dyDescent="0.3">
      <c r="A694" t="s">
        <v>396</v>
      </c>
      <c r="B694" t="s">
        <v>397</v>
      </c>
      <c r="C694" t="s">
        <v>28</v>
      </c>
      <c r="D694" t="s">
        <v>1200</v>
      </c>
      <c r="E694" t="s">
        <v>3050</v>
      </c>
      <c r="F694">
        <v>51</v>
      </c>
      <c r="G694">
        <v>640</v>
      </c>
      <c r="H694" s="3">
        <v>1.18055555555556E-2</v>
      </c>
      <c r="I694" s="1">
        <v>45433</v>
      </c>
      <c r="J694" s="4" t="str">
        <f>IFERROR(VLOOKUP(G694,Opérations!A:C,2,0),"à suppr")</f>
        <v>APV</v>
      </c>
      <c r="K694" s="4">
        <f>IFERROR(VLOOKUP(G694,Opérations!A:C,3,0),17)</f>
        <v>8</v>
      </c>
    </row>
    <row r="695" spans="1:11" x14ac:dyDescent="0.3">
      <c r="A695" t="s">
        <v>233</v>
      </c>
      <c r="B695" t="s">
        <v>186</v>
      </c>
      <c r="C695" t="s">
        <v>28</v>
      </c>
      <c r="D695" t="s">
        <v>1201</v>
      </c>
      <c r="E695" t="s">
        <v>3051</v>
      </c>
      <c r="F695">
        <v>50</v>
      </c>
      <c r="G695">
        <v>640</v>
      </c>
      <c r="H695" s="3">
        <v>3.4722222222222203E-2</v>
      </c>
      <c r="I695" s="1">
        <v>45433</v>
      </c>
      <c r="J695" s="4" t="str">
        <f>IFERROR(VLOOKUP(G695,Opérations!A:C,2,0),"à suppr")</f>
        <v>APV</v>
      </c>
      <c r="K695" s="4">
        <f>IFERROR(VLOOKUP(G695,Opérations!A:C,3,0),17)</f>
        <v>8</v>
      </c>
    </row>
    <row r="696" spans="1:11" x14ac:dyDescent="0.3">
      <c r="A696" t="s">
        <v>354</v>
      </c>
      <c r="B696" t="s">
        <v>241</v>
      </c>
      <c r="C696" t="s">
        <v>28</v>
      </c>
      <c r="D696" t="s">
        <v>1202</v>
      </c>
      <c r="E696" t="s">
        <v>3052</v>
      </c>
      <c r="F696">
        <v>5</v>
      </c>
      <c r="G696">
        <v>190</v>
      </c>
      <c r="H696" s="3">
        <v>4.7453703703703699E-2</v>
      </c>
      <c r="I696" s="1">
        <v>45433</v>
      </c>
      <c r="J696" s="4" t="str">
        <f>IFERROR(VLOOKUP(G696,Opérations!A:C,2,0),"à suppr")</f>
        <v>APV</v>
      </c>
      <c r="K696" s="4">
        <f>IFERROR(VLOOKUP(G696,Opérations!A:C,3,0),17)</f>
        <v>8</v>
      </c>
    </row>
    <row r="697" spans="1:11" x14ac:dyDescent="0.3">
      <c r="A697" t="s">
        <v>257</v>
      </c>
      <c r="B697" t="s">
        <v>259</v>
      </c>
      <c r="C697" t="s">
        <v>28</v>
      </c>
      <c r="D697" t="s">
        <v>1203</v>
      </c>
      <c r="E697" t="s">
        <v>3053</v>
      </c>
      <c r="F697">
        <v>6</v>
      </c>
      <c r="G697">
        <v>190</v>
      </c>
      <c r="H697" s="3">
        <v>8.3333333333333301E-2</v>
      </c>
      <c r="I697" s="1">
        <v>45433</v>
      </c>
      <c r="J697" s="4" t="str">
        <f>IFERROR(VLOOKUP(G697,Opérations!A:C,2,0),"à suppr")</f>
        <v>APV</v>
      </c>
      <c r="K697" s="4">
        <f>IFERROR(VLOOKUP(G697,Opérations!A:C,3,0),17)</f>
        <v>8</v>
      </c>
    </row>
    <row r="698" spans="1:11" x14ac:dyDescent="0.3">
      <c r="A698" t="s">
        <v>232</v>
      </c>
      <c r="B698" t="s">
        <v>196</v>
      </c>
      <c r="C698" t="s">
        <v>28</v>
      </c>
      <c r="D698" t="s">
        <v>1204</v>
      </c>
      <c r="E698" t="s">
        <v>3054</v>
      </c>
      <c r="F698">
        <v>7</v>
      </c>
      <c r="G698">
        <v>190</v>
      </c>
      <c r="H698" s="3">
        <v>9.3981481481481499E-2</v>
      </c>
      <c r="I698" s="1">
        <v>45433</v>
      </c>
      <c r="J698" s="4" t="str">
        <f>IFERROR(VLOOKUP(G698,Opérations!A:C,2,0),"à suppr")</f>
        <v>APV</v>
      </c>
      <c r="K698" s="4">
        <f>IFERROR(VLOOKUP(G698,Opérations!A:C,3,0),17)</f>
        <v>8</v>
      </c>
    </row>
    <row r="699" spans="1:11" x14ac:dyDescent="0.3">
      <c r="A699" t="s">
        <v>349</v>
      </c>
      <c r="B699" t="s">
        <v>99</v>
      </c>
      <c r="C699" t="s">
        <v>28</v>
      </c>
      <c r="D699" t="s">
        <v>1205</v>
      </c>
      <c r="E699" t="s">
        <v>3055</v>
      </c>
      <c r="F699">
        <v>10</v>
      </c>
      <c r="G699">
        <v>190</v>
      </c>
      <c r="H699" s="3">
        <v>0.12760416666666699</v>
      </c>
      <c r="I699" s="1">
        <v>45433</v>
      </c>
      <c r="J699" s="4" t="str">
        <f>IFERROR(VLOOKUP(G699,Opérations!A:C,2,0),"à suppr")</f>
        <v>APV</v>
      </c>
      <c r="K699" s="4">
        <f>IFERROR(VLOOKUP(G699,Opérations!A:C,3,0),17)</f>
        <v>8</v>
      </c>
    </row>
    <row r="700" spans="1:11" x14ac:dyDescent="0.3">
      <c r="A700" t="s">
        <v>372</v>
      </c>
      <c r="B700" t="s">
        <v>99</v>
      </c>
      <c r="C700" t="s">
        <v>28</v>
      </c>
      <c r="D700" t="s">
        <v>1206</v>
      </c>
      <c r="E700" t="s">
        <v>3056</v>
      </c>
      <c r="F700">
        <v>10</v>
      </c>
      <c r="G700">
        <v>190</v>
      </c>
      <c r="H700" s="3">
        <v>0.16203703703703701</v>
      </c>
      <c r="I700" s="1">
        <v>45433</v>
      </c>
      <c r="J700" s="4" t="str">
        <f>IFERROR(VLOOKUP(G700,Opérations!A:C,2,0),"à suppr")</f>
        <v>APV</v>
      </c>
      <c r="K700" s="4">
        <f>IFERROR(VLOOKUP(G700,Opérations!A:C,3,0),17)</f>
        <v>8</v>
      </c>
    </row>
    <row r="701" spans="1:11" x14ac:dyDescent="0.3">
      <c r="A701" t="s">
        <v>108</v>
      </c>
      <c r="B701" t="s">
        <v>97</v>
      </c>
      <c r="C701" t="s">
        <v>28</v>
      </c>
      <c r="D701" t="s">
        <v>1207</v>
      </c>
      <c r="E701" t="s">
        <v>3057</v>
      </c>
      <c r="F701">
        <v>12</v>
      </c>
      <c r="G701">
        <v>200</v>
      </c>
      <c r="H701" s="3">
        <v>0.16375000000000001</v>
      </c>
      <c r="I701" s="1">
        <v>45433</v>
      </c>
      <c r="J701" s="4" t="str">
        <f>IFERROR(VLOOKUP(G701,Opérations!A:C,2,0),"à suppr")</f>
        <v>APV</v>
      </c>
      <c r="K701" s="4">
        <f>IFERROR(VLOOKUP(G701,Opérations!A:C,3,0),17)</f>
        <v>8</v>
      </c>
    </row>
    <row r="702" spans="1:11" x14ac:dyDescent="0.3">
      <c r="A702" t="s">
        <v>257</v>
      </c>
      <c r="B702" t="s">
        <v>258</v>
      </c>
      <c r="C702" t="s">
        <v>28</v>
      </c>
      <c r="D702" t="s">
        <v>1208</v>
      </c>
      <c r="E702" t="s">
        <v>3058</v>
      </c>
      <c r="F702">
        <v>12</v>
      </c>
      <c r="G702">
        <v>190</v>
      </c>
      <c r="H702" s="3">
        <v>0.16666666666666699</v>
      </c>
      <c r="I702" s="1">
        <v>45433</v>
      </c>
      <c r="J702" s="4" t="str">
        <f>IFERROR(VLOOKUP(G702,Opérations!A:C,2,0),"à suppr")</f>
        <v>APV</v>
      </c>
      <c r="K702" s="4">
        <f>IFERROR(VLOOKUP(G702,Opérations!A:C,3,0),17)</f>
        <v>8</v>
      </c>
    </row>
    <row r="703" spans="1:11" x14ac:dyDescent="0.3">
      <c r="A703" t="s">
        <v>398</v>
      </c>
      <c r="B703" t="s">
        <v>150</v>
      </c>
      <c r="C703" t="s">
        <v>28</v>
      </c>
      <c r="D703" t="s">
        <v>1209</v>
      </c>
      <c r="E703" t="s">
        <v>3059</v>
      </c>
      <c r="F703">
        <v>9</v>
      </c>
      <c r="G703">
        <v>190</v>
      </c>
      <c r="H703" s="3">
        <v>0.167763157894737</v>
      </c>
      <c r="I703" s="1">
        <v>45433</v>
      </c>
      <c r="J703" s="4" t="str">
        <f>IFERROR(VLOOKUP(G703,Opérations!A:C,2,0),"à suppr")</f>
        <v>APV</v>
      </c>
      <c r="K703" s="4">
        <f>IFERROR(VLOOKUP(G703,Opérations!A:C,3,0),17)</f>
        <v>8</v>
      </c>
    </row>
    <row r="704" spans="1:11" x14ac:dyDescent="0.3">
      <c r="A704" t="s">
        <v>352</v>
      </c>
      <c r="B704" t="s">
        <v>353</v>
      </c>
      <c r="C704" t="s">
        <v>28</v>
      </c>
      <c r="D704" t="s">
        <v>1210</v>
      </c>
      <c r="E704" t="s">
        <v>3060</v>
      </c>
      <c r="F704">
        <v>10</v>
      </c>
      <c r="G704">
        <v>380</v>
      </c>
      <c r="H704" s="3">
        <v>0.17361111111111099</v>
      </c>
      <c r="I704" s="1">
        <v>45433</v>
      </c>
      <c r="J704" s="4" t="str">
        <f>IFERROR(VLOOKUP(G704,Opérations!A:C,2,0),"à suppr")</f>
        <v>APV</v>
      </c>
      <c r="K704" s="4">
        <f>IFERROR(VLOOKUP(G704,Opérations!A:C,3,0),17)</f>
        <v>8</v>
      </c>
    </row>
    <row r="705" spans="1:11" x14ac:dyDescent="0.3">
      <c r="A705" t="s">
        <v>398</v>
      </c>
      <c r="B705" t="s">
        <v>150</v>
      </c>
      <c r="C705" t="s">
        <v>28</v>
      </c>
      <c r="D705" t="s">
        <v>1211</v>
      </c>
      <c r="E705" t="s">
        <v>3061</v>
      </c>
      <c r="F705">
        <v>10</v>
      </c>
      <c r="G705">
        <v>190</v>
      </c>
      <c r="H705" s="3">
        <v>0.18640350877192999</v>
      </c>
      <c r="I705" s="1">
        <v>45433</v>
      </c>
      <c r="J705" s="4" t="str">
        <f>IFERROR(VLOOKUP(G705,Opérations!A:C,2,0),"à suppr")</f>
        <v>APV</v>
      </c>
      <c r="K705" s="4">
        <f>IFERROR(VLOOKUP(G705,Opérations!A:C,3,0),17)</f>
        <v>8</v>
      </c>
    </row>
    <row r="706" spans="1:11" x14ac:dyDescent="0.3">
      <c r="A706" t="s">
        <v>349</v>
      </c>
      <c r="B706" t="s">
        <v>99</v>
      </c>
      <c r="C706" t="s">
        <v>28</v>
      </c>
      <c r="D706" t="s">
        <v>1212</v>
      </c>
      <c r="E706" t="s">
        <v>3062</v>
      </c>
      <c r="F706">
        <v>20</v>
      </c>
      <c r="G706">
        <v>190</v>
      </c>
      <c r="H706" s="3">
        <v>0.25520833333333298</v>
      </c>
      <c r="I706" s="1">
        <v>45433</v>
      </c>
      <c r="J706" s="4" t="str">
        <f>IFERROR(VLOOKUP(G706,Opérations!A:C,2,0),"à suppr")</f>
        <v>APV</v>
      </c>
      <c r="K706" s="4">
        <f>IFERROR(VLOOKUP(G706,Opérations!A:C,3,0),17)</f>
        <v>8</v>
      </c>
    </row>
    <row r="707" spans="1:11" x14ac:dyDescent="0.3">
      <c r="A707" t="s">
        <v>59</v>
      </c>
      <c r="B707" t="s">
        <v>60</v>
      </c>
      <c r="C707" t="s">
        <v>28</v>
      </c>
      <c r="D707" t="s">
        <v>1213</v>
      </c>
      <c r="E707" t="s">
        <v>3063</v>
      </c>
      <c r="F707">
        <v>5</v>
      </c>
      <c r="G707">
        <v>190</v>
      </c>
      <c r="H707" s="3">
        <v>0.26041666666666702</v>
      </c>
      <c r="I707" s="1">
        <v>45433</v>
      </c>
      <c r="J707" s="4" t="str">
        <f>IFERROR(VLOOKUP(G707,Opérations!A:C,2,0),"à suppr")</f>
        <v>APV</v>
      </c>
      <c r="K707" s="4">
        <f>IFERROR(VLOOKUP(G707,Opérations!A:C,3,0),17)</f>
        <v>8</v>
      </c>
    </row>
    <row r="708" spans="1:11" x14ac:dyDescent="0.3">
      <c r="A708" t="s">
        <v>67</v>
      </c>
      <c r="B708" t="s">
        <v>68</v>
      </c>
      <c r="C708" t="s">
        <v>28</v>
      </c>
      <c r="D708" t="s">
        <v>1214</v>
      </c>
      <c r="E708" t="s">
        <v>3064</v>
      </c>
      <c r="F708">
        <v>30</v>
      </c>
      <c r="G708">
        <v>380</v>
      </c>
      <c r="H708" s="3">
        <v>0.30034722222222199</v>
      </c>
      <c r="I708" s="1">
        <v>45433</v>
      </c>
      <c r="J708" s="4" t="str">
        <f>IFERROR(VLOOKUP(G708,Opérations!A:C,2,0),"à suppr")</f>
        <v>APV</v>
      </c>
      <c r="K708" s="4">
        <f>IFERROR(VLOOKUP(G708,Opérations!A:C,3,0),17)</f>
        <v>8</v>
      </c>
    </row>
    <row r="709" spans="1:11" x14ac:dyDescent="0.3">
      <c r="A709" t="s">
        <v>372</v>
      </c>
      <c r="B709" t="s">
        <v>99</v>
      </c>
      <c r="C709" t="s">
        <v>28</v>
      </c>
      <c r="D709" t="s">
        <v>1215</v>
      </c>
      <c r="E709" t="s">
        <v>3065</v>
      </c>
      <c r="F709">
        <v>20</v>
      </c>
      <c r="G709">
        <v>190</v>
      </c>
      <c r="H709" s="3">
        <v>0.32407407407407401</v>
      </c>
      <c r="I709" s="1">
        <v>45433</v>
      </c>
      <c r="J709" s="4" t="str">
        <f>IFERROR(VLOOKUP(G709,Opérations!A:C,2,0),"à suppr")</f>
        <v>APV</v>
      </c>
      <c r="K709" s="4">
        <f>IFERROR(VLOOKUP(G709,Opérations!A:C,3,0),17)</f>
        <v>8</v>
      </c>
    </row>
    <row r="710" spans="1:11" x14ac:dyDescent="0.3">
      <c r="A710" t="s">
        <v>380</v>
      </c>
      <c r="B710" t="s">
        <v>200</v>
      </c>
      <c r="C710" t="s">
        <v>28</v>
      </c>
      <c r="D710" t="s">
        <v>1216</v>
      </c>
      <c r="E710" t="s">
        <v>3066</v>
      </c>
      <c r="F710">
        <v>20</v>
      </c>
      <c r="G710">
        <v>190</v>
      </c>
      <c r="H710" s="3">
        <v>0.38888888888888901</v>
      </c>
      <c r="I710" s="1">
        <v>45433</v>
      </c>
      <c r="J710" s="4" t="str">
        <f>IFERROR(VLOOKUP(G710,Opérations!A:C,2,0),"à suppr")</f>
        <v>APV</v>
      </c>
      <c r="K710" s="4">
        <f>IFERROR(VLOOKUP(G710,Opérations!A:C,3,0),17)</f>
        <v>8</v>
      </c>
    </row>
    <row r="711" spans="1:11" x14ac:dyDescent="0.3">
      <c r="A711" t="s">
        <v>114</v>
      </c>
      <c r="B711" t="s">
        <v>115</v>
      </c>
      <c r="C711" t="s">
        <v>48</v>
      </c>
      <c r="D711" t="s">
        <v>1217</v>
      </c>
      <c r="E711" t="s">
        <v>3067</v>
      </c>
      <c r="F711">
        <v>13</v>
      </c>
      <c r="G711">
        <v>190</v>
      </c>
      <c r="H711" s="3">
        <v>0.54166666666666696</v>
      </c>
      <c r="I711" s="1">
        <v>45433</v>
      </c>
      <c r="J711" s="4" t="str">
        <f>IFERROR(VLOOKUP(G711,Opérations!A:C,2,0),"à suppr")</f>
        <v>APV</v>
      </c>
      <c r="K711" s="4">
        <f>IFERROR(VLOOKUP(G711,Opérations!A:C,3,0),17)</f>
        <v>8</v>
      </c>
    </row>
    <row r="712" spans="1:11" x14ac:dyDescent="0.3">
      <c r="A712" t="s">
        <v>263</v>
      </c>
      <c r="B712" t="s">
        <v>264</v>
      </c>
      <c r="C712" t="s">
        <v>30</v>
      </c>
      <c r="D712" t="s">
        <v>1218</v>
      </c>
      <c r="E712" t="s">
        <v>3068</v>
      </c>
      <c r="F712">
        <v>90</v>
      </c>
      <c r="G712">
        <v>190</v>
      </c>
      <c r="H712" s="3">
        <v>0.5625</v>
      </c>
      <c r="I712" s="1">
        <v>45433</v>
      </c>
      <c r="J712" s="4" t="str">
        <f>IFERROR(VLOOKUP(G712,Opérations!A:C,2,0),"à suppr")</f>
        <v>APV</v>
      </c>
      <c r="K712" s="4">
        <f>IFERROR(VLOOKUP(G712,Opérations!A:C,3,0),17)</f>
        <v>8</v>
      </c>
    </row>
    <row r="713" spans="1:11" x14ac:dyDescent="0.3">
      <c r="A713" t="s">
        <v>379</v>
      </c>
      <c r="B713" t="s">
        <v>241</v>
      </c>
      <c r="C713" t="s">
        <v>28</v>
      </c>
      <c r="D713" t="s">
        <v>1219</v>
      </c>
      <c r="E713" t="s">
        <v>3069</v>
      </c>
      <c r="F713">
        <v>9</v>
      </c>
      <c r="G713">
        <v>190</v>
      </c>
      <c r="H713" s="3">
        <v>0.58035714285714302</v>
      </c>
      <c r="I713" s="1">
        <v>45433</v>
      </c>
      <c r="J713" s="4" t="str">
        <f>IFERROR(VLOOKUP(G713,Opérations!A:C,2,0),"à suppr")</f>
        <v>APV</v>
      </c>
      <c r="K713" s="4">
        <f>IFERROR(VLOOKUP(G713,Opérations!A:C,3,0),17)</f>
        <v>8</v>
      </c>
    </row>
    <row r="714" spans="1:11" x14ac:dyDescent="0.3">
      <c r="A714" t="s">
        <v>180</v>
      </c>
      <c r="B714" t="s">
        <v>181</v>
      </c>
      <c r="C714" t="s">
        <v>28</v>
      </c>
      <c r="D714" t="s">
        <v>1220</v>
      </c>
      <c r="E714" t="s">
        <v>3070</v>
      </c>
      <c r="F714">
        <v>50</v>
      </c>
      <c r="G714">
        <v>640</v>
      </c>
      <c r="H714" s="3">
        <v>3.4722222222222199E-3</v>
      </c>
      <c r="I714" s="1">
        <v>45434</v>
      </c>
      <c r="J714" s="4" t="str">
        <f>IFERROR(VLOOKUP(G714,Opérations!A:C,2,0),"à suppr")</f>
        <v>APV</v>
      </c>
      <c r="K714" s="4">
        <f>IFERROR(VLOOKUP(G714,Opérations!A:C,3,0),17)</f>
        <v>8</v>
      </c>
    </row>
    <row r="715" spans="1:11" x14ac:dyDescent="0.3">
      <c r="A715" t="s">
        <v>53</v>
      </c>
      <c r="B715" t="s">
        <v>54</v>
      </c>
      <c r="C715" t="s">
        <v>28</v>
      </c>
      <c r="D715" t="s">
        <v>1221</v>
      </c>
      <c r="E715" t="s">
        <v>3071</v>
      </c>
      <c r="F715">
        <v>50</v>
      </c>
      <c r="G715">
        <v>640</v>
      </c>
      <c r="H715" s="3">
        <v>3.4722222222222199E-3</v>
      </c>
      <c r="I715" s="1">
        <v>45434</v>
      </c>
      <c r="J715" s="4" t="str">
        <f>IFERROR(VLOOKUP(G715,Opérations!A:C,2,0),"à suppr")</f>
        <v>APV</v>
      </c>
      <c r="K715" s="4">
        <f>IFERROR(VLOOKUP(G715,Opérations!A:C,3,0),17)</f>
        <v>8</v>
      </c>
    </row>
    <row r="716" spans="1:11" x14ac:dyDescent="0.3">
      <c r="A716" t="s">
        <v>55</v>
      </c>
      <c r="B716" t="s">
        <v>56</v>
      </c>
      <c r="C716" t="s">
        <v>28</v>
      </c>
      <c r="D716" t="s">
        <v>1222</v>
      </c>
      <c r="E716" t="s">
        <v>3072</v>
      </c>
      <c r="F716">
        <v>50</v>
      </c>
      <c r="G716">
        <v>1030</v>
      </c>
      <c r="H716" s="3">
        <v>3.4722222222222199E-3</v>
      </c>
      <c r="I716" s="1">
        <v>45434</v>
      </c>
      <c r="J716" s="4" t="str">
        <f>IFERROR(VLOOKUP(G716,Opérations!A:C,2,0),"à suppr")</f>
        <v>APV</v>
      </c>
      <c r="K716" s="4">
        <f>IFERROR(VLOOKUP(G716,Opérations!A:C,3,0),17)</f>
        <v>8</v>
      </c>
    </row>
    <row r="717" spans="1:11" x14ac:dyDescent="0.3">
      <c r="A717" t="s">
        <v>55</v>
      </c>
      <c r="B717" t="s">
        <v>56</v>
      </c>
      <c r="C717" t="s">
        <v>28</v>
      </c>
      <c r="D717" t="s">
        <v>1223</v>
      </c>
      <c r="E717" t="s">
        <v>3073</v>
      </c>
      <c r="F717">
        <v>50</v>
      </c>
      <c r="G717">
        <v>640</v>
      </c>
      <c r="H717" s="3">
        <v>3.4722222222222199E-3</v>
      </c>
      <c r="I717" s="1">
        <v>45434</v>
      </c>
      <c r="J717" s="4" t="str">
        <f>IFERROR(VLOOKUP(G717,Opérations!A:C,2,0),"à suppr")</f>
        <v>APV</v>
      </c>
      <c r="K717" s="4">
        <f>IFERROR(VLOOKUP(G717,Opérations!A:C,3,0),17)</f>
        <v>8</v>
      </c>
    </row>
    <row r="718" spans="1:11" x14ac:dyDescent="0.3">
      <c r="A718" t="s">
        <v>379</v>
      </c>
      <c r="B718" t="s">
        <v>241</v>
      </c>
      <c r="C718" t="s">
        <v>28</v>
      </c>
      <c r="D718" t="s">
        <v>1224</v>
      </c>
      <c r="E718" t="s">
        <v>3074</v>
      </c>
      <c r="F718">
        <v>5</v>
      </c>
      <c r="G718">
        <v>640</v>
      </c>
      <c r="H718" s="3">
        <v>3.4722222222222199E-3</v>
      </c>
      <c r="I718" s="1">
        <v>45434</v>
      </c>
      <c r="J718" s="4" t="str">
        <f>IFERROR(VLOOKUP(G718,Opérations!A:C,2,0),"à suppr")</f>
        <v>APV</v>
      </c>
      <c r="K718" s="4">
        <f>IFERROR(VLOOKUP(G718,Opérations!A:C,3,0),17)</f>
        <v>8</v>
      </c>
    </row>
    <row r="719" spans="1:11" x14ac:dyDescent="0.3">
      <c r="A719" t="s">
        <v>375</v>
      </c>
      <c r="B719" t="s">
        <v>376</v>
      </c>
      <c r="C719" t="s">
        <v>28</v>
      </c>
      <c r="D719" t="s">
        <v>1225</v>
      </c>
      <c r="E719" t="s">
        <v>3075</v>
      </c>
      <c r="F719">
        <v>9</v>
      </c>
      <c r="G719">
        <v>640</v>
      </c>
      <c r="H719" s="3">
        <v>8.9583333333333303E-3</v>
      </c>
      <c r="I719" s="1">
        <v>45434</v>
      </c>
      <c r="J719" s="4" t="str">
        <f>IFERROR(VLOOKUP(G719,Opérations!A:C,2,0),"à suppr")</f>
        <v>APV</v>
      </c>
      <c r="K719" s="4">
        <f>IFERROR(VLOOKUP(G719,Opérations!A:C,3,0),17)</f>
        <v>8</v>
      </c>
    </row>
    <row r="720" spans="1:11" x14ac:dyDescent="0.3">
      <c r="A720" t="s">
        <v>324</v>
      </c>
      <c r="B720" t="s">
        <v>325</v>
      </c>
      <c r="C720" t="s">
        <v>28</v>
      </c>
      <c r="D720" t="s">
        <v>1226</v>
      </c>
      <c r="E720" t="s">
        <v>3076</v>
      </c>
      <c r="F720">
        <v>7</v>
      </c>
      <c r="G720">
        <v>640</v>
      </c>
      <c r="H720" s="3">
        <v>1.10648148148148E-2</v>
      </c>
      <c r="I720" s="1">
        <v>45434</v>
      </c>
      <c r="J720" s="4" t="str">
        <f>IFERROR(VLOOKUP(G720,Opérations!A:C,2,0),"à suppr")</f>
        <v>APV</v>
      </c>
      <c r="K720" s="4">
        <f>IFERROR(VLOOKUP(G720,Opérations!A:C,3,0),17)</f>
        <v>8</v>
      </c>
    </row>
    <row r="721" spans="1:11" x14ac:dyDescent="0.3">
      <c r="A721" t="s">
        <v>207</v>
      </c>
      <c r="B721" t="s">
        <v>206</v>
      </c>
      <c r="C721" t="s">
        <v>28</v>
      </c>
      <c r="D721" t="s">
        <v>1227</v>
      </c>
      <c r="E721" t="s">
        <v>3077</v>
      </c>
      <c r="F721">
        <v>50</v>
      </c>
      <c r="G721">
        <v>640</v>
      </c>
      <c r="H721" s="3">
        <v>1.1574074074074099E-2</v>
      </c>
      <c r="I721" s="1">
        <v>45434</v>
      </c>
      <c r="J721" s="4" t="str">
        <f>IFERROR(VLOOKUP(G721,Opérations!A:C,2,0),"à suppr")</f>
        <v>APV</v>
      </c>
      <c r="K721" s="4">
        <f>IFERROR(VLOOKUP(G721,Opérations!A:C,3,0),17)</f>
        <v>8</v>
      </c>
    </row>
    <row r="722" spans="1:11" x14ac:dyDescent="0.3">
      <c r="A722" t="s">
        <v>100</v>
      </c>
      <c r="B722" t="s">
        <v>81</v>
      </c>
      <c r="C722" t="s">
        <v>28</v>
      </c>
      <c r="D722" t="s">
        <v>1228</v>
      </c>
      <c r="E722" t="s">
        <v>3078</v>
      </c>
      <c r="F722">
        <v>12</v>
      </c>
      <c r="G722">
        <v>640</v>
      </c>
      <c r="H722" s="3">
        <v>1.2500000000000001E-2</v>
      </c>
      <c r="I722" s="1">
        <v>45434</v>
      </c>
      <c r="J722" s="4" t="str">
        <f>IFERROR(VLOOKUP(G722,Opérations!A:C,2,0),"à suppr")</f>
        <v>APV</v>
      </c>
      <c r="K722" s="4">
        <f>IFERROR(VLOOKUP(G722,Opérations!A:C,3,0),17)</f>
        <v>8</v>
      </c>
    </row>
    <row r="723" spans="1:11" x14ac:dyDescent="0.3">
      <c r="A723" t="s">
        <v>84</v>
      </c>
      <c r="B723" t="s">
        <v>85</v>
      </c>
      <c r="C723" t="s">
        <v>28</v>
      </c>
      <c r="D723" t="s">
        <v>1229</v>
      </c>
      <c r="E723" t="s">
        <v>3079</v>
      </c>
      <c r="F723">
        <v>72</v>
      </c>
      <c r="G723">
        <v>640</v>
      </c>
      <c r="H723" s="3">
        <v>1.4999999999999999E-2</v>
      </c>
      <c r="I723" s="1">
        <v>45434</v>
      </c>
      <c r="J723" s="4" t="str">
        <f>IFERROR(VLOOKUP(G723,Opérations!A:C,2,0),"à suppr")</f>
        <v>APV</v>
      </c>
      <c r="K723" s="4">
        <f>IFERROR(VLOOKUP(G723,Opérations!A:C,3,0),17)</f>
        <v>8</v>
      </c>
    </row>
    <row r="724" spans="1:11" x14ac:dyDescent="0.3">
      <c r="A724" t="s">
        <v>300</v>
      </c>
      <c r="B724" t="s">
        <v>374</v>
      </c>
      <c r="C724" t="s">
        <v>28</v>
      </c>
      <c r="D724" t="s">
        <v>1230</v>
      </c>
      <c r="E724" t="s">
        <v>3080</v>
      </c>
      <c r="F724">
        <v>20</v>
      </c>
      <c r="G724">
        <v>190</v>
      </c>
      <c r="H724" s="3">
        <v>2.3258377425044101E-2</v>
      </c>
      <c r="I724" s="1">
        <v>45434</v>
      </c>
      <c r="J724" s="4" t="str">
        <f>IFERROR(VLOOKUP(G724,Opérations!A:C,2,0),"à suppr")</f>
        <v>APV</v>
      </c>
      <c r="K724" s="4">
        <f>IFERROR(VLOOKUP(G724,Opérations!A:C,3,0),17)</f>
        <v>8</v>
      </c>
    </row>
    <row r="725" spans="1:11" x14ac:dyDescent="0.3">
      <c r="A725" t="s">
        <v>49</v>
      </c>
      <c r="B725" t="s">
        <v>50</v>
      </c>
      <c r="C725" t="s">
        <v>28</v>
      </c>
      <c r="D725" t="s">
        <v>1231</v>
      </c>
      <c r="E725" t="s">
        <v>3081</v>
      </c>
      <c r="F725">
        <v>50</v>
      </c>
      <c r="G725">
        <v>640</v>
      </c>
      <c r="H725" s="3">
        <v>2.7777777777777801E-2</v>
      </c>
      <c r="I725" s="1">
        <v>45434</v>
      </c>
      <c r="J725" s="4" t="str">
        <f>IFERROR(VLOOKUP(G725,Opérations!A:C,2,0),"à suppr")</f>
        <v>APV</v>
      </c>
      <c r="K725" s="4">
        <f>IFERROR(VLOOKUP(G725,Opérations!A:C,3,0),17)</f>
        <v>8</v>
      </c>
    </row>
    <row r="726" spans="1:11" x14ac:dyDescent="0.3">
      <c r="A726" t="s">
        <v>133</v>
      </c>
      <c r="B726" t="s">
        <v>134</v>
      </c>
      <c r="C726" t="s">
        <v>28</v>
      </c>
      <c r="D726" t="s">
        <v>1232</v>
      </c>
      <c r="E726" t="s">
        <v>3082</v>
      </c>
      <c r="F726">
        <v>10</v>
      </c>
      <c r="G726">
        <v>200</v>
      </c>
      <c r="H726" s="3">
        <v>3.125E-2</v>
      </c>
      <c r="I726" s="1">
        <v>45434</v>
      </c>
      <c r="J726" s="4" t="str">
        <f>IFERROR(VLOOKUP(G726,Opérations!A:C,2,0),"à suppr")</f>
        <v>APV</v>
      </c>
      <c r="K726" s="4">
        <f>IFERROR(VLOOKUP(G726,Opérations!A:C,3,0),17)</f>
        <v>8</v>
      </c>
    </row>
    <row r="727" spans="1:11" x14ac:dyDescent="0.3">
      <c r="A727" t="s">
        <v>111</v>
      </c>
      <c r="B727" t="s">
        <v>112</v>
      </c>
      <c r="C727" t="s">
        <v>28</v>
      </c>
      <c r="D727" t="s">
        <v>1233</v>
      </c>
      <c r="E727" t="s">
        <v>3083</v>
      </c>
      <c r="F727">
        <v>50</v>
      </c>
      <c r="G727">
        <v>140</v>
      </c>
      <c r="H727" s="3">
        <v>5.2083333333333301E-2</v>
      </c>
      <c r="I727" s="1">
        <v>45434</v>
      </c>
      <c r="J727" s="4" t="str">
        <f>IFERROR(VLOOKUP(G727,Opérations!A:C,2,0),"à suppr")</f>
        <v>APV</v>
      </c>
      <c r="K727" s="4">
        <f>IFERROR(VLOOKUP(G727,Opérations!A:C,3,0),17)</f>
        <v>8</v>
      </c>
    </row>
    <row r="728" spans="1:11" x14ac:dyDescent="0.3">
      <c r="A728" t="s">
        <v>280</v>
      </c>
      <c r="B728" t="s">
        <v>174</v>
      </c>
      <c r="C728" t="s">
        <v>28</v>
      </c>
      <c r="D728" t="s">
        <v>1234</v>
      </c>
      <c r="E728" t="s">
        <v>3084</v>
      </c>
      <c r="F728">
        <v>20</v>
      </c>
      <c r="G728">
        <v>200</v>
      </c>
      <c r="H728" s="3">
        <v>6.2785388127853906E-2</v>
      </c>
      <c r="I728" s="1">
        <v>45434</v>
      </c>
      <c r="J728" s="4" t="str">
        <f>IFERROR(VLOOKUP(G728,Opérations!A:C,2,0),"à suppr")</f>
        <v>APV</v>
      </c>
      <c r="K728" s="4">
        <f>IFERROR(VLOOKUP(G728,Opérations!A:C,3,0),17)</f>
        <v>8</v>
      </c>
    </row>
    <row r="729" spans="1:11" x14ac:dyDescent="0.3">
      <c r="A729" t="s">
        <v>242</v>
      </c>
      <c r="B729" t="s">
        <v>87</v>
      </c>
      <c r="C729" t="s">
        <v>28</v>
      </c>
      <c r="D729" t="s">
        <v>1235</v>
      </c>
      <c r="E729" t="s">
        <v>3085</v>
      </c>
      <c r="F729">
        <v>100</v>
      </c>
      <c r="G729">
        <v>640</v>
      </c>
      <c r="H729" s="3">
        <v>6.9444444444444406E-2</v>
      </c>
      <c r="I729" s="1">
        <v>45434</v>
      </c>
      <c r="J729" s="4" t="str">
        <f>IFERROR(VLOOKUP(G729,Opérations!A:C,2,0),"à suppr")</f>
        <v>APV</v>
      </c>
      <c r="K729" s="4">
        <f>IFERROR(VLOOKUP(G729,Opérations!A:C,3,0),17)</f>
        <v>8</v>
      </c>
    </row>
    <row r="730" spans="1:11" x14ac:dyDescent="0.3">
      <c r="A730" t="s">
        <v>88</v>
      </c>
      <c r="B730" t="s">
        <v>89</v>
      </c>
      <c r="C730" t="s">
        <v>28</v>
      </c>
      <c r="D730" t="s">
        <v>1236</v>
      </c>
      <c r="E730" t="s">
        <v>3086</v>
      </c>
      <c r="F730">
        <v>19</v>
      </c>
      <c r="G730">
        <v>190</v>
      </c>
      <c r="H730" s="3">
        <v>8.2025462962962994E-2</v>
      </c>
      <c r="I730" s="1">
        <v>45434</v>
      </c>
      <c r="J730" s="4" t="str">
        <f>IFERROR(VLOOKUP(G730,Opérations!A:C,2,0),"à suppr")</f>
        <v>APV</v>
      </c>
      <c r="K730" s="4">
        <f>IFERROR(VLOOKUP(G730,Opérations!A:C,3,0),17)</f>
        <v>8</v>
      </c>
    </row>
    <row r="731" spans="1:11" x14ac:dyDescent="0.3">
      <c r="A731" t="s">
        <v>133</v>
      </c>
      <c r="B731" t="s">
        <v>134</v>
      </c>
      <c r="C731" t="s">
        <v>28</v>
      </c>
      <c r="D731" t="s">
        <v>1237</v>
      </c>
      <c r="E731" t="s">
        <v>3087</v>
      </c>
      <c r="F731">
        <v>30</v>
      </c>
      <c r="G731">
        <v>200</v>
      </c>
      <c r="H731" s="3">
        <v>9.375E-2</v>
      </c>
      <c r="I731" s="1">
        <v>45434</v>
      </c>
      <c r="J731" s="4" t="str">
        <f>IFERROR(VLOOKUP(G731,Opérations!A:C,2,0),"à suppr")</f>
        <v>APV</v>
      </c>
      <c r="K731" s="4">
        <f>IFERROR(VLOOKUP(G731,Opérations!A:C,3,0),17)</f>
        <v>8</v>
      </c>
    </row>
    <row r="732" spans="1:11" x14ac:dyDescent="0.3">
      <c r="A732" t="s">
        <v>175</v>
      </c>
      <c r="B732" t="s">
        <v>176</v>
      </c>
      <c r="C732" t="s">
        <v>28</v>
      </c>
      <c r="D732" t="s">
        <v>1238</v>
      </c>
      <c r="E732" t="s">
        <v>3088</v>
      </c>
      <c r="F732">
        <v>20</v>
      </c>
      <c r="G732">
        <v>190</v>
      </c>
      <c r="H732" s="3">
        <v>0.194444444444444</v>
      </c>
      <c r="I732" s="1">
        <v>45434</v>
      </c>
      <c r="J732" s="4" t="str">
        <f>IFERROR(VLOOKUP(G732,Opérations!A:C,2,0),"à suppr")</f>
        <v>APV</v>
      </c>
      <c r="K732" s="4">
        <f>IFERROR(VLOOKUP(G732,Opérations!A:C,3,0),17)</f>
        <v>8</v>
      </c>
    </row>
    <row r="733" spans="1:11" x14ac:dyDescent="0.3">
      <c r="A733" t="s">
        <v>375</v>
      </c>
      <c r="B733" t="s">
        <v>376</v>
      </c>
      <c r="C733" t="s">
        <v>28</v>
      </c>
      <c r="D733" t="s">
        <v>1239</v>
      </c>
      <c r="E733" t="s">
        <v>3089</v>
      </c>
      <c r="F733">
        <v>9</v>
      </c>
      <c r="G733">
        <v>190</v>
      </c>
      <c r="H733" s="3">
        <v>0.28572916666666698</v>
      </c>
      <c r="I733" s="1">
        <v>45434</v>
      </c>
      <c r="J733" s="4" t="str">
        <f>IFERROR(VLOOKUP(G733,Opérations!A:C,2,0),"à suppr")</f>
        <v>APV</v>
      </c>
      <c r="K733" s="4">
        <f>IFERROR(VLOOKUP(G733,Opérations!A:C,3,0),17)</f>
        <v>8</v>
      </c>
    </row>
    <row r="734" spans="1:11" x14ac:dyDescent="0.3">
      <c r="A734" t="s">
        <v>57</v>
      </c>
      <c r="B734" t="s">
        <v>58</v>
      </c>
      <c r="C734" t="s">
        <v>28</v>
      </c>
      <c r="D734" t="s">
        <v>1240</v>
      </c>
      <c r="E734" t="s">
        <v>3090</v>
      </c>
      <c r="F734">
        <v>25</v>
      </c>
      <c r="G734">
        <v>140</v>
      </c>
      <c r="H734" s="3">
        <v>0.33883101851851899</v>
      </c>
      <c r="I734" s="1">
        <v>45434</v>
      </c>
      <c r="J734" s="4" t="str">
        <f>IFERROR(VLOOKUP(G734,Opérations!A:C,2,0),"à suppr")</f>
        <v>APV</v>
      </c>
      <c r="K734" s="4">
        <f>IFERROR(VLOOKUP(G734,Opérations!A:C,3,0),17)</f>
        <v>8</v>
      </c>
    </row>
    <row r="735" spans="1:11" x14ac:dyDescent="0.3">
      <c r="A735" t="s">
        <v>167</v>
      </c>
      <c r="B735" t="s">
        <v>31</v>
      </c>
      <c r="C735" t="s">
        <v>28</v>
      </c>
      <c r="D735" t="s">
        <v>1241</v>
      </c>
      <c r="E735" t="s">
        <v>3091</v>
      </c>
      <c r="F735">
        <v>12</v>
      </c>
      <c r="G735">
        <v>190</v>
      </c>
      <c r="H735" s="3">
        <v>0.35850634371395601</v>
      </c>
      <c r="I735" s="1">
        <v>45434</v>
      </c>
      <c r="J735" s="4" t="str">
        <f>IFERROR(VLOOKUP(G735,Opérations!A:C,2,0),"à suppr")</f>
        <v>APV</v>
      </c>
      <c r="K735" s="4">
        <f>IFERROR(VLOOKUP(G735,Opérations!A:C,3,0),17)</f>
        <v>8</v>
      </c>
    </row>
    <row r="736" spans="1:11" x14ac:dyDescent="0.3">
      <c r="A736" t="s">
        <v>37</v>
      </c>
      <c r="B736" t="s">
        <v>31</v>
      </c>
      <c r="C736" t="s">
        <v>28</v>
      </c>
      <c r="D736" t="s">
        <v>1242</v>
      </c>
      <c r="E736" t="s">
        <v>3092</v>
      </c>
      <c r="F736">
        <v>12</v>
      </c>
      <c r="G736">
        <v>190</v>
      </c>
      <c r="H736" s="3">
        <v>0.370015337423313</v>
      </c>
      <c r="I736" s="1">
        <v>45434</v>
      </c>
      <c r="J736" s="4" t="str">
        <f>IFERROR(VLOOKUP(G736,Opérations!A:C,2,0),"à suppr")</f>
        <v>APV</v>
      </c>
      <c r="K736" s="4">
        <f>IFERROR(VLOOKUP(G736,Opérations!A:C,3,0),17)</f>
        <v>8</v>
      </c>
    </row>
    <row r="737" spans="1:11" x14ac:dyDescent="0.3">
      <c r="A737" t="s">
        <v>106</v>
      </c>
      <c r="B737" t="s">
        <v>99</v>
      </c>
      <c r="C737" t="s">
        <v>28</v>
      </c>
      <c r="D737" t="s">
        <v>1243</v>
      </c>
      <c r="E737" t="s">
        <v>3093</v>
      </c>
      <c r="F737">
        <v>40</v>
      </c>
      <c r="G737">
        <v>640</v>
      </c>
      <c r="H737" s="3" t="s">
        <v>29</v>
      </c>
      <c r="I737" s="1">
        <v>45435</v>
      </c>
      <c r="J737" s="4" t="str">
        <f>IFERROR(VLOOKUP(G737,Opérations!A:C,2,0),"à suppr")</f>
        <v>APV</v>
      </c>
      <c r="K737" s="4">
        <f>IFERROR(VLOOKUP(G737,Opérations!A:C,3,0),17)</f>
        <v>8</v>
      </c>
    </row>
    <row r="738" spans="1:11" x14ac:dyDescent="0.3">
      <c r="A738" t="s">
        <v>179</v>
      </c>
      <c r="B738" t="s">
        <v>178</v>
      </c>
      <c r="C738" t="s">
        <v>28</v>
      </c>
      <c r="D738" t="s">
        <v>1244</v>
      </c>
      <c r="E738" t="s">
        <v>3094</v>
      </c>
      <c r="F738">
        <v>10</v>
      </c>
      <c r="G738">
        <v>350</v>
      </c>
      <c r="H738" s="3" t="s">
        <v>29</v>
      </c>
      <c r="I738" s="1">
        <v>45435</v>
      </c>
      <c r="J738" s="4" t="str">
        <f>IFERROR(VLOOKUP(G738,Opérations!A:C,2,0),"à suppr")</f>
        <v>APV</v>
      </c>
      <c r="K738" s="4">
        <f>IFERROR(VLOOKUP(G738,Opérations!A:C,3,0),17)</f>
        <v>8</v>
      </c>
    </row>
    <row r="739" spans="1:11" x14ac:dyDescent="0.3">
      <c r="A739" t="s">
        <v>177</v>
      </c>
      <c r="B739" t="s">
        <v>178</v>
      </c>
      <c r="C739" t="s">
        <v>28</v>
      </c>
      <c r="D739" t="s">
        <v>1245</v>
      </c>
      <c r="E739" t="s">
        <v>3095</v>
      </c>
      <c r="F739">
        <v>10</v>
      </c>
      <c r="G739">
        <v>350</v>
      </c>
      <c r="H739" s="3" t="s">
        <v>29</v>
      </c>
      <c r="I739" s="1">
        <v>45435</v>
      </c>
      <c r="J739" s="4" t="str">
        <f>IFERROR(VLOOKUP(G739,Opérations!A:C,2,0),"à suppr")</f>
        <v>APV</v>
      </c>
      <c r="K739" s="4">
        <f>IFERROR(VLOOKUP(G739,Opérations!A:C,3,0),17)</f>
        <v>8</v>
      </c>
    </row>
    <row r="740" spans="1:11" x14ac:dyDescent="0.3">
      <c r="A740" t="s">
        <v>399</v>
      </c>
      <c r="B740" t="s">
        <v>204</v>
      </c>
      <c r="C740" t="s">
        <v>28</v>
      </c>
      <c r="D740" t="s">
        <v>1246</v>
      </c>
      <c r="E740" t="s">
        <v>3096</v>
      </c>
      <c r="F740">
        <v>20</v>
      </c>
      <c r="G740">
        <v>640</v>
      </c>
      <c r="H740" s="3">
        <v>1.3194444444444399E-2</v>
      </c>
      <c r="I740" s="1">
        <v>45435</v>
      </c>
      <c r="J740" s="4" t="str">
        <f>IFERROR(VLOOKUP(G740,Opérations!A:C,2,0),"à suppr")</f>
        <v>APV</v>
      </c>
      <c r="K740" s="4">
        <f>IFERROR(VLOOKUP(G740,Opérations!A:C,3,0),17)</f>
        <v>8</v>
      </c>
    </row>
    <row r="741" spans="1:11" x14ac:dyDescent="0.3">
      <c r="A741" t="s">
        <v>380</v>
      </c>
      <c r="B741" t="s">
        <v>200</v>
      </c>
      <c r="C741" t="s">
        <v>28</v>
      </c>
      <c r="D741" t="s">
        <v>1247</v>
      </c>
      <c r="E741" t="s">
        <v>3097</v>
      </c>
      <c r="F741">
        <v>20</v>
      </c>
      <c r="G741">
        <v>640</v>
      </c>
      <c r="H741" s="3">
        <v>1.38888888888889E-2</v>
      </c>
      <c r="I741" s="1">
        <v>45435</v>
      </c>
      <c r="J741" s="4" t="str">
        <f>IFERROR(VLOOKUP(G741,Opérations!A:C,2,0),"à suppr")</f>
        <v>APV</v>
      </c>
      <c r="K741" s="4">
        <f>IFERROR(VLOOKUP(G741,Opérations!A:C,3,0),17)</f>
        <v>8</v>
      </c>
    </row>
    <row r="742" spans="1:11" x14ac:dyDescent="0.3">
      <c r="A742" t="s">
        <v>205</v>
      </c>
      <c r="B742" t="s">
        <v>206</v>
      </c>
      <c r="C742" t="s">
        <v>28</v>
      </c>
      <c r="D742" t="s">
        <v>1248</v>
      </c>
      <c r="E742" t="s">
        <v>3098</v>
      </c>
      <c r="F742">
        <v>50</v>
      </c>
      <c r="G742">
        <v>380</v>
      </c>
      <c r="H742" s="3">
        <v>4.3402777777777797E-2</v>
      </c>
      <c r="I742" s="1">
        <v>45435</v>
      </c>
      <c r="J742" s="4" t="str">
        <f>IFERROR(VLOOKUP(G742,Opérations!A:C,2,0),"à suppr")</f>
        <v>APV</v>
      </c>
      <c r="K742" s="4">
        <f>IFERROR(VLOOKUP(G742,Opérations!A:C,3,0),17)</f>
        <v>8</v>
      </c>
    </row>
    <row r="743" spans="1:11" x14ac:dyDescent="0.3">
      <c r="A743" t="s">
        <v>96</v>
      </c>
      <c r="B743" t="s">
        <v>97</v>
      </c>
      <c r="C743" t="s">
        <v>28</v>
      </c>
      <c r="D743" t="s">
        <v>1249</v>
      </c>
      <c r="E743" t="s">
        <v>3099</v>
      </c>
      <c r="F743">
        <v>12</v>
      </c>
      <c r="G743">
        <v>200</v>
      </c>
      <c r="H743" s="3">
        <v>0.16317232837933501</v>
      </c>
      <c r="I743" s="1">
        <v>45435</v>
      </c>
      <c r="J743" s="4" t="str">
        <f>IFERROR(VLOOKUP(G743,Opérations!A:C,2,0),"à suppr")</f>
        <v>APV</v>
      </c>
      <c r="K743" s="4">
        <f>IFERROR(VLOOKUP(G743,Opérations!A:C,3,0),17)</f>
        <v>8</v>
      </c>
    </row>
    <row r="744" spans="1:11" x14ac:dyDescent="0.3">
      <c r="A744" t="s">
        <v>400</v>
      </c>
      <c r="B744" t="s">
        <v>181</v>
      </c>
      <c r="C744" t="s">
        <v>105</v>
      </c>
      <c r="D744" t="s">
        <v>1250</v>
      </c>
      <c r="E744" t="s">
        <v>3100</v>
      </c>
      <c r="F744">
        <v>50</v>
      </c>
      <c r="G744">
        <v>200</v>
      </c>
      <c r="H744" s="3">
        <v>0.24722222222222201</v>
      </c>
      <c r="I744" s="1">
        <v>45435</v>
      </c>
      <c r="J744" s="4" t="str">
        <f>IFERROR(VLOOKUP(G744,Opérations!A:C,2,0),"à suppr")</f>
        <v>APV</v>
      </c>
      <c r="K744" s="4">
        <f>IFERROR(VLOOKUP(G744,Opérations!A:C,3,0),17)</f>
        <v>8</v>
      </c>
    </row>
    <row r="745" spans="1:11" x14ac:dyDescent="0.3">
      <c r="A745" t="s">
        <v>69</v>
      </c>
      <c r="B745" t="s">
        <v>70</v>
      </c>
      <c r="C745" t="s">
        <v>28</v>
      </c>
      <c r="D745" t="s">
        <v>1251</v>
      </c>
      <c r="E745" t="s">
        <v>3101</v>
      </c>
      <c r="F745">
        <v>25</v>
      </c>
      <c r="G745">
        <v>190</v>
      </c>
      <c r="H745" s="3">
        <v>0.32986111111111099</v>
      </c>
      <c r="I745" s="1">
        <v>45435</v>
      </c>
      <c r="J745" s="4" t="str">
        <f>IFERROR(VLOOKUP(G745,Opérations!A:C,2,0),"à suppr")</f>
        <v>APV</v>
      </c>
      <c r="K745" s="4">
        <f>IFERROR(VLOOKUP(G745,Opérations!A:C,3,0),17)</f>
        <v>8</v>
      </c>
    </row>
    <row r="746" spans="1:11" x14ac:dyDescent="0.3">
      <c r="A746" t="s">
        <v>90</v>
      </c>
      <c r="B746" t="s">
        <v>91</v>
      </c>
      <c r="C746" t="s">
        <v>28</v>
      </c>
      <c r="D746" t="s">
        <v>1252</v>
      </c>
      <c r="E746" t="s">
        <v>3102</v>
      </c>
      <c r="F746">
        <v>30</v>
      </c>
      <c r="G746">
        <v>190</v>
      </c>
      <c r="H746" s="3">
        <v>0.33958333333333302</v>
      </c>
      <c r="I746" s="1">
        <v>45435</v>
      </c>
      <c r="J746" s="4" t="str">
        <f>IFERROR(VLOOKUP(G746,Opérations!A:C,2,0),"à suppr")</f>
        <v>APV</v>
      </c>
      <c r="K746" s="4">
        <f>IFERROR(VLOOKUP(G746,Opérations!A:C,3,0),17)</f>
        <v>8</v>
      </c>
    </row>
    <row r="747" spans="1:11" x14ac:dyDescent="0.3">
      <c r="A747" t="s">
        <v>170</v>
      </c>
      <c r="B747" t="s">
        <v>171</v>
      </c>
      <c r="C747" t="s">
        <v>28</v>
      </c>
      <c r="D747" t="s">
        <v>1253</v>
      </c>
      <c r="E747" t="s">
        <v>3103</v>
      </c>
      <c r="F747">
        <v>10</v>
      </c>
      <c r="G747">
        <v>350</v>
      </c>
      <c r="H747" s="3">
        <v>0.48611111111111099</v>
      </c>
      <c r="I747" s="1">
        <v>45435</v>
      </c>
      <c r="J747" s="4" t="str">
        <f>IFERROR(VLOOKUP(G747,Opérations!A:C,2,0),"à suppr")</f>
        <v>APV</v>
      </c>
      <c r="K747" s="4">
        <f>IFERROR(VLOOKUP(G747,Opérations!A:C,3,0),17)</f>
        <v>8</v>
      </c>
    </row>
    <row r="748" spans="1:11" x14ac:dyDescent="0.3">
      <c r="A748" t="s">
        <v>172</v>
      </c>
      <c r="B748" t="s">
        <v>171</v>
      </c>
      <c r="C748" t="s">
        <v>28</v>
      </c>
      <c r="D748" t="s">
        <v>1254</v>
      </c>
      <c r="E748" t="s">
        <v>3104</v>
      </c>
      <c r="F748">
        <v>10</v>
      </c>
      <c r="G748">
        <v>350</v>
      </c>
      <c r="H748" s="3">
        <v>0.48611111111111099</v>
      </c>
      <c r="I748" s="1">
        <v>45435</v>
      </c>
      <c r="J748" s="4" t="str">
        <f>IFERROR(VLOOKUP(G748,Opérations!A:C,2,0),"à suppr")</f>
        <v>APV</v>
      </c>
      <c r="K748" s="4">
        <f>IFERROR(VLOOKUP(G748,Opérations!A:C,3,0),17)</f>
        <v>8</v>
      </c>
    </row>
    <row r="749" spans="1:11" x14ac:dyDescent="0.3">
      <c r="A749" t="s">
        <v>80</v>
      </c>
      <c r="B749" t="s">
        <v>81</v>
      </c>
      <c r="C749" t="s">
        <v>28</v>
      </c>
      <c r="D749" t="s">
        <v>1255</v>
      </c>
      <c r="E749" t="s">
        <v>3105</v>
      </c>
      <c r="F749">
        <v>12</v>
      </c>
      <c r="G749">
        <v>190</v>
      </c>
      <c r="H749" s="3">
        <v>0.66666666666666696</v>
      </c>
      <c r="I749" s="1">
        <v>45435</v>
      </c>
      <c r="J749" s="4" t="str">
        <f>IFERROR(VLOOKUP(G749,Opérations!A:C,2,0),"à suppr")</f>
        <v>APV</v>
      </c>
      <c r="K749" s="4">
        <f>IFERROR(VLOOKUP(G749,Opérations!A:C,3,0),17)</f>
        <v>8</v>
      </c>
    </row>
    <row r="750" spans="1:11" x14ac:dyDescent="0.3">
      <c r="A750" t="s">
        <v>117</v>
      </c>
      <c r="B750" t="s">
        <v>110</v>
      </c>
      <c r="C750" t="s">
        <v>48</v>
      </c>
      <c r="D750" t="s">
        <v>1256</v>
      </c>
      <c r="E750" t="s">
        <v>3106</v>
      </c>
      <c r="F750">
        <v>30</v>
      </c>
      <c r="G750">
        <v>190</v>
      </c>
      <c r="H750" s="3">
        <v>1.0416666666666701</v>
      </c>
      <c r="I750" s="1">
        <v>45435</v>
      </c>
      <c r="J750" s="4" t="str">
        <f>IFERROR(VLOOKUP(G750,Opérations!A:C,2,0),"à suppr")</f>
        <v>APV</v>
      </c>
      <c r="K750" s="4">
        <f>IFERROR(VLOOKUP(G750,Opérations!A:C,3,0),17)</f>
        <v>8</v>
      </c>
    </row>
    <row r="751" spans="1:11" x14ac:dyDescent="0.3">
      <c r="A751" t="s">
        <v>401</v>
      </c>
      <c r="B751" t="s">
        <v>402</v>
      </c>
      <c r="C751" t="s">
        <v>28</v>
      </c>
      <c r="D751" t="s">
        <v>1257</v>
      </c>
      <c r="E751" t="s">
        <v>3107</v>
      </c>
      <c r="F751">
        <v>5</v>
      </c>
      <c r="G751">
        <v>190</v>
      </c>
      <c r="H751" s="3">
        <v>8.7962962962963003E-3</v>
      </c>
      <c r="I751" s="1">
        <v>45436</v>
      </c>
      <c r="J751" s="4" t="str">
        <f>IFERROR(VLOOKUP(G751,Opérations!A:C,2,0),"à suppr")</f>
        <v>APV</v>
      </c>
      <c r="K751" s="4">
        <f>IFERROR(VLOOKUP(G751,Opérations!A:C,3,0),17)</f>
        <v>8</v>
      </c>
    </row>
    <row r="752" spans="1:11" x14ac:dyDescent="0.3">
      <c r="A752" t="s">
        <v>270</v>
      </c>
      <c r="B752" t="s">
        <v>104</v>
      </c>
      <c r="C752" t="s">
        <v>105</v>
      </c>
      <c r="D752" t="s">
        <v>1258</v>
      </c>
      <c r="E752" t="s">
        <v>3108</v>
      </c>
      <c r="F752">
        <v>6</v>
      </c>
      <c r="G752">
        <v>190</v>
      </c>
      <c r="H752" s="3">
        <v>1.35416666666667E-2</v>
      </c>
      <c r="I752" s="1">
        <v>45436</v>
      </c>
      <c r="J752" s="4" t="str">
        <f>IFERROR(VLOOKUP(G752,Opérations!A:C,2,0),"à suppr")</f>
        <v>APV</v>
      </c>
      <c r="K752" s="4">
        <f>IFERROR(VLOOKUP(G752,Opérations!A:C,3,0),17)</f>
        <v>8</v>
      </c>
    </row>
    <row r="753" spans="1:11" x14ac:dyDescent="0.3">
      <c r="A753" t="s">
        <v>103</v>
      </c>
      <c r="B753" t="s">
        <v>104</v>
      </c>
      <c r="C753" t="s">
        <v>105</v>
      </c>
      <c r="D753" t="s">
        <v>1259</v>
      </c>
      <c r="E753" t="s">
        <v>3109</v>
      </c>
      <c r="F753">
        <v>7</v>
      </c>
      <c r="G753">
        <v>190</v>
      </c>
      <c r="H753" s="3">
        <v>1.57986111111111E-2</v>
      </c>
      <c r="I753" s="1">
        <v>45436</v>
      </c>
      <c r="J753" s="4" t="str">
        <f>IFERROR(VLOOKUP(G753,Opérations!A:C,2,0),"à suppr")</f>
        <v>APV</v>
      </c>
      <c r="K753" s="4">
        <f>IFERROR(VLOOKUP(G753,Opérations!A:C,3,0),17)</f>
        <v>8</v>
      </c>
    </row>
    <row r="754" spans="1:11" x14ac:dyDescent="0.3">
      <c r="A754" t="s">
        <v>119</v>
      </c>
      <c r="B754" t="s">
        <v>120</v>
      </c>
      <c r="C754" t="s">
        <v>28</v>
      </c>
      <c r="D754" t="s">
        <v>1260</v>
      </c>
      <c r="E754" t="s">
        <v>3110</v>
      </c>
      <c r="F754">
        <v>55</v>
      </c>
      <c r="G754">
        <v>640</v>
      </c>
      <c r="H754" s="3">
        <v>3.8194444444444399E-2</v>
      </c>
      <c r="I754" s="1">
        <v>45436</v>
      </c>
      <c r="J754" s="4" t="str">
        <f>IFERROR(VLOOKUP(G754,Opérations!A:C,2,0),"à suppr")</f>
        <v>APV</v>
      </c>
      <c r="K754" s="4">
        <f>IFERROR(VLOOKUP(G754,Opérations!A:C,3,0),17)</f>
        <v>8</v>
      </c>
    </row>
    <row r="755" spans="1:11" x14ac:dyDescent="0.3">
      <c r="A755" t="s">
        <v>32</v>
      </c>
      <c r="B755" t="s">
        <v>31</v>
      </c>
      <c r="C755" t="s">
        <v>28</v>
      </c>
      <c r="D755" t="s">
        <v>1261</v>
      </c>
      <c r="E755" t="s">
        <v>3111</v>
      </c>
      <c r="F755">
        <v>12</v>
      </c>
      <c r="G755">
        <v>190</v>
      </c>
      <c r="H755" s="3">
        <v>0.14351851851851899</v>
      </c>
      <c r="I755" s="1">
        <v>45436</v>
      </c>
      <c r="J755" s="4" t="str">
        <f>IFERROR(VLOOKUP(G755,Opérations!A:C,2,0),"à suppr")</f>
        <v>APV</v>
      </c>
      <c r="K755" s="4">
        <f>IFERROR(VLOOKUP(G755,Opérations!A:C,3,0),17)</f>
        <v>8</v>
      </c>
    </row>
    <row r="756" spans="1:11" x14ac:dyDescent="0.3">
      <c r="A756" t="s">
        <v>271</v>
      </c>
      <c r="B756" t="s">
        <v>246</v>
      </c>
      <c r="C756" t="s">
        <v>28</v>
      </c>
      <c r="D756" t="s">
        <v>1262</v>
      </c>
      <c r="E756" t="s">
        <v>3112</v>
      </c>
      <c r="F756">
        <v>15</v>
      </c>
      <c r="G756">
        <v>190</v>
      </c>
      <c r="H756" s="3">
        <v>0.26041666666666702</v>
      </c>
      <c r="I756" s="1">
        <v>45436</v>
      </c>
      <c r="J756" s="4" t="str">
        <f>IFERROR(VLOOKUP(G756,Opérations!A:C,2,0),"à suppr")</f>
        <v>APV</v>
      </c>
      <c r="K756" s="4">
        <f>IFERROR(VLOOKUP(G756,Opérations!A:C,3,0),17)</f>
        <v>8</v>
      </c>
    </row>
    <row r="757" spans="1:11" x14ac:dyDescent="0.3">
      <c r="A757" t="s">
        <v>242</v>
      </c>
      <c r="B757" t="s">
        <v>87</v>
      </c>
      <c r="C757" t="s">
        <v>28</v>
      </c>
      <c r="D757" t="s">
        <v>1263</v>
      </c>
      <c r="E757" t="s">
        <v>3113</v>
      </c>
      <c r="F757">
        <v>50</v>
      </c>
      <c r="G757">
        <v>140</v>
      </c>
      <c r="H757" s="3">
        <v>0.316325329566855</v>
      </c>
      <c r="I757" s="1">
        <v>45436</v>
      </c>
      <c r="J757" s="4" t="str">
        <f>IFERROR(VLOOKUP(G757,Opérations!A:C,2,0),"à suppr")</f>
        <v>APV</v>
      </c>
      <c r="K757" s="4">
        <f>IFERROR(VLOOKUP(G757,Opérations!A:C,3,0),17)</f>
        <v>8</v>
      </c>
    </row>
    <row r="758" spans="1:11" x14ac:dyDescent="0.3">
      <c r="A758" t="s">
        <v>272</v>
      </c>
      <c r="B758" t="s">
        <v>104</v>
      </c>
      <c r="C758" t="s">
        <v>105</v>
      </c>
      <c r="D758" t="s">
        <v>1264</v>
      </c>
      <c r="E758" t="s">
        <v>3114</v>
      </c>
      <c r="F758">
        <v>200</v>
      </c>
      <c r="G758">
        <v>190</v>
      </c>
      <c r="H758" s="3">
        <v>0.45138888888888901</v>
      </c>
      <c r="I758" s="1">
        <v>45436</v>
      </c>
      <c r="J758" s="4" t="str">
        <f>IFERROR(VLOOKUP(G758,Opérations!A:C,2,0),"à suppr")</f>
        <v>APV</v>
      </c>
      <c r="K758" s="4">
        <f>IFERROR(VLOOKUP(G758,Opérations!A:C,3,0),17)</f>
        <v>8</v>
      </c>
    </row>
    <row r="759" spans="1:11" x14ac:dyDescent="0.3">
      <c r="A759" t="s">
        <v>86</v>
      </c>
      <c r="B759" t="s">
        <v>87</v>
      </c>
      <c r="C759" t="s">
        <v>28</v>
      </c>
      <c r="D759" t="s">
        <v>1265</v>
      </c>
      <c r="E759" t="s">
        <v>3115</v>
      </c>
      <c r="F759">
        <v>150</v>
      </c>
      <c r="G759">
        <v>140</v>
      </c>
      <c r="H759" s="3">
        <v>1.0416666666666701</v>
      </c>
      <c r="I759" s="1">
        <v>45436</v>
      </c>
      <c r="J759" s="4" t="str">
        <f>IFERROR(VLOOKUP(G759,Opérations!A:C,2,0),"à suppr")</f>
        <v>APV</v>
      </c>
      <c r="K759" s="4">
        <f>IFERROR(VLOOKUP(G759,Opérations!A:C,3,0),17)</f>
        <v>8</v>
      </c>
    </row>
    <row r="760" spans="1:11" x14ac:dyDescent="0.3">
      <c r="A760" t="s">
        <v>191</v>
      </c>
      <c r="B760" t="s">
        <v>192</v>
      </c>
      <c r="C760" t="s">
        <v>28</v>
      </c>
      <c r="D760" t="s">
        <v>1266</v>
      </c>
      <c r="E760" t="s">
        <v>3116</v>
      </c>
      <c r="F760">
        <v>25</v>
      </c>
      <c r="G760">
        <v>380</v>
      </c>
      <c r="H760" s="3">
        <v>8.3333333333333301E-2</v>
      </c>
      <c r="I760" s="1">
        <v>45437</v>
      </c>
      <c r="J760" s="4" t="str">
        <f>IFERROR(VLOOKUP(G760,Opérations!A:C,2,0),"à suppr")</f>
        <v>APV</v>
      </c>
      <c r="K760" s="4">
        <f>IFERROR(VLOOKUP(G760,Opérations!A:C,3,0),17)</f>
        <v>8</v>
      </c>
    </row>
    <row r="761" spans="1:11" x14ac:dyDescent="0.3">
      <c r="A761" t="s">
        <v>109</v>
      </c>
      <c r="B761" t="s">
        <v>110</v>
      </c>
      <c r="C761" t="s">
        <v>48</v>
      </c>
      <c r="D761" t="s">
        <v>1267</v>
      </c>
      <c r="E761" t="s">
        <v>3117</v>
      </c>
      <c r="F761">
        <v>30</v>
      </c>
      <c r="G761">
        <v>190</v>
      </c>
      <c r="H761" s="3">
        <v>0.41666666666666702</v>
      </c>
      <c r="I761" s="1">
        <v>45437</v>
      </c>
      <c r="J761" s="4" t="str">
        <f>IFERROR(VLOOKUP(G761,Opérations!A:C,2,0),"à suppr")</f>
        <v>APV</v>
      </c>
      <c r="K761" s="4">
        <f>IFERROR(VLOOKUP(G761,Opérations!A:C,3,0),17)</f>
        <v>8</v>
      </c>
    </row>
    <row r="762" spans="1:11" x14ac:dyDescent="0.3">
      <c r="A762" t="s">
        <v>137</v>
      </c>
      <c r="B762" t="s">
        <v>138</v>
      </c>
      <c r="C762" t="s">
        <v>48</v>
      </c>
      <c r="D762" t="s">
        <v>1268</v>
      </c>
      <c r="E762" t="s">
        <v>3118</v>
      </c>
      <c r="F762">
        <v>30</v>
      </c>
      <c r="G762">
        <v>190</v>
      </c>
      <c r="H762" s="3">
        <v>0.45833333333333298</v>
      </c>
      <c r="I762" s="1">
        <v>45437</v>
      </c>
      <c r="J762" s="4" t="str">
        <f>IFERROR(VLOOKUP(G762,Opérations!A:C,2,0),"à suppr")</f>
        <v>APV</v>
      </c>
      <c r="K762" s="4">
        <f>IFERROR(VLOOKUP(G762,Opérations!A:C,3,0),17)</f>
        <v>8</v>
      </c>
    </row>
    <row r="763" spans="1:11" x14ac:dyDescent="0.3">
      <c r="A763" t="s">
        <v>203</v>
      </c>
      <c r="B763" t="s">
        <v>204</v>
      </c>
      <c r="C763" t="s">
        <v>28</v>
      </c>
      <c r="D763" t="s">
        <v>1269</v>
      </c>
      <c r="E763" t="s">
        <v>3119</v>
      </c>
      <c r="F763">
        <v>20</v>
      </c>
      <c r="G763">
        <v>190</v>
      </c>
      <c r="H763" s="3">
        <v>0.83333333333333304</v>
      </c>
      <c r="I763" s="1">
        <v>45437</v>
      </c>
      <c r="J763" s="4" t="str">
        <f>IFERROR(VLOOKUP(G763,Opérations!A:C,2,0),"à suppr")</f>
        <v>APV</v>
      </c>
      <c r="K763" s="4">
        <f>IFERROR(VLOOKUP(G763,Opérations!A:C,3,0),17)</f>
        <v>8</v>
      </c>
    </row>
    <row r="764" spans="1:11" x14ac:dyDescent="0.3">
      <c r="A764" t="s">
        <v>53</v>
      </c>
      <c r="B764" t="s">
        <v>54</v>
      </c>
      <c r="C764" t="s">
        <v>28</v>
      </c>
      <c r="D764" t="s">
        <v>1270</v>
      </c>
      <c r="E764" t="s">
        <v>3120</v>
      </c>
      <c r="F764">
        <v>50</v>
      </c>
      <c r="G764">
        <v>200</v>
      </c>
      <c r="H764" s="3">
        <v>0.86805555555555503</v>
      </c>
      <c r="I764" s="1">
        <v>45437</v>
      </c>
      <c r="J764" s="4" t="str">
        <f>IFERROR(VLOOKUP(G764,Opérations!A:C,2,0),"à suppr")</f>
        <v>APV</v>
      </c>
      <c r="K764" s="4">
        <f>IFERROR(VLOOKUP(G764,Opérations!A:C,3,0),17)</f>
        <v>8</v>
      </c>
    </row>
    <row r="765" spans="1:11" x14ac:dyDescent="0.3">
      <c r="A765" t="s">
        <v>278</v>
      </c>
      <c r="B765" t="s">
        <v>279</v>
      </c>
      <c r="C765" t="s">
        <v>105</v>
      </c>
      <c r="D765" t="s">
        <v>1271</v>
      </c>
      <c r="E765" t="s">
        <v>3121</v>
      </c>
      <c r="F765">
        <v>1</v>
      </c>
      <c r="G765">
        <v>620</v>
      </c>
      <c r="H765" s="3" t="s">
        <v>29</v>
      </c>
      <c r="I765" s="1">
        <v>45380</v>
      </c>
      <c r="J765" s="4" t="str">
        <f>IFERROR(VLOOKUP(G765,Opérations!A:C,2,0),"à suppr")</f>
        <v>Takaya</v>
      </c>
      <c r="K765" s="4">
        <f>IFERROR(VLOOKUP(G765,Opérations!A:C,3,0),17)</f>
        <v>9</v>
      </c>
    </row>
    <row r="766" spans="1:11" x14ac:dyDescent="0.3">
      <c r="A766" t="s">
        <v>290</v>
      </c>
      <c r="B766" t="s">
        <v>291</v>
      </c>
      <c r="C766" t="s">
        <v>28</v>
      </c>
      <c r="D766" t="s">
        <v>1272</v>
      </c>
      <c r="E766" t="s">
        <v>3122</v>
      </c>
      <c r="F766">
        <v>3</v>
      </c>
      <c r="G766">
        <v>620</v>
      </c>
      <c r="H766" s="3" t="s">
        <v>29</v>
      </c>
      <c r="I766" s="1">
        <v>45393</v>
      </c>
      <c r="J766" s="4" t="str">
        <f>IFERROR(VLOOKUP(G766,Opérations!A:C,2,0),"à suppr")</f>
        <v>Takaya</v>
      </c>
      <c r="K766" s="4">
        <f>IFERROR(VLOOKUP(G766,Opérations!A:C,3,0),17)</f>
        <v>9</v>
      </c>
    </row>
    <row r="767" spans="1:11" x14ac:dyDescent="0.3">
      <c r="A767" t="s">
        <v>185</v>
      </c>
      <c r="B767" t="s">
        <v>186</v>
      </c>
      <c r="C767" t="s">
        <v>28</v>
      </c>
      <c r="D767" t="s">
        <v>1273</v>
      </c>
      <c r="E767" t="s">
        <v>3123</v>
      </c>
      <c r="F767">
        <v>6</v>
      </c>
      <c r="G767">
        <v>620</v>
      </c>
      <c r="H767" s="3">
        <v>2.3065476190476199E-2</v>
      </c>
      <c r="I767" s="1">
        <v>45397</v>
      </c>
      <c r="J767" s="4" t="str">
        <f>IFERROR(VLOOKUP(G767,Opérations!A:C,2,0),"à suppr")</f>
        <v>Takaya</v>
      </c>
      <c r="K767" s="4">
        <f>IFERROR(VLOOKUP(G767,Opérations!A:C,3,0),17)</f>
        <v>9</v>
      </c>
    </row>
    <row r="768" spans="1:11" x14ac:dyDescent="0.3">
      <c r="A768" t="s">
        <v>403</v>
      </c>
      <c r="B768" t="s">
        <v>404</v>
      </c>
      <c r="C768" t="s">
        <v>28</v>
      </c>
      <c r="D768" t="s">
        <v>1274</v>
      </c>
      <c r="E768" t="s">
        <v>3124</v>
      </c>
      <c r="F768">
        <v>4</v>
      </c>
      <c r="G768">
        <v>500</v>
      </c>
      <c r="H768" s="3" t="s">
        <v>29</v>
      </c>
      <c r="I768" s="1">
        <v>45400</v>
      </c>
      <c r="J768" s="4" t="str">
        <f>IFERROR(VLOOKUP(G768,Opérations!A:C,2,0),"à suppr")</f>
        <v>Takaya</v>
      </c>
      <c r="K768" s="4">
        <f>IFERROR(VLOOKUP(G768,Opérations!A:C,3,0),17)</f>
        <v>9</v>
      </c>
    </row>
    <row r="769" spans="1:11" x14ac:dyDescent="0.3">
      <c r="A769" t="s">
        <v>219</v>
      </c>
      <c r="B769" t="s">
        <v>220</v>
      </c>
      <c r="C769" t="s">
        <v>28</v>
      </c>
      <c r="D769" t="s">
        <v>1275</v>
      </c>
      <c r="E769" t="s">
        <v>3125</v>
      </c>
      <c r="F769">
        <v>1</v>
      </c>
      <c r="G769">
        <v>620</v>
      </c>
      <c r="H769" s="3" t="s">
        <v>29</v>
      </c>
      <c r="I769" s="1">
        <v>45400</v>
      </c>
      <c r="J769" s="4" t="str">
        <f>IFERROR(VLOOKUP(G769,Opérations!A:C,2,0),"à suppr")</f>
        <v>Takaya</v>
      </c>
      <c r="K769" s="4">
        <f>IFERROR(VLOOKUP(G769,Opérations!A:C,3,0),17)</f>
        <v>9</v>
      </c>
    </row>
    <row r="770" spans="1:11" x14ac:dyDescent="0.3">
      <c r="A770" t="s">
        <v>308</v>
      </c>
      <c r="B770" t="s">
        <v>122</v>
      </c>
      <c r="C770" t="s">
        <v>48</v>
      </c>
      <c r="D770" t="s">
        <v>1276</v>
      </c>
      <c r="E770" t="s">
        <v>3126</v>
      </c>
      <c r="F770">
        <v>8</v>
      </c>
      <c r="G770">
        <v>620</v>
      </c>
      <c r="H770" s="3" t="s">
        <v>29</v>
      </c>
      <c r="I770" s="1">
        <v>45401</v>
      </c>
      <c r="J770" s="4" t="str">
        <f>IFERROR(VLOOKUP(G770,Opérations!A:C,2,0),"à suppr")</f>
        <v>Takaya</v>
      </c>
      <c r="K770" s="4">
        <f>IFERROR(VLOOKUP(G770,Opérations!A:C,3,0),17)</f>
        <v>9</v>
      </c>
    </row>
    <row r="771" spans="1:11" x14ac:dyDescent="0.3">
      <c r="A771" t="s">
        <v>341</v>
      </c>
      <c r="B771" t="s">
        <v>342</v>
      </c>
      <c r="C771" t="s">
        <v>105</v>
      </c>
      <c r="D771" t="s">
        <v>1277</v>
      </c>
      <c r="E771" t="s">
        <v>3127</v>
      </c>
      <c r="F771">
        <v>8</v>
      </c>
      <c r="G771">
        <v>500</v>
      </c>
      <c r="H771" s="3">
        <v>6.5972222222222196E-2</v>
      </c>
      <c r="I771" s="1">
        <v>45408</v>
      </c>
      <c r="J771" s="4" t="str">
        <f>IFERROR(VLOOKUP(G771,Opérations!A:C,2,0),"à suppr")</f>
        <v>Takaya</v>
      </c>
      <c r="K771" s="4">
        <f>IFERROR(VLOOKUP(G771,Opérations!A:C,3,0),17)</f>
        <v>9</v>
      </c>
    </row>
    <row r="772" spans="1:11" x14ac:dyDescent="0.3">
      <c r="A772" t="s">
        <v>185</v>
      </c>
      <c r="B772" t="s">
        <v>186</v>
      </c>
      <c r="C772" t="s">
        <v>28</v>
      </c>
      <c r="D772" t="s">
        <v>1278</v>
      </c>
      <c r="E772" t="s">
        <v>3128</v>
      </c>
      <c r="F772">
        <v>50</v>
      </c>
      <c r="G772">
        <v>620</v>
      </c>
      <c r="H772" s="3">
        <v>0.19221230158730199</v>
      </c>
      <c r="I772" s="1">
        <v>45409</v>
      </c>
      <c r="J772" s="4" t="str">
        <f>IFERROR(VLOOKUP(G772,Opérations!A:C,2,0),"à suppr")</f>
        <v>Takaya</v>
      </c>
      <c r="K772" s="4">
        <f>IFERROR(VLOOKUP(G772,Opérations!A:C,3,0),17)</f>
        <v>9</v>
      </c>
    </row>
    <row r="773" spans="1:11" x14ac:dyDescent="0.3">
      <c r="A773" t="s">
        <v>341</v>
      </c>
      <c r="B773" t="s">
        <v>342</v>
      </c>
      <c r="C773" t="s">
        <v>105</v>
      </c>
      <c r="D773" t="s">
        <v>1279</v>
      </c>
      <c r="E773" t="s">
        <v>3129</v>
      </c>
      <c r="F773">
        <v>5</v>
      </c>
      <c r="G773">
        <v>620</v>
      </c>
      <c r="H773" s="3">
        <v>2.7777777777777801E-2</v>
      </c>
      <c r="I773" s="1">
        <v>45411</v>
      </c>
      <c r="J773" s="4" t="str">
        <f>IFERROR(VLOOKUP(G773,Opérations!A:C,2,0),"à suppr")</f>
        <v>Takaya</v>
      </c>
      <c r="K773" s="4">
        <f>IFERROR(VLOOKUP(G773,Opérations!A:C,3,0),17)</f>
        <v>9</v>
      </c>
    </row>
    <row r="774" spans="1:11" x14ac:dyDescent="0.3">
      <c r="A774" t="s">
        <v>189</v>
      </c>
      <c r="B774" t="s">
        <v>50</v>
      </c>
      <c r="C774" t="s">
        <v>28</v>
      </c>
      <c r="D774" t="s">
        <v>1280</v>
      </c>
      <c r="E774" t="s">
        <v>3130</v>
      </c>
      <c r="F774">
        <v>50</v>
      </c>
      <c r="G774">
        <v>620</v>
      </c>
      <c r="H774" s="3">
        <v>0.11516203703703699</v>
      </c>
      <c r="I774" s="1">
        <v>45411</v>
      </c>
      <c r="J774" s="4" t="str">
        <f>IFERROR(VLOOKUP(G774,Opérations!A:C,2,0),"à suppr")</f>
        <v>Takaya</v>
      </c>
      <c r="K774" s="4">
        <f>IFERROR(VLOOKUP(G774,Opérations!A:C,3,0),17)</f>
        <v>9</v>
      </c>
    </row>
    <row r="775" spans="1:11" x14ac:dyDescent="0.3">
      <c r="A775" t="s">
        <v>190</v>
      </c>
      <c r="B775" t="s">
        <v>122</v>
      </c>
      <c r="C775" t="s">
        <v>30</v>
      </c>
      <c r="D775" t="s">
        <v>1281</v>
      </c>
      <c r="E775" t="s">
        <v>3131</v>
      </c>
      <c r="F775">
        <v>8</v>
      </c>
      <c r="G775">
        <v>620</v>
      </c>
      <c r="H775" s="3" t="s">
        <v>29</v>
      </c>
      <c r="I775" s="1">
        <v>45412</v>
      </c>
      <c r="J775" s="4" t="str">
        <f>IFERROR(VLOOKUP(G775,Opérations!A:C,2,0),"à suppr")</f>
        <v>Takaya</v>
      </c>
      <c r="K775" s="4">
        <f>IFERROR(VLOOKUP(G775,Opérations!A:C,3,0),17)</f>
        <v>9</v>
      </c>
    </row>
    <row r="776" spans="1:11" x14ac:dyDescent="0.3">
      <c r="A776" t="s">
        <v>346</v>
      </c>
      <c r="B776" t="s">
        <v>347</v>
      </c>
      <c r="C776" t="s">
        <v>28</v>
      </c>
      <c r="D776" t="s">
        <v>1282</v>
      </c>
      <c r="E776" t="s">
        <v>3132</v>
      </c>
      <c r="F776">
        <v>1</v>
      </c>
      <c r="G776">
        <v>620</v>
      </c>
      <c r="H776" s="3" t="s">
        <v>29</v>
      </c>
      <c r="I776" s="1">
        <v>45412</v>
      </c>
      <c r="J776" s="4" t="str">
        <f>IFERROR(VLOOKUP(G776,Opérations!A:C,2,0),"à suppr")</f>
        <v>Takaya</v>
      </c>
      <c r="K776" s="4">
        <f>IFERROR(VLOOKUP(G776,Opérations!A:C,3,0),17)</f>
        <v>9</v>
      </c>
    </row>
    <row r="777" spans="1:11" x14ac:dyDescent="0.3">
      <c r="A777" t="s">
        <v>350</v>
      </c>
      <c r="B777" t="s">
        <v>351</v>
      </c>
      <c r="C777" t="s">
        <v>28</v>
      </c>
      <c r="D777" t="s">
        <v>1283</v>
      </c>
      <c r="E777" t="s">
        <v>3133</v>
      </c>
      <c r="F777">
        <v>18</v>
      </c>
      <c r="G777">
        <v>620</v>
      </c>
      <c r="H777" s="3">
        <v>1.4999999999999999E-2</v>
      </c>
      <c r="I777" s="1">
        <v>45413</v>
      </c>
      <c r="J777" s="4" t="str">
        <f>IFERROR(VLOOKUP(G777,Opérations!A:C,2,0),"à suppr")</f>
        <v>Takaya</v>
      </c>
      <c r="K777" s="4">
        <f>IFERROR(VLOOKUP(G777,Opérations!A:C,3,0),17)</f>
        <v>9</v>
      </c>
    </row>
    <row r="778" spans="1:11" x14ac:dyDescent="0.3">
      <c r="A778" t="s">
        <v>350</v>
      </c>
      <c r="B778" t="s">
        <v>351</v>
      </c>
      <c r="C778" t="s">
        <v>28</v>
      </c>
      <c r="D778" t="s">
        <v>1284</v>
      </c>
      <c r="E778" t="s">
        <v>3134</v>
      </c>
      <c r="F778">
        <v>18</v>
      </c>
      <c r="G778">
        <v>500</v>
      </c>
      <c r="H778" s="3">
        <v>0.01</v>
      </c>
      <c r="I778" s="1">
        <v>45415</v>
      </c>
      <c r="J778" s="4" t="str">
        <f>IFERROR(VLOOKUP(G778,Opérations!A:C,2,0),"à suppr")</f>
        <v>Takaya</v>
      </c>
      <c r="K778" s="4">
        <f>IFERROR(VLOOKUP(G778,Opérations!A:C,3,0),17)</f>
        <v>9</v>
      </c>
    </row>
    <row r="779" spans="1:11" x14ac:dyDescent="0.3">
      <c r="A779" t="s">
        <v>189</v>
      </c>
      <c r="B779" t="s">
        <v>50</v>
      </c>
      <c r="C779" t="s">
        <v>28</v>
      </c>
      <c r="D779" t="s">
        <v>1285</v>
      </c>
      <c r="E779" t="s">
        <v>3135</v>
      </c>
      <c r="F779">
        <v>50</v>
      </c>
      <c r="G779">
        <v>620</v>
      </c>
      <c r="H779" s="3">
        <v>0.11516203703703699</v>
      </c>
      <c r="I779" s="1">
        <v>45415</v>
      </c>
      <c r="J779" s="4" t="str">
        <f>IFERROR(VLOOKUP(G779,Opérations!A:C,2,0),"à suppr")</f>
        <v>Takaya</v>
      </c>
      <c r="K779" s="4">
        <f>IFERROR(VLOOKUP(G779,Opérations!A:C,3,0),17)</f>
        <v>9</v>
      </c>
    </row>
    <row r="780" spans="1:11" x14ac:dyDescent="0.3">
      <c r="A780" t="s">
        <v>286</v>
      </c>
      <c r="B780" t="s">
        <v>327</v>
      </c>
      <c r="C780" t="s">
        <v>28</v>
      </c>
      <c r="D780" t="s">
        <v>1286</v>
      </c>
      <c r="E780" t="s">
        <v>3136</v>
      </c>
      <c r="F780">
        <v>7</v>
      </c>
      <c r="G780">
        <v>620</v>
      </c>
      <c r="H780" s="3" t="s">
        <v>29</v>
      </c>
      <c r="I780" s="1">
        <v>45417</v>
      </c>
      <c r="J780" s="4" t="str">
        <f>IFERROR(VLOOKUP(G780,Opérations!A:C,2,0),"à suppr")</f>
        <v>Takaya</v>
      </c>
      <c r="K780" s="4">
        <f>IFERROR(VLOOKUP(G780,Opérations!A:C,3,0),17)</f>
        <v>9</v>
      </c>
    </row>
    <row r="781" spans="1:11" x14ac:dyDescent="0.3">
      <c r="A781" t="s">
        <v>405</v>
      </c>
      <c r="B781" t="s">
        <v>406</v>
      </c>
      <c r="C781" t="s">
        <v>28</v>
      </c>
      <c r="D781" t="s">
        <v>1287</v>
      </c>
      <c r="E781" t="s">
        <v>3137</v>
      </c>
      <c r="F781">
        <v>2</v>
      </c>
      <c r="G781">
        <v>620</v>
      </c>
      <c r="H781" s="3" t="s">
        <v>29</v>
      </c>
      <c r="I781" s="1">
        <v>45417</v>
      </c>
      <c r="J781" s="4" t="str">
        <f>IFERROR(VLOOKUP(G781,Opérations!A:C,2,0),"à suppr")</f>
        <v>Takaya</v>
      </c>
      <c r="K781" s="4">
        <f>IFERROR(VLOOKUP(G781,Opérations!A:C,3,0),17)</f>
        <v>9</v>
      </c>
    </row>
    <row r="782" spans="1:11" x14ac:dyDescent="0.3">
      <c r="A782" t="s">
        <v>407</v>
      </c>
      <c r="B782" t="s">
        <v>408</v>
      </c>
      <c r="C782" t="s">
        <v>28</v>
      </c>
      <c r="D782" t="s">
        <v>1288</v>
      </c>
      <c r="E782" t="s">
        <v>3138</v>
      </c>
      <c r="F782">
        <v>1</v>
      </c>
      <c r="G782">
        <v>620</v>
      </c>
      <c r="H782" s="3" t="s">
        <v>29</v>
      </c>
      <c r="I782" s="1">
        <v>45417</v>
      </c>
      <c r="J782" s="4" t="str">
        <f>IFERROR(VLOOKUP(G782,Opérations!A:C,2,0),"à suppr")</f>
        <v>Takaya</v>
      </c>
      <c r="K782" s="4">
        <f>IFERROR(VLOOKUP(G782,Opérations!A:C,3,0),17)</f>
        <v>9</v>
      </c>
    </row>
    <row r="783" spans="1:11" x14ac:dyDescent="0.3">
      <c r="A783" t="s">
        <v>330</v>
      </c>
      <c r="B783" t="s">
        <v>327</v>
      </c>
      <c r="C783" t="s">
        <v>28</v>
      </c>
      <c r="D783" t="s">
        <v>1289</v>
      </c>
      <c r="E783" t="s">
        <v>3139</v>
      </c>
      <c r="F783">
        <v>6</v>
      </c>
      <c r="G783">
        <v>620</v>
      </c>
      <c r="H783" s="3">
        <v>1.7847222222222198E-2</v>
      </c>
      <c r="I783" s="1">
        <v>45417</v>
      </c>
      <c r="J783" s="4" t="str">
        <f>IFERROR(VLOOKUP(G783,Opérations!A:C,2,0),"à suppr")</f>
        <v>Takaya</v>
      </c>
      <c r="K783" s="4">
        <f>IFERROR(VLOOKUP(G783,Opérations!A:C,3,0),17)</f>
        <v>9</v>
      </c>
    </row>
    <row r="784" spans="1:11" x14ac:dyDescent="0.3">
      <c r="A784" t="s">
        <v>330</v>
      </c>
      <c r="B784" t="s">
        <v>327</v>
      </c>
      <c r="C784" t="s">
        <v>28</v>
      </c>
      <c r="D784" t="s">
        <v>1290</v>
      </c>
      <c r="E784" t="s">
        <v>3140</v>
      </c>
      <c r="F784">
        <v>6</v>
      </c>
      <c r="G784">
        <v>500</v>
      </c>
      <c r="H784" s="3">
        <v>8.3333333333333297E-3</v>
      </c>
      <c r="I784" s="1">
        <v>45419</v>
      </c>
      <c r="J784" s="4" t="str">
        <f>IFERROR(VLOOKUP(G784,Opérations!A:C,2,0),"à suppr")</f>
        <v>Takaya</v>
      </c>
      <c r="K784" s="4">
        <f>IFERROR(VLOOKUP(G784,Opérations!A:C,3,0),17)</f>
        <v>9</v>
      </c>
    </row>
    <row r="785" spans="1:11" x14ac:dyDescent="0.3">
      <c r="A785" t="s">
        <v>286</v>
      </c>
      <c r="B785" t="s">
        <v>327</v>
      </c>
      <c r="C785" t="s">
        <v>28</v>
      </c>
      <c r="D785" t="s">
        <v>1291</v>
      </c>
      <c r="E785" t="s">
        <v>3141</v>
      </c>
      <c r="F785">
        <v>11</v>
      </c>
      <c r="G785">
        <v>500</v>
      </c>
      <c r="H785" s="3">
        <v>1.4583333333333301E-2</v>
      </c>
      <c r="I785" s="1">
        <v>45419</v>
      </c>
      <c r="J785" s="4" t="str">
        <f>IFERROR(VLOOKUP(G785,Opérations!A:C,2,0),"à suppr")</f>
        <v>Takaya</v>
      </c>
      <c r="K785" s="4">
        <f>IFERROR(VLOOKUP(G785,Opérations!A:C,3,0),17)</f>
        <v>9</v>
      </c>
    </row>
    <row r="786" spans="1:11" x14ac:dyDescent="0.3">
      <c r="A786" t="s">
        <v>343</v>
      </c>
      <c r="B786" t="s">
        <v>344</v>
      </c>
      <c r="C786" t="s">
        <v>28</v>
      </c>
      <c r="D786" t="s">
        <v>1292</v>
      </c>
      <c r="E786" t="s">
        <v>3142</v>
      </c>
      <c r="F786">
        <v>5</v>
      </c>
      <c r="G786">
        <v>500</v>
      </c>
      <c r="H786" s="3" t="s">
        <v>29</v>
      </c>
      <c r="I786" s="1">
        <v>45424</v>
      </c>
      <c r="J786" s="4" t="str">
        <f>IFERROR(VLOOKUP(G786,Opérations!A:C,2,0),"à suppr")</f>
        <v>Takaya</v>
      </c>
      <c r="K786" s="4">
        <f>IFERROR(VLOOKUP(G786,Opérations!A:C,3,0),17)</f>
        <v>9</v>
      </c>
    </row>
    <row r="787" spans="1:11" x14ac:dyDescent="0.3">
      <c r="A787" t="s">
        <v>51</v>
      </c>
      <c r="B787" t="s">
        <v>52</v>
      </c>
      <c r="C787" t="s">
        <v>28</v>
      </c>
      <c r="D787" t="s">
        <v>1293</v>
      </c>
      <c r="E787" t="s">
        <v>3143</v>
      </c>
      <c r="F787">
        <v>20</v>
      </c>
      <c r="G787">
        <v>500</v>
      </c>
      <c r="H787" s="3">
        <v>3.4722222222222203E-2</v>
      </c>
      <c r="I787" s="1">
        <v>45425</v>
      </c>
      <c r="J787" s="4" t="str">
        <f>IFERROR(VLOOKUP(G787,Opérations!A:C,2,0),"à suppr")</f>
        <v>Takaya</v>
      </c>
      <c r="K787" s="4">
        <f>IFERROR(VLOOKUP(G787,Opérations!A:C,3,0),17)</f>
        <v>9</v>
      </c>
    </row>
    <row r="788" spans="1:11" x14ac:dyDescent="0.3">
      <c r="A788" t="s">
        <v>76</v>
      </c>
      <c r="B788" t="s">
        <v>77</v>
      </c>
      <c r="C788" t="s">
        <v>48</v>
      </c>
      <c r="D788" t="s">
        <v>1294</v>
      </c>
      <c r="E788" t="s">
        <v>3144</v>
      </c>
      <c r="F788">
        <v>8</v>
      </c>
      <c r="G788">
        <v>620</v>
      </c>
      <c r="H788" s="3" t="s">
        <v>29</v>
      </c>
      <c r="I788" s="1">
        <v>45426</v>
      </c>
      <c r="J788" s="4" t="str">
        <f>IFERROR(VLOOKUP(G788,Opérations!A:C,2,0),"à suppr")</f>
        <v>Takaya</v>
      </c>
      <c r="K788" s="4">
        <f>IFERROR(VLOOKUP(G788,Opérations!A:C,3,0),17)</f>
        <v>9</v>
      </c>
    </row>
    <row r="789" spans="1:11" x14ac:dyDescent="0.3">
      <c r="A789" t="s">
        <v>227</v>
      </c>
      <c r="B789" t="s">
        <v>228</v>
      </c>
      <c r="C789" t="s">
        <v>28</v>
      </c>
      <c r="D789" t="s">
        <v>1295</v>
      </c>
      <c r="E789" t="s">
        <v>3145</v>
      </c>
      <c r="F789">
        <v>1</v>
      </c>
      <c r="G789">
        <v>620</v>
      </c>
      <c r="H789" s="3">
        <v>3.1998910675381299E-3</v>
      </c>
      <c r="I789" s="1">
        <v>45427</v>
      </c>
      <c r="J789" s="4" t="str">
        <f>IFERROR(VLOOKUP(G789,Opérations!A:C,2,0),"à suppr")</f>
        <v>Takaya</v>
      </c>
      <c r="K789" s="4">
        <f>IFERROR(VLOOKUP(G789,Opérations!A:C,3,0),17)</f>
        <v>9</v>
      </c>
    </row>
    <row r="790" spans="1:11" x14ac:dyDescent="0.3">
      <c r="A790" t="s">
        <v>375</v>
      </c>
      <c r="B790" t="s">
        <v>376</v>
      </c>
      <c r="C790" t="s">
        <v>28</v>
      </c>
      <c r="D790" t="s">
        <v>1296</v>
      </c>
      <c r="E790" t="s">
        <v>3146</v>
      </c>
      <c r="F790">
        <v>9</v>
      </c>
      <c r="G790">
        <v>620</v>
      </c>
      <c r="H790" s="3">
        <v>2.6770833333333299E-2</v>
      </c>
      <c r="I790" s="1">
        <v>45430</v>
      </c>
      <c r="J790" s="4" t="str">
        <f>IFERROR(VLOOKUP(G790,Opérations!A:C,2,0),"à suppr")</f>
        <v>Takaya</v>
      </c>
      <c r="K790" s="4">
        <f>IFERROR(VLOOKUP(G790,Opérations!A:C,3,0),17)</f>
        <v>9</v>
      </c>
    </row>
    <row r="791" spans="1:11" x14ac:dyDescent="0.3">
      <c r="A791" t="s">
        <v>375</v>
      </c>
      <c r="B791" t="s">
        <v>376</v>
      </c>
      <c r="C791" t="s">
        <v>28</v>
      </c>
      <c r="D791" t="s">
        <v>1297</v>
      </c>
      <c r="E791" t="s">
        <v>3147</v>
      </c>
      <c r="F791">
        <v>9</v>
      </c>
      <c r="G791">
        <v>500</v>
      </c>
      <c r="H791" s="3">
        <v>1.2500000000000001E-2</v>
      </c>
      <c r="I791" s="1">
        <v>45432</v>
      </c>
      <c r="J791" s="4" t="str">
        <f>IFERROR(VLOOKUP(G791,Opérations!A:C,2,0),"à suppr")</f>
        <v>Takaya</v>
      </c>
      <c r="K791" s="4">
        <f>IFERROR(VLOOKUP(G791,Opérations!A:C,3,0),17)</f>
        <v>9</v>
      </c>
    </row>
    <row r="792" spans="1:11" x14ac:dyDescent="0.3">
      <c r="A792" t="s">
        <v>84</v>
      </c>
      <c r="B792" t="s">
        <v>85</v>
      </c>
      <c r="C792" t="s">
        <v>28</v>
      </c>
      <c r="D792" t="s">
        <v>1298</v>
      </c>
      <c r="E792" t="s">
        <v>3148</v>
      </c>
      <c r="F792">
        <v>72</v>
      </c>
      <c r="G792">
        <v>620</v>
      </c>
      <c r="H792" s="3">
        <v>3.3333333333333298E-2</v>
      </c>
      <c r="I792" s="1">
        <v>45432</v>
      </c>
      <c r="J792" s="4" t="str">
        <f>IFERROR(VLOOKUP(G792,Opérations!A:C,2,0),"à suppr")</f>
        <v>Takaya</v>
      </c>
      <c r="K792" s="4">
        <f>IFERROR(VLOOKUP(G792,Opérations!A:C,3,0),17)</f>
        <v>9</v>
      </c>
    </row>
    <row r="793" spans="1:11" x14ac:dyDescent="0.3">
      <c r="A793" t="s">
        <v>49</v>
      </c>
      <c r="B793" t="s">
        <v>50</v>
      </c>
      <c r="C793" t="s">
        <v>28</v>
      </c>
      <c r="D793" t="s">
        <v>1299</v>
      </c>
      <c r="E793" t="s">
        <v>3149</v>
      </c>
      <c r="F793">
        <v>50</v>
      </c>
      <c r="G793">
        <v>620</v>
      </c>
      <c r="H793" s="3">
        <v>0.11516203703703699</v>
      </c>
      <c r="I793" s="1">
        <v>45432</v>
      </c>
      <c r="J793" s="4" t="str">
        <f>IFERROR(VLOOKUP(G793,Opérations!A:C,2,0),"à suppr")</f>
        <v>Takaya</v>
      </c>
      <c r="K793" s="4">
        <f>IFERROR(VLOOKUP(G793,Opérations!A:C,3,0),17)</f>
        <v>9</v>
      </c>
    </row>
    <row r="794" spans="1:11" x14ac:dyDescent="0.3">
      <c r="A794" t="s">
        <v>242</v>
      </c>
      <c r="B794" t="s">
        <v>87</v>
      </c>
      <c r="C794" t="s">
        <v>28</v>
      </c>
      <c r="D794" t="s">
        <v>1300</v>
      </c>
      <c r="E794" t="s">
        <v>3150</v>
      </c>
      <c r="F794">
        <v>85</v>
      </c>
      <c r="G794">
        <v>620</v>
      </c>
      <c r="H794" s="3">
        <v>0.18582818930041201</v>
      </c>
      <c r="I794" s="1">
        <v>45432</v>
      </c>
      <c r="J794" s="4" t="str">
        <f>IFERROR(VLOOKUP(G794,Opérations!A:C,2,0),"à suppr")</f>
        <v>Takaya</v>
      </c>
      <c r="K794" s="4">
        <f>IFERROR(VLOOKUP(G794,Opérations!A:C,3,0),17)</f>
        <v>9</v>
      </c>
    </row>
    <row r="795" spans="1:11" x14ac:dyDescent="0.3">
      <c r="A795" t="s">
        <v>119</v>
      </c>
      <c r="B795" t="s">
        <v>120</v>
      </c>
      <c r="C795" t="s">
        <v>28</v>
      </c>
      <c r="D795" t="s">
        <v>1301</v>
      </c>
      <c r="E795" t="s">
        <v>3151</v>
      </c>
      <c r="F795">
        <v>55</v>
      </c>
      <c r="G795">
        <v>500</v>
      </c>
      <c r="H795" s="3">
        <v>0.18333333333333299</v>
      </c>
      <c r="I795" s="1">
        <v>45434</v>
      </c>
      <c r="J795" s="4" t="str">
        <f>IFERROR(VLOOKUP(G795,Opérations!A:C,2,0),"à suppr")</f>
        <v>Takaya</v>
      </c>
      <c r="K795" s="4">
        <f>IFERROR(VLOOKUP(G795,Opérations!A:C,3,0),17)</f>
        <v>9</v>
      </c>
    </row>
    <row r="796" spans="1:11" x14ac:dyDescent="0.3">
      <c r="A796" t="s">
        <v>57</v>
      </c>
      <c r="B796" t="s">
        <v>58</v>
      </c>
      <c r="C796" t="s">
        <v>28</v>
      </c>
      <c r="D796" t="s">
        <v>1302</v>
      </c>
      <c r="E796" t="s">
        <v>3152</v>
      </c>
      <c r="F796">
        <v>25</v>
      </c>
      <c r="G796">
        <v>500</v>
      </c>
      <c r="H796" s="3">
        <v>6.9444444444444406E-2</v>
      </c>
      <c r="I796" s="1">
        <v>45436</v>
      </c>
      <c r="J796" s="4" t="str">
        <f>IFERROR(VLOOKUP(G796,Opérations!A:C,2,0),"à suppr")</f>
        <v>Takaya</v>
      </c>
      <c r="K796" s="4">
        <f>IFERROR(VLOOKUP(G796,Opérations!A:C,3,0),17)</f>
        <v>9</v>
      </c>
    </row>
    <row r="797" spans="1:11" x14ac:dyDescent="0.3">
      <c r="A797" t="s">
        <v>375</v>
      </c>
      <c r="B797" t="s">
        <v>376</v>
      </c>
      <c r="C797" t="s">
        <v>28</v>
      </c>
      <c r="D797" t="s">
        <v>1303</v>
      </c>
      <c r="E797" t="s">
        <v>3153</v>
      </c>
      <c r="F797">
        <v>9</v>
      </c>
      <c r="G797">
        <v>620</v>
      </c>
      <c r="H797" s="3">
        <v>2.6770833333333299E-2</v>
      </c>
      <c r="I797" s="1">
        <v>45437</v>
      </c>
      <c r="J797" s="4" t="str">
        <f>IFERROR(VLOOKUP(G797,Opérations!A:C,2,0),"à suppr")</f>
        <v>Takaya</v>
      </c>
      <c r="K797" s="4">
        <f>IFERROR(VLOOKUP(G797,Opérations!A:C,3,0),17)</f>
        <v>9</v>
      </c>
    </row>
    <row r="798" spans="1:11" x14ac:dyDescent="0.3">
      <c r="A798" t="s">
        <v>88</v>
      </c>
      <c r="B798" t="s">
        <v>89</v>
      </c>
      <c r="C798" t="s">
        <v>28</v>
      </c>
      <c r="D798" t="s">
        <v>1304</v>
      </c>
      <c r="E798" t="s">
        <v>3154</v>
      </c>
      <c r="F798">
        <v>19</v>
      </c>
      <c r="G798">
        <v>620</v>
      </c>
      <c r="H798" s="3">
        <v>3.2986111111111098E-2</v>
      </c>
      <c r="I798" s="1">
        <v>45437</v>
      </c>
      <c r="J798" s="4" t="str">
        <f>IFERROR(VLOOKUP(G798,Opérations!A:C,2,0),"à suppr")</f>
        <v>Takaya</v>
      </c>
      <c r="K798" s="4">
        <f>IFERROR(VLOOKUP(G798,Opérations!A:C,3,0),17)</f>
        <v>9</v>
      </c>
    </row>
    <row r="799" spans="1:11" x14ac:dyDescent="0.3">
      <c r="A799" t="s">
        <v>409</v>
      </c>
      <c r="B799" t="s">
        <v>410</v>
      </c>
      <c r="C799" t="s">
        <v>28</v>
      </c>
      <c r="D799" t="s">
        <v>1305</v>
      </c>
      <c r="E799" t="s">
        <v>3155</v>
      </c>
      <c r="F799">
        <v>3</v>
      </c>
      <c r="G799">
        <v>340</v>
      </c>
      <c r="H799" s="3">
        <v>3.7342171717171697E-2</v>
      </c>
      <c r="I799" s="1">
        <v>45382</v>
      </c>
      <c r="J799" s="4" t="str">
        <f>IFERROR(VLOOKUP(G799,Opérations!A:C,2,0),"à suppr")</f>
        <v>Test</v>
      </c>
      <c r="K799" s="4">
        <f>IFERROR(VLOOKUP(G799,Opérations!A:C,3,0),17)</f>
        <v>10</v>
      </c>
    </row>
    <row r="800" spans="1:11" x14ac:dyDescent="0.3">
      <c r="A800" t="s">
        <v>284</v>
      </c>
      <c r="B800" t="s">
        <v>285</v>
      </c>
      <c r="C800" t="s">
        <v>28</v>
      </c>
      <c r="D800" t="s">
        <v>1306</v>
      </c>
      <c r="E800" t="s">
        <v>3156</v>
      </c>
      <c r="F800">
        <v>4</v>
      </c>
      <c r="G800">
        <v>580</v>
      </c>
      <c r="H800" s="3" t="s">
        <v>29</v>
      </c>
      <c r="I800" s="1">
        <v>45387</v>
      </c>
      <c r="J800" s="4" t="str">
        <f>IFERROR(VLOOKUP(G800,Opérations!A:C,2,0),"à suppr")</f>
        <v>Test</v>
      </c>
      <c r="K800" s="4">
        <f>IFERROR(VLOOKUP(G800,Opérations!A:C,3,0),17)</f>
        <v>10</v>
      </c>
    </row>
    <row r="801" spans="1:11" x14ac:dyDescent="0.3">
      <c r="A801" t="s">
        <v>409</v>
      </c>
      <c r="B801" t="s">
        <v>410</v>
      </c>
      <c r="C801" t="s">
        <v>28</v>
      </c>
      <c r="D801" t="s">
        <v>1307</v>
      </c>
      <c r="E801" t="s">
        <v>3157</v>
      </c>
      <c r="F801">
        <v>3</v>
      </c>
      <c r="G801">
        <v>610</v>
      </c>
      <c r="H801" s="3">
        <v>1.38888888888889E-3</v>
      </c>
      <c r="I801" s="1">
        <v>45388</v>
      </c>
      <c r="J801" s="4" t="str">
        <f>IFERROR(VLOOKUP(G801,Opérations!A:C,2,0),"à suppr")</f>
        <v>Test</v>
      </c>
      <c r="K801" s="4">
        <f>IFERROR(VLOOKUP(G801,Opérations!A:C,3,0),17)</f>
        <v>10</v>
      </c>
    </row>
    <row r="802" spans="1:11" x14ac:dyDescent="0.3">
      <c r="A802" t="s">
        <v>411</v>
      </c>
      <c r="B802" t="s">
        <v>412</v>
      </c>
      <c r="C802" t="s">
        <v>28</v>
      </c>
      <c r="D802" t="s">
        <v>1308</v>
      </c>
      <c r="E802" t="s">
        <v>3158</v>
      </c>
      <c r="F802">
        <v>5</v>
      </c>
      <c r="G802">
        <v>610</v>
      </c>
      <c r="H802" s="3" t="s">
        <v>29</v>
      </c>
      <c r="I802" s="1">
        <v>45390</v>
      </c>
      <c r="J802" s="4" t="str">
        <f>IFERROR(VLOOKUP(G802,Opérations!A:C,2,0),"à suppr")</f>
        <v>Test</v>
      </c>
      <c r="K802" s="4">
        <f>IFERROR(VLOOKUP(G802,Opérations!A:C,3,0),17)</f>
        <v>10</v>
      </c>
    </row>
    <row r="803" spans="1:11" x14ac:dyDescent="0.3">
      <c r="A803" t="s">
        <v>413</v>
      </c>
      <c r="B803" t="s">
        <v>371</v>
      </c>
      <c r="C803" t="s">
        <v>28</v>
      </c>
      <c r="D803" t="s">
        <v>1309</v>
      </c>
      <c r="E803" t="s">
        <v>3159</v>
      </c>
      <c r="F803">
        <v>1</v>
      </c>
      <c r="G803">
        <v>340</v>
      </c>
      <c r="H803" s="3">
        <v>6.9444444444444404E-4</v>
      </c>
      <c r="I803" s="1">
        <v>45391</v>
      </c>
      <c r="J803" s="4" t="str">
        <f>IFERROR(VLOOKUP(G803,Opérations!A:C,2,0),"à suppr")</f>
        <v>Test</v>
      </c>
      <c r="K803" s="4">
        <f>IFERROR(VLOOKUP(G803,Opérations!A:C,3,0),17)</f>
        <v>10</v>
      </c>
    </row>
    <row r="804" spans="1:11" x14ac:dyDescent="0.3">
      <c r="A804" t="s">
        <v>411</v>
      </c>
      <c r="B804" t="s">
        <v>412</v>
      </c>
      <c r="C804" t="s">
        <v>28</v>
      </c>
      <c r="D804" t="s">
        <v>1310</v>
      </c>
      <c r="E804" t="s">
        <v>3160</v>
      </c>
      <c r="F804">
        <v>4</v>
      </c>
      <c r="G804">
        <v>340</v>
      </c>
      <c r="H804" s="3" t="s">
        <v>29</v>
      </c>
      <c r="I804" s="1">
        <v>45392</v>
      </c>
      <c r="J804" s="4" t="str">
        <f>IFERROR(VLOOKUP(G804,Opérations!A:C,2,0),"à suppr")</f>
        <v>Test</v>
      </c>
      <c r="K804" s="4">
        <f>IFERROR(VLOOKUP(G804,Opérations!A:C,3,0),17)</f>
        <v>10</v>
      </c>
    </row>
    <row r="805" spans="1:11" x14ac:dyDescent="0.3">
      <c r="A805" t="s">
        <v>280</v>
      </c>
      <c r="B805" t="s">
        <v>281</v>
      </c>
      <c r="C805" t="s">
        <v>28</v>
      </c>
      <c r="D805" t="s">
        <v>1311</v>
      </c>
      <c r="E805" t="s">
        <v>3161</v>
      </c>
      <c r="F805">
        <v>7</v>
      </c>
      <c r="G805">
        <v>340</v>
      </c>
      <c r="H805" s="3">
        <v>3.50529100529101E-2</v>
      </c>
      <c r="I805" s="1">
        <v>45393</v>
      </c>
      <c r="J805" s="4" t="str">
        <f>IFERROR(VLOOKUP(G805,Opérations!A:C,2,0),"à suppr")</f>
        <v>Test</v>
      </c>
      <c r="K805" s="4">
        <f>IFERROR(VLOOKUP(G805,Opérations!A:C,3,0),17)</f>
        <v>10</v>
      </c>
    </row>
    <row r="806" spans="1:11" x14ac:dyDescent="0.3">
      <c r="A806" t="s">
        <v>414</v>
      </c>
      <c r="B806" t="s">
        <v>415</v>
      </c>
      <c r="C806" t="s">
        <v>28</v>
      </c>
      <c r="D806" t="s">
        <v>1312</v>
      </c>
      <c r="E806" t="s">
        <v>3162</v>
      </c>
      <c r="F806">
        <v>1</v>
      </c>
      <c r="G806">
        <v>340</v>
      </c>
      <c r="H806" s="3" t="s">
        <v>29</v>
      </c>
      <c r="I806" s="1">
        <v>45394</v>
      </c>
      <c r="J806" s="4" t="str">
        <f>IFERROR(VLOOKUP(G806,Opérations!A:C,2,0),"à suppr")</f>
        <v>Test</v>
      </c>
      <c r="K806" s="4">
        <f>IFERROR(VLOOKUP(G806,Opérations!A:C,3,0),17)</f>
        <v>10</v>
      </c>
    </row>
    <row r="807" spans="1:11" x14ac:dyDescent="0.3">
      <c r="A807" t="s">
        <v>284</v>
      </c>
      <c r="B807" t="s">
        <v>285</v>
      </c>
      <c r="C807" t="s">
        <v>28</v>
      </c>
      <c r="D807" t="s">
        <v>1313</v>
      </c>
      <c r="E807" t="s">
        <v>3163</v>
      </c>
      <c r="F807">
        <v>4</v>
      </c>
      <c r="G807">
        <v>590</v>
      </c>
      <c r="H807" s="3">
        <v>0.05</v>
      </c>
      <c r="I807" s="1">
        <v>45395</v>
      </c>
      <c r="J807" s="4" t="str">
        <f>IFERROR(VLOOKUP(G807,Opérations!A:C,2,0),"à suppr")</f>
        <v>Test</v>
      </c>
      <c r="K807" s="4">
        <f>IFERROR(VLOOKUP(G807,Opérations!A:C,3,0),17)</f>
        <v>10</v>
      </c>
    </row>
    <row r="808" spans="1:11" x14ac:dyDescent="0.3">
      <c r="A808" t="s">
        <v>411</v>
      </c>
      <c r="B808" t="s">
        <v>412</v>
      </c>
      <c r="C808" t="s">
        <v>28</v>
      </c>
      <c r="D808" t="s">
        <v>1314</v>
      </c>
      <c r="E808" t="s">
        <v>3164</v>
      </c>
      <c r="F808">
        <v>5</v>
      </c>
      <c r="G808">
        <v>630</v>
      </c>
      <c r="H808" s="3" t="s">
        <v>29</v>
      </c>
      <c r="I808" s="1">
        <v>45398</v>
      </c>
      <c r="J808" s="4" t="str">
        <f>IFERROR(VLOOKUP(G808,Opérations!A:C,2,0),"à suppr")</f>
        <v>Test</v>
      </c>
      <c r="K808" s="4">
        <f>IFERROR(VLOOKUP(G808,Opérations!A:C,3,0),17)</f>
        <v>10</v>
      </c>
    </row>
    <row r="809" spans="1:11" x14ac:dyDescent="0.3">
      <c r="A809" t="s">
        <v>403</v>
      </c>
      <c r="B809" t="s">
        <v>404</v>
      </c>
      <c r="C809" t="s">
        <v>28</v>
      </c>
      <c r="D809" t="s">
        <v>1315</v>
      </c>
      <c r="E809" t="s">
        <v>3165</v>
      </c>
      <c r="F809">
        <v>2</v>
      </c>
      <c r="G809">
        <v>340</v>
      </c>
      <c r="H809" s="3" t="s">
        <v>29</v>
      </c>
      <c r="I809" s="1">
        <v>45398</v>
      </c>
      <c r="J809" s="4" t="str">
        <f>IFERROR(VLOOKUP(G809,Opérations!A:C,2,0),"à suppr")</f>
        <v>Test</v>
      </c>
      <c r="K809" s="4">
        <f>IFERROR(VLOOKUP(G809,Opérations!A:C,3,0),17)</f>
        <v>10</v>
      </c>
    </row>
    <row r="810" spans="1:11" x14ac:dyDescent="0.3">
      <c r="A810" t="s">
        <v>282</v>
      </c>
      <c r="B810" t="s">
        <v>283</v>
      </c>
      <c r="C810" t="s">
        <v>28</v>
      </c>
      <c r="D810" t="s">
        <v>1316</v>
      </c>
      <c r="E810" t="s">
        <v>3166</v>
      </c>
      <c r="F810">
        <v>1</v>
      </c>
      <c r="G810">
        <v>340</v>
      </c>
      <c r="H810" s="3" t="s">
        <v>29</v>
      </c>
      <c r="I810" s="1">
        <v>45398</v>
      </c>
      <c r="J810" s="4" t="str">
        <f>IFERROR(VLOOKUP(G810,Opérations!A:C,2,0),"à suppr")</f>
        <v>Test</v>
      </c>
      <c r="K810" s="4">
        <f>IFERROR(VLOOKUP(G810,Opérations!A:C,3,0),17)</f>
        <v>10</v>
      </c>
    </row>
    <row r="811" spans="1:11" x14ac:dyDescent="0.3">
      <c r="A811" t="s">
        <v>416</v>
      </c>
      <c r="B811" t="s">
        <v>417</v>
      </c>
      <c r="C811" t="s">
        <v>28</v>
      </c>
      <c r="D811" t="s">
        <v>1317</v>
      </c>
      <c r="E811" t="s">
        <v>3167</v>
      </c>
      <c r="F811">
        <v>1</v>
      </c>
      <c r="G811">
        <v>340</v>
      </c>
      <c r="H811" s="3" t="s">
        <v>29</v>
      </c>
      <c r="I811" s="1">
        <v>45399</v>
      </c>
      <c r="J811" s="4" t="str">
        <f>IFERROR(VLOOKUP(G811,Opérations!A:C,2,0),"à suppr")</f>
        <v>Test</v>
      </c>
      <c r="K811" s="4">
        <f>IFERROR(VLOOKUP(G811,Opérations!A:C,3,0),17)</f>
        <v>10</v>
      </c>
    </row>
    <row r="812" spans="1:11" x14ac:dyDescent="0.3">
      <c r="A812" t="s">
        <v>418</v>
      </c>
      <c r="B812" t="s">
        <v>419</v>
      </c>
      <c r="C812" t="s">
        <v>28</v>
      </c>
      <c r="D812" t="s">
        <v>1318</v>
      </c>
      <c r="E812" t="s">
        <v>3168</v>
      </c>
      <c r="F812">
        <v>1</v>
      </c>
      <c r="G812">
        <v>340</v>
      </c>
      <c r="H812" s="3" t="s">
        <v>29</v>
      </c>
      <c r="I812" s="1">
        <v>45399</v>
      </c>
      <c r="J812" s="4" t="str">
        <f>IFERROR(VLOOKUP(G812,Opérations!A:C,2,0),"à suppr")</f>
        <v>Test</v>
      </c>
      <c r="K812" s="4">
        <f>IFERROR(VLOOKUP(G812,Opérations!A:C,3,0),17)</f>
        <v>10</v>
      </c>
    </row>
    <row r="813" spans="1:11" x14ac:dyDescent="0.3">
      <c r="A813" t="s">
        <v>286</v>
      </c>
      <c r="B813" t="s">
        <v>287</v>
      </c>
      <c r="C813" t="s">
        <v>28</v>
      </c>
      <c r="D813" t="s">
        <v>1319</v>
      </c>
      <c r="E813" t="s">
        <v>3169</v>
      </c>
      <c r="F813">
        <v>1</v>
      </c>
      <c r="G813">
        <v>340</v>
      </c>
      <c r="H813" s="3">
        <v>1.1217948717948701E-2</v>
      </c>
      <c r="I813" s="1">
        <v>45400</v>
      </c>
      <c r="J813" s="4" t="str">
        <f>IFERROR(VLOOKUP(G813,Opérations!A:C,2,0),"à suppr")</f>
        <v>Test</v>
      </c>
      <c r="K813" s="4">
        <f>IFERROR(VLOOKUP(G813,Opérations!A:C,3,0),17)</f>
        <v>10</v>
      </c>
    </row>
    <row r="814" spans="1:11" x14ac:dyDescent="0.3">
      <c r="A814" t="s">
        <v>280</v>
      </c>
      <c r="B814" t="s">
        <v>281</v>
      </c>
      <c r="C814" t="s">
        <v>28</v>
      </c>
      <c r="D814" t="s">
        <v>1320</v>
      </c>
      <c r="E814" t="s">
        <v>3170</v>
      </c>
      <c r="F814">
        <v>10</v>
      </c>
      <c r="G814">
        <v>340</v>
      </c>
      <c r="H814" s="3">
        <v>5.00755857898715E-2</v>
      </c>
      <c r="I814" s="1">
        <v>45400</v>
      </c>
      <c r="J814" s="4" t="str">
        <f>IFERROR(VLOOKUP(G814,Opérations!A:C,2,0),"à suppr")</f>
        <v>Test</v>
      </c>
      <c r="K814" s="4">
        <f>IFERROR(VLOOKUP(G814,Opérations!A:C,3,0),17)</f>
        <v>10</v>
      </c>
    </row>
    <row r="815" spans="1:11" x14ac:dyDescent="0.3">
      <c r="A815" t="s">
        <v>420</v>
      </c>
      <c r="B815" t="s">
        <v>314</v>
      </c>
      <c r="C815" t="s">
        <v>28</v>
      </c>
      <c r="D815" t="s">
        <v>1321</v>
      </c>
      <c r="E815" t="s">
        <v>3171</v>
      </c>
      <c r="F815">
        <v>10</v>
      </c>
      <c r="G815">
        <v>590</v>
      </c>
      <c r="H815" s="3">
        <v>5.9027777777777797E-2</v>
      </c>
      <c r="I815" s="1">
        <v>45400</v>
      </c>
      <c r="J815" s="4" t="str">
        <f>IFERROR(VLOOKUP(G815,Opérations!A:C,2,0),"à suppr")</f>
        <v>Test</v>
      </c>
      <c r="K815" s="4">
        <f>IFERROR(VLOOKUP(G815,Opérations!A:C,3,0),17)</f>
        <v>10</v>
      </c>
    </row>
    <row r="816" spans="1:11" x14ac:dyDescent="0.3">
      <c r="A816" t="s">
        <v>421</v>
      </c>
      <c r="B816" t="s">
        <v>192</v>
      </c>
      <c r="C816" t="s">
        <v>28</v>
      </c>
      <c r="D816" t="s">
        <v>1322</v>
      </c>
      <c r="E816" t="s">
        <v>3172</v>
      </c>
      <c r="F816">
        <v>2</v>
      </c>
      <c r="G816">
        <v>590</v>
      </c>
      <c r="H816" s="3" t="s">
        <v>29</v>
      </c>
      <c r="I816" s="1">
        <v>45401</v>
      </c>
      <c r="J816" s="4" t="str">
        <f>IFERROR(VLOOKUP(G816,Opérations!A:C,2,0),"à suppr")</f>
        <v>Test</v>
      </c>
      <c r="K816" s="4">
        <f>IFERROR(VLOOKUP(G816,Opérations!A:C,3,0),17)</f>
        <v>10</v>
      </c>
    </row>
    <row r="817" spans="1:11" x14ac:dyDescent="0.3">
      <c r="A817" t="s">
        <v>237</v>
      </c>
      <c r="B817" t="s">
        <v>192</v>
      </c>
      <c r="C817" t="s">
        <v>28</v>
      </c>
      <c r="D817" t="s">
        <v>1323</v>
      </c>
      <c r="E817" t="s">
        <v>3173</v>
      </c>
      <c r="F817">
        <v>50</v>
      </c>
      <c r="G817">
        <v>580</v>
      </c>
      <c r="H817" s="3">
        <v>0.60011574074074103</v>
      </c>
      <c r="I817" s="1">
        <v>45401</v>
      </c>
      <c r="J817" s="4" t="str">
        <f>IFERROR(VLOOKUP(G817,Opérations!A:C,2,0),"à suppr")</f>
        <v>Test</v>
      </c>
      <c r="K817" s="4">
        <f>IFERROR(VLOOKUP(G817,Opérations!A:C,3,0),17)</f>
        <v>10</v>
      </c>
    </row>
    <row r="818" spans="1:11" x14ac:dyDescent="0.3">
      <c r="A818" t="s">
        <v>294</v>
      </c>
      <c r="B818" t="s">
        <v>293</v>
      </c>
      <c r="C818" t="s">
        <v>28</v>
      </c>
      <c r="D818" t="s">
        <v>1324</v>
      </c>
      <c r="E818" t="s">
        <v>3174</v>
      </c>
      <c r="F818">
        <v>1</v>
      </c>
      <c r="G818">
        <v>590</v>
      </c>
      <c r="H818" s="3" t="s">
        <v>29</v>
      </c>
      <c r="I818" s="1">
        <v>45402</v>
      </c>
      <c r="J818" s="4" t="str">
        <f>IFERROR(VLOOKUP(G818,Opérations!A:C,2,0),"à suppr")</f>
        <v>Test</v>
      </c>
      <c r="K818" s="4">
        <f>IFERROR(VLOOKUP(G818,Opérations!A:C,3,0),17)</f>
        <v>10</v>
      </c>
    </row>
    <row r="819" spans="1:11" x14ac:dyDescent="0.3">
      <c r="A819" t="s">
        <v>292</v>
      </c>
      <c r="B819" t="s">
        <v>293</v>
      </c>
      <c r="C819" t="s">
        <v>28</v>
      </c>
      <c r="D819" t="s">
        <v>1325</v>
      </c>
      <c r="E819" t="s">
        <v>3175</v>
      </c>
      <c r="F819">
        <v>8</v>
      </c>
      <c r="G819">
        <v>590</v>
      </c>
      <c r="H819" s="3">
        <v>3.6111111111111101E-2</v>
      </c>
      <c r="I819" s="1">
        <v>45402</v>
      </c>
      <c r="J819" s="4" t="str">
        <f>IFERROR(VLOOKUP(G819,Opérations!A:C,2,0),"à suppr")</f>
        <v>Test</v>
      </c>
      <c r="K819" s="4">
        <f>IFERROR(VLOOKUP(G819,Opérations!A:C,3,0),17)</f>
        <v>10</v>
      </c>
    </row>
    <row r="820" spans="1:11" x14ac:dyDescent="0.3">
      <c r="A820" t="s">
        <v>295</v>
      </c>
      <c r="B820" t="s">
        <v>293</v>
      </c>
      <c r="C820" t="s">
        <v>28</v>
      </c>
      <c r="D820" t="s">
        <v>1326</v>
      </c>
      <c r="E820" t="s">
        <v>3176</v>
      </c>
      <c r="F820">
        <v>8</v>
      </c>
      <c r="G820">
        <v>590</v>
      </c>
      <c r="H820" s="3">
        <v>3.6111111111111101E-2</v>
      </c>
      <c r="I820" s="1">
        <v>45402</v>
      </c>
      <c r="J820" s="4" t="str">
        <f>IFERROR(VLOOKUP(G820,Opérations!A:C,2,0),"à suppr")</f>
        <v>Test</v>
      </c>
      <c r="K820" s="4">
        <f>IFERROR(VLOOKUP(G820,Opérations!A:C,3,0),17)</f>
        <v>10</v>
      </c>
    </row>
    <row r="821" spans="1:11" x14ac:dyDescent="0.3">
      <c r="A821" t="s">
        <v>288</v>
      </c>
      <c r="B821" t="s">
        <v>289</v>
      </c>
      <c r="C821" t="s">
        <v>30</v>
      </c>
      <c r="D821" t="s">
        <v>1327</v>
      </c>
      <c r="E821" t="s">
        <v>3177</v>
      </c>
      <c r="F821">
        <v>24</v>
      </c>
      <c r="G821">
        <v>340</v>
      </c>
      <c r="H821" s="3">
        <v>5.5277777777777801E-2</v>
      </c>
      <c r="I821" s="1">
        <v>45402</v>
      </c>
      <c r="J821" s="4" t="str">
        <f>IFERROR(VLOOKUP(G821,Opérations!A:C,2,0),"à suppr")</f>
        <v>Test</v>
      </c>
      <c r="K821" s="4">
        <f>IFERROR(VLOOKUP(G821,Opérations!A:C,3,0),17)</f>
        <v>10</v>
      </c>
    </row>
    <row r="822" spans="1:11" x14ac:dyDescent="0.3">
      <c r="A822" t="s">
        <v>290</v>
      </c>
      <c r="B822" t="s">
        <v>291</v>
      </c>
      <c r="C822" t="s">
        <v>28</v>
      </c>
      <c r="D822" t="s">
        <v>1328</v>
      </c>
      <c r="E822" t="s">
        <v>3178</v>
      </c>
      <c r="F822">
        <v>3</v>
      </c>
      <c r="G822">
        <v>340</v>
      </c>
      <c r="H822" s="3" t="s">
        <v>29</v>
      </c>
      <c r="I822" s="1">
        <v>45403</v>
      </c>
      <c r="J822" s="4" t="str">
        <f>IFERROR(VLOOKUP(G822,Opérations!A:C,2,0),"à suppr")</f>
        <v>Test</v>
      </c>
      <c r="K822" s="4">
        <f>IFERROR(VLOOKUP(G822,Opérations!A:C,3,0),17)</f>
        <v>10</v>
      </c>
    </row>
    <row r="823" spans="1:11" x14ac:dyDescent="0.3">
      <c r="A823" t="s">
        <v>298</v>
      </c>
      <c r="B823" t="s">
        <v>299</v>
      </c>
      <c r="C823" t="s">
        <v>28</v>
      </c>
      <c r="D823" t="s">
        <v>1329</v>
      </c>
      <c r="E823" t="s">
        <v>3179</v>
      </c>
      <c r="F823">
        <v>1</v>
      </c>
      <c r="G823">
        <v>340</v>
      </c>
      <c r="H823" s="3">
        <v>3.1250000000000002E-3</v>
      </c>
      <c r="I823" s="1">
        <v>45403</v>
      </c>
      <c r="J823" s="4" t="str">
        <f>IFERROR(VLOOKUP(G823,Opérations!A:C,2,0),"à suppr")</f>
        <v>Test</v>
      </c>
      <c r="K823" s="4">
        <f>IFERROR(VLOOKUP(G823,Opérations!A:C,3,0),17)</f>
        <v>10</v>
      </c>
    </row>
    <row r="824" spans="1:11" x14ac:dyDescent="0.3">
      <c r="A824" t="s">
        <v>300</v>
      </c>
      <c r="B824" t="s">
        <v>301</v>
      </c>
      <c r="C824" t="s">
        <v>28</v>
      </c>
      <c r="D824" t="s">
        <v>1330</v>
      </c>
      <c r="E824" t="s">
        <v>3180</v>
      </c>
      <c r="F824">
        <v>7</v>
      </c>
      <c r="G824">
        <v>340</v>
      </c>
      <c r="H824" s="3">
        <v>1.9675925925925899E-2</v>
      </c>
      <c r="I824" s="1">
        <v>45403</v>
      </c>
      <c r="J824" s="4" t="str">
        <f>IFERROR(VLOOKUP(G824,Opérations!A:C,2,0),"à suppr")</f>
        <v>Test</v>
      </c>
      <c r="K824" s="4">
        <f>IFERROR(VLOOKUP(G824,Opérations!A:C,3,0),17)</f>
        <v>10</v>
      </c>
    </row>
    <row r="825" spans="1:11" x14ac:dyDescent="0.3">
      <c r="A825" t="s">
        <v>313</v>
      </c>
      <c r="B825" t="s">
        <v>314</v>
      </c>
      <c r="C825" t="s">
        <v>28</v>
      </c>
      <c r="D825" t="s">
        <v>1331</v>
      </c>
      <c r="E825" t="s">
        <v>3181</v>
      </c>
      <c r="F825">
        <v>1</v>
      </c>
      <c r="G825">
        <v>580</v>
      </c>
      <c r="H825" s="3" t="s">
        <v>29</v>
      </c>
      <c r="I825" s="1">
        <v>45405</v>
      </c>
      <c r="J825" s="4" t="str">
        <f>IFERROR(VLOOKUP(G825,Opérations!A:C,2,0),"à suppr")</f>
        <v>Test</v>
      </c>
      <c r="K825" s="4">
        <f>IFERROR(VLOOKUP(G825,Opérations!A:C,3,0),17)</f>
        <v>10</v>
      </c>
    </row>
    <row r="826" spans="1:11" x14ac:dyDescent="0.3">
      <c r="A826" t="s">
        <v>422</v>
      </c>
      <c r="B826" t="s">
        <v>423</v>
      </c>
      <c r="C826" t="s">
        <v>28</v>
      </c>
      <c r="D826" t="s">
        <v>1332</v>
      </c>
      <c r="E826" t="s">
        <v>3182</v>
      </c>
      <c r="F826">
        <v>1</v>
      </c>
      <c r="G826">
        <v>340</v>
      </c>
      <c r="H826" s="3" t="s">
        <v>29</v>
      </c>
      <c r="I826" s="1">
        <v>45406</v>
      </c>
      <c r="J826" s="4" t="str">
        <f>IFERROR(VLOOKUP(G826,Opérations!A:C,2,0),"à suppr")</f>
        <v>Test</v>
      </c>
      <c r="K826" s="4">
        <f>IFERROR(VLOOKUP(G826,Opérations!A:C,3,0),17)</f>
        <v>10</v>
      </c>
    </row>
    <row r="827" spans="1:11" x14ac:dyDescent="0.3">
      <c r="A827" t="s">
        <v>424</v>
      </c>
      <c r="B827" t="s">
        <v>425</v>
      </c>
      <c r="C827" t="s">
        <v>28</v>
      </c>
      <c r="D827" t="s">
        <v>1333</v>
      </c>
      <c r="E827" t="s">
        <v>3183</v>
      </c>
      <c r="F827">
        <v>1</v>
      </c>
      <c r="G827">
        <v>340</v>
      </c>
      <c r="H827" s="3" t="s">
        <v>29</v>
      </c>
      <c r="I827" s="1">
        <v>45406</v>
      </c>
      <c r="J827" s="4" t="str">
        <f>IFERROR(VLOOKUP(G827,Opérations!A:C,2,0),"à suppr")</f>
        <v>Test</v>
      </c>
      <c r="K827" s="4">
        <f>IFERROR(VLOOKUP(G827,Opérations!A:C,3,0),17)</f>
        <v>10</v>
      </c>
    </row>
    <row r="828" spans="1:11" x14ac:dyDescent="0.3">
      <c r="A828" t="s">
        <v>280</v>
      </c>
      <c r="B828" t="s">
        <v>281</v>
      </c>
      <c r="C828" t="s">
        <v>28</v>
      </c>
      <c r="D828" t="s">
        <v>1334</v>
      </c>
      <c r="E828" t="s">
        <v>3184</v>
      </c>
      <c r="F828">
        <v>10</v>
      </c>
      <c r="G828">
        <v>340</v>
      </c>
      <c r="H828" s="3">
        <v>5.00755857898715E-2</v>
      </c>
      <c r="I828" s="1">
        <v>45406</v>
      </c>
      <c r="J828" s="4" t="str">
        <f>IFERROR(VLOOKUP(G828,Opérations!A:C,2,0),"à suppr")</f>
        <v>Test</v>
      </c>
      <c r="K828" s="4">
        <f>IFERROR(VLOOKUP(G828,Opérations!A:C,3,0),17)</f>
        <v>10</v>
      </c>
    </row>
    <row r="829" spans="1:11" x14ac:dyDescent="0.3">
      <c r="A829" t="s">
        <v>302</v>
      </c>
      <c r="B829" t="s">
        <v>303</v>
      </c>
      <c r="C829" t="s">
        <v>28</v>
      </c>
      <c r="D829" t="s">
        <v>1335</v>
      </c>
      <c r="E829" t="s">
        <v>3185</v>
      </c>
      <c r="F829">
        <v>12</v>
      </c>
      <c r="G829">
        <v>340</v>
      </c>
      <c r="H829" s="3">
        <v>0.16666666666666699</v>
      </c>
      <c r="I829" s="1">
        <v>45406</v>
      </c>
      <c r="J829" s="4" t="str">
        <f>IFERROR(VLOOKUP(G829,Opérations!A:C,2,0),"à suppr")</f>
        <v>Test</v>
      </c>
      <c r="K829" s="4">
        <f>IFERROR(VLOOKUP(G829,Opérations!A:C,3,0),17)</f>
        <v>10</v>
      </c>
    </row>
    <row r="830" spans="1:11" x14ac:dyDescent="0.3">
      <c r="A830" t="s">
        <v>426</v>
      </c>
      <c r="B830" t="s">
        <v>427</v>
      </c>
      <c r="C830" t="s">
        <v>425</v>
      </c>
      <c r="D830" t="s">
        <v>1336</v>
      </c>
      <c r="E830" t="s">
        <v>3186</v>
      </c>
      <c r="F830">
        <v>2</v>
      </c>
      <c r="G830">
        <v>340</v>
      </c>
      <c r="H830" s="3" t="s">
        <v>29</v>
      </c>
      <c r="I830" s="1">
        <v>45408</v>
      </c>
      <c r="J830" s="4" t="str">
        <f>IFERROR(VLOOKUP(G830,Opérations!A:C,2,0),"à suppr")</f>
        <v>Test</v>
      </c>
      <c r="K830" s="4">
        <f>IFERROR(VLOOKUP(G830,Opérations!A:C,3,0),17)</f>
        <v>10</v>
      </c>
    </row>
    <row r="831" spans="1:11" x14ac:dyDescent="0.3">
      <c r="A831" t="s">
        <v>403</v>
      </c>
      <c r="B831" t="s">
        <v>404</v>
      </c>
      <c r="C831" t="s">
        <v>28</v>
      </c>
      <c r="D831" t="s">
        <v>1337</v>
      </c>
      <c r="E831" t="s">
        <v>3187</v>
      </c>
      <c r="F831">
        <v>5</v>
      </c>
      <c r="G831">
        <v>610</v>
      </c>
      <c r="H831" s="3">
        <v>3.56481481481482E-2</v>
      </c>
      <c r="I831" s="1">
        <v>45408</v>
      </c>
      <c r="J831" s="4" t="str">
        <f>IFERROR(VLOOKUP(G831,Opérations!A:C,2,0),"à suppr")</f>
        <v>Test</v>
      </c>
      <c r="K831" s="4">
        <f>IFERROR(VLOOKUP(G831,Opérations!A:C,3,0),17)</f>
        <v>10</v>
      </c>
    </row>
    <row r="832" spans="1:11" x14ac:dyDescent="0.3">
      <c r="A832" t="s">
        <v>313</v>
      </c>
      <c r="B832" t="s">
        <v>314</v>
      </c>
      <c r="C832" t="s">
        <v>28</v>
      </c>
      <c r="D832" t="s">
        <v>1338</v>
      </c>
      <c r="E832" t="s">
        <v>3188</v>
      </c>
      <c r="F832">
        <v>1</v>
      </c>
      <c r="G832">
        <v>590</v>
      </c>
      <c r="H832" s="3" t="s">
        <v>29</v>
      </c>
      <c r="I832" s="1">
        <v>45409</v>
      </c>
      <c r="J832" s="4" t="str">
        <f>IFERROR(VLOOKUP(G832,Opérations!A:C,2,0),"à suppr")</f>
        <v>Test</v>
      </c>
      <c r="K832" s="4">
        <f>IFERROR(VLOOKUP(G832,Opérations!A:C,3,0),17)</f>
        <v>10</v>
      </c>
    </row>
    <row r="833" spans="1:11" x14ac:dyDescent="0.3">
      <c r="A833" t="s">
        <v>428</v>
      </c>
      <c r="B833" t="s">
        <v>344</v>
      </c>
      <c r="C833" t="s">
        <v>28</v>
      </c>
      <c r="D833" t="s">
        <v>1339</v>
      </c>
      <c r="E833" t="s">
        <v>3189</v>
      </c>
      <c r="F833">
        <v>1</v>
      </c>
      <c r="G833">
        <v>340</v>
      </c>
      <c r="H833" s="3" t="s">
        <v>29</v>
      </c>
      <c r="I833" s="1">
        <v>45409</v>
      </c>
      <c r="J833" s="4" t="str">
        <f>IFERROR(VLOOKUP(G833,Opérations!A:C,2,0),"à suppr")</f>
        <v>Test</v>
      </c>
      <c r="K833" s="4">
        <f>IFERROR(VLOOKUP(G833,Opérations!A:C,3,0),17)</f>
        <v>10</v>
      </c>
    </row>
    <row r="834" spans="1:11" x14ac:dyDescent="0.3">
      <c r="A834" t="s">
        <v>305</v>
      </c>
      <c r="B834" t="s">
        <v>283</v>
      </c>
      <c r="C834" t="s">
        <v>28</v>
      </c>
      <c r="D834" t="s">
        <v>1340</v>
      </c>
      <c r="E834" t="s">
        <v>3190</v>
      </c>
      <c r="F834">
        <v>1</v>
      </c>
      <c r="G834">
        <v>340</v>
      </c>
      <c r="H834" s="3" t="s">
        <v>29</v>
      </c>
      <c r="I834" s="1">
        <v>45409</v>
      </c>
      <c r="J834" s="4" t="str">
        <f>IFERROR(VLOOKUP(G834,Opérations!A:C,2,0),"à suppr")</f>
        <v>Test</v>
      </c>
      <c r="K834" s="4">
        <f>IFERROR(VLOOKUP(G834,Opérations!A:C,3,0),17)</f>
        <v>10</v>
      </c>
    </row>
    <row r="835" spans="1:11" x14ac:dyDescent="0.3">
      <c r="A835" t="s">
        <v>96</v>
      </c>
      <c r="B835" t="s">
        <v>97</v>
      </c>
      <c r="C835" t="s">
        <v>28</v>
      </c>
      <c r="D835" t="s">
        <v>1341</v>
      </c>
      <c r="E835" t="s">
        <v>3191</v>
      </c>
      <c r="F835">
        <v>12</v>
      </c>
      <c r="G835">
        <v>610</v>
      </c>
      <c r="H835" s="3">
        <v>1.53264331210191E-2</v>
      </c>
      <c r="I835" s="1">
        <v>45409</v>
      </c>
      <c r="J835" s="4" t="str">
        <f>IFERROR(VLOOKUP(G835,Opérations!A:C,2,0),"à suppr")</f>
        <v>Test</v>
      </c>
      <c r="K835" s="4">
        <f>IFERROR(VLOOKUP(G835,Opérations!A:C,3,0),17)</f>
        <v>10</v>
      </c>
    </row>
    <row r="836" spans="1:11" x14ac:dyDescent="0.3">
      <c r="A836" t="s">
        <v>429</v>
      </c>
      <c r="B836" t="s">
        <v>371</v>
      </c>
      <c r="C836" t="s">
        <v>28</v>
      </c>
      <c r="D836" t="s">
        <v>1342</v>
      </c>
      <c r="E836" t="s">
        <v>3192</v>
      </c>
      <c r="F836">
        <v>20</v>
      </c>
      <c r="G836">
        <v>610</v>
      </c>
      <c r="H836" s="3">
        <v>1.8981481481481498E-2</v>
      </c>
      <c r="I836" s="1">
        <v>45409</v>
      </c>
      <c r="J836" s="4" t="str">
        <f>IFERROR(VLOOKUP(G836,Opérations!A:C,2,0),"à suppr")</f>
        <v>Test</v>
      </c>
      <c r="K836" s="4">
        <f>IFERROR(VLOOKUP(G836,Opérations!A:C,3,0),17)</f>
        <v>10</v>
      </c>
    </row>
    <row r="837" spans="1:11" x14ac:dyDescent="0.3">
      <c r="A837" t="s">
        <v>430</v>
      </c>
      <c r="B837" t="s">
        <v>60</v>
      </c>
      <c r="C837" t="s">
        <v>28</v>
      </c>
      <c r="D837" t="s">
        <v>1343</v>
      </c>
      <c r="E837" t="s">
        <v>3193</v>
      </c>
      <c r="F837">
        <v>4</v>
      </c>
      <c r="G837">
        <v>590</v>
      </c>
      <c r="H837" s="3">
        <v>4.3055555555555597E-2</v>
      </c>
      <c r="I837" s="1">
        <v>45409</v>
      </c>
      <c r="J837" s="4" t="str">
        <f>IFERROR(VLOOKUP(G837,Opérations!A:C,2,0),"à suppr")</f>
        <v>Test</v>
      </c>
      <c r="K837" s="4">
        <f>IFERROR(VLOOKUP(G837,Opérations!A:C,3,0),17)</f>
        <v>10</v>
      </c>
    </row>
    <row r="838" spans="1:11" x14ac:dyDescent="0.3">
      <c r="A838" t="s">
        <v>280</v>
      </c>
      <c r="B838" t="s">
        <v>174</v>
      </c>
      <c r="C838" t="s">
        <v>28</v>
      </c>
      <c r="D838" t="s">
        <v>1344</v>
      </c>
      <c r="E838" t="s">
        <v>3194</v>
      </c>
      <c r="F838">
        <v>10</v>
      </c>
      <c r="G838">
        <v>340</v>
      </c>
      <c r="H838" s="3">
        <v>5.00755857898715E-2</v>
      </c>
      <c r="I838" s="1">
        <v>45409</v>
      </c>
      <c r="J838" s="4" t="str">
        <f>IFERROR(VLOOKUP(G838,Opérations!A:C,2,0),"à suppr")</f>
        <v>Test</v>
      </c>
      <c r="K838" s="4">
        <f>IFERROR(VLOOKUP(G838,Opérations!A:C,3,0),17)</f>
        <v>10</v>
      </c>
    </row>
    <row r="839" spans="1:11" x14ac:dyDescent="0.3">
      <c r="A839" t="s">
        <v>304</v>
      </c>
      <c r="B839" t="s">
        <v>97</v>
      </c>
      <c r="C839" t="s">
        <v>28</v>
      </c>
      <c r="D839" t="s">
        <v>1345</v>
      </c>
      <c r="E839" t="s">
        <v>3195</v>
      </c>
      <c r="F839">
        <v>6</v>
      </c>
      <c r="G839">
        <v>340</v>
      </c>
      <c r="H839" s="3">
        <v>0.13521825396825399</v>
      </c>
      <c r="I839" s="1">
        <v>45410</v>
      </c>
      <c r="J839" s="4" t="str">
        <f>IFERROR(VLOOKUP(G839,Opérations!A:C,2,0),"à suppr")</f>
        <v>Test</v>
      </c>
      <c r="K839" s="4">
        <f>IFERROR(VLOOKUP(G839,Opérations!A:C,3,0),17)</f>
        <v>10</v>
      </c>
    </row>
    <row r="840" spans="1:11" x14ac:dyDescent="0.3">
      <c r="A840" t="s">
        <v>300</v>
      </c>
      <c r="B840" t="s">
        <v>301</v>
      </c>
      <c r="C840" t="s">
        <v>28</v>
      </c>
      <c r="D840" t="s">
        <v>1346</v>
      </c>
      <c r="E840" t="s">
        <v>3196</v>
      </c>
      <c r="F840">
        <v>10</v>
      </c>
      <c r="G840">
        <v>340</v>
      </c>
      <c r="H840" s="3">
        <v>2.81084656084656E-2</v>
      </c>
      <c r="I840" s="1">
        <v>45411</v>
      </c>
      <c r="J840" s="4" t="str">
        <f>IFERROR(VLOOKUP(G840,Opérations!A:C,2,0),"à suppr")</f>
        <v>Test</v>
      </c>
      <c r="K840" s="4">
        <f>IFERROR(VLOOKUP(G840,Opérations!A:C,3,0),17)</f>
        <v>10</v>
      </c>
    </row>
    <row r="841" spans="1:11" x14ac:dyDescent="0.3">
      <c r="A841" t="s">
        <v>348</v>
      </c>
      <c r="B841" t="s">
        <v>134</v>
      </c>
      <c r="C841" t="s">
        <v>28</v>
      </c>
      <c r="D841" t="s">
        <v>1347</v>
      </c>
      <c r="E841" t="s">
        <v>3197</v>
      </c>
      <c r="F841">
        <v>10</v>
      </c>
      <c r="G841">
        <v>340</v>
      </c>
      <c r="H841" s="3">
        <v>4.5634920634920598E-2</v>
      </c>
      <c r="I841" s="1">
        <v>45411</v>
      </c>
      <c r="J841" s="4" t="str">
        <f>IFERROR(VLOOKUP(G841,Opérations!A:C,2,0),"à suppr")</f>
        <v>Test</v>
      </c>
      <c r="K841" s="4">
        <f>IFERROR(VLOOKUP(G841,Opérations!A:C,3,0),17)</f>
        <v>10</v>
      </c>
    </row>
    <row r="842" spans="1:11" x14ac:dyDescent="0.3">
      <c r="A842" t="s">
        <v>247</v>
      </c>
      <c r="B842" t="s">
        <v>248</v>
      </c>
      <c r="C842" t="s">
        <v>28</v>
      </c>
      <c r="D842" t="s">
        <v>1348</v>
      </c>
      <c r="E842" t="s">
        <v>3198</v>
      </c>
      <c r="F842">
        <v>84</v>
      </c>
      <c r="G842">
        <v>340</v>
      </c>
      <c r="H842" s="3">
        <v>4.6666666666666697E-2</v>
      </c>
      <c r="I842" s="1">
        <v>45411</v>
      </c>
      <c r="J842" s="4" t="str">
        <f>IFERROR(VLOOKUP(G842,Opérations!A:C,2,0),"à suppr")</f>
        <v>Test</v>
      </c>
      <c r="K842" s="4">
        <f>IFERROR(VLOOKUP(G842,Opérations!A:C,3,0),17)</f>
        <v>10</v>
      </c>
    </row>
    <row r="843" spans="1:11" x14ac:dyDescent="0.3">
      <c r="A843" t="s">
        <v>324</v>
      </c>
      <c r="B843" t="s">
        <v>325</v>
      </c>
      <c r="C843" t="s">
        <v>28</v>
      </c>
      <c r="D843" t="s">
        <v>1349</v>
      </c>
      <c r="E843" t="s">
        <v>3199</v>
      </c>
      <c r="F843">
        <v>9</v>
      </c>
      <c r="G843">
        <v>590</v>
      </c>
      <c r="H843" s="3">
        <v>7.1666666666666698E-2</v>
      </c>
      <c r="I843" s="1">
        <v>45411</v>
      </c>
      <c r="J843" s="4" t="str">
        <f>IFERROR(VLOOKUP(G843,Opérations!A:C,2,0),"à suppr")</f>
        <v>Test</v>
      </c>
      <c r="K843" s="4">
        <f>IFERROR(VLOOKUP(G843,Opérations!A:C,3,0),17)</f>
        <v>10</v>
      </c>
    </row>
    <row r="844" spans="1:11" x14ac:dyDescent="0.3">
      <c r="A844" t="s">
        <v>237</v>
      </c>
      <c r="B844" t="s">
        <v>192</v>
      </c>
      <c r="C844" t="s">
        <v>28</v>
      </c>
      <c r="D844" t="s">
        <v>1350</v>
      </c>
      <c r="E844" t="s">
        <v>3200</v>
      </c>
      <c r="F844">
        <v>50</v>
      </c>
      <c r="G844">
        <v>590</v>
      </c>
      <c r="H844" s="3">
        <v>0.69444444444444497</v>
      </c>
      <c r="I844" s="1">
        <v>45411</v>
      </c>
      <c r="J844" s="4" t="str">
        <f>IFERROR(VLOOKUP(G844,Opérations!A:C,2,0),"à suppr")</f>
        <v>Test</v>
      </c>
      <c r="K844" s="4">
        <f>IFERROR(VLOOKUP(G844,Opérations!A:C,3,0),17)</f>
        <v>10</v>
      </c>
    </row>
    <row r="845" spans="1:11" x14ac:dyDescent="0.3">
      <c r="A845" t="s">
        <v>302</v>
      </c>
      <c r="B845" t="s">
        <v>303</v>
      </c>
      <c r="C845" t="s">
        <v>28</v>
      </c>
      <c r="D845" t="s">
        <v>1351</v>
      </c>
      <c r="E845" t="s">
        <v>3201</v>
      </c>
      <c r="F845">
        <v>12</v>
      </c>
      <c r="G845">
        <v>610</v>
      </c>
      <c r="H845" s="3">
        <v>1.0416666666666701E-2</v>
      </c>
      <c r="I845" s="1">
        <v>45412</v>
      </c>
      <c r="J845" s="4" t="str">
        <f>IFERROR(VLOOKUP(G845,Opérations!A:C,2,0),"à suppr")</f>
        <v>Test</v>
      </c>
      <c r="K845" s="4">
        <f>IFERROR(VLOOKUP(G845,Opérations!A:C,3,0),17)</f>
        <v>10</v>
      </c>
    </row>
    <row r="846" spans="1:11" x14ac:dyDescent="0.3">
      <c r="A846" t="s">
        <v>288</v>
      </c>
      <c r="B846" t="s">
        <v>289</v>
      </c>
      <c r="C846" t="s">
        <v>30</v>
      </c>
      <c r="D846" t="s">
        <v>1352</v>
      </c>
      <c r="E846" t="s">
        <v>3202</v>
      </c>
      <c r="F846">
        <v>24</v>
      </c>
      <c r="G846">
        <v>610</v>
      </c>
      <c r="H846" s="3">
        <v>1.61111111111111E-2</v>
      </c>
      <c r="I846" s="1">
        <v>45412</v>
      </c>
      <c r="J846" s="4" t="str">
        <f>IFERROR(VLOOKUP(G846,Opérations!A:C,2,0),"à suppr")</f>
        <v>Test</v>
      </c>
      <c r="K846" s="4">
        <f>IFERROR(VLOOKUP(G846,Opérations!A:C,3,0),17)</f>
        <v>10</v>
      </c>
    </row>
    <row r="847" spans="1:11" x14ac:dyDescent="0.3">
      <c r="A847" t="s">
        <v>311</v>
      </c>
      <c r="B847" t="s">
        <v>312</v>
      </c>
      <c r="C847" t="s">
        <v>28</v>
      </c>
      <c r="D847" t="s">
        <v>1353</v>
      </c>
      <c r="E847" t="s">
        <v>3203</v>
      </c>
      <c r="F847">
        <v>2</v>
      </c>
      <c r="G847">
        <v>340</v>
      </c>
      <c r="H847" s="3">
        <v>7.7916666666666703E-2</v>
      </c>
      <c r="I847" s="1">
        <v>45412</v>
      </c>
      <c r="J847" s="4" t="str">
        <f>IFERROR(VLOOKUP(G847,Opérations!A:C,2,0),"à suppr")</f>
        <v>Test</v>
      </c>
      <c r="K847" s="4">
        <f>IFERROR(VLOOKUP(G847,Opérations!A:C,3,0),17)</f>
        <v>10</v>
      </c>
    </row>
    <row r="848" spans="1:11" x14ac:dyDescent="0.3">
      <c r="A848" t="s">
        <v>313</v>
      </c>
      <c r="B848" t="s">
        <v>314</v>
      </c>
      <c r="C848" t="s">
        <v>28</v>
      </c>
      <c r="D848" t="s">
        <v>1354</v>
      </c>
      <c r="E848" t="s">
        <v>3204</v>
      </c>
      <c r="F848">
        <v>10</v>
      </c>
      <c r="G848">
        <v>590</v>
      </c>
      <c r="H848" s="3" t="s">
        <v>29</v>
      </c>
      <c r="I848" s="1">
        <v>45413</v>
      </c>
      <c r="J848" s="4" t="str">
        <f>IFERROR(VLOOKUP(G848,Opérations!A:C,2,0),"à suppr")</f>
        <v>Test</v>
      </c>
      <c r="K848" s="4">
        <f>IFERROR(VLOOKUP(G848,Opérations!A:C,3,0),17)</f>
        <v>10</v>
      </c>
    </row>
    <row r="849" spans="1:11" x14ac:dyDescent="0.3">
      <c r="A849" t="s">
        <v>334</v>
      </c>
      <c r="B849" t="s">
        <v>335</v>
      </c>
      <c r="C849" t="s">
        <v>28</v>
      </c>
      <c r="D849" t="s">
        <v>1355</v>
      </c>
      <c r="E849" t="s">
        <v>3205</v>
      </c>
      <c r="F849">
        <v>1</v>
      </c>
      <c r="G849">
        <v>580</v>
      </c>
      <c r="H849" s="3" t="s">
        <v>29</v>
      </c>
      <c r="I849" s="1">
        <v>45415</v>
      </c>
      <c r="J849" s="4" t="str">
        <f>IFERROR(VLOOKUP(G849,Opérations!A:C,2,0),"à suppr")</f>
        <v>Test</v>
      </c>
      <c r="K849" s="4">
        <f>IFERROR(VLOOKUP(G849,Opérations!A:C,3,0),17)</f>
        <v>10</v>
      </c>
    </row>
    <row r="850" spans="1:11" x14ac:dyDescent="0.3">
      <c r="A850" t="s">
        <v>336</v>
      </c>
      <c r="B850" t="s">
        <v>335</v>
      </c>
      <c r="C850" t="s">
        <v>28</v>
      </c>
      <c r="D850" t="s">
        <v>1356</v>
      </c>
      <c r="E850" t="s">
        <v>3206</v>
      </c>
      <c r="F850">
        <v>1</v>
      </c>
      <c r="G850">
        <v>580</v>
      </c>
      <c r="H850" s="3" t="s">
        <v>29</v>
      </c>
      <c r="I850" s="1">
        <v>45415</v>
      </c>
      <c r="J850" s="4" t="str">
        <f>IFERROR(VLOOKUP(G850,Opérations!A:C,2,0),"à suppr")</f>
        <v>Test</v>
      </c>
      <c r="K850" s="4">
        <f>IFERROR(VLOOKUP(G850,Opérations!A:C,3,0),17)</f>
        <v>10</v>
      </c>
    </row>
    <row r="851" spans="1:11" x14ac:dyDescent="0.3">
      <c r="A851" t="s">
        <v>337</v>
      </c>
      <c r="B851" t="s">
        <v>335</v>
      </c>
      <c r="C851" t="s">
        <v>28</v>
      </c>
      <c r="D851" t="s">
        <v>1357</v>
      </c>
      <c r="E851" t="s">
        <v>3207</v>
      </c>
      <c r="F851">
        <v>1</v>
      </c>
      <c r="G851">
        <v>580</v>
      </c>
      <c r="H851" s="3" t="s">
        <v>29</v>
      </c>
      <c r="I851" s="1">
        <v>45415</v>
      </c>
      <c r="J851" s="4" t="str">
        <f>IFERROR(VLOOKUP(G851,Opérations!A:C,2,0),"à suppr")</f>
        <v>Test</v>
      </c>
      <c r="K851" s="4">
        <f>IFERROR(VLOOKUP(G851,Opérations!A:C,3,0),17)</f>
        <v>10</v>
      </c>
    </row>
    <row r="852" spans="1:11" x14ac:dyDescent="0.3">
      <c r="A852" t="s">
        <v>338</v>
      </c>
      <c r="B852" t="s">
        <v>335</v>
      </c>
      <c r="C852" t="s">
        <v>28</v>
      </c>
      <c r="D852" t="s">
        <v>1358</v>
      </c>
      <c r="E852" t="s">
        <v>3208</v>
      </c>
      <c r="F852">
        <v>1</v>
      </c>
      <c r="G852">
        <v>580</v>
      </c>
      <c r="H852" s="3" t="s">
        <v>29</v>
      </c>
      <c r="I852" s="1">
        <v>45415</v>
      </c>
      <c r="J852" s="4" t="str">
        <f>IFERROR(VLOOKUP(G852,Opérations!A:C,2,0),"à suppr")</f>
        <v>Test</v>
      </c>
      <c r="K852" s="4">
        <f>IFERROR(VLOOKUP(G852,Opérations!A:C,3,0),17)</f>
        <v>10</v>
      </c>
    </row>
    <row r="853" spans="1:11" x14ac:dyDescent="0.3">
      <c r="A853" t="s">
        <v>431</v>
      </c>
      <c r="B853" t="s">
        <v>206</v>
      </c>
      <c r="C853" t="s">
        <v>28</v>
      </c>
      <c r="D853" t="s">
        <v>1359</v>
      </c>
      <c r="E853" t="s">
        <v>3209</v>
      </c>
      <c r="F853">
        <v>60</v>
      </c>
      <c r="G853">
        <v>590</v>
      </c>
      <c r="H853" s="3">
        <v>8.1250000000000003E-2</v>
      </c>
      <c r="I853" s="1">
        <v>45415</v>
      </c>
      <c r="J853" s="4" t="str">
        <f>IFERROR(VLOOKUP(G853,Opérations!A:C,2,0),"à suppr")</f>
        <v>Test</v>
      </c>
      <c r="K853" s="4">
        <f>IFERROR(VLOOKUP(G853,Opérations!A:C,3,0),17)</f>
        <v>10</v>
      </c>
    </row>
    <row r="854" spans="1:11" x14ac:dyDescent="0.3">
      <c r="A854" t="s">
        <v>432</v>
      </c>
      <c r="B854" t="s">
        <v>433</v>
      </c>
      <c r="C854" t="s">
        <v>28</v>
      </c>
      <c r="D854" t="s">
        <v>1360</v>
      </c>
      <c r="E854" t="s">
        <v>3210</v>
      </c>
      <c r="F854">
        <v>48</v>
      </c>
      <c r="G854">
        <v>340</v>
      </c>
      <c r="H854" s="3">
        <v>0.122777777777778</v>
      </c>
      <c r="I854" s="1">
        <v>45415</v>
      </c>
      <c r="J854" s="4" t="str">
        <f>IFERROR(VLOOKUP(G854,Opérations!A:C,2,0),"à suppr")</f>
        <v>Test</v>
      </c>
      <c r="K854" s="4">
        <f>IFERROR(VLOOKUP(G854,Opérations!A:C,3,0),17)</f>
        <v>10</v>
      </c>
    </row>
    <row r="855" spans="1:11" x14ac:dyDescent="0.3">
      <c r="A855" t="s">
        <v>434</v>
      </c>
      <c r="B855" t="s">
        <v>435</v>
      </c>
      <c r="C855" t="s">
        <v>28</v>
      </c>
      <c r="D855" t="s">
        <v>1361</v>
      </c>
      <c r="E855" t="s">
        <v>3211</v>
      </c>
      <c r="F855">
        <v>1</v>
      </c>
      <c r="G855">
        <v>340</v>
      </c>
      <c r="H855" s="3" t="s">
        <v>29</v>
      </c>
      <c r="I855" s="1">
        <v>45416</v>
      </c>
      <c r="J855" s="4" t="str">
        <f>IFERROR(VLOOKUP(G855,Opérations!A:C,2,0),"à suppr")</f>
        <v>Test</v>
      </c>
      <c r="K855" s="4">
        <f>IFERROR(VLOOKUP(G855,Opérations!A:C,3,0),17)</f>
        <v>10</v>
      </c>
    </row>
    <row r="856" spans="1:11" x14ac:dyDescent="0.3">
      <c r="A856" t="s">
        <v>304</v>
      </c>
      <c r="B856" t="s">
        <v>97</v>
      </c>
      <c r="C856" t="s">
        <v>28</v>
      </c>
      <c r="D856" t="s">
        <v>1362</v>
      </c>
      <c r="E856" t="s">
        <v>3212</v>
      </c>
      <c r="F856">
        <v>6</v>
      </c>
      <c r="G856">
        <v>610</v>
      </c>
      <c r="H856" s="3">
        <v>1.9345238095238099E-2</v>
      </c>
      <c r="I856" s="1">
        <v>45416</v>
      </c>
      <c r="J856" s="4" t="str">
        <f>IFERROR(VLOOKUP(G856,Opérations!A:C,2,0),"à suppr")</f>
        <v>Test</v>
      </c>
      <c r="K856" s="4">
        <f>IFERROR(VLOOKUP(G856,Opérations!A:C,3,0),17)</f>
        <v>10</v>
      </c>
    </row>
    <row r="857" spans="1:11" x14ac:dyDescent="0.3">
      <c r="A857" t="s">
        <v>280</v>
      </c>
      <c r="B857" t="s">
        <v>174</v>
      </c>
      <c r="C857" t="s">
        <v>28</v>
      </c>
      <c r="D857" t="s">
        <v>1363</v>
      </c>
      <c r="E857" t="s">
        <v>3213</v>
      </c>
      <c r="F857">
        <v>10</v>
      </c>
      <c r="G857">
        <v>340</v>
      </c>
      <c r="H857" s="3">
        <v>5.00755857898715E-2</v>
      </c>
      <c r="I857" s="1">
        <v>45416</v>
      </c>
      <c r="J857" s="4" t="str">
        <f>IFERROR(VLOOKUP(G857,Opérations!A:C,2,0),"à suppr")</f>
        <v>Test</v>
      </c>
      <c r="K857" s="4">
        <f>IFERROR(VLOOKUP(G857,Opérations!A:C,3,0),17)</f>
        <v>10</v>
      </c>
    </row>
    <row r="858" spans="1:11" x14ac:dyDescent="0.3">
      <c r="A858" t="s">
        <v>436</v>
      </c>
      <c r="B858" t="s">
        <v>206</v>
      </c>
      <c r="C858" t="s">
        <v>28</v>
      </c>
      <c r="D858" t="s">
        <v>1364</v>
      </c>
      <c r="E858" t="s">
        <v>3214</v>
      </c>
      <c r="F858">
        <v>60</v>
      </c>
      <c r="G858">
        <v>590</v>
      </c>
      <c r="H858" s="3">
        <v>8.3333333333333301E-2</v>
      </c>
      <c r="I858" s="1">
        <v>45416</v>
      </c>
      <c r="J858" s="4" t="str">
        <f>IFERROR(VLOOKUP(G858,Opérations!A:C,2,0),"à suppr")</f>
        <v>Test</v>
      </c>
      <c r="K858" s="4">
        <f>IFERROR(VLOOKUP(G858,Opérations!A:C,3,0),17)</f>
        <v>10</v>
      </c>
    </row>
    <row r="859" spans="1:11" x14ac:dyDescent="0.3">
      <c r="A859" t="s">
        <v>343</v>
      </c>
      <c r="B859" t="s">
        <v>344</v>
      </c>
      <c r="C859" t="s">
        <v>28</v>
      </c>
      <c r="D859" t="s">
        <v>1365</v>
      </c>
      <c r="E859" t="s">
        <v>3215</v>
      </c>
      <c r="F859">
        <v>16</v>
      </c>
      <c r="G859">
        <v>590</v>
      </c>
      <c r="H859" s="3">
        <v>8.9947089947089998E-2</v>
      </c>
      <c r="I859" s="1">
        <v>45416</v>
      </c>
      <c r="J859" s="4" t="str">
        <f>IFERROR(VLOOKUP(G859,Opérations!A:C,2,0),"à suppr")</f>
        <v>Test</v>
      </c>
      <c r="K859" s="4">
        <f>IFERROR(VLOOKUP(G859,Opérations!A:C,3,0),17)</f>
        <v>10</v>
      </c>
    </row>
    <row r="860" spans="1:11" x14ac:dyDescent="0.3">
      <c r="A860" t="s">
        <v>328</v>
      </c>
      <c r="B860" t="s">
        <v>329</v>
      </c>
      <c r="C860" t="s">
        <v>28</v>
      </c>
      <c r="D860" t="s">
        <v>1366</v>
      </c>
      <c r="E860" t="s">
        <v>3216</v>
      </c>
      <c r="F860">
        <v>5</v>
      </c>
      <c r="G860">
        <v>340</v>
      </c>
      <c r="H860" s="3">
        <v>2.7951388888888901E-2</v>
      </c>
      <c r="I860" s="1">
        <v>45418</v>
      </c>
      <c r="J860" s="4" t="str">
        <f>IFERROR(VLOOKUP(G860,Opérations!A:C,2,0),"à suppr")</f>
        <v>Test</v>
      </c>
      <c r="K860" s="4">
        <f>IFERROR(VLOOKUP(G860,Opérations!A:C,3,0),17)</f>
        <v>10</v>
      </c>
    </row>
    <row r="861" spans="1:11" x14ac:dyDescent="0.3">
      <c r="A861" t="s">
        <v>437</v>
      </c>
      <c r="B861" t="s">
        <v>438</v>
      </c>
      <c r="C861" t="s">
        <v>30</v>
      </c>
      <c r="D861" t="s">
        <v>1367</v>
      </c>
      <c r="E861" t="s">
        <v>3217</v>
      </c>
      <c r="F861">
        <v>1</v>
      </c>
      <c r="G861">
        <v>580</v>
      </c>
      <c r="H861" s="3" t="s">
        <v>29</v>
      </c>
      <c r="I861" s="1">
        <v>45419</v>
      </c>
      <c r="J861" s="4" t="str">
        <f>IFERROR(VLOOKUP(G861,Opérations!A:C,2,0),"à suppr")</f>
        <v>Test</v>
      </c>
      <c r="K861" s="4">
        <f>IFERROR(VLOOKUP(G861,Opérations!A:C,3,0),17)</f>
        <v>10</v>
      </c>
    </row>
    <row r="862" spans="1:11" x14ac:dyDescent="0.3">
      <c r="A862" t="s">
        <v>439</v>
      </c>
      <c r="B862" t="s">
        <v>440</v>
      </c>
      <c r="C862" t="s">
        <v>28</v>
      </c>
      <c r="D862" t="s">
        <v>1368</v>
      </c>
      <c r="E862" t="s">
        <v>3218</v>
      </c>
      <c r="F862">
        <v>1</v>
      </c>
      <c r="G862">
        <v>340</v>
      </c>
      <c r="H862" s="3" t="s">
        <v>29</v>
      </c>
      <c r="I862" s="1">
        <v>45419</v>
      </c>
      <c r="J862" s="4" t="str">
        <f>IFERROR(VLOOKUP(G862,Opérations!A:C,2,0),"à suppr")</f>
        <v>Test</v>
      </c>
      <c r="K862" s="4">
        <f>IFERROR(VLOOKUP(G862,Opérations!A:C,3,0),17)</f>
        <v>10</v>
      </c>
    </row>
    <row r="863" spans="1:11" x14ac:dyDescent="0.3">
      <c r="A863" t="s">
        <v>441</v>
      </c>
      <c r="B863" t="s">
        <v>442</v>
      </c>
      <c r="C863" t="s">
        <v>28</v>
      </c>
      <c r="D863" t="s">
        <v>1369</v>
      </c>
      <c r="E863" t="s">
        <v>3219</v>
      </c>
      <c r="F863">
        <v>1</v>
      </c>
      <c r="G863">
        <v>340</v>
      </c>
      <c r="H863" s="3" t="s">
        <v>29</v>
      </c>
      <c r="I863" s="1">
        <v>45419</v>
      </c>
      <c r="J863" s="4" t="str">
        <f>IFERROR(VLOOKUP(G863,Opérations!A:C,2,0),"à suppr")</f>
        <v>Test</v>
      </c>
      <c r="K863" s="4">
        <f>IFERROR(VLOOKUP(G863,Opérations!A:C,3,0),17)</f>
        <v>10</v>
      </c>
    </row>
    <row r="864" spans="1:11" x14ac:dyDescent="0.3">
      <c r="A864" t="s">
        <v>443</v>
      </c>
      <c r="B864" t="s">
        <v>444</v>
      </c>
      <c r="C864" t="s">
        <v>28</v>
      </c>
      <c r="D864" t="s">
        <v>1370</v>
      </c>
      <c r="E864" t="s">
        <v>3220</v>
      </c>
      <c r="F864">
        <v>1</v>
      </c>
      <c r="G864">
        <v>340</v>
      </c>
      <c r="H864" s="3" t="s">
        <v>29</v>
      </c>
      <c r="I864" s="1">
        <v>45419</v>
      </c>
      <c r="J864" s="4" t="str">
        <f>IFERROR(VLOOKUP(G864,Opérations!A:C,2,0),"à suppr")</f>
        <v>Test</v>
      </c>
      <c r="K864" s="4">
        <f>IFERROR(VLOOKUP(G864,Opérations!A:C,3,0),17)</f>
        <v>10</v>
      </c>
    </row>
    <row r="865" spans="1:11" x14ac:dyDescent="0.3">
      <c r="A865" t="s">
        <v>46</v>
      </c>
      <c r="B865" t="s">
        <v>47</v>
      </c>
      <c r="C865" t="s">
        <v>48</v>
      </c>
      <c r="D865" t="s">
        <v>1371</v>
      </c>
      <c r="E865" t="s">
        <v>3221</v>
      </c>
      <c r="F865">
        <v>6</v>
      </c>
      <c r="G865">
        <v>340</v>
      </c>
      <c r="H865" s="3">
        <v>7.0833333333333304E-2</v>
      </c>
      <c r="I865" s="1">
        <v>45420</v>
      </c>
      <c r="J865" s="4" t="str">
        <f>IFERROR(VLOOKUP(G865,Opérations!A:C,2,0),"à suppr")</f>
        <v>Test</v>
      </c>
      <c r="K865" s="4">
        <f>IFERROR(VLOOKUP(G865,Opérations!A:C,3,0),17)</f>
        <v>10</v>
      </c>
    </row>
    <row r="866" spans="1:11" x14ac:dyDescent="0.3">
      <c r="A866" t="s">
        <v>388</v>
      </c>
      <c r="B866" t="s">
        <v>389</v>
      </c>
      <c r="C866" t="s">
        <v>28</v>
      </c>
      <c r="D866" t="s">
        <v>1372</v>
      </c>
      <c r="E866" t="s">
        <v>3222</v>
      </c>
      <c r="F866">
        <v>18</v>
      </c>
      <c r="G866">
        <v>580</v>
      </c>
      <c r="H866" s="3">
        <v>6.25E-2</v>
      </c>
      <c r="I866" s="1">
        <v>45421</v>
      </c>
      <c r="J866" s="4" t="str">
        <f>IFERROR(VLOOKUP(G866,Opérations!A:C,2,0),"à suppr")</f>
        <v>Test</v>
      </c>
      <c r="K866" s="4">
        <f>IFERROR(VLOOKUP(G866,Opérations!A:C,3,0),17)</f>
        <v>10</v>
      </c>
    </row>
    <row r="867" spans="1:11" x14ac:dyDescent="0.3">
      <c r="A867" t="s">
        <v>339</v>
      </c>
      <c r="B867" t="s">
        <v>178</v>
      </c>
      <c r="C867" t="s">
        <v>105</v>
      </c>
      <c r="D867" t="s">
        <v>1373</v>
      </c>
      <c r="E867" t="s">
        <v>3223</v>
      </c>
      <c r="F867">
        <v>1</v>
      </c>
      <c r="G867">
        <v>580</v>
      </c>
      <c r="H867" s="3" t="s">
        <v>29</v>
      </c>
      <c r="I867" s="1">
        <v>45422</v>
      </c>
      <c r="J867" s="4" t="str">
        <f>IFERROR(VLOOKUP(G867,Opérations!A:C,2,0),"à suppr")</f>
        <v>Test</v>
      </c>
      <c r="K867" s="4">
        <f>IFERROR(VLOOKUP(G867,Opérations!A:C,3,0),17)</f>
        <v>10</v>
      </c>
    </row>
    <row r="868" spans="1:11" x14ac:dyDescent="0.3">
      <c r="A868" t="s">
        <v>340</v>
      </c>
      <c r="B868" t="s">
        <v>178</v>
      </c>
      <c r="C868" t="s">
        <v>105</v>
      </c>
      <c r="D868" t="s">
        <v>1374</v>
      </c>
      <c r="E868" t="s">
        <v>3224</v>
      </c>
      <c r="F868">
        <v>1</v>
      </c>
      <c r="G868">
        <v>580</v>
      </c>
      <c r="H868" s="3" t="s">
        <v>29</v>
      </c>
      <c r="I868" s="1">
        <v>45422</v>
      </c>
      <c r="J868" s="4" t="str">
        <f>IFERROR(VLOOKUP(G868,Opérations!A:C,2,0),"à suppr")</f>
        <v>Test</v>
      </c>
      <c r="K868" s="4">
        <f>IFERROR(VLOOKUP(G868,Opérations!A:C,3,0),17)</f>
        <v>10</v>
      </c>
    </row>
    <row r="869" spans="1:11" x14ac:dyDescent="0.3">
      <c r="A869" t="s">
        <v>300</v>
      </c>
      <c r="B869" t="s">
        <v>301</v>
      </c>
      <c r="C869" t="s">
        <v>28</v>
      </c>
      <c r="D869" t="s">
        <v>1375</v>
      </c>
      <c r="E869" t="s">
        <v>3225</v>
      </c>
      <c r="F869">
        <v>10</v>
      </c>
      <c r="G869">
        <v>340</v>
      </c>
      <c r="H869" s="3">
        <v>2.81084656084656E-2</v>
      </c>
      <c r="I869" s="1">
        <v>45422</v>
      </c>
      <c r="J869" s="4" t="str">
        <f>IFERROR(VLOOKUP(G869,Opérations!A:C,2,0),"à suppr")</f>
        <v>Test</v>
      </c>
      <c r="K869" s="4">
        <f>IFERROR(VLOOKUP(G869,Opérations!A:C,3,0),17)</f>
        <v>10</v>
      </c>
    </row>
    <row r="870" spans="1:11" x14ac:dyDescent="0.3">
      <c r="A870" t="s">
        <v>348</v>
      </c>
      <c r="B870" t="s">
        <v>134</v>
      </c>
      <c r="C870" t="s">
        <v>28</v>
      </c>
      <c r="D870" t="s">
        <v>1376</v>
      </c>
      <c r="E870" t="s">
        <v>3226</v>
      </c>
      <c r="F870">
        <v>30</v>
      </c>
      <c r="G870">
        <v>340</v>
      </c>
      <c r="H870" s="3">
        <v>0.136904761904762</v>
      </c>
      <c r="I870" s="1">
        <v>45422</v>
      </c>
      <c r="J870" s="4" t="str">
        <f>IFERROR(VLOOKUP(G870,Opérations!A:C,2,0),"à suppr")</f>
        <v>Test</v>
      </c>
      <c r="K870" s="4">
        <f>IFERROR(VLOOKUP(G870,Opérations!A:C,3,0),17)</f>
        <v>10</v>
      </c>
    </row>
    <row r="871" spans="1:11" x14ac:dyDescent="0.3">
      <c r="A871" t="s">
        <v>445</v>
      </c>
      <c r="B871" t="s">
        <v>446</v>
      </c>
      <c r="C871" t="s">
        <v>28</v>
      </c>
      <c r="D871" t="s">
        <v>1377</v>
      </c>
      <c r="E871" t="s">
        <v>3227</v>
      </c>
      <c r="F871">
        <v>1</v>
      </c>
      <c r="G871">
        <v>340</v>
      </c>
      <c r="H871" s="3" t="s">
        <v>29</v>
      </c>
      <c r="I871" s="1">
        <v>45423</v>
      </c>
      <c r="J871" s="4" t="str">
        <f>IFERROR(VLOOKUP(G871,Opérations!A:C,2,0),"à suppr")</f>
        <v>Test</v>
      </c>
      <c r="K871" s="4">
        <f>IFERROR(VLOOKUP(G871,Opérations!A:C,3,0),17)</f>
        <v>10</v>
      </c>
    </row>
    <row r="872" spans="1:11" x14ac:dyDescent="0.3">
      <c r="A872" t="s">
        <v>280</v>
      </c>
      <c r="B872" t="s">
        <v>174</v>
      </c>
      <c r="C872" t="s">
        <v>28</v>
      </c>
      <c r="D872" t="s">
        <v>1378</v>
      </c>
      <c r="E872" t="s">
        <v>3228</v>
      </c>
      <c r="F872">
        <v>10</v>
      </c>
      <c r="G872">
        <v>340</v>
      </c>
      <c r="H872" s="3">
        <v>5.00755857898715E-2</v>
      </c>
      <c r="I872" s="1">
        <v>45423</v>
      </c>
      <c r="J872" s="4" t="str">
        <f>IFERROR(VLOOKUP(G872,Opérations!A:C,2,0),"à suppr")</f>
        <v>Test</v>
      </c>
      <c r="K872" s="4">
        <f>IFERROR(VLOOKUP(G872,Opérations!A:C,3,0),17)</f>
        <v>10</v>
      </c>
    </row>
    <row r="873" spans="1:11" x14ac:dyDescent="0.3">
      <c r="A873" t="s">
        <v>51</v>
      </c>
      <c r="B873" t="s">
        <v>52</v>
      </c>
      <c r="C873" t="s">
        <v>28</v>
      </c>
      <c r="D873" t="s">
        <v>1379</v>
      </c>
      <c r="E873" t="s">
        <v>3229</v>
      </c>
      <c r="F873">
        <v>20</v>
      </c>
      <c r="G873">
        <v>340</v>
      </c>
      <c r="H873" s="3">
        <v>0.20138888888888901</v>
      </c>
      <c r="I873" s="1">
        <v>45423</v>
      </c>
      <c r="J873" s="4" t="str">
        <f>IFERROR(VLOOKUP(G873,Opérations!A:C,2,0),"à suppr")</f>
        <v>Test</v>
      </c>
      <c r="K873" s="4">
        <f>IFERROR(VLOOKUP(G873,Opérations!A:C,3,0),17)</f>
        <v>10</v>
      </c>
    </row>
    <row r="874" spans="1:11" x14ac:dyDescent="0.3">
      <c r="A874" t="s">
        <v>447</v>
      </c>
      <c r="B874" t="s">
        <v>140</v>
      </c>
      <c r="C874" t="s">
        <v>28</v>
      </c>
      <c r="D874" t="s">
        <v>1380</v>
      </c>
      <c r="E874" t="s">
        <v>3230</v>
      </c>
      <c r="F874">
        <v>5</v>
      </c>
      <c r="G874">
        <v>340</v>
      </c>
      <c r="H874" s="3" t="s">
        <v>29</v>
      </c>
      <c r="I874" s="1">
        <v>45424</v>
      </c>
      <c r="J874" s="4" t="str">
        <f>IFERROR(VLOOKUP(G874,Opérations!A:C,2,0),"à suppr")</f>
        <v>Test</v>
      </c>
      <c r="K874" s="4">
        <f>IFERROR(VLOOKUP(G874,Opérations!A:C,3,0),17)</f>
        <v>10</v>
      </c>
    </row>
    <row r="875" spans="1:11" x14ac:dyDescent="0.3">
      <c r="A875" t="s">
        <v>448</v>
      </c>
      <c r="B875" t="s">
        <v>140</v>
      </c>
      <c r="C875" t="s">
        <v>28</v>
      </c>
      <c r="D875" t="s">
        <v>1381</v>
      </c>
      <c r="E875" t="s">
        <v>3231</v>
      </c>
      <c r="F875">
        <v>3</v>
      </c>
      <c r="G875">
        <v>340</v>
      </c>
      <c r="H875" s="3" t="s">
        <v>29</v>
      </c>
      <c r="I875" s="1">
        <v>45424</v>
      </c>
      <c r="J875" s="4" t="str">
        <f>IFERROR(VLOOKUP(G875,Opérations!A:C,2,0),"à suppr")</f>
        <v>Test</v>
      </c>
      <c r="K875" s="4">
        <f>IFERROR(VLOOKUP(G875,Opérations!A:C,3,0),17)</f>
        <v>10</v>
      </c>
    </row>
    <row r="876" spans="1:11" x14ac:dyDescent="0.3">
      <c r="A876" t="s">
        <v>449</v>
      </c>
      <c r="B876" t="s">
        <v>140</v>
      </c>
      <c r="C876" t="s">
        <v>28</v>
      </c>
      <c r="D876" t="s">
        <v>1382</v>
      </c>
      <c r="E876" t="s">
        <v>3232</v>
      </c>
      <c r="F876">
        <v>1</v>
      </c>
      <c r="G876">
        <v>340</v>
      </c>
      <c r="H876" s="3" t="s">
        <v>29</v>
      </c>
      <c r="I876" s="1">
        <v>45424</v>
      </c>
      <c r="J876" s="4" t="str">
        <f>IFERROR(VLOOKUP(G876,Opérations!A:C,2,0),"à suppr")</f>
        <v>Test</v>
      </c>
      <c r="K876" s="4">
        <f>IFERROR(VLOOKUP(G876,Opérations!A:C,3,0),17)</f>
        <v>10</v>
      </c>
    </row>
    <row r="877" spans="1:11" x14ac:dyDescent="0.3">
      <c r="A877" t="s">
        <v>450</v>
      </c>
      <c r="B877" t="s">
        <v>140</v>
      </c>
      <c r="C877" t="s">
        <v>28</v>
      </c>
      <c r="D877" t="s">
        <v>1383</v>
      </c>
      <c r="E877" t="s">
        <v>3233</v>
      </c>
      <c r="F877">
        <v>1</v>
      </c>
      <c r="G877">
        <v>340</v>
      </c>
      <c r="H877" s="3" t="s">
        <v>29</v>
      </c>
      <c r="I877" s="1">
        <v>45424</v>
      </c>
      <c r="J877" s="4" t="str">
        <f>IFERROR(VLOOKUP(G877,Opérations!A:C,2,0),"à suppr")</f>
        <v>Test</v>
      </c>
      <c r="K877" s="4">
        <f>IFERROR(VLOOKUP(G877,Opérations!A:C,3,0),17)</f>
        <v>10</v>
      </c>
    </row>
    <row r="878" spans="1:11" x14ac:dyDescent="0.3">
      <c r="A878" t="s">
        <v>96</v>
      </c>
      <c r="B878" t="s">
        <v>97</v>
      </c>
      <c r="C878" t="s">
        <v>28</v>
      </c>
      <c r="D878" t="s">
        <v>1384</v>
      </c>
      <c r="E878" t="s">
        <v>3234</v>
      </c>
      <c r="F878">
        <v>12</v>
      </c>
      <c r="G878">
        <v>610</v>
      </c>
      <c r="H878" s="3">
        <v>1.53264331210191E-2</v>
      </c>
      <c r="I878" s="1">
        <v>45424</v>
      </c>
      <c r="J878" s="4" t="str">
        <f>IFERROR(VLOOKUP(G878,Opérations!A:C,2,0),"à suppr")</f>
        <v>Test</v>
      </c>
      <c r="K878" s="4">
        <f>IFERROR(VLOOKUP(G878,Opérations!A:C,3,0),17)</f>
        <v>10</v>
      </c>
    </row>
    <row r="879" spans="1:11" x14ac:dyDescent="0.3">
      <c r="A879" t="s">
        <v>96</v>
      </c>
      <c r="B879" t="s">
        <v>97</v>
      </c>
      <c r="C879" t="s">
        <v>28</v>
      </c>
      <c r="D879" t="s">
        <v>1385</v>
      </c>
      <c r="E879" t="s">
        <v>3235</v>
      </c>
      <c r="F879">
        <v>12</v>
      </c>
      <c r="G879">
        <v>610</v>
      </c>
      <c r="H879" s="3">
        <v>1.53264331210191E-2</v>
      </c>
      <c r="I879" s="1">
        <v>45424</v>
      </c>
      <c r="J879" s="4" t="str">
        <f>IFERROR(VLOOKUP(G879,Opérations!A:C,2,0),"à suppr")</f>
        <v>Test</v>
      </c>
      <c r="K879" s="4">
        <f>IFERROR(VLOOKUP(G879,Opérations!A:C,3,0),17)</f>
        <v>10</v>
      </c>
    </row>
    <row r="880" spans="1:11" x14ac:dyDescent="0.3">
      <c r="A880" t="s">
        <v>343</v>
      </c>
      <c r="B880" t="s">
        <v>344</v>
      </c>
      <c r="C880" t="s">
        <v>28</v>
      </c>
      <c r="D880" t="s">
        <v>1386</v>
      </c>
      <c r="E880" t="s">
        <v>3236</v>
      </c>
      <c r="F880">
        <v>5</v>
      </c>
      <c r="G880">
        <v>580</v>
      </c>
      <c r="H880" s="3">
        <v>0.104166666666667</v>
      </c>
      <c r="I880" s="1">
        <v>45424</v>
      </c>
      <c r="J880" s="4" t="str">
        <f>IFERROR(VLOOKUP(G880,Opérations!A:C,2,0),"à suppr")</f>
        <v>Test</v>
      </c>
      <c r="K880" s="4">
        <f>IFERROR(VLOOKUP(G880,Opérations!A:C,3,0),17)</f>
        <v>10</v>
      </c>
    </row>
    <row r="881" spans="1:11" x14ac:dyDescent="0.3">
      <c r="A881" t="s">
        <v>352</v>
      </c>
      <c r="B881" t="s">
        <v>353</v>
      </c>
      <c r="C881" t="s">
        <v>28</v>
      </c>
      <c r="D881" t="s">
        <v>1387</v>
      </c>
      <c r="E881" t="s">
        <v>3237</v>
      </c>
      <c r="F881">
        <v>10</v>
      </c>
      <c r="G881">
        <v>340</v>
      </c>
      <c r="H881" s="3">
        <v>0.155092592592593</v>
      </c>
      <c r="I881" s="1">
        <v>45424</v>
      </c>
      <c r="J881" s="4" t="str">
        <f>IFERROR(VLOOKUP(G881,Opérations!A:C,2,0),"à suppr")</f>
        <v>Test</v>
      </c>
      <c r="K881" s="4">
        <f>IFERROR(VLOOKUP(G881,Opérations!A:C,3,0),17)</f>
        <v>10</v>
      </c>
    </row>
    <row r="882" spans="1:11" x14ac:dyDescent="0.3">
      <c r="A882" t="s">
        <v>451</v>
      </c>
      <c r="B882" t="s">
        <v>452</v>
      </c>
      <c r="C882" t="s">
        <v>28</v>
      </c>
      <c r="D882" t="s">
        <v>1388</v>
      </c>
      <c r="E882" t="s">
        <v>3238</v>
      </c>
      <c r="F882">
        <v>3</v>
      </c>
      <c r="G882">
        <v>340</v>
      </c>
      <c r="H882" s="3" t="s">
        <v>29</v>
      </c>
      <c r="I882" s="1">
        <v>45425</v>
      </c>
      <c r="J882" s="4" t="str">
        <f>IFERROR(VLOOKUP(G882,Opérations!A:C,2,0),"à suppr")</f>
        <v>Test</v>
      </c>
      <c r="K882" s="4">
        <f>IFERROR(VLOOKUP(G882,Opérations!A:C,3,0),17)</f>
        <v>10</v>
      </c>
    </row>
    <row r="883" spans="1:11" x14ac:dyDescent="0.3">
      <c r="A883" t="s">
        <v>338</v>
      </c>
      <c r="B883" t="s">
        <v>335</v>
      </c>
      <c r="C883" t="s">
        <v>28</v>
      </c>
      <c r="D883" t="s">
        <v>1389</v>
      </c>
      <c r="E883" t="s">
        <v>3239</v>
      </c>
      <c r="F883">
        <v>2</v>
      </c>
      <c r="G883">
        <v>590</v>
      </c>
      <c r="H883" s="3" t="s">
        <v>29</v>
      </c>
      <c r="I883" s="1">
        <v>45425</v>
      </c>
      <c r="J883" s="4" t="str">
        <f>IFERROR(VLOOKUP(G883,Opérations!A:C,2,0),"à suppr")</f>
        <v>Test</v>
      </c>
      <c r="K883" s="4">
        <f>IFERROR(VLOOKUP(G883,Opérations!A:C,3,0),17)</f>
        <v>10</v>
      </c>
    </row>
    <row r="884" spans="1:11" x14ac:dyDescent="0.3">
      <c r="A884" t="s">
        <v>334</v>
      </c>
      <c r="B884" t="s">
        <v>335</v>
      </c>
      <c r="C884" t="s">
        <v>28</v>
      </c>
      <c r="D884" t="s">
        <v>1390</v>
      </c>
      <c r="E884" t="s">
        <v>3240</v>
      </c>
      <c r="F884">
        <v>1</v>
      </c>
      <c r="G884">
        <v>590</v>
      </c>
      <c r="H884" s="3" t="s">
        <v>29</v>
      </c>
      <c r="I884" s="1">
        <v>45425</v>
      </c>
      <c r="J884" s="4" t="str">
        <f>IFERROR(VLOOKUP(G884,Opérations!A:C,2,0),"à suppr")</f>
        <v>Test</v>
      </c>
      <c r="K884" s="4">
        <f>IFERROR(VLOOKUP(G884,Opérations!A:C,3,0),17)</f>
        <v>10</v>
      </c>
    </row>
    <row r="885" spans="1:11" x14ac:dyDescent="0.3">
      <c r="A885" t="s">
        <v>336</v>
      </c>
      <c r="B885" t="s">
        <v>335</v>
      </c>
      <c r="C885" t="s">
        <v>28</v>
      </c>
      <c r="D885" t="s">
        <v>1391</v>
      </c>
      <c r="E885" t="s">
        <v>3241</v>
      </c>
      <c r="F885">
        <v>1</v>
      </c>
      <c r="G885">
        <v>590</v>
      </c>
      <c r="H885" s="3" t="s">
        <v>29</v>
      </c>
      <c r="I885" s="1">
        <v>45425</v>
      </c>
      <c r="J885" s="4" t="str">
        <f>IFERROR(VLOOKUP(G885,Opérations!A:C,2,0),"à suppr")</f>
        <v>Test</v>
      </c>
      <c r="K885" s="4">
        <f>IFERROR(VLOOKUP(G885,Opérations!A:C,3,0),17)</f>
        <v>10</v>
      </c>
    </row>
    <row r="886" spans="1:11" x14ac:dyDescent="0.3">
      <c r="A886" t="s">
        <v>453</v>
      </c>
      <c r="B886" t="s">
        <v>335</v>
      </c>
      <c r="C886" t="s">
        <v>28</v>
      </c>
      <c r="D886" t="s">
        <v>1392</v>
      </c>
      <c r="E886" t="s">
        <v>3242</v>
      </c>
      <c r="F886">
        <v>1</v>
      </c>
      <c r="G886">
        <v>590</v>
      </c>
      <c r="H886" s="3" t="s">
        <v>29</v>
      </c>
      <c r="I886" s="1">
        <v>45425</v>
      </c>
      <c r="J886" s="4" t="str">
        <f>IFERROR(VLOOKUP(G886,Opérations!A:C,2,0),"à suppr")</f>
        <v>Test</v>
      </c>
      <c r="K886" s="4">
        <f>IFERROR(VLOOKUP(G886,Opérations!A:C,3,0),17)</f>
        <v>10</v>
      </c>
    </row>
    <row r="887" spans="1:11" x14ac:dyDescent="0.3">
      <c r="A887" t="s">
        <v>337</v>
      </c>
      <c r="B887" t="s">
        <v>335</v>
      </c>
      <c r="C887" t="s">
        <v>28</v>
      </c>
      <c r="D887" t="s">
        <v>1393</v>
      </c>
      <c r="E887" t="s">
        <v>3243</v>
      </c>
      <c r="F887">
        <v>1</v>
      </c>
      <c r="G887">
        <v>590</v>
      </c>
      <c r="H887" s="3" t="s">
        <v>29</v>
      </c>
      <c r="I887" s="1">
        <v>45425</v>
      </c>
      <c r="J887" s="4" t="str">
        <f>IFERROR(VLOOKUP(G887,Opérations!A:C,2,0),"à suppr")</f>
        <v>Test</v>
      </c>
      <c r="K887" s="4">
        <f>IFERROR(VLOOKUP(G887,Opérations!A:C,3,0),17)</f>
        <v>10</v>
      </c>
    </row>
    <row r="888" spans="1:11" x14ac:dyDescent="0.3">
      <c r="A888" t="s">
        <v>454</v>
      </c>
      <c r="B888" t="s">
        <v>455</v>
      </c>
      <c r="C888" t="s">
        <v>28</v>
      </c>
      <c r="D888" t="s">
        <v>1394</v>
      </c>
      <c r="E888" t="s">
        <v>3244</v>
      </c>
      <c r="F888">
        <v>1</v>
      </c>
      <c r="G888">
        <v>590</v>
      </c>
      <c r="H888" s="3" t="s">
        <v>29</v>
      </c>
      <c r="I888" s="1">
        <v>45425</v>
      </c>
      <c r="J888" s="4" t="str">
        <f>IFERROR(VLOOKUP(G888,Opérations!A:C,2,0),"à suppr")</f>
        <v>Test</v>
      </c>
      <c r="K888" s="4">
        <f>IFERROR(VLOOKUP(G888,Opérations!A:C,3,0),17)</f>
        <v>10</v>
      </c>
    </row>
    <row r="889" spans="1:11" x14ac:dyDescent="0.3">
      <c r="A889" t="s">
        <v>441</v>
      </c>
      <c r="B889" t="s">
        <v>442</v>
      </c>
      <c r="C889" t="s">
        <v>28</v>
      </c>
      <c r="D889" t="s">
        <v>1395</v>
      </c>
      <c r="E889" t="s">
        <v>3245</v>
      </c>
      <c r="F889">
        <v>1</v>
      </c>
      <c r="G889">
        <v>610</v>
      </c>
      <c r="H889" s="3" t="s">
        <v>29</v>
      </c>
      <c r="I889" s="1">
        <v>45425</v>
      </c>
      <c r="J889" s="4" t="str">
        <f>IFERROR(VLOOKUP(G889,Opérations!A:C,2,0),"à suppr")</f>
        <v>Test</v>
      </c>
      <c r="K889" s="4">
        <f>IFERROR(VLOOKUP(G889,Opérations!A:C,3,0),17)</f>
        <v>10</v>
      </c>
    </row>
    <row r="890" spans="1:11" x14ac:dyDescent="0.3">
      <c r="A890" t="s">
        <v>456</v>
      </c>
      <c r="B890" t="s">
        <v>457</v>
      </c>
      <c r="C890" t="s">
        <v>28</v>
      </c>
      <c r="D890" t="s">
        <v>1396</v>
      </c>
      <c r="E890" t="s">
        <v>3246</v>
      </c>
      <c r="F890">
        <v>1</v>
      </c>
      <c r="G890">
        <v>340</v>
      </c>
      <c r="H890" s="3" t="s">
        <v>29</v>
      </c>
      <c r="I890" s="1">
        <v>45425</v>
      </c>
      <c r="J890" s="4" t="str">
        <f>IFERROR(VLOOKUP(G890,Opérations!A:C,2,0),"à suppr")</f>
        <v>Test</v>
      </c>
      <c r="K890" s="4">
        <f>IFERROR(VLOOKUP(G890,Opérations!A:C,3,0),17)</f>
        <v>10</v>
      </c>
    </row>
    <row r="891" spans="1:11" x14ac:dyDescent="0.3">
      <c r="A891" t="s">
        <v>458</v>
      </c>
      <c r="B891" t="s">
        <v>457</v>
      </c>
      <c r="C891" t="s">
        <v>28</v>
      </c>
      <c r="D891" t="s">
        <v>1397</v>
      </c>
      <c r="E891" t="s">
        <v>3247</v>
      </c>
      <c r="F891">
        <v>1</v>
      </c>
      <c r="G891">
        <v>340</v>
      </c>
      <c r="H891" s="3" t="s">
        <v>29</v>
      </c>
      <c r="I891" s="1">
        <v>45425</v>
      </c>
      <c r="J891" s="4" t="str">
        <f>IFERROR(VLOOKUP(G891,Opérations!A:C,2,0),"à suppr")</f>
        <v>Test</v>
      </c>
      <c r="K891" s="4">
        <f>IFERROR(VLOOKUP(G891,Opérations!A:C,3,0),17)</f>
        <v>10</v>
      </c>
    </row>
    <row r="892" spans="1:11" x14ac:dyDescent="0.3">
      <c r="A892" t="s">
        <v>443</v>
      </c>
      <c r="B892" t="s">
        <v>444</v>
      </c>
      <c r="C892" t="s">
        <v>28</v>
      </c>
      <c r="D892" t="s">
        <v>1398</v>
      </c>
      <c r="E892" t="s">
        <v>3248</v>
      </c>
      <c r="F892">
        <v>1</v>
      </c>
      <c r="G892">
        <v>610</v>
      </c>
      <c r="H892" s="3" t="s">
        <v>29</v>
      </c>
      <c r="I892" s="1">
        <v>45425</v>
      </c>
      <c r="J892" s="4" t="str">
        <f>IFERROR(VLOOKUP(G892,Opérations!A:C,2,0),"à suppr")</f>
        <v>Test</v>
      </c>
      <c r="K892" s="4">
        <f>IFERROR(VLOOKUP(G892,Opérations!A:C,3,0),17)</f>
        <v>10</v>
      </c>
    </row>
    <row r="893" spans="1:11" x14ac:dyDescent="0.3">
      <c r="A893" t="s">
        <v>439</v>
      </c>
      <c r="B893" t="s">
        <v>440</v>
      </c>
      <c r="C893" t="s">
        <v>28</v>
      </c>
      <c r="D893" t="s">
        <v>1399</v>
      </c>
      <c r="E893" t="s">
        <v>3249</v>
      </c>
      <c r="F893">
        <v>1</v>
      </c>
      <c r="G893">
        <v>610</v>
      </c>
      <c r="H893" s="3">
        <v>1.2500000000000001E-2</v>
      </c>
      <c r="I893" s="1">
        <v>45425</v>
      </c>
      <c r="J893" s="4" t="str">
        <f>IFERROR(VLOOKUP(G893,Opérations!A:C,2,0),"à suppr")</f>
        <v>Test</v>
      </c>
      <c r="K893" s="4">
        <f>IFERROR(VLOOKUP(G893,Opérations!A:C,3,0),17)</f>
        <v>10</v>
      </c>
    </row>
    <row r="894" spans="1:11" x14ac:dyDescent="0.3">
      <c r="A894" t="s">
        <v>459</v>
      </c>
      <c r="B894" t="s">
        <v>460</v>
      </c>
      <c r="C894" t="s">
        <v>28</v>
      </c>
      <c r="D894" t="s">
        <v>1400</v>
      </c>
      <c r="E894" t="s">
        <v>3250</v>
      </c>
      <c r="F894">
        <v>20</v>
      </c>
      <c r="G894">
        <v>630</v>
      </c>
      <c r="H894" s="3">
        <v>1.2755102040816301E-2</v>
      </c>
      <c r="I894" s="1">
        <v>45425</v>
      </c>
      <c r="J894" s="4" t="str">
        <f>IFERROR(VLOOKUP(G894,Opérations!A:C,2,0),"à suppr")</f>
        <v>Test</v>
      </c>
      <c r="K894" s="4">
        <f>IFERROR(VLOOKUP(G894,Opérations!A:C,3,0),17)</f>
        <v>10</v>
      </c>
    </row>
    <row r="895" spans="1:11" x14ac:dyDescent="0.3">
      <c r="A895" t="s">
        <v>432</v>
      </c>
      <c r="B895" t="s">
        <v>433</v>
      </c>
      <c r="C895" t="s">
        <v>28</v>
      </c>
      <c r="D895" t="s">
        <v>1401</v>
      </c>
      <c r="E895" t="s">
        <v>3251</v>
      </c>
      <c r="F895">
        <v>48</v>
      </c>
      <c r="G895">
        <v>610</v>
      </c>
      <c r="H895" s="3">
        <v>3.2777777777777801E-2</v>
      </c>
      <c r="I895" s="1">
        <v>45425</v>
      </c>
      <c r="J895" s="4" t="str">
        <f>IFERROR(VLOOKUP(G895,Opérations!A:C,2,0),"à suppr")</f>
        <v>Test</v>
      </c>
      <c r="K895" s="4">
        <f>IFERROR(VLOOKUP(G895,Opérations!A:C,3,0),17)</f>
        <v>10</v>
      </c>
    </row>
    <row r="896" spans="1:11" x14ac:dyDescent="0.3">
      <c r="A896" t="s">
        <v>461</v>
      </c>
      <c r="B896" t="s">
        <v>427</v>
      </c>
      <c r="C896" t="s">
        <v>28</v>
      </c>
      <c r="D896" t="s">
        <v>1402</v>
      </c>
      <c r="E896" t="s">
        <v>3252</v>
      </c>
      <c r="F896">
        <v>4</v>
      </c>
      <c r="G896">
        <v>340</v>
      </c>
      <c r="H896" s="3" t="s">
        <v>29</v>
      </c>
      <c r="I896" s="1">
        <v>45426</v>
      </c>
      <c r="J896" s="4" t="str">
        <f>IFERROR(VLOOKUP(G896,Opérations!A:C,2,0),"à suppr")</f>
        <v>Test</v>
      </c>
      <c r="K896" s="4">
        <f>IFERROR(VLOOKUP(G896,Opérations!A:C,3,0),17)</f>
        <v>10</v>
      </c>
    </row>
    <row r="897" spans="1:11" x14ac:dyDescent="0.3">
      <c r="A897" t="s">
        <v>462</v>
      </c>
      <c r="B897" t="s">
        <v>427</v>
      </c>
      <c r="C897" t="s">
        <v>28</v>
      </c>
      <c r="D897" t="s">
        <v>1403</v>
      </c>
      <c r="E897" t="s">
        <v>3253</v>
      </c>
      <c r="F897">
        <v>1</v>
      </c>
      <c r="G897">
        <v>340</v>
      </c>
      <c r="H897" s="3" t="s">
        <v>29</v>
      </c>
      <c r="I897" s="1">
        <v>45426</v>
      </c>
      <c r="J897" s="4" t="str">
        <f>IFERROR(VLOOKUP(G897,Opérations!A:C,2,0),"à suppr")</f>
        <v>Test</v>
      </c>
      <c r="K897" s="4">
        <f>IFERROR(VLOOKUP(G897,Opérations!A:C,3,0),17)</f>
        <v>10</v>
      </c>
    </row>
    <row r="898" spans="1:11" x14ac:dyDescent="0.3">
      <c r="A898" t="s">
        <v>339</v>
      </c>
      <c r="B898" t="s">
        <v>178</v>
      </c>
      <c r="C898" t="s">
        <v>105</v>
      </c>
      <c r="D898" t="s">
        <v>1404</v>
      </c>
      <c r="E898" t="s">
        <v>3254</v>
      </c>
      <c r="F898">
        <v>1</v>
      </c>
      <c r="G898">
        <v>590</v>
      </c>
      <c r="H898" s="3" t="s">
        <v>29</v>
      </c>
      <c r="I898" s="1">
        <v>45426</v>
      </c>
      <c r="J898" s="4" t="str">
        <f>IFERROR(VLOOKUP(G898,Opérations!A:C,2,0),"à suppr")</f>
        <v>Test</v>
      </c>
      <c r="K898" s="4">
        <f>IFERROR(VLOOKUP(G898,Opérations!A:C,3,0),17)</f>
        <v>10</v>
      </c>
    </row>
    <row r="899" spans="1:11" x14ac:dyDescent="0.3">
      <c r="A899" t="s">
        <v>340</v>
      </c>
      <c r="B899" t="s">
        <v>178</v>
      </c>
      <c r="C899" t="s">
        <v>105</v>
      </c>
      <c r="D899" t="s">
        <v>1405</v>
      </c>
      <c r="E899" t="s">
        <v>3255</v>
      </c>
      <c r="F899">
        <v>1</v>
      </c>
      <c r="G899">
        <v>590</v>
      </c>
      <c r="H899" s="3" t="s">
        <v>29</v>
      </c>
      <c r="I899" s="1">
        <v>45426</v>
      </c>
      <c r="J899" s="4" t="str">
        <f>IFERROR(VLOOKUP(G899,Opérations!A:C,2,0),"à suppr")</f>
        <v>Test</v>
      </c>
      <c r="K899" s="4">
        <f>IFERROR(VLOOKUP(G899,Opérations!A:C,3,0),17)</f>
        <v>10</v>
      </c>
    </row>
    <row r="900" spans="1:11" x14ac:dyDescent="0.3">
      <c r="A900" t="s">
        <v>463</v>
      </c>
      <c r="B900" t="s">
        <v>464</v>
      </c>
      <c r="C900" t="s">
        <v>28</v>
      </c>
      <c r="D900" t="s">
        <v>1406</v>
      </c>
      <c r="E900" t="s">
        <v>3256</v>
      </c>
      <c r="F900">
        <v>1</v>
      </c>
      <c r="G900">
        <v>340</v>
      </c>
      <c r="H900" s="3" t="s">
        <v>29</v>
      </c>
      <c r="I900" s="1">
        <v>45426</v>
      </c>
      <c r="J900" s="4" t="str">
        <f>IFERROR(VLOOKUP(G900,Opérations!A:C,2,0),"à suppr")</f>
        <v>Test</v>
      </c>
      <c r="K900" s="4">
        <f>IFERROR(VLOOKUP(G900,Opérations!A:C,3,0),17)</f>
        <v>10</v>
      </c>
    </row>
    <row r="901" spans="1:11" x14ac:dyDescent="0.3">
      <c r="A901" t="s">
        <v>465</v>
      </c>
      <c r="B901" t="s">
        <v>466</v>
      </c>
      <c r="C901" t="s">
        <v>28</v>
      </c>
      <c r="D901" t="s">
        <v>1407</v>
      </c>
      <c r="E901" t="s">
        <v>3257</v>
      </c>
      <c r="F901">
        <v>1</v>
      </c>
      <c r="G901">
        <v>340</v>
      </c>
      <c r="H901" s="3" t="s">
        <v>29</v>
      </c>
      <c r="I901" s="1">
        <v>45426</v>
      </c>
      <c r="J901" s="4" t="str">
        <f>IFERROR(VLOOKUP(G901,Opérations!A:C,2,0),"à suppr")</f>
        <v>Test</v>
      </c>
      <c r="K901" s="4">
        <f>IFERROR(VLOOKUP(G901,Opérations!A:C,3,0),17)</f>
        <v>10</v>
      </c>
    </row>
    <row r="902" spans="1:11" x14ac:dyDescent="0.3">
      <c r="A902" t="s">
        <v>467</v>
      </c>
      <c r="B902" t="s">
        <v>468</v>
      </c>
      <c r="C902" t="s">
        <v>28</v>
      </c>
      <c r="D902" t="s">
        <v>1408</v>
      </c>
      <c r="E902" t="s">
        <v>3258</v>
      </c>
      <c r="F902">
        <v>1</v>
      </c>
      <c r="G902">
        <v>340</v>
      </c>
      <c r="H902" s="3" t="s">
        <v>29</v>
      </c>
      <c r="I902" s="1">
        <v>45426</v>
      </c>
      <c r="J902" s="4" t="str">
        <f>IFERROR(VLOOKUP(G902,Opérations!A:C,2,0),"à suppr")</f>
        <v>Test</v>
      </c>
      <c r="K902" s="4">
        <f>IFERROR(VLOOKUP(G902,Opérations!A:C,3,0),17)</f>
        <v>10</v>
      </c>
    </row>
    <row r="903" spans="1:11" x14ac:dyDescent="0.3">
      <c r="A903" t="s">
        <v>469</v>
      </c>
      <c r="B903" t="s">
        <v>468</v>
      </c>
      <c r="C903" t="s">
        <v>28</v>
      </c>
      <c r="D903" t="s">
        <v>1409</v>
      </c>
      <c r="E903" t="s">
        <v>3259</v>
      </c>
      <c r="F903">
        <v>1</v>
      </c>
      <c r="G903">
        <v>340</v>
      </c>
      <c r="H903" s="3" t="s">
        <v>29</v>
      </c>
      <c r="I903" s="1">
        <v>45426</v>
      </c>
      <c r="J903" s="4" t="str">
        <f>IFERROR(VLOOKUP(G903,Opérations!A:C,2,0),"à suppr")</f>
        <v>Test</v>
      </c>
      <c r="K903" s="4">
        <f>IFERROR(VLOOKUP(G903,Opérations!A:C,3,0),17)</f>
        <v>10</v>
      </c>
    </row>
    <row r="904" spans="1:11" x14ac:dyDescent="0.3">
      <c r="A904" t="s">
        <v>356</v>
      </c>
      <c r="B904" t="s">
        <v>357</v>
      </c>
      <c r="C904" t="s">
        <v>105</v>
      </c>
      <c r="D904" t="s">
        <v>1410</v>
      </c>
      <c r="E904" t="s">
        <v>3260</v>
      </c>
      <c r="F904">
        <v>1</v>
      </c>
      <c r="G904">
        <v>340</v>
      </c>
      <c r="H904" s="3">
        <v>6.9444444444444404E-4</v>
      </c>
      <c r="I904" s="1">
        <v>45426</v>
      </c>
      <c r="J904" s="4" t="str">
        <f>IFERROR(VLOOKUP(G904,Opérations!A:C,2,0),"à suppr")</f>
        <v>Test</v>
      </c>
      <c r="K904" s="4">
        <f>IFERROR(VLOOKUP(G904,Opérations!A:C,3,0),17)</f>
        <v>10</v>
      </c>
    </row>
    <row r="905" spans="1:11" x14ac:dyDescent="0.3">
      <c r="A905" t="s">
        <v>46</v>
      </c>
      <c r="B905" t="s">
        <v>47</v>
      </c>
      <c r="C905" t="s">
        <v>48</v>
      </c>
      <c r="D905" t="s">
        <v>1411</v>
      </c>
      <c r="E905" t="s">
        <v>3261</v>
      </c>
      <c r="F905">
        <v>6</v>
      </c>
      <c r="G905">
        <v>610</v>
      </c>
      <c r="H905" s="3">
        <v>8.3333333333333297E-3</v>
      </c>
      <c r="I905" s="1">
        <v>45426</v>
      </c>
      <c r="J905" s="4" t="str">
        <f>IFERROR(VLOOKUP(G905,Opérations!A:C,2,0),"à suppr")</f>
        <v>Test</v>
      </c>
      <c r="K905" s="4">
        <f>IFERROR(VLOOKUP(G905,Opérations!A:C,3,0),17)</f>
        <v>10</v>
      </c>
    </row>
    <row r="906" spans="1:11" x14ac:dyDescent="0.3">
      <c r="A906" t="s">
        <v>356</v>
      </c>
      <c r="B906" t="s">
        <v>293</v>
      </c>
      <c r="C906" t="s">
        <v>105</v>
      </c>
      <c r="D906" t="s">
        <v>1412</v>
      </c>
      <c r="E906" t="s">
        <v>3262</v>
      </c>
      <c r="F906">
        <v>24</v>
      </c>
      <c r="G906">
        <v>340</v>
      </c>
      <c r="H906" s="3">
        <v>1.6666666666666701E-2</v>
      </c>
      <c r="I906" s="1">
        <v>45426</v>
      </c>
      <c r="J906" s="4" t="str">
        <f>IFERROR(VLOOKUP(G906,Opérations!A:C,2,0),"à suppr")</f>
        <v>Test</v>
      </c>
      <c r="K906" s="4">
        <f>IFERROR(VLOOKUP(G906,Opérations!A:C,3,0),17)</f>
        <v>10</v>
      </c>
    </row>
    <row r="907" spans="1:11" x14ac:dyDescent="0.3">
      <c r="A907" t="s">
        <v>361</v>
      </c>
      <c r="B907" t="s">
        <v>362</v>
      </c>
      <c r="C907" t="s">
        <v>28</v>
      </c>
      <c r="D907" t="s">
        <v>1413</v>
      </c>
      <c r="E907" t="s">
        <v>3263</v>
      </c>
      <c r="F907">
        <v>400</v>
      </c>
      <c r="G907">
        <v>610</v>
      </c>
      <c r="H907" s="3">
        <v>6.4814814814814797E-2</v>
      </c>
      <c r="I907" s="1">
        <v>45426</v>
      </c>
      <c r="J907" s="4" t="str">
        <f>IFERROR(VLOOKUP(G907,Opérations!A:C,2,0),"à suppr")</f>
        <v>Test</v>
      </c>
      <c r="K907" s="4">
        <f>IFERROR(VLOOKUP(G907,Opérations!A:C,3,0),17)</f>
        <v>10</v>
      </c>
    </row>
    <row r="908" spans="1:11" x14ac:dyDescent="0.3">
      <c r="A908" t="s">
        <v>358</v>
      </c>
      <c r="B908" t="s">
        <v>312</v>
      </c>
      <c r="C908" t="s">
        <v>28</v>
      </c>
      <c r="D908" t="s">
        <v>1414</v>
      </c>
      <c r="E908" t="s">
        <v>3264</v>
      </c>
      <c r="F908">
        <v>8</v>
      </c>
      <c r="G908">
        <v>340</v>
      </c>
      <c r="H908" s="3">
        <v>9.3312757201646099E-2</v>
      </c>
      <c r="I908" s="1">
        <v>45426</v>
      </c>
      <c r="J908" s="4" t="str">
        <f>IFERROR(VLOOKUP(G908,Opérations!A:C,2,0),"à suppr")</f>
        <v>Test</v>
      </c>
      <c r="K908" s="4">
        <f>IFERROR(VLOOKUP(G908,Opérations!A:C,3,0),17)</f>
        <v>10</v>
      </c>
    </row>
    <row r="909" spans="1:11" x14ac:dyDescent="0.3">
      <c r="A909" t="s">
        <v>359</v>
      </c>
      <c r="B909" t="s">
        <v>360</v>
      </c>
      <c r="C909" t="s">
        <v>28</v>
      </c>
      <c r="D909" t="s">
        <v>1415</v>
      </c>
      <c r="E909" t="s">
        <v>3265</v>
      </c>
      <c r="F909">
        <v>60</v>
      </c>
      <c r="G909">
        <v>590</v>
      </c>
      <c r="H909" s="3">
        <v>0.23611111111111099</v>
      </c>
      <c r="I909" s="1">
        <v>45426</v>
      </c>
      <c r="J909" s="4" t="str">
        <f>IFERROR(VLOOKUP(G909,Opérations!A:C,2,0),"à suppr")</f>
        <v>Test</v>
      </c>
      <c r="K909" s="4">
        <f>IFERROR(VLOOKUP(G909,Opérations!A:C,3,0),17)</f>
        <v>10</v>
      </c>
    </row>
    <row r="910" spans="1:11" x14ac:dyDescent="0.3">
      <c r="A910" t="s">
        <v>231</v>
      </c>
      <c r="B910" t="s">
        <v>164</v>
      </c>
      <c r="C910" t="s">
        <v>28</v>
      </c>
      <c r="D910" t="s">
        <v>1416</v>
      </c>
      <c r="E910" t="s">
        <v>3266</v>
      </c>
      <c r="F910">
        <v>20</v>
      </c>
      <c r="G910">
        <v>340</v>
      </c>
      <c r="H910" s="3" t="s">
        <v>29</v>
      </c>
      <c r="I910" s="1">
        <v>45427</v>
      </c>
      <c r="J910" s="4" t="str">
        <f>IFERROR(VLOOKUP(G910,Opérations!A:C,2,0),"à suppr")</f>
        <v>Test</v>
      </c>
      <c r="K910" s="4">
        <f>IFERROR(VLOOKUP(G910,Opérations!A:C,3,0),17)</f>
        <v>10</v>
      </c>
    </row>
    <row r="911" spans="1:11" x14ac:dyDescent="0.3">
      <c r="A911" t="s">
        <v>230</v>
      </c>
      <c r="B911" t="s">
        <v>164</v>
      </c>
      <c r="C911" t="s">
        <v>28</v>
      </c>
      <c r="D911" t="s">
        <v>1417</v>
      </c>
      <c r="E911" t="s">
        <v>3267</v>
      </c>
      <c r="F911">
        <v>20</v>
      </c>
      <c r="G911">
        <v>340</v>
      </c>
      <c r="H911" s="3" t="s">
        <v>29</v>
      </c>
      <c r="I911" s="1">
        <v>45427</v>
      </c>
      <c r="J911" s="4" t="str">
        <f>IFERROR(VLOOKUP(G911,Opérations!A:C,2,0),"à suppr")</f>
        <v>Test</v>
      </c>
      <c r="K911" s="4">
        <f>IFERROR(VLOOKUP(G911,Opérations!A:C,3,0),17)</f>
        <v>10</v>
      </c>
    </row>
    <row r="912" spans="1:11" x14ac:dyDescent="0.3">
      <c r="A912" t="s">
        <v>470</v>
      </c>
      <c r="B912" t="s">
        <v>314</v>
      </c>
      <c r="C912" t="s">
        <v>28</v>
      </c>
      <c r="D912" t="s">
        <v>1418</v>
      </c>
      <c r="E912" t="s">
        <v>3268</v>
      </c>
      <c r="F912">
        <v>15</v>
      </c>
      <c r="G912">
        <v>340</v>
      </c>
      <c r="H912" s="3">
        <v>2.76041666666667E-2</v>
      </c>
      <c r="I912" s="1">
        <v>45427</v>
      </c>
      <c r="J912" s="4" t="str">
        <f>IFERROR(VLOOKUP(G912,Opérations!A:C,2,0),"à suppr")</f>
        <v>Test</v>
      </c>
      <c r="K912" s="4">
        <f>IFERROR(VLOOKUP(G912,Opérations!A:C,3,0),17)</f>
        <v>10</v>
      </c>
    </row>
    <row r="913" spans="1:11" x14ac:dyDescent="0.3">
      <c r="A913" t="s">
        <v>328</v>
      </c>
      <c r="B913" t="s">
        <v>329</v>
      </c>
      <c r="C913" t="s">
        <v>28</v>
      </c>
      <c r="D913" t="s">
        <v>1419</v>
      </c>
      <c r="E913" t="s">
        <v>3269</v>
      </c>
      <c r="F913">
        <v>5</v>
      </c>
      <c r="G913">
        <v>340</v>
      </c>
      <c r="H913" s="3">
        <v>2.7951388888888901E-2</v>
      </c>
      <c r="I913" s="1">
        <v>45427</v>
      </c>
      <c r="J913" s="4" t="str">
        <f>IFERROR(VLOOKUP(G913,Opérations!A:C,2,0),"à suppr")</f>
        <v>Test</v>
      </c>
      <c r="K913" s="4">
        <f>IFERROR(VLOOKUP(G913,Opérations!A:C,3,0),17)</f>
        <v>10</v>
      </c>
    </row>
    <row r="914" spans="1:11" x14ac:dyDescent="0.3">
      <c r="A914" t="s">
        <v>173</v>
      </c>
      <c r="B914" t="s">
        <v>174</v>
      </c>
      <c r="C914" t="s">
        <v>28</v>
      </c>
      <c r="D914" t="s">
        <v>1420</v>
      </c>
      <c r="E914" t="s">
        <v>3270</v>
      </c>
      <c r="F914">
        <v>10</v>
      </c>
      <c r="G914">
        <v>340</v>
      </c>
      <c r="H914" s="3">
        <v>3.7422839506172798E-2</v>
      </c>
      <c r="I914" s="1">
        <v>45427</v>
      </c>
      <c r="J914" s="4" t="str">
        <f>IFERROR(VLOOKUP(G914,Opérations!A:C,2,0),"à suppr")</f>
        <v>Test</v>
      </c>
      <c r="K914" s="4">
        <f>IFERROR(VLOOKUP(G914,Opérations!A:C,3,0),17)</f>
        <v>10</v>
      </c>
    </row>
    <row r="915" spans="1:11" x14ac:dyDescent="0.3">
      <c r="A915" t="s">
        <v>330</v>
      </c>
      <c r="B915" t="s">
        <v>327</v>
      </c>
      <c r="C915" t="s">
        <v>28</v>
      </c>
      <c r="D915" t="s">
        <v>1421</v>
      </c>
      <c r="E915" t="s">
        <v>3271</v>
      </c>
      <c r="F915">
        <v>6</v>
      </c>
      <c r="G915">
        <v>340</v>
      </c>
      <c r="H915" s="3">
        <v>7.9861111111111105E-2</v>
      </c>
      <c r="I915" s="1">
        <v>45427</v>
      </c>
      <c r="J915" s="4" t="str">
        <f>IFERROR(VLOOKUP(G915,Opérations!A:C,2,0),"à suppr")</f>
        <v>Test</v>
      </c>
      <c r="K915" s="4">
        <f>IFERROR(VLOOKUP(G915,Opérations!A:C,3,0),17)</f>
        <v>10</v>
      </c>
    </row>
    <row r="916" spans="1:11" x14ac:dyDescent="0.3">
      <c r="A916" t="s">
        <v>286</v>
      </c>
      <c r="B916" t="s">
        <v>327</v>
      </c>
      <c r="C916" t="s">
        <v>28</v>
      </c>
      <c r="D916" t="s">
        <v>1422</v>
      </c>
      <c r="E916" t="s">
        <v>3272</v>
      </c>
      <c r="F916">
        <v>12</v>
      </c>
      <c r="G916">
        <v>340</v>
      </c>
      <c r="H916" s="3">
        <v>0.134615384615385</v>
      </c>
      <c r="I916" s="1">
        <v>45427</v>
      </c>
      <c r="J916" s="4" t="str">
        <f>IFERROR(VLOOKUP(G916,Opérations!A:C,2,0),"à suppr")</f>
        <v>Test</v>
      </c>
      <c r="K916" s="4">
        <f>IFERROR(VLOOKUP(G916,Opérations!A:C,3,0),17)</f>
        <v>10</v>
      </c>
    </row>
    <row r="917" spans="1:11" x14ac:dyDescent="0.3">
      <c r="A917" t="s">
        <v>300</v>
      </c>
      <c r="B917" t="s">
        <v>374</v>
      </c>
      <c r="C917" t="s">
        <v>28</v>
      </c>
      <c r="D917" t="s">
        <v>1423</v>
      </c>
      <c r="E917" t="s">
        <v>3273</v>
      </c>
      <c r="F917">
        <v>10</v>
      </c>
      <c r="G917">
        <v>340</v>
      </c>
      <c r="H917" s="3">
        <v>2.81084656084656E-2</v>
      </c>
      <c r="I917" s="1">
        <v>45429</v>
      </c>
      <c r="J917" s="4" t="str">
        <f>IFERROR(VLOOKUP(G917,Opérations!A:C,2,0),"à suppr")</f>
        <v>Test</v>
      </c>
      <c r="K917" s="4">
        <f>IFERROR(VLOOKUP(G917,Opérations!A:C,3,0),17)</f>
        <v>10</v>
      </c>
    </row>
    <row r="918" spans="1:11" x14ac:dyDescent="0.3">
      <c r="A918" t="s">
        <v>348</v>
      </c>
      <c r="B918" t="s">
        <v>134</v>
      </c>
      <c r="C918" t="s">
        <v>28</v>
      </c>
      <c r="D918" t="s">
        <v>1424</v>
      </c>
      <c r="E918" t="s">
        <v>3274</v>
      </c>
      <c r="F918">
        <v>10</v>
      </c>
      <c r="G918">
        <v>340</v>
      </c>
      <c r="H918" s="3">
        <v>4.5634920634920598E-2</v>
      </c>
      <c r="I918" s="1">
        <v>45429</v>
      </c>
      <c r="J918" s="4" t="str">
        <f>IFERROR(VLOOKUP(G918,Opérations!A:C,2,0),"à suppr")</f>
        <v>Test</v>
      </c>
      <c r="K918" s="4">
        <f>IFERROR(VLOOKUP(G918,Opérations!A:C,3,0),17)</f>
        <v>10</v>
      </c>
    </row>
    <row r="919" spans="1:11" x14ac:dyDescent="0.3">
      <c r="A919" t="s">
        <v>471</v>
      </c>
      <c r="B919" t="s">
        <v>389</v>
      </c>
      <c r="C919" t="s">
        <v>28</v>
      </c>
      <c r="D919" t="s">
        <v>1425</v>
      </c>
      <c r="E919" t="s">
        <v>3275</v>
      </c>
      <c r="F919">
        <v>24</v>
      </c>
      <c r="G919">
        <v>580</v>
      </c>
      <c r="H919" s="3">
        <v>8.3333333333333301E-2</v>
      </c>
      <c r="I919" s="1">
        <v>45429</v>
      </c>
      <c r="J919" s="4" t="str">
        <f>IFERROR(VLOOKUP(G919,Opérations!A:C,2,0),"à suppr")</f>
        <v>Test</v>
      </c>
      <c r="K919" s="4">
        <f>IFERROR(VLOOKUP(G919,Opérations!A:C,3,0),17)</f>
        <v>10</v>
      </c>
    </row>
    <row r="920" spans="1:11" x14ac:dyDescent="0.3">
      <c r="A920" t="s">
        <v>348</v>
      </c>
      <c r="B920" t="s">
        <v>134</v>
      </c>
      <c r="C920" t="s">
        <v>28</v>
      </c>
      <c r="D920" t="s">
        <v>1426</v>
      </c>
      <c r="E920" t="s">
        <v>3276</v>
      </c>
      <c r="F920">
        <v>20</v>
      </c>
      <c r="G920">
        <v>340</v>
      </c>
      <c r="H920" s="3">
        <v>9.1269841269841306E-2</v>
      </c>
      <c r="I920" s="1">
        <v>45429</v>
      </c>
      <c r="J920" s="4" t="str">
        <f>IFERROR(VLOOKUP(G920,Opérations!A:C,2,0),"à suppr")</f>
        <v>Test</v>
      </c>
      <c r="K920" s="4">
        <f>IFERROR(VLOOKUP(G920,Opérations!A:C,3,0),17)</f>
        <v>10</v>
      </c>
    </row>
    <row r="921" spans="1:11" x14ac:dyDescent="0.3">
      <c r="A921" t="s">
        <v>382</v>
      </c>
      <c r="B921" t="s">
        <v>56</v>
      </c>
      <c r="C921" t="s">
        <v>28</v>
      </c>
      <c r="D921" t="s">
        <v>1427</v>
      </c>
      <c r="E921" t="s">
        <v>3277</v>
      </c>
      <c r="F921">
        <v>50</v>
      </c>
      <c r="G921">
        <v>340</v>
      </c>
      <c r="H921" s="3">
        <v>1.7361111111111101E-2</v>
      </c>
      <c r="I921" s="1">
        <v>45430</v>
      </c>
      <c r="J921" s="4" t="str">
        <f>IFERROR(VLOOKUP(G921,Opérations!A:C,2,0),"à suppr")</f>
        <v>Test</v>
      </c>
      <c r="K921" s="4">
        <f>IFERROR(VLOOKUP(G921,Opérations!A:C,3,0),17)</f>
        <v>10</v>
      </c>
    </row>
    <row r="922" spans="1:11" x14ac:dyDescent="0.3">
      <c r="A922" t="s">
        <v>280</v>
      </c>
      <c r="B922" t="s">
        <v>174</v>
      </c>
      <c r="C922" t="s">
        <v>28</v>
      </c>
      <c r="D922" t="s">
        <v>1428</v>
      </c>
      <c r="E922" t="s">
        <v>3278</v>
      </c>
      <c r="F922">
        <v>10</v>
      </c>
      <c r="G922">
        <v>340</v>
      </c>
      <c r="H922" s="3">
        <v>5.00755857898715E-2</v>
      </c>
      <c r="I922" s="1">
        <v>45430</v>
      </c>
      <c r="J922" s="4" t="str">
        <f>IFERROR(VLOOKUP(G922,Opérations!A:C,2,0),"à suppr")</f>
        <v>Test</v>
      </c>
      <c r="K922" s="4">
        <f>IFERROR(VLOOKUP(G922,Opérations!A:C,3,0),17)</f>
        <v>10</v>
      </c>
    </row>
    <row r="923" spans="1:11" x14ac:dyDescent="0.3">
      <c r="A923" t="s">
        <v>364</v>
      </c>
      <c r="B923" t="s">
        <v>365</v>
      </c>
      <c r="C923" t="s">
        <v>28</v>
      </c>
      <c r="D923" t="s">
        <v>1429</v>
      </c>
      <c r="E923" t="s">
        <v>3279</v>
      </c>
      <c r="F923">
        <v>16</v>
      </c>
      <c r="G923">
        <v>580</v>
      </c>
      <c r="H923" s="3">
        <v>5.6513409961685801E-2</v>
      </c>
      <c r="I923" s="1">
        <v>45430</v>
      </c>
      <c r="J923" s="4" t="str">
        <f>IFERROR(VLOOKUP(G923,Opérations!A:C,2,0),"à suppr")</f>
        <v>Test</v>
      </c>
      <c r="K923" s="4">
        <f>IFERROR(VLOOKUP(G923,Opérations!A:C,3,0),17)</f>
        <v>10</v>
      </c>
    </row>
    <row r="924" spans="1:11" x14ac:dyDescent="0.3">
      <c r="A924" t="s">
        <v>172</v>
      </c>
      <c r="B924" t="s">
        <v>171</v>
      </c>
      <c r="C924" t="s">
        <v>28</v>
      </c>
      <c r="D924" t="s">
        <v>1430</v>
      </c>
      <c r="E924" t="s">
        <v>3280</v>
      </c>
      <c r="F924">
        <v>10</v>
      </c>
      <c r="G924">
        <v>340</v>
      </c>
      <c r="H924" s="3">
        <v>6.25E-2</v>
      </c>
      <c r="I924" s="1">
        <v>45430</v>
      </c>
      <c r="J924" s="4" t="str">
        <f>IFERROR(VLOOKUP(G924,Opérations!A:C,2,0),"à suppr")</f>
        <v>Test</v>
      </c>
      <c r="K924" s="4">
        <f>IFERROR(VLOOKUP(G924,Opérations!A:C,3,0),17)</f>
        <v>10</v>
      </c>
    </row>
    <row r="925" spans="1:11" x14ac:dyDescent="0.3">
      <c r="A925" t="s">
        <v>197</v>
      </c>
      <c r="B925" t="s">
        <v>198</v>
      </c>
      <c r="C925" t="s">
        <v>28</v>
      </c>
      <c r="D925" t="s">
        <v>1431</v>
      </c>
      <c r="E925" t="s">
        <v>3281</v>
      </c>
      <c r="F925">
        <v>50</v>
      </c>
      <c r="G925">
        <v>340</v>
      </c>
      <c r="H925" s="3">
        <v>8.6805555555555594E-2</v>
      </c>
      <c r="I925" s="1">
        <v>45430</v>
      </c>
      <c r="J925" s="4" t="str">
        <f>IFERROR(VLOOKUP(G925,Opérations!A:C,2,0),"à suppr")</f>
        <v>Test</v>
      </c>
      <c r="K925" s="4">
        <f>IFERROR(VLOOKUP(G925,Opérations!A:C,3,0),17)</f>
        <v>10</v>
      </c>
    </row>
    <row r="926" spans="1:11" x14ac:dyDescent="0.3">
      <c r="A926" t="s">
        <v>349</v>
      </c>
      <c r="B926" t="s">
        <v>99</v>
      </c>
      <c r="C926" t="s">
        <v>28</v>
      </c>
      <c r="D926" t="s">
        <v>1432</v>
      </c>
      <c r="E926" t="s">
        <v>3282</v>
      </c>
      <c r="F926">
        <v>30</v>
      </c>
      <c r="G926">
        <v>340</v>
      </c>
      <c r="H926" s="3">
        <v>9.5486111111111105E-2</v>
      </c>
      <c r="I926" s="1">
        <v>45430</v>
      </c>
      <c r="J926" s="4" t="str">
        <f>IFERROR(VLOOKUP(G926,Opérations!A:C,2,0),"à suppr")</f>
        <v>Test</v>
      </c>
      <c r="K926" s="4">
        <f>IFERROR(VLOOKUP(G926,Opérations!A:C,3,0),17)</f>
        <v>10</v>
      </c>
    </row>
    <row r="927" spans="1:11" x14ac:dyDescent="0.3">
      <c r="A927" t="s">
        <v>170</v>
      </c>
      <c r="B927" t="s">
        <v>171</v>
      </c>
      <c r="C927" t="s">
        <v>28</v>
      </c>
      <c r="D927" t="s">
        <v>1433</v>
      </c>
      <c r="E927" t="s">
        <v>3283</v>
      </c>
      <c r="F927">
        <v>10</v>
      </c>
      <c r="G927">
        <v>340</v>
      </c>
      <c r="H927" s="3">
        <v>0.104166666666667</v>
      </c>
      <c r="I927" s="1">
        <v>45430</v>
      </c>
      <c r="J927" s="4" t="str">
        <f>IFERROR(VLOOKUP(G927,Opérations!A:C,2,0),"à suppr")</f>
        <v>Test</v>
      </c>
      <c r="K927" s="4">
        <f>IFERROR(VLOOKUP(G927,Opérations!A:C,3,0),17)</f>
        <v>10</v>
      </c>
    </row>
    <row r="928" spans="1:11" x14ac:dyDescent="0.3">
      <c r="A928" t="s">
        <v>393</v>
      </c>
      <c r="B928" t="s">
        <v>344</v>
      </c>
      <c r="C928" t="s">
        <v>28</v>
      </c>
      <c r="D928" t="s">
        <v>1434</v>
      </c>
      <c r="E928" t="s">
        <v>3284</v>
      </c>
      <c r="F928">
        <v>13</v>
      </c>
      <c r="G928">
        <v>340</v>
      </c>
      <c r="H928" s="3">
        <v>0.111659356725146</v>
      </c>
      <c r="I928" s="1">
        <v>45430</v>
      </c>
      <c r="J928" s="4" t="str">
        <f>IFERROR(VLOOKUP(G928,Opérations!A:C,2,0),"à suppr")</f>
        <v>Test</v>
      </c>
      <c r="K928" s="4">
        <f>IFERROR(VLOOKUP(G928,Opérations!A:C,3,0),17)</f>
        <v>10</v>
      </c>
    </row>
    <row r="929" spans="1:11" x14ac:dyDescent="0.3">
      <c r="A929" t="s">
        <v>343</v>
      </c>
      <c r="B929" t="s">
        <v>344</v>
      </c>
      <c r="C929" t="s">
        <v>28</v>
      </c>
      <c r="D929" t="s">
        <v>1435</v>
      </c>
      <c r="E929" t="s">
        <v>3285</v>
      </c>
      <c r="F929">
        <v>20</v>
      </c>
      <c r="G929">
        <v>590</v>
      </c>
      <c r="H929" s="3">
        <v>0.112433862433862</v>
      </c>
      <c r="I929" s="1">
        <v>45430</v>
      </c>
      <c r="J929" s="4" t="str">
        <f>IFERROR(VLOOKUP(G929,Opérations!A:C,2,0),"à suppr")</f>
        <v>Test</v>
      </c>
      <c r="K929" s="4">
        <f>IFERROR(VLOOKUP(G929,Opérations!A:C,3,0),17)</f>
        <v>10</v>
      </c>
    </row>
    <row r="930" spans="1:11" x14ac:dyDescent="0.3">
      <c r="A930" t="s">
        <v>343</v>
      </c>
      <c r="B930" t="s">
        <v>344</v>
      </c>
      <c r="C930" t="s">
        <v>28</v>
      </c>
      <c r="D930" t="s">
        <v>1436</v>
      </c>
      <c r="E930" t="s">
        <v>3286</v>
      </c>
      <c r="F930">
        <v>6</v>
      </c>
      <c r="G930">
        <v>580</v>
      </c>
      <c r="H930" s="3">
        <v>0.125</v>
      </c>
      <c r="I930" s="1">
        <v>45430</v>
      </c>
      <c r="J930" s="4" t="str">
        <f>IFERROR(VLOOKUP(G930,Opérations!A:C,2,0),"à suppr")</f>
        <v>Test</v>
      </c>
      <c r="K930" s="4">
        <f>IFERROR(VLOOKUP(G930,Opérations!A:C,3,0),17)</f>
        <v>10</v>
      </c>
    </row>
    <row r="931" spans="1:11" x14ac:dyDescent="0.3">
      <c r="A931" t="s">
        <v>372</v>
      </c>
      <c r="B931" t="s">
        <v>99</v>
      </c>
      <c r="C931" t="s">
        <v>28</v>
      </c>
      <c r="D931" t="s">
        <v>1437</v>
      </c>
      <c r="E931" t="s">
        <v>3287</v>
      </c>
      <c r="F931">
        <v>30</v>
      </c>
      <c r="G931">
        <v>340</v>
      </c>
      <c r="H931" s="3">
        <v>0.12673611111111099</v>
      </c>
      <c r="I931" s="1">
        <v>45430</v>
      </c>
      <c r="J931" s="4" t="str">
        <f>IFERROR(VLOOKUP(G931,Opérations!A:C,2,0),"à suppr")</f>
        <v>Test</v>
      </c>
      <c r="K931" s="4">
        <f>IFERROR(VLOOKUP(G931,Opérations!A:C,3,0),17)</f>
        <v>10</v>
      </c>
    </row>
    <row r="932" spans="1:11" x14ac:dyDescent="0.3">
      <c r="A932" t="s">
        <v>384</v>
      </c>
      <c r="B932" t="s">
        <v>385</v>
      </c>
      <c r="C932" t="s">
        <v>28</v>
      </c>
      <c r="D932" t="s">
        <v>1438</v>
      </c>
      <c r="E932" t="s">
        <v>3288</v>
      </c>
      <c r="F932">
        <v>25</v>
      </c>
      <c r="G932">
        <v>610</v>
      </c>
      <c r="H932" s="3">
        <v>8.1018518518518497E-3</v>
      </c>
      <c r="I932" s="1">
        <v>45431</v>
      </c>
      <c r="J932" s="4" t="str">
        <f>IFERROR(VLOOKUP(G932,Opérations!A:C,2,0),"à suppr")</f>
        <v>Test</v>
      </c>
      <c r="K932" s="4">
        <f>IFERROR(VLOOKUP(G932,Opérations!A:C,3,0),17)</f>
        <v>10</v>
      </c>
    </row>
    <row r="933" spans="1:11" x14ac:dyDescent="0.3">
      <c r="A933" t="s">
        <v>71</v>
      </c>
      <c r="B933" t="s">
        <v>72</v>
      </c>
      <c r="C933" t="s">
        <v>28</v>
      </c>
      <c r="D933" t="s">
        <v>1439</v>
      </c>
      <c r="E933" t="s">
        <v>3289</v>
      </c>
      <c r="F933">
        <v>24</v>
      </c>
      <c r="G933">
        <v>340</v>
      </c>
      <c r="H933" s="3">
        <v>4.1666666666666699E-2</v>
      </c>
      <c r="I933" s="1">
        <v>45431</v>
      </c>
      <c r="J933" s="4" t="str">
        <f>IFERROR(VLOOKUP(G933,Opérations!A:C,2,0),"à suppr")</f>
        <v>Test</v>
      </c>
      <c r="K933" s="4">
        <f>IFERROR(VLOOKUP(G933,Opérations!A:C,3,0),17)</f>
        <v>10</v>
      </c>
    </row>
    <row r="934" spans="1:11" x14ac:dyDescent="0.3">
      <c r="A934" t="s">
        <v>73</v>
      </c>
      <c r="B934" t="s">
        <v>74</v>
      </c>
      <c r="C934" t="s">
        <v>28</v>
      </c>
      <c r="D934" t="s">
        <v>1440</v>
      </c>
      <c r="E934" t="s">
        <v>3290</v>
      </c>
      <c r="F934">
        <v>24</v>
      </c>
      <c r="G934">
        <v>340</v>
      </c>
      <c r="H934" s="3">
        <v>5.1944444444444397E-2</v>
      </c>
      <c r="I934" s="1">
        <v>45431</v>
      </c>
      <c r="J934" s="4" t="str">
        <f>IFERROR(VLOOKUP(G934,Opérations!A:C,2,0),"à suppr")</f>
        <v>Test</v>
      </c>
      <c r="K934" s="4">
        <f>IFERROR(VLOOKUP(G934,Opérations!A:C,3,0),17)</f>
        <v>10</v>
      </c>
    </row>
    <row r="935" spans="1:11" x14ac:dyDescent="0.3">
      <c r="A935" t="s">
        <v>352</v>
      </c>
      <c r="B935" t="s">
        <v>353</v>
      </c>
      <c r="C935" t="s">
        <v>28</v>
      </c>
      <c r="D935" t="s">
        <v>1441</v>
      </c>
      <c r="E935" t="s">
        <v>3291</v>
      </c>
      <c r="F935">
        <v>10</v>
      </c>
      <c r="G935">
        <v>340</v>
      </c>
      <c r="H935" s="3">
        <v>0.155092592592593</v>
      </c>
      <c r="I935" s="1">
        <v>45431</v>
      </c>
      <c r="J935" s="4" t="str">
        <f>IFERROR(VLOOKUP(G935,Opérations!A:C,2,0),"à suppr")</f>
        <v>Test</v>
      </c>
      <c r="K935" s="4">
        <f>IFERROR(VLOOKUP(G935,Opérations!A:C,3,0),17)</f>
        <v>10</v>
      </c>
    </row>
    <row r="936" spans="1:11" x14ac:dyDescent="0.3">
      <c r="A936" t="s">
        <v>101</v>
      </c>
      <c r="B936" t="s">
        <v>102</v>
      </c>
      <c r="C936" t="s">
        <v>28</v>
      </c>
      <c r="D936" t="s">
        <v>1442</v>
      </c>
      <c r="E936" t="s">
        <v>3292</v>
      </c>
      <c r="F936">
        <v>12</v>
      </c>
      <c r="G936">
        <v>340</v>
      </c>
      <c r="H936" s="3">
        <v>8.3333333333333297E-3</v>
      </c>
      <c r="I936" s="1">
        <v>45432</v>
      </c>
      <c r="J936" s="4" t="str">
        <f>IFERROR(VLOOKUP(G936,Opérations!A:C,2,0),"à suppr")</f>
        <v>Test</v>
      </c>
      <c r="K936" s="4">
        <f>IFERROR(VLOOKUP(G936,Opérations!A:C,3,0),17)</f>
        <v>10</v>
      </c>
    </row>
    <row r="937" spans="1:11" x14ac:dyDescent="0.3">
      <c r="A937" t="s">
        <v>107</v>
      </c>
      <c r="B937" t="s">
        <v>93</v>
      </c>
      <c r="C937" t="s">
        <v>28</v>
      </c>
      <c r="D937" t="s">
        <v>1443</v>
      </c>
      <c r="E937" t="s">
        <v>3293</v>
      </c>
      <c r="F937">
        <v>25</v>
      </c>
      <c r="G937">
        <v>340</v>
      </c>
      <c r="H937" s="3">
        <v>1.0416666666666701E-2</v>
      </c>
      <c r="I937" s="1">
        <v>45432</v>
      </c>
      <c r="J937" s="4" t="str">
        <f>IFERROR(VLOOKUP(G937,Opérations!A:C,2,0),"à suppr")</f>
        <v>Test</v>
      </c>
      <c r="K937" s="4">
        <f>IFERROR(VLOOKUP(G937,Opérations!A:C,3,0),17)</f>
        <v>10</v>
      </c>
    </row>
    <row r="938" spans="1:11" x14ac:dyDescent="0.3">
      <c r="A938" t="s">
        <v>96</v>
      </c>
      <c r="B938" t="s">
        <v>97</v>
      </c>
      <c r="C938" t="s">
        <v>28</v>
      </c>
      <c r="D938" t="s">
        <v>1444</v>
      </c>
      <c r="E938" t="s">
        <v>3294</v>
      </c>
      <c r="F938">
        <v>12</v>
      </c>
      <c r="G938">
        <v>610</v>
      </c>
      <c r="H938" s="3">
        <v>1.53264331210191E-2</v>
      </c>
      <c r="I938" s="1">
        <v>45432</v>
      </c>
      <c r="J938" s="4" t="str">
        <f>IFERROR(VLOOKUP(G938,Opérations!A:C,2,0),"à suppr")</f>
        <v>Test</v>
      </c>
      <c r="K938" s="4">
        <f>IFERROR(VLOOKUP(G938,Opérations!A:C,3,0),17)</f>
        <v>10</v>
      </c>
    </row>
    <row r="939" spans="1:11" x14ac:dyDescent="0.3">
      <c r="A939" t="s">
        <v>370</v>
      </c>
      <c r="B939" t="s">
        <v>371</v>
      </c>
      <c r="C939" t="s">
        <v>28</v>
      </c>
      <c r="D939" t="s">
        <v>1445</v>
      </c>
      <c r="E939" t="s">
        <v>3295</v>
      </c>
      <c r="F939">
        <v>20</v>
      </c>
      <c r="G939">
        <v>340</v>
      </c>
      <c r="H939" s="3">
        <v>5.5555555555555601E-2</v>
      </c>
      <c r="I939" s="1">
        <v>45432</v>
      </c>
      <c r="J939" s="4" t="str">
        <f>IFERROR(VLOOKUP(G939,Opérations!A:C,2,0),"à suppr")</f>
        <v>Test</v>
      </c>
      <c r="K939" s="4">
        <f>IFERROR(VLOOKUP(G939,Opérations!A:C,3,0),17)</f>
        <v>10</v>
      </c>
    </row>
    <row r="940" spans="1:11" x14ac:dyDescent="0.3">
      <c r="A940" t="s">
        <v>388</v>
      </c>
      <c r="B940" t="s">
        <v>389</v>
      </c>
      <c r="C940" t="s">
        <v>28</v>
      </c>
      <c r="D940" t="s">
        <v>1446</v>
      </c>
      <c r="E940" t="s">
        <v>3296</v>
      </c>
      <c r="F940">
        <v>18</v>
      </c>
      <c r="G940">
        <v>590</v>
      </c>
      <c r="H940" s="3">
        <v>7.8125E-2</v>
      </c>
      <c r="I940" s="1">
        <v>45432</v>
      </c>
      <c r="J940" s="4" t="str">
        <f>IFERROR(VLOOKUP(G940,Opérations!A:C,2,0),"à suppr")</f>
        <v>Test</v>
      </c>
      <c r="K940" s="4">
        <f>IFERROR(VLOOKUP(G940,Opérations!A:C,3,0),17)</f>
        <v>10</v>
      </c>
    </row>
    <row r="941" spans="1:11" x14ac:dyDescent="0.3">
      <c r="A941" t="s">
        <v>90</v>
      </c>
      <c r="B941" t="s">
        <v>91</v>
      </c>
      <c r="C941" t="s">
        <v>28</v>
      </c>
      <c r="D941" t="s">
        <v>1447</v>
      </c>
      <c r="E941" t="s">
        <v>3297</v>
      </c>
      <c r="F941">
        <v>30</v>
      </c>
      <c r="G941">
        <v>580</v>
      </c>
      <c r="H941" s="3">
        <v>8.7499999999999994E-2</v>
      </c>
      <c r="I941" s="1">
        <v>45432</v>
      </c>
      <c r="J941" s="4" t="str">
        <f>IFERROR(VLOOKUP(G941,Opérations!A:C,2,0),"à suppr")</f>
        <v>Test</v>
      </c>
      <c r="K941" s="4">
        <f>IFERROR(VLOOKUP(G941,Opérations!A:C,3,0),17)</f>
        <v>10</v>
      </c>
    </row>
    <row r="942" spans="1:11" x14ac:dyDescent="0.3">
      <c r="A942" t="s">
        <v>227</v>
      </c>
      <c r="B942" t="s">
        <v>228</v>
      </c>
      <c r="C942" t="s">
        <v>28</v>
      </c>
      <c r="D942" t="s">
        <v>1448</v>
      </c>
      <c r="E942" t="s">
        <v>3298</v>
      </c>
      <c r="F942">
        <v>1</v>
      </c>
      <c r="G942">
        <v>340</v>
      </c>
      <c r="H942" s="3">
        <v>6.9444444444444397E-3</v>
      </c>
      <c r="I942" s="1">
        <v>45433</v>
      </c>
      <c r="J942" s="4" t="str">
        <f>IFERROR(VLOOKUP(G942,Opérations!A:C,2,0),"à suppr")</f>
        <v>Test</v>
      </c>
      <c r="K942" s="4">
        <f>IFERROR(VLOOKUP(G942,Opérations!A:C,3,0),17)</f>
        <v>10</v>
      </c>
    </row>
    <row r="943" spans="1:11" x14ac:dyDescent="0.3">
      <c r="A943" t="s">
        <v>51</v>
      </c>
      <c r="B943" t="s">
        <v>52</v>
      </c>
      <c r="C943" t="s">
        <v>28</v>
      </c>
      <c r="D943" t="s">
        <v>1449</v>
      </c>
      <c r="E943" t="s">
        <v>3299</v>
      </c>
      <c r="F943">
        <v>20</v>
      </c>
      <c r="G943">
        <v>610</v>
      </c>
      <c r="H943" s="3">
        <v>2.68518518518518E-2</v>
      </c>
      <c r="I943" s="1">
        <v>45433</v>
      </c>
      <c r="J943" s="4" t="str">
        <f>IFERROR(VLOOKUP(G943,Opérations!A:C,2,0),"à suppr")</f>
        <v>Test</v>
      </c>
      <c r="K943" s="4">
        <f>IFERROR(VLOOKUP(G943,Opérations!A:C,3,0),17)</f>
        <v>10</v>
      </c>
    </row>
    <row r="944" spans="1:11" x14ac:dyDescent="0.3">
      <c r="A944" t="s">
        <v>350</v>
      </c>
      <c r="B944" t="s">
        <v>351</v>
      </c>
      <c r="C944" t="s">
        <v>28</v>
      </c>
      <c r="D944" t="s">
        <v>1450</v>
      </c>
      <c r="E944" t="s">
        <v>3300</v>
      </c>
      <c r="F944">
        <v>18</v>
      </c>
      <c r="G944">
        <v>340</v>
      </c>
      <c r="H944" s="3">
        <v>2.9791666666666699E-2</v>
      </c>
      <c r="I944" s="1">
        <v>45433</v>
      </c>
      <c r="J944" s="4" t="str">
        <f>IFERROR(VLOOKUP(G944,Opérations!A:C,2,0),"à suppr")</f>
        <v>Test</v>
      </c>
      <c r="K944" s="4">
        <f>IFERROR(VLOOKUP(G944,Opérations!A:C,3,0),17)</f>
        <v>10</v>
      </c>
    </row>
    <row r="945" spans="1:11" x14ac:dyDescent="0.3">
      <c r="A945" t="s">
        <v>94</v>
      </c>
      <c r="B945" t="s">
        <v>95</v>
      </c>
      <c r="C945" t="s">
        <v>48</v>
      </c>
      <c r="D945" t="s">
        <v>1451</v>
      </c>
      <c r="E945" t="s">
        <v>3301</v>
      </c>
      <c r="F945">
        <v>4</v>
      </c>
      <c r="G945">
        <v>340</v>
      </c>
      <c r="H945" s="3">
        <v>4.1666666666666699E-2</v>
      </c>
      <c r="I945" s="1">
        <v>45433</v>
      </c>
      <c r="J945" s="4" t="str">
        <f>IFERROR(VLOOKUP(G945,Opérations!A:C,2,0),"à suppr")</f>
        <v>Test</v>
      </c>
      <c r="K945" s="4">
        <f>IFERROR(VLOOKUP(G945,Opérations!A:C,3,0),17)</f>
        <v>10</v>
      </c>
    </row>
    <row r="946" spans="1:11" x14ac:dyDescent="0.3">
      <c r="A946" t="s">
        <v>358</v>
      </c>
      <c r="B946" t="s">
        <v>312</v>
      </c>
      <c r="C946" t="s">
        <v>28</v>
      </c>
      <c r="D946" t="s">
        <v>1452</v>
      </c>
      <c r="E946" t="s">
        <v>3302</v>
      </c>
      <c r="F946">
        <v>14</v>
      </c>
      <c r="G946">
        <v>340</v>
      </c>
      <c r="H946" s="3">
        <v>0.163297325102881</v>
      </c>
      <c r="I946" s="1">
        <v>45433</v>
      </c>
      <c r="J946" s="4" t="str">
        <f>IFERROR(VLOOKUP(G946,Opérations!A:C,2,0),"à suppr")</f>
        <v>Test</v>
      </c>
      <c r="K946" s="4">
        <f>IFERROR(VLOOKUP(G946,Opérations!A:C,3,0),17)</f>
        <v>10</v>
      </c>
    </row>
    <row r="947" spans="1:11" x14ac:dyDescent="0.3">
      <c r="A947" t="s">
        <v>386</v>
      </c>
      <c r="B947" t="s">
        <v>387</v>
      </c>
      <c r="C947" t="s">
        <v>28</v>
      </c>
      <c r="D947" t="s">
        <v>1453</v>
      </c>
      <c r="E947" t="s">
        <v>3303</v>
      </c>
      <c r="F947">
        <v>1</v>
      </c>
      <c r="G947">
        <v>610</v>
      </c>
      <c r="H947" s="3">
        <v>1.38888888888889E-3</v>
      </c>
      <c r="I947" s="1">
        <v>45434</v>
      </c>
      <c r="J947" s="4" t="str">
        <f>IFERROR(VLOOKUP(G947,Opérations!A:C,2,0),"à suppr")</f>
        <v>Test</v>
      </c>
      <c r="K947" s="4">
        <f>IFERROR(VLOOKUP(G947,Opérations!A:C,3,0),17)</f>
        <v>10</v>
      </c>
    </row>
    <row r="948" spans="1:11" x14ac:dyDescent="0.3">
      <c r="A948" t="s">
        <v>191</v>
      </c>
      <c r="B948" t="s">
        <v>192</v>
      </c>
      <c r="C948" t="s">
        <v>28</v>
      </c>
      <c r="D948" t="s">
        <v>1454</v>
      </c>
      <c r="E948" t="s">
        <v>3304</v>
      </c>
      <c r="F948">
        <v>25</v>
      </c>
      <c r="G948">
        <v>580</v>
      </c>
      <c r="H948" s="3">
        <v>0.30005787037037002</v>
      </c>
      <c r="I948" s="1">
        <v>45435</v>
      </c>
      <c r="J948" s="4" t="str">
        <f>IFERROR(VLOOKUP(G948,Opérations!A:C,2,0),"à suppr")</f>
        <v>Test</v>
      </c>
      <c r="K948" s="4">
        <f>IFERROR(VLOOKUP(G948,Opérations!A:C,3,0),17)</f>
        <v>10</v>
      </c>
    </row>
    <row r="949" spans="1:11" x14ac:dyDescent="0.3">
      <c r="A949" t="s">
        <v>276</v>
      </c>
      <c r="B949" t="s">
        <v>174</v>
      </c>
      <c r="C949" t="s">
        <v>28</v>
      </c>
      <c r="D949" t="s">
        <v>1455</v>
      </c>
      <c r="E949" t="s">
        <v>3305</v>
      </c>
      <c r="F949">
        <v>20</v>
      </c>
      <c r="G949">
        <v>340</v>
      </c>
      <c r="H949" s="3" t="s">
        <v>29</v>
      </c>
      <c r="I949" s="1">
        <v>45436</v>
      </c>
      <c r="J949" s="4" t="str">
        <f>IFERROR(VLOOKUP(G949,Opérations!A:C,2,0),"à suppr")</f>
        <v>Test</v>
      </c>
      <c r="K949" s="4">
        <f>IFERROR(VLOOKUP(G949,Opérations!A:C,3,0),17)</f>
        <v>10</v>
      </c>
    </row>
    <row r="950" spans="1:11" x14ac:dyDescent="0.3">
      <c r="A950" t="s">
        <v>343</v>
      </c>
      <c r="B950" t="s">
        <v>344</v>
      </c>
      <c r="C950" t="s">
        <v>28</v>
      </c>
      <c r="D950" t="s">
        <v>1456</v>
      </c>
      <c r="E950" t="s">
        <v>3306</v>
      </c>
      <c r="F950">
        <v>6</v>
      </c>
      <c r="G950">
        <v>590</v>
      </c>
      <c r="H950" s="3">
        <v>3.3730158730158701E-2</v>
      </c>
      <c r="I950" s="1">
        <v>45436</v>
      </c>
      <c r="J950" s="4" t="str">
        <f>IFERROR(VLOOKUP(G950,Opérations!A:C,2,0),"à suppr")</f>
        <v>Test</v>
      </c>
      <c r="K950" s="4">
        <f>IFERROR(VLOOKUP(G950,Opérations!A:C,3,0),17)</f>
        <v>10</v>
      </c>
    </row>
    <row r="951" spans="1:11" x14ac:dyDescent="0.3">
      <c r="A951" t="s">
        <v>393</v>
      </c>
      <c r="B951" t="s">
        <v>344</v>
      </c>
      <c r="C951" t="s">
        <v>28</v>
      </c>
      <c r="D951" t="s">
        <v>1457</v>
      </c>
      <c r="E951" t="s">
        <v>3307</v>
      </c>
      <c r="F951">
        <v>6</v>
      </c>
      <c r="G951">
        <v>340</v>
      </c>
      <c r="H951" s="3">
        <v>5.1535087719298198E-2</v>
      </c>
      <c r="I951" s="1">
        <v>45436</v>
      </c>
      <c r="J951" s="4" t="str">
        <f>IFERROR(VLOOKUP(G951,Opérations!A:C,2,0),"à suppr")</f>
        <v>Test</v>
      </c>
      <c r="K951" s="4">
        <f>IFERROR(VLOOKUP(G951,Opérations!A:C,3,0),17)</f>
        <v>10</v>
      </c>
    </row>
    <row r="952" spans="1:11" x14ac:dyDescent="0.3">
      <c r="A952" t="s">
        <v>133</v>
      </c>
      <c r="B952" t="s">
        <v>134</v>
      </c>
      <c r="C952" t="s">
        <v>28</v>
      </c>
      <c r="D952" t="s">
        <v>1458</v>
      </c>
      <c r="E952" t="s">
        <v>3308</v>
      </c>
      <c r="F952">
        <v>10</v>
      </c>
      <c r="G952">
        <v>340</v>
      </c>
      <c r="H952" s="3">
        <v>5.5555555555555601E-2</v>
      </c>
      <c r="I952" s="1">
        <v>45436</v>
      </c>
      <c r="J952" s="4" t="str">
        <f>IFERROR(VLOOKUP(G952,Opérations!A:C,2,0),"à suppr")</f>
        <v>Test</v>
      </c>
      <c r="K952" s="4">
        <f>IFERROR(VLOOKUP(G952,Opérations!A:C,3,0),17)</f>
        <v>10</v>
      </c>
    </row>
    <row r="953" spans="1:11" x14ac:dyDescent="0.3">
      <c r="A953" t="s">
        <v>300</v>
      </c>
      <c r="B953" t="s">
        <v>374</v>
      </c>
      <c r="C953" t="s">
        <v>28</v>
      </c>
      <c r="D953" t="s">
        <v>1459</v>
      </c>
      <c r="E953" t="s">
        <v>3309</v>
      </c>
      <c r="F953">
        <v>20</v>
      </c>
      <c r="G953">
        <v>340</v>
      </c>
      <c r="H953" s="3">
        <v>5.62169312169312E-2</v>
      </c>
      <c r="I953" s="1">
        <v>45436</v>
      </c>
      <c r="J953" s="4" t="str">
        <f>IFERROR(VLOOKUP(G953,Opérations!A:C,2,0),"à suppr")</f>
        <v>Test</v>
      </c>
      <c r="K953" s="4">
        <f>IFERROR(VLOOKUP(G953,Opérations!A:C,3,0),17)</f>
        <v>10</v>
      </c>
    </row>
    <row r="954" spans="1:11" x14ac:dyDescent="0.3">
      <c r="A954" t="s">
        <v>173</v>
      </c>
      <c r="B954" t="s">
        <v>174</v>
      </c>
      <c r="C954" t="s">
        <v>28</v>
      </c>
      <c r="D954" t="s">
        <v>1460</v>
      </c>
      <c r="E954" t="s">
        <v>3310</v>
      </c>
      <c r="F954">
        <v>20</v>
      </c>
      <c r="G954">
        <v>340</v>
      </c>
      <c r="H954" s="3">
        <v>7.4845679012345706E-2</v>
      </c>
      <c r="I954" s="1">
        <v>45436</v>
      </c>
      <c r="J954" s="4" t="str">
        <f>IFERROR(VLOOKUP(G954,Opérations!A:C,2,0),"à suppr")</f>
        <v>Test</v>
      </c>
      <c r="K954" s="4">
        <f>IFERROR(VLOOKUP(G954,Opérations!A:C,3,0),17)</f>
        <v>10</v>
      </c>
    </row>
    <row r="955" spans="1:11" x14ac:dyDescent="0.3">
      <c r="A955" t="s">
        <v>280</v>
      </c>
      <c r="B955" t="s">
        <v>174</v>
      </c>
      <c r="C955" t="s">
        <v>28</v>
      </c>
      <c r="D955" t="s">
        <v>1461</v>
      </c>
      <c r="E955" t="s">
        <v>3311</v>
      </c>
      <c r="F955">
        <v>20</v>
      </c>
      <c r="G955">
        <v>340</v>
      </c>
      <c r="H955" s="3">
        <v>0.100151171579743</v>
      </c>
      <c r="I955" s="1">
        <v>45436</v>
      </c>
      <c r="J955" s="4" t="str">
        <f>IFERROR(VLOOKUP(G955,Opérations!A:C,2,0),"à suppr")</f>
        <v>Test</v>
      </c>
      <c r="K955" s="4">
        <f>IFERROR(VLOOKUP(G955,Opérations!A:C,3,0),17)</f>
        <v>10</v>
      </c>
    </row>
    <row r="956" spans="1:11" x14ac:dyDescent="0.3">
      <c r="A956" t="s">
        <v>133</v>
      </c>
      <c r="B956" t="s">
        <v>134</v>
      </c>
      <c r="C956" t="s">
        <v>28</v>
      </c>
      <c r="D956" t="s">
        <v>1462</v>
      </c>
      <c r="E956" t="s">
        <v>3312</v>
      </c>
      <c r="F956">
        <v>30</v>
      </c>
      <c r="G956">
        <v>340</v>
      </c>
      <c r="H956" s="3">
        <v>0.16666666666666699</v>
      </c>
      <c r="I956" s="1">
        <v>45436</v>
      </c>
      <c r="J956" s="4" t="str">
        <f>IFERROR(VLOOKUP(G956,Opérations!A:C,2,0),"à suppr")</f>
        <v>Test</v>
      </c>
      <c r="K956" s="4">
        <f>IFERROR(VLOOKUP(G956,Opérations!A:C,3,0),17)</f>
        <v>10</v>
      </c>
    </row>
    <row r="957" spans="1:11" x14ac:dyDescent="0.3">
      <c r="A957" t="s">
        <v>242</v>
      </c>
      <c r="B957" t="s">
        <v>87</v>
      </c>
      <c r="C957" t="s">
        <v>28</v>
      </c>
      <c r="D957" t="s">
        <v>1463</v>
      </c>
      <c r="E957" t="s">
        <v>3313</v>
      </c>
      <c r="F957">
        <v>100</v>
      </c>
      <c r="G957">
        <v>340</v>
      </c>
      <c r="H957" s="3">
        <v>0.33333333333333298</v>
      </c>
      <c r="I957" s="1">
        <v>45436</v>
      </c>
      <c r="J957" s="4" t="str">
        <f>IFERROR(VLOOKUP(G957,Opérations!A:C,2,0),"à suppr")</f>
        <v>Test</v>
      </c>
      <c r="K957" s="4">
        <f>IFERROR(VLOOKUP(G957,Opérations!A:C,3,0),17)</f>
        <v>10</v>
      </c>
    </row>
    <row r="958" spans="1:11" x14ac:dyDescent="0.3">
      <c r="A958" t="s">
        <v>400</v>
      </c>
      <c r="B958" t="s">
        <v>181</v>
      </c>
      <c r="C958" t="s">
        <v>105</v>
      </c>
      <c r="D958" t="s">
        <v>1464</v>
      </c>
      <c r="E958" t="s">
        <v>3314</v>
      </c>
      <c r="F958">
        <v>50</v>
      </c>
      <c r="G958">
        <v>340</v>
      </c>
      <c r="H958" s="3">
        <v>6.9444444444444397E-3</v>
      </c>
      <c r="I958" s="1">
        <v>45437</v>
      </c>
      <c r="J958" s="4" t="str">
        <f>IFERROR(VLOOKUP(G958,Opérations!A:C,2,0),"à suppr")</f>
        <v>Test</v>
      </c>
      <c r="K958" s="4">
        <f>IFERROR(VLOOKUP(G958,Opérations!A:C,3,0),17)</f>
        <v>10</v>
      </c>
    </row>
    <row r="959" spans="1:11" x14ac:dyDescent="0.3">
      <c r="A959" t="s">
        <v>96</v>
      </c>
      <c r="B959" t="s">
        <v>97</v>
      </c>
      <c r="C959" t="s">
        <v>28</v>
      </c>
      <c r="D959" t="s">
        <v>1465</v>
      </c>
      <c r="E959" t="s">
        <v>3315</v>
      </c>
      <c r="F959">
        <v>12</v>
      </c>
      <c r="G959">
        <v>610</v>
      </c>
      <c r="H959" s="3">
        <v>1.53264331210191E-2</v>
      </c>
      <c r="I959" s="1">
        <v>45437</v>
      </c>
      <c r="J959" s="4" t="str">
        <f>IFERROR(VLOOKUP(G959,Opérations!A:C,2,0),"à suppr")</f>
        <v>Test</v>
      </c>
      <c r="K959" s="4">
        <f>IFERROR(VLOOKUP(G959,Opérations!A:C,3,0),17)</f>
        <v>10</v>
      </c>
    </row>
    <row r="960" spans="1:11" x14ac:dyDescent="0.3">
      <c r="A960" t="s">
        <v>349</v>
      </c>
      <c r="B960" t="s">
        <v>99</v>
      </c>
      <c r="C960" t="s">
        <v>28</v>
      </c>
      <c r="D960" t="s">
        <v>1466</v>
      </c>
      <c r="E960" t="s">
        <v>3316</v>
      </c>
      <c r="F960">
        <v>10</v>
      </c>
      <c r="G960">
        <v>340</v>
      </c>
      <c r="H960" s="3">
        <v>3.1828703703703699E-2</v>
      </c>
      <c r="I960" s="1">
        <v>45437</v>
      </c>
      <c r="J960" s="4" t="str">
        <f>IFERROR(VLOOKUP(G960,Opérations!A:C,2,0),"à suppr")</f>
        <v>Test</v>
      </c>
      <c r="K960" s="4">
        <f>IFERROR(VLOOKUP(G960,Opérations!A:C,3,0),17)</f>
        <v>10</v>
      </c>
    </row>
    <row r="961" spans="1:11" x14ac:dyDescent="0.3">
      <c r="A961" t="s">
        <v>372</v>
      </c>
      <c r="B961" t="s">
        <v>99</v>
      </c>
      <c r="C961" t="s">
        <v>28</v>
      </c>
      <c r="D961" t="s">
        <v>1467</v>
      </c>
      <c r="E961" t="s">
        <v>3317</v>
      </c>
      <c r="F961">
        <v>10</v>
      </c>
      <c r="G961">
        <v>340</v>
      </c>
      <c r="H961" s="3">
        <v>4.2245370370370398E-2</v>
      </c>
      <c r="I961" s="1">
        <v>45437</v>
      </c>
      <c r="J961" s="4" t="str">
        <f>IFERROR(VLOOKUP(G961,Opérations!A:C,2,0),"à suppr")</f>
        <v>Test</v>
      </c>
      <c r="K961" s="4">
        <f>IFERROR(VLOOKUP(G961,Opérations!A:C,3,0),17)</f>
        <v>10</v>
      </c>
    </row>
    <row r="962" spans="1:11" x14ac:dyDescent="0.3">
      <c r="A962" t="s">
        <v>349</v>
      </c>
      <c r="B962" t="s">
        <v>99</v>
      </c>
      <c r="C962" t="s">
        <v>28</v>
      </c>
      <c r="D962" t="s">
        <v>1468</v>
      </c>
      <c r="E962" t="s">
        <v>3318</v>
      </c>
      <c r="F962">
        <v>20</v>
      </c>
      <c r="G962">
        <v>340</v>
      </c>
      <c r="H962" s="3">
        <v>6.3657407407407399E-2</v>
      </c>
      <c r="I962" s="1">
        <v>45437</v>
      </c>
      <c r="J962" s="4" t="str">
        <f>IFERROR(VLOOKUP(G962,Opérations!A:C,2,0),"à suppr")</f>
        <v>Test</v>
      </c>
      <c r="K962" s="4">
        <f>IFERROR(VLOOKUP(G962,Opérations!A:C,3,0),17)</f>
        <v>10</v>
      </c>
    </row>
    <row r="963" spans="1:11" x14ac:dyDescent="0.3">
      <c r="A963" t="s">
        <v>372</v>
      </c>
      <c r="B963" t="s">
        <v>99</v>
      </c>
      <c r="C963" t="s">
        <v>28</v>
      </c>
      <c r="D963" t="s">
        <v>1469</v>
      </c>
      <c r="E963" t="s">
        <v>3319</v>
      </c>
      <c r="F963">
        <v>20</v>
      </c>
      <c r="G963">
        <v>340</v>
      </c>
      <c r="H963" s="3">
        <v>8.44907407407407E-2</v>
      </c>
      <c r="I963" s="1">
        <v>45437</v>
      </c>
      <c r="J963" s="4" t="str">
        <f>IFERROR(VLOOKUP(G963,Opérations!A:C,2,0),"à suppr")</f>
        <v>Test</v>
      </c>
      <c r="K963" s="4">
        <f>IFERROR(VLOOKUP(G963,Opérations!A:C,3,0),17)</f>
        <v>10</v>
      </c>
    </row>
    <row r="964" spans="1:11" x14ac:dyDescent="0.3">
      <c r="A964" t="s">
        <v>205</v>
      </c>
      <c r="B964" t="s">
        <v>206</v>
      </c>
      <c r="C964" t="s">
        <v>28</v>
      </c>
      <c r="D964" t="s">
        <v>1470</v>
      </c>
      <c r="E964" t="s">
        <v>3320</v>
      </c>
      <c r="F964">
        <v>50</v>
      </c>
      <c r="G964">
        <v>340</v>
      </c>
      <c r="H964" s="3">
        <v>8.6805555555555594E-2</v>
      </c>
      <c r="I964" s="1">
        <v>45437</v>
      </c>
      <c r="J964" s="4" t="str">
        <f>IFERROR(VLOOKUP(G964,Opérations!A:C,2,0),"à suppr")</f>
        <v>Test</v>
      </c>
      <c r="K964" s="4">
        <f>IFERROR(VLOOKUP(G964,Opérations!A:C,3,0),17)</f>
        <v>10</v>
      </c>
    </row>
    <row r="965" spans="1:11" x14ac:dyDescent="0.3">
      <c r="A965" t="s">
        <v>108</v>
      </c>
      <c r="B965" t="s">
        <v>97</v>
      </c>
      <c r="C965" t="s">
        <v>28</v>
      </c>
      <c r="D965" t="s">
        <v>1471</v>
      </c>
      <c r="E965" t="s">
        <v>3321</v>
      </c>
      <c r="F965">
        <v>12</v>
      </c>
      <c r="G965">
        <v>340</v>
      </c>
      <c r="H965" s="3">
        <v>0.141666666666667</v>
      </c>
      <c r="I965" s="1">
        <v>45437</v>
      </c>
      <c r="J965" s="4" t="str">
        <f>IFERROR(VLOOKUP(G965,Opérations!A:C,2,0),"à suppr")</f>
        <v>Test</v>
      </c>
      <c r="K965" s="4">
        <f>IFERROR(VLOOKUP(G965,Opérations!A:C,3,0),17)</f>
        <v>10</v>
      </c>
    </row>
    <row r="966" spans="1:11" x14ac:dyDescent="0.3">
      <c r="A966" t="s">
        <v>278</v>
      </c>
      <c r="B966" t="s">
        <v>279</v>
      </c>
      <c r="C966" t="s">
        <v>105</v>
      </c>
      <c r="D966" t="s">
        <v>1472</v>
      </c>
      <c r="E966" t="s">
        <v>3322</v>
      </c>
      <c r="F966">
        <v>1</v>
      </c>
      <c r="G966">
        <v>840</v>
      </c>
      <c r="H966" s="3" t="s">
        <v>29</v>
      </c>
      <c r="I966" s="1">
        <v>45386</v>
      </c>
      <c r="J966" s="4" t="str">
        <f>IFERROR(VLOOKUP(G966,Opérations!A:C,2,0),"à suppr")</f>
        <v>Colle</v>
      </c>
      <c r="K966" s="4">
        <f>IFERROR(VLOOKUP(G966,Opérations!A:C,3,0),17)</f>
        <v>11</v>
      </c>
    </row>
    <row r="967" spans="1:11" x14ac:dyDescent="0.3">
      <c r="A967" t="s">
        <v>167</v>
      </c>
      <c r="B967" t="s">
        <v>31</v>
      </c>
      <c r="C967" t="s">
        <v>28</v>
      </c>
      <c r="D967" t="s">
        <v>1473</v>
      </c>
      <c r="E967" t="s">
        <v>3323</v>
      </c>
      <c r="F967">
        <v>12</v>
      </c>
      <c r="G967">
        <v>840</v>
      </c>
      <c r="H967" s="3">
        <v>2.1193771626297601E-2</v>
      </c>
      <c r="I967" s="1">
        <v>45393</v>
      </c>
      <c r="J967" s="4" t="str">
        <f>IFERROR(VLOOKUP(G967,Opérations!A:C,2,0),"à suppr")</f>
        <v>Colle</v>
      </c>
      <c r="K967" s="4">
        <f>IFERROR(VLOOKUP(G967,Opérations!A:C,3,0),17)</f>
        <v>11</v>
      </c>
    </row>
    <row r="968" spans="1:11" x14ac:dyDescent="0.3">
      <c r="A968" t="s">
        <v>37</v>
      </c>
      <c r="B968" t="s">
        <v>31</v>
      </c>
      <c r="C968" t="s">
        <v>28</v>
      </c>
      <c r="D968" t="s">
        <v>1474</v>
      </c>
      <c r="E968" t="s">
        <v>3324</v>
      </c>
      <c r="F968">
        <v>12</v>
      </c>
      <c r="G968">
        <v>840</v>
      </c>
      <c r="H968" s="3">
        <v>2.80120995228357E-2</v>
      </c>
      <c r="I968" s="1">
        <v>45393</v>
      </c>
      <c r="J968" s="4" t="str">
        <f>IFERROR(VLOOKUP(G968,Opérations!A:C,2,0),"à suppr")</f>
        <v>Colle</v>
      </c>
      <c r="K968" s="4">
        <f>IFERROR(VLOOKUP(G968,Opérations!A:C,3,0),17)</f>
        <v>11</v>
      </c>
    </row>
    <row r="969" spans="1:11" x14ac:dyDescent="0.3">
      <c r="A969" t="s">
        <v>290</v>
      </c>
      <c r="B969" t="s">
        <v>291</v>
      </c>
      <c r="C969" t="s">
        <v>28</v>
      </c>
      <c r="D969" t="s">
        <v>1475</v>
      </c>
      <c r="E969" t="s">
        <v>3325</v>
      </c>
      <c r="F969">
        <v>3</v>
      </c>
      <c r="G969">
        <v>840</v>
      </c>
      <c r="H969" s="3" t="s">
        <v>29</v>
      </c>
      <c r="I969" s="1">
        <v>45397</v>
      </c>
      <c r="J969" s="4" t="str">
        <f>IFERROR(VLOOKUP(G969,Opérations!A:C,2,0),"à suppr")</f>
        <v>Colle</v>
      </c>
      <c r="K969" s="4">
        <f>IFERROR(VLOOKUP(G969,Opérations!A:C,3,0),17)</f>
        <v>11</v>
      </c>
    </row>
    <row r="970" spans="1:11" x14ac:dyDescent="0.3">
      <c r="A970" t="s">
        <v>243</v>
      </c>
      <c r="B970" t="s">
        <v>244</v>
      </c>
      <c r="C970" t="s">
        <v>28</v>
      </c>
      <c r="D970" t="s">
        <v>1476</v>
      </c>
      <c r="E970" t="s">
        <v>3326</v>
      </c>
      <c r="F970">
        <v>6</v>
      </c>
      <c r="G970">
        <v>840</v>
      </c>
      <c r="H970" s="3" t="s">
        <v>29</v>
      </c>
      <c r="I970" s="1">
        <v>45399</v>
      </c>
      <c r="J970" s="4" t="str">
        <f>IFERROR(VLOOKUP(G970,Opérations!A:C,2,0),"à suppr")</f>
        <v>Colle</v>
      </c>
      <c r="K970" s="4">
        <f>IFERROR(VLOOKUP(G970,Opérations!A:C,3,0),17)</f>
        <v>11</v>
      </c>
    </row>
    <row r="971" spans="1:11" x14ac:dyDescent="0.3">
      <c r="A971" t="s">
        <v>403</v>
      </c>
      <c r="B971" t="s">
        <v>404</v>
      </c>
      <c r="C971" t="s">
        <v>28</v>
      </c>
      <c r="D971" t="s">
        <v>1477</v>
      </c>
      <c r="E971" t="s">
        <v>3327</v>
      </c>
      <c r="F971">
        <v>5</v>
      </c>
      <c r="G971">
        <v>840</v>
      </c>
      <c r="H971" s="3" t="s">
        <v>29</v>
      </c>
      <c r="I971" s="1">
        <v>45402</v>
      </c>
      <c r="J971" s="4" t="str">
        <f>IFERROR(VLOOKUP(G971,Opérations!A:C,2,0),"à suppr")</f>
        <v>Colle</v>
      </c>
      <c r="K971" s="4">
        <f>IFERROR(VLOOKUP(G971,Opérations!A:C,3,0),17)</f>
        <v>11</v>
      </c>
    </row>
    <row r="972" spans="1:11" x14ac:dyDescent="0.3">
      <c r="A972" t="s">
        <v>286</v>
      </c>
      <c r="B972" t="s">
        <v>287</v>
      </c>
      <c r="C972" t="s">
        <v>28</v>
      </c>
      <c r="D972" t="s">
        <v>1478</v>
      </c>
      <c r="E972" t="s">
        <v>3328</v>
      </c>
      <c r="F972">
        <v>1</v>
      </c>
      <c r="G972">
        <v>840</v>
      </c>
      <c r="H972" s="3">
        <v>4.5352564102564101E-3</v>
      </c>
      <c r="I972" s="1">
        <v>45404</v>
      </c>
      <c r="J972" s="4" t="str">
        <f>IFERROR(VLOOKUP(G972,Opérations!A:C,2,0),"à suppr")</f>
        <v>Colle</v>
      </c>
      <c r="K972" s="4">
        <f>IFERROR(VLOOKUP(G972,Opérations!A:C,3,0),17)</f>
        <v>11</v>
      </c>
    </row>
    <row r="973" spans="1:11" x14ac:dyDescent="0.3">
      <c r="A973" t="s">
        <v>219</v>
      </c>
      <c r="B973" t="s">
        <v>220</v>
      </c>
      <c r="C973" t="s">
        <v>28</v>
      </c>
      <c r="D973" t="s">
        <v>1479</v>
      </c>
      <c r="E973" t="s">
        <v>3329</v>
      </c>
      <c r="F973">
        <v>1</v>
      </c>
      <c r="G973">
        <v>840</v>
      </c>
      <c r="H973" s="3">
        <v>5.5555555555555601E-2</v>
      </c>
      <c r="I973" s="1">
        <v>45404</v>
      </c>
      <c r="J973" s="4" t="str">
        <f>IFERROR(VLOOKUP(G973,Opérations!A:C,2,0),"à suppr")</f>
        <v>Colle</v>
      </c>
      <c r="K973" s="4">
        <f>IFERROR(VLOOKUP(G973,Opérations!A:C,3,0),17)</f>
        <v>11</v>
      </c>
    </row>
    <row r="974" spans="1:11" x14ac:dyDescent="0.3">
      <c r="A974" t="s">
        <v>288</v>
      </c>
      <c r="B974" t="s">
        <v>289</v>
      </c>
      <c r="C974" t="s">
        <v>30</v>
      </c>
      <c r="D974" t="s">
        <v>1480</v>
      </c>
      <c r="E974" t="s">
        <v>3330</v>
      </c>
      <c r="F974">
        <v>24</v>
      </c>
      <c r="G974">
        <v>840</v>
      </c>
      <c r="H974" s="3">
        <v>0.17361111111111099</v>
      </c>
      <c r="I974" s="1">
        <v>45404</v>
      </c>
      <c r="J974" s="4" t="str">
        <f>IFERROR(VLOOKUP(G974,Opérations!A:C,2,0),"à suppr")</f>
        <v>Colle</v>
      </c>
      <c r="K974" s="4">
        <f>IFERROR(VLOOKUP(G974,Opérations!A:C,3,0),17)</f>
        <v>11</v>
      </c>
    </row>
    <row r="975" spans="1:11" x14ac:dyDescent="0.3">
      <c r="A975" t="s">
        <v>308</v>
      </c>
      <c r="B975" t="s">
        <v>122</v>
      </c>
      <c r="C975" t="s">
        <v>48</v>
      </c>
      <c r="D975" t="s">
        <v>1481</v>
      </c>
      <c r="E975" t="s">
        <v>3331</v>
      </c>
      <c r="F975">
        <v>8</v>
      </c>
      <c r="G975">
        <v>840</v>
      </c>
      <c r="H975" s="3" t="s">
        <v>29</v>
      </c>
      <c r="I975" s="1">
        <v>45405</v>
      </c>
      <c r="J975" s="4" t="str">
        <f>IFERROR(VLOOKUP(G975,Opérations!A:C,2,0),"à suppr")</f>
        <v>Colle</v>
      </c>
      <c r="K975" s="4">
        <f>IFERROR(VLOOKUP(G975,Opérations!A:C,3,0),17)</f>
        <v>11</v>
      </c>
    </row>
    <row r="976" spans="1:11" x14ac:dyDescent="0.3">
      <c r="A976" t="s">
        <v>237</v>
      </c>
      <c r="B976" t="s">
        <v>192</v>
      </c>
      <c r="C976" t="s">
        <v>28</v>
      </c>
      <c r="D976" t="s">
        <v>1482</v>
      </c>
      <c r="E976" t="s">
        <v>3332</v>
      </c>
      <c r="F976">
        <v>50</v>
      </c>
      <c r="G976">
        <v>840</v>
      </c>
      <c r="H976" s="3">
        <v>0.46875</v>
      </c>
      <c r="I976" s="1">
        <v>45405</v>
      </c>
      <c r="J976" s="4" t="str">
        <f>IFERROR(VLOOKUP(G976,Opérations!A:C,2,0),"à suppr")</f>
        <v>Colle</v>
      </c>
      <c r="K976" s="4">
        <f>IFERROR(VLOOKUP(G976,Opérations!A:C,3,0),17)</f>
        <v>11</v>
      </c>
    </row>
    <row r="977" spans="1:11" x14ac:dyDescent="0.3">
      <c r="A977" t="s">
        <v>167</v>
      </c>
      <c r="B977" t="s">
        <v>31</v>
      </c>
      <c r="C977" t="s">
        <v>28</v>
      </c>
      <c r="D977" t="s">
        <v>1483</v>
      </c>
      <c r="E977" t="s">
        <v>3333</v>
      </c>
      <c r="F977">
        <v>12</v>
      </c>
      <c r="G977">
        <v>840</v>
      </c>
      <c r="H977" s="3">
        <v>2.1193771626297601E-2</v>
      </c>
      <c r="I977" s="1">
        <v>45407</v>
      </c>
      <c r="J977" s="4" t="str">
        <f>IFERROR(VLOOKUP(G977,Opérations!A:C,2,0),"à suppr")</f>
        <v>Colle</v>
      </c>
      <c r="K977" s="4">
        <f>IFERROR(VLOOKUP(G977,Opérations!A:C,3,0),17)</f>
        <v>11</v>
      </c>
    </row>
    <row r="978" spans="1:11" x14ac:dyDescent="0.3">
      <c r="A978" t="s">
        <v>167</v>
      </c>
      <c r="B978" t="s">
        <v>31</v>
      </c>
      <c r="C978" t="s">
        <v>28</v>
      </c>
      <c r="D978" t="s">
        <v>1484</v>
      </c>
      <c r="E978" t="s">
        <v>3334</v>
      </c>
      <c r="F978">
        <v>12</v>
      </c>
      <c r="G978">
        <v>840</v>
      </c>
      <c r="H978" s="3">
        <v>2.1193771626297601E-2</v>
      </c>
      <c r="I978" s="1">
        <v>45407</v>
      </c>
      <c r="J978" s="4" t="str">
        <f>IFERROR(VLOOKUP(G978,Opérations!A:C,2,0),"à suppr")</f>
        <v>Colle</v>
      </c>
      <c r="K978" s="4">
        <f>IFERROR(VLOOKUP(G978,Opérations!A:C,3,0),17)</f>
        <v>11</v>
      </c>
    </row>
    <row r="979" spans="1:11" x14ac:dyDescent="0.3">
      <c r="A979" t="s">
        <v>37</v>
      </c>
      <c r="B979" t="s">
        <v>31</v>
      </c>
      <c r="C979" t="s">
        <v>28</v>
      </c>
      <c r="D979" t="s">
        <v>1485</v>
      </c>
      <c r="E979" t="s">
        <v>3335</v>
      </c>
      <c r="F979">
        <v>12</v>
      </c>
      <c r="G979">
        <v>840</v>
      </c>
      <c r="H979" s="3">
        <v>2.80120995228357E-2</v>
      </c>
      <c r="I979" s="1">
        <v>45407</v>
      </c>
      <c r="J979" s="4" t="str">
        <f>IFERROR(VLOOKUP(G979,Opérations!A:C,2,0),"à suppr")</f>
        <v>Colle</v>
      </c>
      <c r="K979" s="4">
        <f>IFERROR(VLOOKUP(G979,Opérations!A:C,3,0),17)</f>
        <v>11</v>
      </c>
    </row>
    <row r="980" spans="1:11" x14ac:dyDescent="0.3">
      <c r="A980" t="s">
        <v>37</v>
      </c>
      <c r="B980" t="s">
        <v>31</v>
      </c>
      <c r="C980" t="s">
        <v>28</v>
      </c>
      <c r="D980" t="s">
        <v>1486</v>
      </c>
      <c r="E980" t="s">
        <v>3336</v>
      </c>
      <c r="F980">
        <v>12</v>
      </c>
      <c r="G980">
        <v>840</v>
      </c>
      <c r="H980" s="3">
        <v>2.80120995228357E-2</v>
      </c>
      <c r="I980" s="1">
        <v>45407</v>
      </c>
      <c r="J980" s="4" t="str">
        <f>IFERROR(VLOOKUP(G980,Opérations!A:C,2,0),"à suppr")</f>
        <v>Colle</v>
      </c>
      <c r="K980" s="4">
        <f>IFERROR(VLOOKUP(G980,Opérations!A:C,3,0),17)</f>
        <v>11</v>
      </c>
    </row>
    <row r="981" spans="1:11" x14ac:dyDescent="0.3">
      <c r="A981" t="s">
        <v>431</v>
      </c>
      <c r="B981" t="s">
        <v>206</v>
      </c>
      <c r="C981" t="s">
        <v>28</v>
      </c>
      <c r="D981" t="s">
        <v>1487</v>
      </c>
      <c r="E981" t="s">
        <v>3337</v>
      </c>
      <c r="F981">
        <v>60</v>
      </c>
      <c r="G981">
        <v>910</v>
      </c>
      <c r="H981" s="3">
        <v>9.5833333333333298E-2</v>
      </c>
      <c r="I981" s="1">
        <v>45407</v>
      </c>
      <c r="J981" s="4" t="str">
        <f>IFERROR(VLOOKUP(G981,Opérations!A:C,2,0),"à suppr")</f>
        <v>Colle</v>
      </c>
      <c r="K981" s="4">
        <f>IFERROR(VLOOKUP(G981,Opérations!A:C,3,0),17)</f>
        <v>11</v>
      </c>
    </row>
    <row r="982" spans="1:11" x14ac:dyDescent="0.3">
      <c r="A982" t="s">
        <v>436</v>
      </c>
      <c r="B982" t="s">
        <v>206</v>
      </c>
      <c r="C982" t="s">
        <v>28</v>
      </c>
      <c r="D982" t="s">
        <v>1488</v>
      </c>
      <c r="E982" t="s">
        <v>3338</v>
      </c>
      <c r="F982">
        <v>30</v>
      </c>
      <c r="G982">
        <v>910</v>
      </c>
      <c r="H982" s="3">
        <v>2.0833333333333301E-2</v>
      </c>
      <c r="I982" s="1">
        <v>45408</v>
      </c>
      <c r="J982" s="4" t="str">
        <f>IFERROR(VLOOKUP(G982,Opérations!A:C,2,0),"à suppr")</f>
        <v>Colle</v>
      </c>
      <c r="K982" s="4">
        <f>IFERROR(VLOOKUP(G982,Opérations!A:C,3,0),17)</f>
        <v>11</v>
      </c>
    </row>
    <row r="983" spans="1:11" x14ac:dyDescent="0.3">
      <c r="A983" t="s">
        <v>472</v>
      </c>
      <c r="B983" t="s">
        <v>397</v>
      </c>
      <c r="C983" t="s">
        <v>28</v>
      </c>
      <c r="D983" t="s">
        <v>1489</v>
      </c>
      <c r="E983" t="s">
        <v>3339</v>
      </c>
      <c r="F983">
        <v>50</v>
      </c>
      <c r="G983">
        <v>840</v>
      </c>
      <c r="H983" s="3" t="s">
        <v>29</v>
      </c>
      <c r="I983" s="1">
        <v>45410</v>
      </c>
      <c r="J983" s="4" t="str">
        <f>IFERROR(VLOOKUP(G983,Opérations!A:C,2,0),"à suppr")</f>
        <v>Colle</v>
      </c>
      <c r="K983" s="4">
        <f>IFERROR(VLOOKUP(G983,Opérations!A:C,3,0),17)</f>
        <v>11</v>
      </c>
    </row>
    <row r="984" spans="1:11" x14ac:dyDescent="0.3">
      <c r="A984" t="s">
        <v>472</v>
      </c>
      <c r="B984" t="s">
        <v>397</v>
      </c>
      <c r="C984" t="s">
        <v>28</v>
      </c>
      <c r="D984" t="s">
        <v>1490</v>
      </c>
      <c r="E984" t="s">
        <v>3340</v>
      </c>
      <c r="F984">
        <v>49</v>
      </c>
      <c r="G984">
        <v>840</v>
      </c>
      <c r="H984" s="3" t="s">
        <v>29</v>
      </c>
      <c r="I984" s="1">
        <v>45410</v>
      </c>
      <c r="J984" s="4" t="str">
        <f>IFERROR(VLOOKUP(G984,Opérations!A:C,2,0),"à suppr")</f>
        <v>Colle</v>
      </c>
      <c r="K984" s="4">
        <f>IFERROR(VLOOKUP(G984,Opérations!A:C,3,0),17)</f>
        <v>11</v>
      </c>
    </row>
    <row r="985" spans="1:11" x14ac:dyDescent="0.3">
      <c r="A985" t="s">
        <v>187</v>
      </c>
      <c r="B985" t="s">
        <v>169</v>
      </c>
      <c r="C985" t="s">
        <v>28</v>
      </c>
      <c r="D985" t="s">
        <v>1491</v>
      </c>
      <c r="E985" t="s">
        <v>3341</v>
      </c>
      <c r="F985">
        <v>5</v>
      </c>
      <c r="G985">
        <v>840</v>
      </c>
      <c r="H985" s="3" t="s">
        <v>29</v>
      </c>
      <c r="I985" s="1">
        <v>45410</v>
      </c>
      <c r="J985" s="4" t="str">
        <f>IFERROR(VLOOKUP(G985,Opérations!A:C,2,0),"à suppr")</f>
        <v>Colle</v>
      </c>
      <c r="K985" s="4">
        <f>IFERROR(VLOOKUP(G985,Opérations!A:C,3,0),17)</f>
        <v>11</v>
      </c>
    </row>
    <row r="986" spans="1:11" x14ac:dyDescent="0.3">
      <c r="A986" t="s">
        <v>168</v>
      </c>
      <c r="B986" t="s">
        <v>169</v>
      </c>
      <c r="C986" t="s">
        <v>28</v>
      </c>
      <c r="D986" t="s">
        <v>1492</v>
      </c>
      <c r="E986" t="s">
        <v>3342</v>
      </c>
      <c r="F986">
        <v>4</v>
      </c>
      <c r="G986">
        <v>840</v>
      </c>
      <c r="H986" s="3" t="s">
        <v>29</v>
      </c>
      <c r="I986" s="1">
        <v>45410</v>
      </c>
      <c r="J986" s="4" t="str">
        <f>IFERROR(VLOOKUP(G986,Opérations!A:C,2,0),"à suppr")</f>
        <v>Colle</v>
      </c>
      <c r="K986" s="4">
        <f>IFERROR(VLOOKUP(G986,Opérations!A:C,3,0),17)</f>
        <v>11</v>
      </c>
    </row>
    <row r="987" spans="1:11" x14ac:dyDescent="0.3">
      <c r="A987" t="s">
        <v>190</v>
      </c>
      <c r="B987" t="s">
        <v>122</v>
      </c>
      <c r="C987" t="s">
        <v>30</v>
      </c>
      <c r="D987" t="s">
        <v>1493</v>
      </c>
      <c r="E987" t="s">
        <v>3343</v>
      </c>
      <c r="F987">
        <v>8</v>
      </c>
      <c r="G987">
        <v>840</v>
      </c>
      <c r="H987" s="3" t="s">
        <v>29</v>
      </c>
      <c r="I987" s="1">
        <v>45416</v>
      </c>
      <c r="J987" s="4" t="str">
        <f>IFERROR(VLOOKUP(G987,Opérations!A:C,2,0),"à suppr")</f>
        <v>Colle</v>
      </c>
      <c r="K987" s="4">
        <f>IFERROR(VLOOKUP(G987,Opérations!A:C,3,0),17)</f>
        <v>11</v>
      </c>
    </row>
    <row r="988" spans="1:11" x14ac:dyDescent="0.3">
      <c r="A988" t="s">
        <v>346</v>
      </c>
      <c r="B988" t="s">
        <v>347</v>
      </c>
      <c r="C988" t="s">
        <v>28</v>
      </c>
      <c r="D988" t="s">
        <v>1494</v>
      </c>
      <c r="E988" t="s">
        <v>3344</v>
      </c>
      <c r="F988">
        <v>1</v>
      </c>
      <c r="G988">
        <v>840</v>
      </c>
      <c r="H988" s="3" t="s">
        <v>29</v>
      </c>
      <c r="I988" s="1">
        <v>45416</v>
      </c>
      <c r="J988" s="4" t="str">
        <f>IFERROR(VLOOKUP(G988,Opérations!A:C,2,0),"à suppr")</f>
        <v>Colle</v>
      </c>
      <c r="K988" s="4">
        <f>IFERROR(VLOOKUP(G988,Opérations!A:C,3,0),17)</f>
        <v>11</v>
      </c>
    </row>
    <row r="989" spans="1:11" x14ac:dyDescent="0.3">
      <c r="A989" t="s">
        <v>320</v>
      </c>
      <c r="B989" t="s">
        <v>321</v>
      </c>
      <c r="C989" t="s">
        <v>28</v>
      </c>
      <c r="D989" t="s">
        <v>1495</v>
      </c>
      <c r="E989" t="s">
        <v>3345</v>
      </c>
      <c r="F989">
        <v>49</v>
      </c>
      <c r="G989">
        <v>840</v>
      </c>
      <c r="H989" s="3">
        <v>4.64636323070058E-2</v>
      </c>
      <c r="I989" s="1">
        <v>45416</v>
      </c>
      <c r="J989" s="4" t="str">
        <f>IFERROR(VLOOKUP(G989,Opérations!A:C,2,0),"à suppr")</f>
        <v>Colle</v>
      </c>
      <c r="K989" s="4">
        <f>IFERROR(VLOOKUP(G989,Opérations!A:C,3,0),17)</f>
        <v>11</v>
      </c>
    </row>
    <row r="990" spans="1:11" x14ac:dyDescent="0.3">
      <c r="A990" t="s">
        <v>317</v>
      </c>
      <c r="B990" t="s">
        <v>318</v>
      </c>
      <c r="C990" t="s">
        <v>28</v>
      </c>
      <c r="D990" t="s">
        <v>1496</v>
      </c>
      <c r="E990" t="s">
        <v>3346</v>
      </c>
      <c r="F990">
        <v>20</v>
      </c>
      <c r="G990">
        <v>840</v>
      </c>
      <c r="H990" s="3">
        <v>6.25E-2</v>
      </c>
      <c r="I990" s="1">
        <v>45416</v>
      </c>
      <c r="J990" s="4" t="str">
        <f>IFERROR(VLOOKUP(G990,Opérations!A:C,2,0),"à suppr")</f>
        <v>Colle</v>
      </c>
      <c r="K990" s="4">
        <f>IFERROR(VLOOKUP(G990,Opérations!A:C,3,0),17)</f>
        <v>11</v>
      </c>
    </row>
    <row r="991" spans="1:11" x14ac:dyDescent="0.3">
      <c r="A991" t="s">
        <v>319</v>
      </c>
      <c r="B991" t="s">
        <v>318</v>
      </c>
      <c r="C991" t="s">
        <v>28</v>
      </c>
      <c r="D991" t="s">
        <v>1497</v>
      </c>
      <c r="E991" t="s">
        <v>3347</v>
      </c>
      <c r="F991">
        <v>20</v>
      </c>
      <c r="G991">
        <v>840</v>
      </c>
      <c r="H991" s="3">
        <v>8.3333333333333301E-2</v>
      </c>
      <c r="I991" s="1">
        <v>45416</v>
      </c>
      <c r="J991" s="4" t="str">
        <f>IFERROR(VLOOKUP(G991,Opérations!A:C,2,0),"à suppr")</f>
        <v>Colle</v>
      </c>
      <c r="K991" s="4">
        <f>IFERROR(VLOOKUP(G991,Opérations!A:C,3,0),17)</f>
        <v>11</v>
      </c>
    </row>
    <row r="992" spans="1:11" x14ac:dyDescent="0.3">
      <c r="A992" t="s">
        <v>432</v>
      </c>
      <c r="B992" t="s">
        <v>433</v>
      </c>
      <c r="C992" t="s">
        <v>28</v>
      </c>
      <c r="D992" t="s">
        <v>1498</v>
      </c>
      <c r="E992" t="s">
        <v>3348</v>
      </c>
      <c r="F992">
        <v>48</v>
      </c>
      <c r="G992">
        <v>840</v>
      </c>
      <c r="H992" s="3">
        <v>0.27333333333333298</v>
      </c>
      <c r="I992" s="1">
        <v>45417</v>
      </c>
      <c r="J992" s="4" t="str">
        <f>IFERROR(VLOOKUP(G992,Opérations!A:C,2,0),"à suppr")</f>
        <v>Colle</v>
      </c>
      <c r="K992" s="4">
        <f>IFERROR(VLOOKUP(G992,Opérations!A:C,3,0),17)</f>
        <v>11</v>
      </c>
    </row>
    <row r="993" spans="1:11" x14ac:dyDescent="0.3">
      <c r="A993" t="s">
        <v>434</v>
      </c>
      <c r="B993" t="s">
        <v>435</v>
      </c>
      <c r="C993" t="s">
        <v>28</v>
      </c>
      <c r="D993" t="s">
        <v>1499</v>
      </c>
      <c r="E993" t="s">
        <v>3349</v>
      </c>
      <c r="F993">
        <v>1</v>
      </c>
      <c r="G993">
        <v>910</v>
      </c>
      <c r="H993" s="3" t="s">
        <v>29</v>
      </c>
      <c r="I993" s="1">
        <v>45418</v>
      </c>
      <c r="J993" s="4" t="str">
        <f>IFERROR(VLOOKUP(G993,Opérations!A:C,2,0),"à suppr")</f>
        <v>Colle</v>
      </c>
      <c r="K993" s="4">
        <f>IFERROR(VLOOKUP(G993,Opérations!A:C,3,0),17)</f>
        <v>11</v>
      </c>
    </row>
    <row r="994" spans="1:11" x14ac:dyDescent="0.3">
      <c r="A994" t="s">
        <v>197</v>
      </c>
      <c r="B994" t="s">
        <v>198</v>
      </c>
      <c r="C994" t="s">
        <v>28</v>
      </c>
      <c r="D994" t="s">
        <v>1500</v>
      </c>
      <c r="E994" t="s">
        <v>3350</v>
      </c>
      <c r="F994">
        <v>50</v>
      </c>
      <c r="G994">
        <v>840</v>
      </c>
      <c r="H994" s="3">
        <v>4.1666666666666699E-2</v>
      </c>
      <c r="I994" s="1">
        <v>45418</v>
      </c>
      <c r="J994" s="4" t="str">
        <f>IFERROR(VLOOKUP(G994,Opérations!A:C,2,0),"à suppr")</f>
        <v>Colle</v>
      </c>
      <c r="K994" s="4">
        <f>IFERROR(VLOOKUP(G994,Opérations!A:C,3,0),17)</f>
        <v>11</v>
      </c>
    </row>
    <row r="995" spans="1:11" x14ac:dyDescent="0.3">
      <c r="A995" t="s">
        <v>239</v>
      </c>
      <c r="B995" t="s">
        <v>224</v>
      </c>
      <c r="C995" t="s">
        <v>213</v>
      </c>
      <c r="D995" t="s">
        <v>1501</v>
      </c>
      <c r="E995" t="s">
        <v>3351</v>
      </c>
      <c r="F995">
        <v>15</v>
      </c>
      <c r="G995">
        <v>840</v>
      </c>
      <c r="H995" s="3">
        <v>6.25E-2</v>
      </c>
      <c r="I995" s="1">
        <v>45418</v>
      </c>
      <c r="J995" s="4" t="str">
        <f>IFERROR(VLOOKUP(G995,Opérations!A:C,2,0),"à suppr")</f>
        <v>Colle</v>
      </c>
      <c r="K995" s="4">
        <f>IFERROR(VLOOKUP(G995,Opérations!A:C,3,0),17)</f>
        <v>11</v>
      </c>
    </row>
    <row r="996" spans="1:11" x14ac:dyDescent="0.3">
      <c r="A996" t="s">
        <v>334</v>
      </c>
      <c r="B996" t="s">
        <v>335</v>
      </c>
      <c r="C996" t="s">
        <v>28</v>
      </c>
      <c r="D996" t="s">
        <v>1502</v>
      </c>
      <c r="E996" t="s">
        <v>3352</v>
      </c>
      <c r="F996">
        <v>1</v>
      </c>
      <c r="G996">
        <v>840</v>
      </c>
      <c r="H996" s="3" t="s">
        <v>29</v>
      </c>
      <c r="I996" s="1">
        <v>45419</v>
      </c>
      <c r="J996" s="4" t="str">
        <f>IFERROR(VLOOKUP(G996,Opérations!A:C,2,0),"à suppr")</f>
        <v>Colle</v>
      </c>
      <c r="K996" s="4">
        <f>IFERROR(VLOOKUP(G996,Opérations!A:C,3,0),17)</f>
        <v>11</v>
      </c>
    </row>
    <row r="997" spans="1:11" x14ac:dyDescent="0.3">
      <c r="A997" t="s">
        <v>336</v>
      </c>
      <c r="B997" t="s">
        <v>335</v>
      </c>
      <c r="C997" t="s">
        <v>28</v>
      </c>
      <c r="D997" t="s">
        <v>1503</v>
      </c>
      <c r="E997" t="s">
        <v>3353</v>
      </c>
      <c r="F997">
        <v>1</v>
      </c>
      <c r="G997">
        <v>840</v>
      </c>
      <c r="H997" s="3" t="s">
        <v>29</v>
      </c>
      <c r="I997" s="1">
        <v>45419</v>
      </c>
      <c r="J997" s="4" t="str">
        <f>IFERROR(VLOOKUP(G997,Opérations!A:C,2,0),"à suppr")</f>
        <v>Colle</v>
      </c>
      <c r="K997" s="4">
        <f>IFERROR(VLOOKUP(G997,Opérations!A:C,3,0),17)</f>
        <v>11</v>
      </c>
    </row>
    <row r="998" spans="1:11" x14ac:dyDescent="0.3">
      <c r="A998" t="s">
        <v>337</v>
      </c>
      <c r="B998" t="s">
        <v>335</v>
      </c>
      <c r="C998" t="s">
        <v>28</v>
      </c>
      <c r="D998" t="s">
        <v>1504</v>
      </c>
      <c r="E998" t="s">
        <v>3354</v>
      </c>
      <c r="F998">
        <v>1</v>
      </c>
      <c r="G998">
        <v>840</v>
      </c>
      <c r="H998" s="3" t="s">
        <v>29</v>
      </c>
      <c r="I998" s="1">
        <v>45419</v>
      </c>
      <c r="J998" s="4" t="str">
        <f>IFERROR(VLOOKUP(G998,Opérations!A:C,2,0),"à suppr")</f>
        <v>Colle</v>
      </c>
      <c r="K998" s="4">
        <f>IFERROR(VLOOKUP(G998,Opérations!A:C,3,0),17)</f>
        <v>11</v>
      </c>
    </row>
    <row r="999" spans="1:11" x14ac:dyDescent="0.3">
      <c r="A999" t="s">
        <v>338</v>
      </c>
      <c r="B999" t="s">
        <v>335</v>
      </c>
      <c r="C999" t="s">
        <v>28</v>
      </c>
      <c r="D999" t="s">
        <v>1505</v>
      </c>
      <c r="E999" t="s">
        <v>3355</v>
      </c>
      <c r="F999">
        <v>1</v>
      </c>
      <c r="G999">
        <v>840</v>
      </c>
      <c r="H999" s="3" t="s">
        <v>29</v>
      </c>
      <c r="I999" s="1">
        <v>45419</v>
      </c>
      <c r="J999" s="4" t="str">
        <f>IFERROR(VLOOKUP(G999,Opérations!A:C,2,0),"à suppr")</f>
        <v>Colle</v>
      </c>
      <c r="K999" s="4">
        <f>IFERROR(VLOOKUP(G999,Opérations!A:C,3,0),17)</f>
        <v>11</v>
      </c>
    </row>
    <row r="1000" spans="1:11" x14ac:dyDescent="0.3">
      <c r="A1000" t="s">
        <v>350</v>
      </c>
      <c r="B1000" t="s">
        <v>351</v>
      </c>
      <c r="C1000" t="s">
        <v>28</v>
      </c>
      <c r="D1000" t="s">
        <v>1506</v>
      </c>
      <c r="E1000" t="s">
        <v>3356</v>
      </c>
      <c r="F1000">
        <v>18</v>
      </c>
      <c r="G1000">
        <v>840</v>
      </c>
      <c r="H1000" s="3">
        <v>2.0833333333333301E-2</v>
      </c>
      <c r="I1000" s="1">
        <v>45419</v>
      </c>
      <c r="J1000" s="4" t="str">
        <f>IFERROR(VLOOKUP(G1000,Opérations!A:C,2,0),"à suppr")</f>
        <v>Colle</v>
      </c>
      <c r="K1000" s="4">
        <f>IFERROR(VLOOKUP(G1000,Opérations!A:C,3,0),17)</f>
        <v>11</v>
      </c>
    </row>
    <row r="1001" spans="1:11" x14ac:dyDescent="0.3">
      <c r="A1001" t="s">
        <v>470</v>
      </c>
      <c r="B1001" t="s">
        <v>314</v>
      </c>
      <c r="C1001" t="s">
        <v>28</v>
      </c>
      <c r="D1001" t="s">
        <v>1507</v>
      </c>
      <c r="E1001" t="s">
        <v>3357</v>
      </c>
      <c r="F1001">
        <v>15</v>
      </c>
      <c r="G1001">
        <v>910</v>
      </c>
      <c r="H1001" s="3">
        <v>2.2048611111111099E-2</v>
      </c>
      <c r="I1001" s="1">
        <v>45419</v>
      </c>
      <c r="J1001" s="4" t="str">
        <f>IFERROR(VLOOKUP(G1001,Opérations!A:C,2,0),"à suppr")</f>
        <v>Colle</v>
      </c>
      <c r="K1001" s="4">
        <f>IFERROR(VLOOKUP(G1001,Opérations!A:C,3,0),17)</f>
        <v>11</v>
      </c>
    </row>
    <row r="1002" spans="1:11" x14ac:dyDescent="0.3">
      <c r="A1002" t="s">
        <v>328</v>
      </c>
      <c r="B1002" t="s">
        <v>329</v>
      </c>
      <c r="C1002" t="s">
        <v>28</v>
      </c>
      <c r="D1002" t="s">
        <v>1508</v>
      </c>
      <c r="E1002" t="s">
        <v>3358</v>
      </c>
      <c r="F1002">
        <v>5</v>
      </c>
      <c r="G1002">
        <v>840</v>
      </c>
      <c r="H1002" s="3">
        <v>8.1018518518518497E-3</v>
      </c>
      <c r="I1002" s="1">
        <v>45420</v>
      </c>
      <c r="J1002" s="4" t="str">
        <f>IFERROR(VLOOKUP(G1002,Opérations!A:C,2,0),"à suppr")</f>
        <v>Colle</v>
      </c>
      <c r="K1002" s="4">
        <f>IFERROR(VLOOKUP(G1002,Opérations!A:C,3,0),17)</f>
        <v>11</v>
      </c>
    </row>
    <row r="1003" spans="1:11" x14ac:dyDescent="0.3">
      <c r="A1003" t="s">
        <v>167</v>
      </c>
      <c r="B1003" t="s">
        <v>31</v>
      </c>
      <c r="C1003" t="s">
        <v>28</v>
      </c>
      <c r="D1003" t="s">
        <v>1509</v>
      </c>
      <c r="E1003" t="s">
        <v>3359</v>
      </c>
      <c r="F1003">
        <v>12</v>
      </c>
      <c r="G1003">
        <v>840</v>
      </c>
      <c r="H1003" s="3">
        <v>2.1193771626297601E-2</v>
      </c>
      <c r="I1003" s="1">
        <v>45420</v>
      </c>
      <c r="J1003" s="4" t="str">
        <f>IFERROR(VLOOKUP(G1003,Opérations!A:C,2,0),"à suppr")</f>
        <v>Colle</v>
      </c>
      <c r="K1003" s="4">
        <f>IFERROR(VLOOKUP(G1003,Opérations!A:C,3,0),17)</f>
        <v>11</v>
      </c>
    </row>
    <row r="1004" spans="1:11" x14ac:dyDescent="0.3">
      <c r="A1004" t="s">
        <v>37</v>
      </c>
      <c r="B1004" t="s">
        <v>31</v>
      </c>
      <c r="C1004" t="s">
        <v>28</v>
      </c>
      <c r="D1004" t="s">
        <v>1510</v>
      </c>
      <c r="E1004" t="s">
        <v>3360</v>
      </c>
      <c r="F1004">
        <v>12</v>
      </c>
      <c r="G1004">
        <v>840</v>
      </c>
      <c r="H1004" s="3">
        <v>2.80120995228357E-2</v>
      </c>
      <c r="I1004" s="1">
        <v>45420</v>
      </c>
      <c r="J1004" s="4" t="str">
        <f>IFERROR(VLOOKUP(G1004,Opérations!A:C,2,0),"à suppr")</f>
        <v>Colle</v>
      </c>
      <c r="K1004" s="4">
        <f>IFERROR(VLOOKUP(G1004,Opérations!A:C,3,0),17)</f>
        <v>11</v>
      </c>
    </row>
    <row r="1005" spans="1:11" x14ac:dyDescent="0.3">
      <c r="A1005" t="s">
        <v>274</v>
      </c>
      <c r="B1005" t="s">
        <v>275</v>
      </c>
      <c r="C1005" t="s">
        <v>48</v>
      </c>
      <c r="D1005" t="s">
        <v>1511</v>
      </c>
      <c r="E1005" t="s">
        <v>3361</v>
      </c>
      <c r="F1005">
        <v>20</v>
      </c>
      <c r="G1005">
        <v>840</v>
      </c>
      <c r="H1005" s="3">
        <v>1.38888888888889E-2</v>
      </c>
      <c r="I1005" s="1">
        <v>45422</v>
      </c>
      <c r="J1005" s="4" t="str">
        <f>IFERROR(VLOOKUP(G1005,Opérations!A:C,2,0),"à suppr")</f>
        <v>Colle</v>
      </c>
      <c r="K1005" s="4">
        <f>IFERROR(VLOOKUP(G1005,Opérations!A:C,3,0),17)</f>
        <v>11</v>
      </c>
    </row>
    <row r="1006" spans="1:11" x14ac:dyDescent="0.3">
      <c r="A1006" t="s">
        <v>345</v>
      </c>
      <c r="B1006" t="s">
        <v>36</v>
      </c>
      <c r="C1006" t="s">
        <v>28</v>
      </c>
      <c r="D1006" t="s">
        <v>1512</v>
      </c>
      <c r="E1006" t="s">
        <v>3362</v>
      </c>
      <c r="F1006">
        <v>6</v>
      </c>
      <c r="G1006">
        <v>840</v>
      </c>
      <c r="H1006" s="3">
        <v>1.2500000000000001E-2</v>
      </c>
      <c r="I1006" s="1">
        <v>45423</v>
      </c>
      <c r="J1006" s="4" t="str">
        <f>IFERROR(VLOOKUP(G1006,Opérations!A:C,2,0),"à suppr")</f>
        <v>Colle</v>
      </c>
      <c r="K1006" s="4">
        <f>IFERROR(VLOOKUP(G1006,Opérations!A:C,3,0),17)</f>
        <v>11</v>
      </c>
    </row>
    <row r="1007" spans="1:11" x14ac:dyDescent="0.3">
      <c r="A1007" t="s">
        <v>35</v>
      </c>
      <c r="B1007" t="s">
        <v>36</v>
      </c>
      <c r="C1007" t="s">
        <v>30</v>
      </c>
      <c r="D1007" t="s">
        <v>1513</v>
      </c>
      <c r="E1007" t="s">
        <v>3363</v>
      </c>
      <c r="F1007">
        <v>6</v>
      </c>
      <c r="G1007">
        <v>840</v>
      </c>
      <c r="H1007" s="3">
        <v>3.54166666666667E-2</v>
      </c>
      <c r="I1007" s="1">
        <v>45423</v>
      </c>
      <c r="J1007" s="4" t="str">
        <f>IFERROR(VLOOKUP(G1007,Opérations!A:C,2,0),"à suppr")</f>
        <v>Colle</v>
      </c>
      <c r="K1007" s="4">
        <f>IFERROR(VLOOKUP(G1007,Opérations!A:C,3,0),17)</f>
        <v>11</v>
      </c>
    </row>
    <row r="1008" spans="1:11" x14ac:dyDescent="0.3">
      <c r="A1008" t="s">
        <v>223</v>
      </c>
      <c r="B1008" t="s">
        <v>224</v>
      </c>
      <c r="C1008" t="s">
        <v>28</v>
      </c>
      <c r="D1008" t="s">
        <v>1514</v>
      </c>
      <c r="E1008" t="s">
        <v>3364</v>
      </c>
      <c r="F1008">
        <v>20</v>
      </c>
      <c r="G1008">
        <v>840</v>
      </c>
      <c r="H1008" s="3">
        <v>5.0925925925925902E-2</v>
      </c>
      <c r="I1008" s="1">
        <v>45423</v>
      </c>
      <c r="J1008" s="4" t="str">
        <f>IFERROR(VLOOKUP(G1008,Opérations!A:C,2,0),"à suppr")</f>
        <v>Colle</v>
      </c>
      <c r="K1008" s="4">
        <f>IFERROR(VLOOKUP(G1008,Opérations!A:C,3,0),17)</f>
        <v>11</v>
      </c>
    </row>
    <row r="1009" spans="1:11" x14ac:dyDescent="0.3">
      <c r="A1009" t="s">
        <v>341</v>
      </c>
      <c r="B1009" t="s">
        <v>342</v>
      </c>
      <c r="C1009" t="s">
        <v>105</v>
      </c>
      <c r="D1009" t="s">
        <v>1515</v>
      </c>
      <c r="E1009" t="s">
        <v>3365</v>
      </c>
      <c r="F1009">
        <v>15</v>
      </c>
      <c r="G1009">
        <v>840</v>
      </c>
      <c r="H1009" s="3">
        <v>1.38888888888889E-2</v>
      </c>
      <c r="I1009" s="1">
        <v>45424</v>
      </c>
      <c r="J1009" s="4" t="str">
        <f>IFERROR(VLOOKUP(G1009,Opérations!A:C,2,0),"à suppr")</f>
        <v>Colle</v>
      </c>
      <c r="K1009" s="4">
        <f>IFERROR(VLOOKUP(G1009,Opérations!A:C,3,0),17)</f>
        <v>11</v>
      </c>
    </row>
    <row r="1010" spans="1:11" x14ac:dyDescent="0.3">
      <c r="A1010" t="s">
        <v>205</v>
      </c>
      <c r="B1010" t="s">
        <v>206</v>
      </c>
      <c r="C1010" t="s">
        <v>28</v>
      </c>
      <c r="D1010" t="s">
        <v>1516</v>
      </c>
      <c r="E1010" t="s">
        <v>3366</v>
      </c>
      <c r="F1010">
        <v>50</v>
      </c>
      <c r="G1010">
        <v>840</v>
      </c>
      <c r="H1010" s="3" t="s">
        <v>29</v>
      </c>
      <c r="I1010" s="1">
        <v>45425</v>
      </c>
      <c r="J1010" s="4" t="str">
        <f>IFERROR(VLOOKUP(G1010,Opérations!A:C,2,0),"à suppr")</f>
        <v>Colle</v>
      </c>
      <c r="K1010" s="4">
        <f>IFERROR(VLOOKUP(G1010,Opérations!A:C,3,0),17)</f>
        <v>11</v>
      </c>
    </row>
    <row r="1011" spans="1:11" x14ac:dyDescent="0.3">
      <c r="A1011" t="s">
        <v>240</v>
      </c>
      <c r="B1011" t="s">
        <v>241</v>
      </c>
      <c r="C1011" t="s">
        <v>28</v>
      </c>
      <c r="D1011" t="s">
        <v>1517</v>
      </c>
      <c r="E1011" t="s">
        <v>3367</v>
      </c>
      <c r="F1011">
        <v>5</v>
      </c>
      <c r="G1011">
        <v>840</v>
      </c>
      <c r="H1011" s="3">
        <v>5.2083333333333296E-3</v>
      </c>
      <c r="I1011" s="1">
        <v>45426</v>
      </c>
      <c r="J1011" s="4" t="str">
        <f>IFERROR(VLOOKUP(G1011,Opérations!A:C,2,0),"à suppr")</f>
        <v>Colle</v>
      </c>
      <c r="K1011" s="4">
        <f>IFERROR(VLOOKUP(G1011,Opérations!A:C,3,0),17)</f>
        <v>11</v>
      </c>
    </row>
    <row r="1012" spans="1:11" x14ac:dyDescent="0.3">
      <c r="A1012" t="s">
        <v>383</v>
      </c>
      <c r="B1012" t="s">
        <v>241</v>
      </c>
      <c r="C1012" t="s">
        <v>28</v>
      </c>
      <c r="D1012" t="s">
        <v>1518</v>
      </c>
      <c r="E1012" t="s">
        <v>3368</v>
      </c>
      <c r="F1012">
        <v>5</v>
      </c>
      <c r="G1012">
        <v>840</v>
      </c>
      <c r="H1012" s="3">
        <v>0.125</v>
      </c>
      <c r="I1012" s="1">
        <v>45426</v>
      </c>
      <c r="J1012" s="4" t="str">
        <f>IFERROR(VLOOKUP(G1012,Opérations!A:C,2,0),"à suppr")</f>
        <v>Colle</v>
      </c>
      <c r="K1012" s="4">
        <f>IFERROR(VLOOKUP(G1012,Opérations!A:C,3,0),17)</f>
        <v>11</v>
      </c>
    </row>
    <row r="1013" spans="1:11" x14ac:dyDescent="0.3">
      <c r="A1013" t="s">
        <v>354</v>
      </c>
      <c r="B1013" t="s">
        <v>241</v>
      </c>
      <c r="C1013" t="s">
        <v>28</v>
      </c>
      <c r="D1013" t="s">
        <v>1519</v>
      </c>
      <c r="E1013" t="s">
        <v>3369</v>
      </c>
      <c r="F1013">
        <v>10</v>
      </c>
      <c r="G1013">
        <v>840</v>
      </c>
      <c r="H1013" s="3">
        <v>1.5769675925925899E-2</v>
      </c>
      <c r="I1013" s="1">
        <v>45427</v>
      </c>
      <c r="J1013" s="4" t="str">
        <f>IFERROR(VLOOKUP(G1013,Opérations!A:C,2,0),"à suppr")</f>
        <v>Colle</v>
      </c>
      <c r="K1013" s="4">
        <f>IFERROR(VLOOKUP(G1013,Opérations!A:C,3,0),17)</f>
        <v>11</v>
      </c>
    </row>
    <row r="1014" spans="1:11" x14ac:dyDescent="0.3">
      <c r="A1014" t="s">
        <v>51</v>
      </c>
      <c r="B1014" t="s">
        <v>52</v>
      </c>
      <c r="C1014" t="s">
        <v>28</v>
      </c>
      <c r="D1014" t="s">
        <v>1520</v>
      </c>
      <c r="E1014" t="s">
        <v>3370</v>
      </c>
      <c r="F1014">
        <v>20</v>
      </c>
      <c r="G1014">
        <v>840</v>
      </c>
      <c r="H1014" s="3">
        <v>2.0833333333333301E-2</v>
      </c>
      <c r="I1014" s="1">
        <v>45427</v>
      </c>
      <c r="J1014" s="4" t="str">
        <f>IFERROR(VLOOKUP(G1014,Opérations!A:C,2,0),"à suppr")</f>
        <v>Colle</v>
      </c>
      <c r="K1014" s="4">
        <f>IFERROR(VLOOKUP(G1014,Opérations!A:C,3,0),17)</f>
        <v>11</v>
      </c>
    </row>
    <row r="1015" spans="1:11" x14ac:dyDescent="0.3">
      <c r="A1015" t="s">
        <v>167</v>
      </c>
      <c r="B1015" t="s">
        <v>31</v>
      </c>
      <c r="C1015" t="s">
        <v>28</v>
      </c>
      <c r="D1015" t="s">
        <v>1521</v>
      </c>
      <c r="E1015" t="s">
        <v>3371</v>
      </c>
      <c r="F1015">
        <v>12</v>
      </c>
      <c r="G1015">
        <v>840</v>
      </c>
      <c r="H1015" s="3">
        <v>2.1193771626297601E-2</v>
      </c>
      <c r="I1015" s="1">
        <v>45427</v>
      </c>
      <c r="J1015" s="4" t="str">
        <f>IFERROR(VLOOKUP(G1015,Opérations!A:C,2,0),"à suppr")</f>
        <v>Colle</v>
      </c>
      <c r="K1015" s="4">
        <f>IFERROR(VLOOKUP(G1015,Opérations!A:C,3,0),17)</f>
        <v>11</v>
      </c>
    </row>
    <row r="1016" spans="1:11" x14ac:dyDescent="0.3">
      <c r="A1016" t="s">
        <v>37</v>
      </c>
      <c r="B1016" t="s">
        <v>31</v>
      </c>
      <c r="C1016" t="s">
        <v>28</v>
      </c>
      <c r="D1016" t="s">
        <v>1522</v>
      </c>
      <c r="E1016" t="s">
        <v>3372</v>
      </c>
      <c r="F1016">
        <v>12</v>
      </c>
      <c r="G1016">
        <v>840</v>
      </c>
      <c r="H1016" s="3">
        <v>2.80120995228357E-2</v>
      </c>
      <c r="I1016" s="1">
        <v>45427</v>
      </c>
      <c r="J1016" s="4" t="str">
        <f>IFERROR(VLOOKUP(G1016,Opérations!A:C,2,0),"à suppr")</f>
        <v>Colle</v>
      </c>
      <c r="K1016" s="4">
        <f>IFERROR(VLOOKUP(G1016,Opérations!A:C,3,0),17)</f>
        <v>11</v>
      </c>
    </row>
    <row r="1017" spans="1:11" x14ac:dyDescent="0.3">
      <c r="A1017" t="s">
        <v>370</v>
      </c>
      <c r="B1017" t="s">
        <v>371</v>
      </c>
      <c r="C1017" t="s">
        <v>28</v>
      </c>
      <c r="D1017" t="s">
        <v>1523</v>
      </c>
      <c r="E1017" t="s">
        <v>3373</v>
      </c>
      <c r="F1017">
        <v>20</v>
      </c>
      <c r="G1017">
        <v>840</v>
      </c>
      <c r="H1017" s="3">
        <v>7.2916666666666699E-2</v>
      </c>
      <c r="I1017" s="1">
        <v>45428</v>
      </c>
      <c r="J1017" s="4" t="str">
        <f>IFERROR(VLOOKUP(G1017,Opérations!A:C,2,0),"à suppr")</f>
        <v>Colle</v>
      </c>
      <c r="K1017" s="4">
        <f>IFERROR(VLOOKUP(G1017,Opérations!A:C,3,0),17)</f>
        <v>11</v>
      </c>
    </row>
    <row r="1018" spans="1:11" x14ac:dyDescent="0.3">
      <c r="A1018" t="s">
        <v>328</v>
      </c>
      <c r="B1018" t="s">
        <v>329</v>
      </c>
      <c r="C1018" t="s">
        <v>28</v>
      </c>
      <c r="D1018" t="s">
        <v>1524</v>
      </c>
      <c r="E1018" t="s">
        <v>3374</v>
      </c>
      <c r="F1018">
        <v>5</v>
      </c>
      <c r="G1018">
        <v>840</v>
      </c>
      <c r="H1018" s="3">
        <v>8.1018518518518497E-3</v>
      </c>
      <c r="I1018" s="1">
        <v>45429</v>
      </c>
      <c r="J1018" s="4" t="str">
        <f>IFERROR(VLOOKUP(G1018,Opérations!A:C,2,0),"à suppr")</f>
        <v>Colle</v>
      </c>
      <c r="K1018" s="4">
        <f>IFERROR(VLOOKUP(G1018,Opérations!A:C,3,0),17)</f>
        <v>11</v>
      </c>
    </row>
    <row r="1019" spans="1:11" x14ac:dyDescent="0.3">
      <c r="A1019" t="s">
        <v>76</v>
      </c>
      <c r="B1019" t="s">
        <v>77</v>
      </c>
      <c r="C1019" t="s">
        <v>48</v>
      </c>
      <c r="D1019" t="s">
        <v>1525</v>
      </c>
      <c r="E1019" t="s">
        <v>3375</v>
      </c>
      <c r="F1019">
        <v>8</v>
      </c>
      <c r="G1019">
        <v>840</v>
      </c>
      <c r="H1019" s="3" t="s">
        <v>29</v>
      </c>
      <c r="I1019" s="1">
        <v>45430</v>
      </c>
      <c r="J1019" s="4" t="str">
        <f>IFERROR(VLOOKUP(G1019,Opérations!A:C,2,0),"à suppr")</f>
        <v>Colle</v>
      </c>
      <c r="K1019" s="4">
        <f>IFERROR(VLOOKUP(G1019,Opérations!A:C,3,0),17)</f>
        <v>11</v>
      </c>
    </row>
    <row r="1020" spans="1:11" x14ac:dyDescent="0.3">
      <c r="A1020" t="s">
        <v>226</v>
      </c>
      <c r="B1020" t="s">
        <v>60</v>
      </c>
      <c r="C1020" t="s">
        <v>213</v>
      </c>
      <c r="D1020" t="s">
        <v>1526</v>
      </c>
      <c r="E1020" t="s">
        <v>3376</v>
      </c>
      <c r="F1020">
        <v>5</v>
      </c>
      <c r="G1020">
        <v>840</v>
      </c>
      <c r="H1020" s="3">
        <v>2.7777777777777801E-2</v>
      </c>
      <c r="I1020" s="1">
        <v>45430</v>
      </c>
      <c r="J1020" s="4" t="str">
        <f>IFERROR(VLOOKUP(G1020,Opérations!A:C,2,0),"à suppr")</f>
        <v>Colle</v>
      </c>
      <c r="K1020" s="4">
        <f>IFERROR(VLOOKUP(G1020,Opérations!A:C,3,0),17)</f>
        <v>11</v>
      </c>
    </row>
    <row r="1021" spans="1:11" x14ac:dyDescent="0.3">
      <c r="A1021" t="s">
        <v>227</v>
      </c>
      <c r="B1021" t="s">
        <v>228</v>
      </c>
      <c r="C1021" t="s">
        <v>28</v>
      </c>
      <c r="D1021" t="s">
        <v>1527</v>
      </c>
      <c r="E1021" t="s">
        <v>3377</v>
      </c>
      <c r="F1021">
        <v>1</v>
      </c>
      <c r="G1021">
        <v>840</v>
      </c>
      <c r="H1021" s="3">
        <v>1.03304284676834E-2</v>
      </c>
      <c r="I1021" s="1">
        <v>45431</v>
      </c>
      <c r="J1021" s="4" t="str">
        <f>IFERROR(VLOOKUP(G1021,Opérations!A:C,2,0),"à suppr")</f>
        <v>Colle</v>
      </c>
      <c r="K1021" s="4">
        <f>IFERROR(VLOOKUP(G1021,Opérations!A:C,3,0),17)</f>
        <v>11</v>
      </c>
    </row>
    <row r="1022" spans="1:11" x14ac:dyDescent="0.3">
      <c r="A1022" t="s">
        <v>396</v>
      </c>
      <c r="B1022" t="s">
        <v>397</v>
      </c>
      <c r="C1022" t="s">
        <v>28</v>
      </c>
      <c r="D1022" t="s">
        <v>1528</v>
      </c>
      <c r="E1022" t="s">
        <v>3378</v>
      </c>
      <c r="F1022">
        <v>51</v>
      </c>
      <c r="G1022">
        <v>840</v>
      </c>
      <c r="H1022" s="3">
        <v>2.9218750000000002E-2</v>
      </c>
      <c r="I1022" s="1">
        <v>45431</v>
      </c>
      <c r="J1022" s="4" t="str">
        <f>IFERROR(VLOOKUP(G1022,Opérations!A:C,2,0),"à suppr")</f>
        <v>Colle</v>
      </c>
      <c r="K1022" s="4">
        <f>IFERROR(VLOOKUP(G1022,Opérations!A:C,3,0),17)</f>
        <v>11</v>
      </c>
    </row>
    <row r="1023" spans="1:11" x14ac:dyDescent="0.3">
      <c r="A1023" t="s">
        <v>330</v>
      </c>
      <c r="B1023" t="s">
        <v>327</v>
      </c>
      <c r="C1023" t="s">
        <v>28</v>
      </c>
      <c r="D1023" t="s">
        <v>1529</v>
      </c>
      <c r="E1023" t="s">
        <v>3379</v>
      </c>
      <c r="F1023">
        <v>6</v>
      </c>
      <c r="G1023">
        <v>840</v>
      </c>
      <c r="H1023" s="3">
        <v>4.0486111111111098E-2</v>
      </c>
      <c r="I1023" s="1">
        <v>45431</v>
      </c>
      <c r="J1023" s="4" t="str">
        <f>IFERROR(VLOOKUP(G1023,Opérations!A:C,2,0),"à suppr")</f>
        <v>Colle</v>
      </c>
      <c r="K1023" s="4">
        <f>IFERROR(VLOOKUP(G1023,Opérations!A:C,3,0),17)</f>
        <v>11</v>
      </c>
    </row>
    <row r="1024" spans="1:11" x14ac:dyDescent="0.3">
      <c r="A1024" t="s">
        <v>286</v>
      </c>
      <c r="B1024" t="s">
        <v>327</v>
      </c>
      <c r="C1024" t="s">
        <v>28</v>
      </c>
      <c r="D1024" t="s">
        <v>1530</v>
      </c>
      <c r="E1024" t="s">
        <v>3380</v>
      </c>
      <c r="F1024">
        <v>12</v>
      </c>
      <c r="G1024">
        <v>840</v>
      </c>
      <c r="H1024" s="3">
        <v>5.44230769230769E-2</v>
      </c>
      <c r="I1024" s="1">
        <v>45431</v>
      </c>
      <c r="J1024" s="4" t="str">
        <f>IFERROR(VLOOKUP(G1024,Opérations!A:C,2,0),"à suppr")</f>
        <v>Colle</v>
      </c>
      <c r="K1024" s="4">
        <f>IFERROR(VLOOKUP(G1024,Opérations!A:C,3,0),17)</f>
        <v>11</v>
      </c>
    </row>
    <row r="1025" spans="1:11" x14ac:dyDescent="0.3">
      <c r="A1025" t="s">
        <v>67</v>
      </c>
      <c r="B1025" t="s">
        <v>68</v>
      </c>
      <c r="C1025" t="s">
        <v>28</v>
      </c>
      <c r="D1025" t="s">
        <v>1531</v>
      </c>
      <c r="E1025" t="s">
        <v>3381</v>
      </c>
      <c r="F1025">
        <v>30</v>
      </c>
      <c r="G1025">
        <v>840</v>
      </c>
      <c r="H1025" s="3">
        <v>9.1319444444444495E-2</v>
      </c>
      <c r="I1025" s="1">
        <v>45431</v>
      </c>
      <c r="J1025" s="4" t="str">
        <f>IFERROR(VLOOKUP(G1025,Opérations!A:C,2,0),"à suppr")</f>
        <v>Colle</v>
      </c>
      <c r="K1025" s="4">
        <f>IFERROR(VLOOKUP(G1025,Opérations!A:C,3,0),17)</f>
        <v>11</v>
      </c>
    </row>
    <row r="1026" spans="1:11" x14ac:dyDescent="0.3">
      <c r="A1026" t="s">
        <v>187</v>
      </c>
      <c r="B1026" t="s">
        <v>31</v>
      </c>
      <c r="C1026" t="s">
        <v>28</v>
      </c>
      <c r="D1026" t="s">
        <v>1532</v>
      </c>
      <c r="E1026" t="s">
        <v>3382</v>
      </c>
      <c r="F1026">
        <v>12</v>
      </c>
      <c r="G1026">
        <v>840</v>
      </c>
      <c r="H1026" s="3" t="s">
        <v>29</v>
      </c>
      <c r="I1026" s="1">
        <v>45432</v>
      </c>
      <c r="J1026" s="4" t="str">
        <f>IFERROR(VLOOKUP(G1026,Opérations!A:C,2,0),"à suppr")</f>
        <v>Colle</v>
      </c>
      <c r="K1026" s="4">
        <f>IFERROR(VLOOKUP(G1026,Opérations!A:C,3,0),17)</f>
        <v>11</v>
      </c>
    </row>
    <row r="1027" spans="1:11" x14ac:dyDescent="0.3">
      <c r="A1027" t="s">
        <v>167</v>
      </c>
      <c r="B1027" t="s">
        <v>31</v>
      </c>
      <c r="C1027" t="s">
        <v>28</v>
      </c>
      <c r="D1027" t="s">
        <v>1533</v>
      </c>
      <c r="E1027" t="s">
        <v>3383</v>
      </c>
      <c r="F1027">
        <v>12</v>
      </c>
      <c r="G1027">
        <v>840</v>
      </c>
      <c r="H1027" s="3">
        <v>2.1193771626297601E-2</v>
      </c>
      <c r="I1027" s="1">
        <v>45432</v>
      </c>
      <c r="J1027" s="4" t="str">
        <f>IFERROR(VLOOKUP(G1027,Opérations!A:C,2,0),"à suppr")</f>
        <v>Colle</v>
      </c>
      <c r="K1027" s="4">
        <f>IFERROR(VLOOKUP(G1027,Opérations!A:C,3,0),17)</f>
        <v>11</v>
      </c>
    </row>
    <row r="1028" spans="1:11" x14ac:dyDescent="0.3">
      <c r="A1028" t="s">
        <v>37</v>
      </c>
      <c r="B1028" t="s">
        <v>31</v>
      </c>
      <c r="C1028" t="s">
        <v>28</v>
      </c>
      <c r="D1028" t="s">
        <v>1534</v>
      </c>
      <c r="E1028" t="s">
        <v>3384</v>
      </c>
      <c r="F1028">
        <v>12</v>
      </c>
      <c r="G1028">
        <v>840</v>
      </c>
      <c r="H1028" s="3">
        <v>2.80120995228357E-2</v>
      </c>
      <c r="I1028" s="1">
        <v>45432</v>
      </c>
      <c r="J1028" s="4" t="str">
        <f>IFERROR(VLOOKUP(G1028,Opérations!A:C,2,0),"à suppr")</f>
        <v>Colle</v>
      </c>
      <c r="K1028" s="4">
        <f>IFERROR(VLOOKUP(G1028,Opérations!A:C,3,0),17)</f>
        <v>11</v>
      </c>
    </row>
    <row r="1029" spans="1:11" x14ac:dyDescent="0.3">
      <c r="A1029" t="s">
        <v>207</v>
      </c>
      <c r="B1029" t="s">
        <v>206</v>
      </c>
      <c r="C1029" t="s">
        <v>28</v>
      </c>
      <c r="D1029" t="s">
        <v>1535</v>
      </c>
      <c r="E1029" t="s">
        <v>3385</v>
      </c>
      <c r="F1029">
        <v>50</v>
      </c>
      <c r="G1029">
        <v>840</v>
      </c>
      <c r="H1029" s="3">
        <v>4.1666666666666699E-2</v>
      </c>
      <c r="I1029" s="1">
        <v>45432</v>
      </c>
      <c r="J1029" s="4" t="str">
        <f>IFERROR(VLOOKUP(G1029,Opérations!A:C,2,0),"à suppr")</f>
        <v>Colle</v>
      </c>
      <c r="K1029" s="4">
        <f>IFERROR(VLOOKUP(G1029,Opérations!A:C,3,0),17)</f>
        <v>11</v>
      </c>
    </row>
    <row r="1030" spans="1:11" x14ac:dyDescent="0.3">
      <c r="A1030" t="s">
        <v>75</v>
      </c>
      <c r="B1030" t="s">
        <v>31</v>
      </c>
      <c r="C1030" t="s">
        <v>30</v>
      </c>
      <c r="D1030" t="s">
        <v>1536</v>
      </c>
      <c r="E1030" t="s">
        <v>3386</v>
      </c>
      <c r="F1030">
        <v>12</v>
      </c>
      <c r="G1030">
        <v>840</v>
      </c>
      <c r="H1030" s="3">
        <v>5.6666666666666698E-2</v>
      </c>
      <c r="I1030" s="1">
        <v>45432</v>
      </c>
      <c r="J1030" s="4" t="str">
        <f>IFERROR(VLOOKUP(G1030,Opérations!A:C,2,0),"à suppr")</f>
        <v>Colle</v>
      </c>
      <c r="K1030" s="4">
        <f>IFERROR(VLOOKUP(G1030,Opérations!A:C,3,0),17)</f>
        <v>11</v>
      </c>
    </row>
    <row r="1031" spans="1:11" x14ac:dyDescent="0.3">
      <c r="A1031" t="s">
        <v>240</v>
      </c>
      <c r="B1031" t="s">
        <v>241</v>
      </c>
      <c r="C1031" t="s">
        <v>28</v>
      </c>
      <c r="D1031" t="s">
        <v>1537</v>
      </c>
      <c r="E1031" t="s">
        <v>3387</v>
      </c>
      <c r="F1031">
        <v>5</v>
      </c>
      <c r="G1031">
        <v>840</v>
      </c>
      <c r="H1031" s="3">
        <v>5.2083333333333296E-3</v>
      </c>
      <c r="I1031" s="1">
        <v>45433</v>
      </c>
      <c r="J1031" s="4" t="str">
        <f>IFERROR(VLOOKUP(G1031,Opérations!A:C,2,0),"à suppr")</f>
        <v>Colle</v>
      </c>
      <c r="K1031" s="4">
        <f>IFERROR(VLOOKUP(G1031,Opérations!A:C,3,0),17)</f>
        <v>11</v>
      </c>
    </row>
    <row r="1032" spans="1:11" x14ac:dyDescent="0.3">
      <c r="A1032" t="s">
        <v>354</v>
      </c>
      <c r="B1032" t="s">
        <v>241</v>
      </c>
      <c r="C1032" t="s">
        <v>28</v>
      </c>
      <c r="D1032" t="s">
        <v>1538</v>
      </c>
      <c r="E1032" t="s">
        <v>3388</v>
      </c>
      <c r="F1032">
        <v>5</v>
      </c>
      <c r="G1032">
        <v>840</v>
      </c>
      <c r="H1032" s="3">
        <v>7.8848379629629598E-3</v>
      </c>
      <c r="I1032" s="1">
        <v>45433</v>
      </c>
      <c r="J1032" s="4" t="str">
        <f>IFERROR(VLOOKUP(G1032,Opérations!A:C,2,0),"à suppr")</f>
        <v>Colle</v>
      </c>
      <c r="K1032" s="4">
        <f>IFERROR(VLOOKUP(G1032,Opérations!A:C,3,0),17)</f>
        <v>11</v>
      </c>
    </row>
    <row r="1033" spans="1:11" x14ac:dyDescent="0.3">
      <c r="A1033" t="s">
        <v>355</v>
      </c>
      <c r="B1033" t="s">
        <v>259</v>
      </c>
      <c r="C1033" t="s">
        <v>28</v>
      </c>
      <c r="D1033" t="s">
        <v>1539</v>
      </c>
      <c r="E1033" t="s">
        <v>3389</v>
      </c>
      <c r="F1033">
        <v>6</v>
      </c>
      <c r="G1033">
        <v>840</v>
      </c>
      <c r="H1033" s="3">
        <v>4.5833333333333302E-2</v>
      </c>
      <c r="I1033" s="1">
        <v>45433</v>
      </c>
      <c r="J1033" s="4" t="str">
        <f>IFERROR(VLOOKUP(G1033,Opérations!A:C,2,0),"à suppr")</f>
        <v>Colle</v>
      </c>
      <c r="K1033" s="4">
        <f>IFERROR(VLOOKUP(G1033,Opérations!A:C,3,0),17)</f>
        <v>11</v>
      </c>
    </row>
    <row r="1034" spans="1:11" x14ac:dyDescent="0.3">
      <c r="A1034" t="s">
        <v>71</v>
      </c>
      <c r="B1034" t="s">
        <v>72</v>
      </c>
      <c r="C1034" t="s">
        <v>28</v>
      </c>
      <c r="D1034" t="s">
        <v>1540</v>
      </c>
      <c r="E1034" t="s">
        <v>3390</v>
      </c>
      <c r="F1034">
        <v>24</v>
      </c>
      <c r="G1034">
        <v>840</v>
      </c>
      <c r="H1034" s="3">
        <v>6.6666666666666693E-2</v>
      </c>
      <c r="I1034" s="1">
        <v>45433</v>
      </c>
      <c r="J1034" s="4" t="str">
        <f>IFERROR(VLOOKUP(G1034,Opérations!A:C,2,0),"à suppr")</f>
        <v>Colle</v>
      </c>
      <c r="K1034" s="4">
        <f>IFERROR(VLOOKUP(G1034,Opérations!A:C,3,0),17)</f>
        <v>11</v>
      </c>
    </row>
    <row r="1035" spans="1:11" x14ac:dyDescent="0.3">
      <c r="A1035" t="s">
        <v>73</v>
      </c>
      <c r="B1035" t="s">
        <v>74</v>
      </c>
      <c r="C1035" t="s">
        <v>28</v>
      </c>
      <c r="D1035" t="s">
        <v>1541</v>
      </c>
      <c r="E1035" t="s">
        <v>3391</v>
      </c>
      <c r="F1035">
        <v>24</v>
      </c>
      <c r="G1035">
        <v>840</v>
      </c>
      <c r="H1035" s="3">
        <v>7.2777777777777802E-2</v>
      </c>
      <c r="I1035" s="1">
        <v>45433</v>
      </c>
      <c r="J1035" s="4" t="str">
        <f>IFERROR(VLOOKUP(G1035,Opérations!A:C,2,0),"à suppr")</f>
        <v>Colle</v>
      </c>
      <c r="K1035" s="4">
        <f>IFERROR(VLOOKUP(G1035,Opérations!A:C,3,0),17)</f>
        <v>11</v>
      </c>
    </row>
    <row r="1036" spans="1:11" x14ac:dyDescent="0.3">
      <c r="A1036" t="s">
        <v>355</v>
      </c>
      <c r="B1036" t="s">
        <v>258</v>
      </c>
      <c r="C1036" t="s">
        <v>28</v>
      </c>
      <c r="D1036" t="s">
        <v>1542</v>
      </c>
      <c r="E1036" t="s">
        <v>3392</v>
      </c>
      <c r="F1036">
        <v>12</v>
      </c>
      <c r="G1036">
        <v>840</v>
      </c>
      <c r="H1036" s="3">
        <v>9.1666666666666605E-2</v>
      </c>
      <c r="I1036" s="1">
        <v>45433</v>
      </c>
      <c r="J1036" s="4" t="str">
        <f>IFERROR(VLOOKUP(G1036,Opérations!A:C,2,0),"à suppr")</f>
        <v>Colle</v>
      </c>
      <c r="K1036" s="4">
        <f>IFERROR(VLOOKUP(G1036,Opérations!A:C,3,0),17)</f>
        <v>11</v>
      </c>
    </row>
    <row r="1037" spans="1:11" x14ac:dyDescent="0.3">
      <c r="A1037" t="s">
        <v>383</v>
      </c>
      <c r="B1037" t="s">
        <v>241</v>
      </c>
      <c r="C1037" t="s">
        <v>28</v>
      </c>
      <c r="D1037" t="s">
        <v>1543</v>
      </c>
      <c r="E1037" t="s">
        <v>3393</v>
      </c>
      <c r="F1037">
        <v>5</v>
      </c>
      <c r="G1037">
        <v>840</v>
      </c>
      <c r="H1037" s="3">
        <v>0.125</v>
      </c>
      <c r="I1037" s="1">
        <v>45433</v>
      </c>
      <c r="J1037" s="4" t="str">
        <f>IFERROR(VLOOKUP(G1037,Opérations!A:C,2,0),"à suppr")</f>
        <v>Colle</v>
      </c>
      <c r="K1037" s="4">
        <f>IFERROR(VLOOKUP(G1037,Opérations!A:C,3,0),17)</f>
        <v>11</v>
      </c>
    </row>
    <row r="1038" spans="1:11" x14ac:dyDescent="0.3">
      <c r="A1038" t="s">
        <v>227</v>
      </c>
      <c r="B1038" t="s">
        <v>228</v>
      </c>
      <c r="C1038" t="s">
        <v>28</v>
      </c>
      <c r="D1038" t="s">
        <v>1544</v>
      </c>
      <c r="E1038" t="s">
        <v>3394</v>
      </c>
      <c r="F1038">
        <v>1</v>
      </c>
      <c r="G1038">
        <v>910</v>
      </c>
      <c r="H1038" s="3">
        <v>1.9744008714596899E-3</v>
      </c>
      <c r="I1038" s="1">
        <v>45435</v>
      </c>
      <c r="J1038" s="4" t="str">
        <f>IFERROR(VLOOKUP(G1038,Opérations!A:C,2,0),"à suppr")</f>
        <v>Colle</v>
      </c>
      <c r="K1038" s="4">
        <f>IFERROR(VLOOKUP(G1038,Opérations!A:C,3,0),17)</f>
        <v>11</v>
      </c>
    </row>
    <row r="1039" spans="1:11" x14ac:dyDescent="0.3">
      <c r="A1039" t="s">
        <v>390</v>
      </c>
      <c r="B1039" t="s">
        <v>236</v>
      </c>
      <c r="C1039" t="s">
        <v>28</v>
      </c>
      <c r="D1039" t="s">
        <v>1545</v>
      </c>
      <c r="E1039" t="s">
        <v>3395</v>
      </c>
      <c r="F1039">
        <v>6</v>
      </c>
      <c r="G1039">
        <v>840</v>
      </c>
      <c r="H1039" s="3">
        <v>2.0833333333333301E-2</v>
      </c>
      <c r="I1039" s="1">
        <v>45435</v>
      </c>
      <c r="J1039" s="4" t="str">
        <f>IFERROR(VLOOKUP(G1039,Opérations!A:C,2,0),"à suppr")</f>
        <v>Colle</v>
      </c>
      <c r="K1039" s="4">
        <f>IFERROR(VLOOKUP(G1039,Opérations!A:C,3,0),17)</f>
        <v>11</v>
      </c>
    </row>
    <row r="1040" spans="1:11" x14ac:dyDescent="0.3">
      <c r="A1040" t="s">
        <v>392</v>
      </c>
      <c r="B1040" t="s">
        <v>236</v>
      </c>
      <c r="C1040" t="s">
        <v>28</v>
      </c>
      <c r="D1040" t="s">
        <v>1546</v>
      </c>
      <c r="E1040" t="s">
        <v>3396</v>
      </c>
      <c r="F1040">
        <v>6</v>
      </c>
      <c r="G1040">
        <v>840</v>
      </c>
      <c r="H1040" s="3">
        <v>2.0833333333333301E-2</v>
      </c>
      <c r="I1040" s="1">
        <v>45435</v>
      </c>
      <c r="J1040" s="4" t="str">
        <f>IFERROR(VLOOKUP(G1040,Opérations!A:C,2,0),"à suppr")</f>
        <v>Colle</v>
      </c>
      <c r="K1040" s="4">
        <f>IFERROR(VLOOKUP(G1040,Opérations!A:C,3,0),17)</f>
        <v>11</v>
      </c>
    </row>
    <row r="1041" spans="1:11" x14ac:dyDescent="0.3">
      <c r="A1041" t="s">
        <v>175</v>
      </c>
      <c r="B1041" t="s">
        <v>176</v>
      </c>
      <c r="C1041" t="s">
        <v>28</v>
      </c>
      <c r="D1041" t="s">
        <v>1547</v>
      </c>
      <c r="E1041" t="s">
        <v>3397</v>
      </c>
      <c r="F1041">
        <v>20</v>
      </c>
      <c r="G1041">
        <v>840</v>
      </c>
      <c r="H1041" s="3">
        <v>8.3333333333333301E-2</v>
      </c>
      <c r="I1041" s="1">
        <v>45436</v>
      </c>
      <c r="J1041" s="4" t="str">
        <f>IFERROR(VLOOKUP(G1041,Opérations!A:C,2,0),"à suppr")</f>
        <v>Colle</v>
      </c>
      <c r="K1041" s="4">
        <f>IFERROR(VLOOKUP(G1041,Opérations!A:C,3,0),17)</f>
        <v>11</v>
      </c>
    </row>
    <row r="1042" spans="1:11" x14ac:dyDescent="0.3">
      <c r="A1042" t="s">
        <v>354</v>
      </c>
      <c r="B1042" t="s">
        <v>241</v>
      </c>
      <c r="C1042" t="s">
        <v>28</v>
      </c>
      <c r="D1042" t="s">
        <v>1548</v>
      </c>
      <c r="E1042" t="s">
        <v>3398</v>
      </c>
      <c r="F1042">
        <v>5</v>
      </c>
      <c r="G1042">
        <v>840</v>
      </c>
      <c r="H1042" s="3">
        <v>7.8848379629629598E-3</v>
      </c>
      <c r="I1042" s="1">
        <v>45437</v>
      </c>
      <c r="J1042" s="4" t="str">
        <f>IFERROR(VLOOKUP(G1042,Opérations!A:C,2,0),"à suppr")</f>
        <v>Colle</v>
      </c>
      <c r="K1042" s="4">
        <f>IFERROR(VLOOKUP(G1042,Opérations!A:C,3,0),17)</f>
        <v>11</v>
      </c>
    </row>
    <row r="1043" spans="1:11" x14ac:dyDescent="0.3">
      <c r="A1043" t="s">
        <v>59</v>
      </c>
      <c r="B1043" t="s">
        <v>60</v>
      </c>
      <c r="C1043" t="s">
        <v>28</v>
      </c>
      <c r="D1043" t="s">
        <v>1549</v>
      </c>
      <c r="E1043" t="s">
        <v>3399</v>
      </c>
      <c r="F1043">
        <v>5</v>
      </c>
      <c r="G1043">
        <v>840</v>
      </c>
      <c r="H1043" s="3">
        <v>2.7777777777777801E-2</v>
      </c>
      <c r="I1043" s="1">
        <v>45437</v>
      </c>
      <c r="J1043" s="4" t="str">
        <f>IFERROR(VLOOKUP(G1043,Opérations!A:C,2,0),"à suppr")</f>
        <v>Colle</v>
      </c>
      <c r="K1043" s="4">
        <f>IFERROR(VLOOKUP(G1043,Opérations!A:C,3,0),17)</f>
        <v>11</v>
      </c>
    </row>
    <row r="1044" spans="1:11" x14ac:dyDescent="0.3">
      <c r="A1044" t="s">
        <v>67</v>
      </c>
      <c r="B1044" t="s">
        <v>68</v>
      </c>
      <c r="C1044" t="s">
        <v>28</v>
      </c>
      <c r="D1044" t="s">
        <v>1550</v>
      </c>
      <c r="E1044" t="s">
        <v>3400</v>
      </c>
      <c r="F1044">
        <v>30</v>
      </c>
      <c r="G1044">
        <v>910</v>
      </c>
      <c r="H1044" s="3">
        <v>3.4722222222222203E-2</v>
      </c>
      <c r="I1044" s="1">
        <v>45437</v>
      </c>
      <c r="J1044" s="4" t="str">
        <f>IFERROR(VLOOKUP(G1044,Opérations!A:C,2,0),"à suppr")</f>
        <v>Colle</v>
      </c>
      <c r="K1044" s="4">
        <f>IFERROR(VLOOKUP(G1044,Opérations!A:C,3,0),17)</f>
        <v>11</v>
      </c>
    </row>
    <row r="1045" spans="1:11" x14ac:dyDescent="0.3">
      <c r="A1045" t="s">
        <v>409</v>
      </c>
      <c r="B1045" t="s">
        <v>410</v>
      </c>
      <c r="C1045" t="s">
        <v>28</v>
      </c>
      <c r="D1045" t="s">
        <v>1551</v>
      </c>
      <c r="E1045" t="s">
        <v>3401</v>
      </c>
      <c r="F1045">
        <v>3</v>
      </c>
      <c r="G1045">
        <v>740</v>
      </c>
      <c r="H1045" s="3" t="s">
        <v>29</v>
      </c>
      <c r="I1045" s="1">
        <v>45386</v>
      </c>
      <c r="J1045" s="4" t="str">
        <f>IFERROR(VLOOKUP(G1045,Opérations!A:C,2,0),"à suppr")</f>
        <v>Enrobage</v>
      </c>
      <c r="K1045" s="4">
        <f>IFERROR(VLOOKUP(G1045,Opérations!A:C,3,0),17)</f>
        <v>12</v>
      </c>
    </row>
    <row r="1046" spans="1:11" x14ac:dyDescent="0.3">
      <c r="A1046" t="s">
        <v>284</v>
      </c>
      <c r="B1046" t="s">
        <v>285</v>
      </c>
      <c r="C1046" t="s">
        <v>28</v>
      </c>
      <c r="D1046" t="s">
        <v>1552</v>
      </c>
      <c r="E1046" t="s">
        <v>3402</v>
      </c>
      <c r="F1046">
        <v>4</v>
      </c>
      <c r="G1046">
        <v>740</v>
      </c>
      <c r="H1046" s="3" t="s">
        <v>29</v>
      </c>
      <c r="I1046" s="1">
        <v>45391</v>
      </c>
      <c r="J1046" s="4" t="str">
        <f>IFERROR(VLOOKUP(G1046,Opérations!A:C,2,0),"à suppr")</f>
        <v>Enrobage</v>
      </c>
      <c r="K1046" s="4">
        <f>IFERROR(VLOOKUP(G1046,Opérations!A:C,3,0),17)</f>
        <v>12</v>
      </c>
    </row>
    <row r="1047" spans="1:11" x14ac:dyDescent="0.3">
      <c r="A1047" t="s">
        <v>294</v>
      </c>
      <c r="B1047" t="s">
        <v>293</v>
      </c>
      <c r="C1047" t="s">
        <v>28</v>
      </c>
      <c r="D1047" t="s">
        <v>1553</v>
      </c>
      <c r="E1047" t="s">
        <v>3403</v>
      </c>
      <c r="F1047">
        <v>8</v>
      </c>
      <c r="G1047">
        <v>740</v>
      </c>
      <c r="H1047" s="3" t="s">
        <v>29</v>
      </c>
      <c r="I1047" s="1">
        <v>45395</v>
      </c>
      <c r="J1047" s="4" t="str">
        <f>IFERROR(VLOOKUP(G1047,Opérations!A:C,2,0),"à suppr")</f>
        <v>Enrobage</v>
      </c>
      <c r="K1047" s="4">
        <f>IFERROR(VLOOKUP(G1047,Opérations!A:C,3,0),17)</f>
        <v>12</v>
      </c>
    </row>
    <row r="1048" spans="1:11" x14ac:dyDescent="0.3">
      <c r="A1048" t="s">
        <v>411</v>
      </c>
      <c r="B1048" t="s">
        <v>412</v>
      </c>
      <c r="C1048" t="s">
        <v>28</v>
      </c>
      <c r="D1048" t="s">
        <v>1554</v>
      </c>
      <c r="E1048" t="s">
        <v>3404</v>
      </c>
      <c r="F1048">
        <v>5</v>
      </c>
      <c r="G1048">
        <v>740</v>
      </c>
      <c r="H1048" s="3" t="s">
        <v>29</v>
      </c>
      <c r="I1048" s="1">
        <v>45396</v>
      </c>
      <c r="J1048" s="4" t="str">
        <f>IFERROR(VLOOKUP(G1048,Opérations!A:C,2,0),"à suppr")</f>
        <v>Enrobage</v>
      </c>
      <c r="K1048" s="4">
        <f>IFERROR(VLOOKUP(G1048,Opérations!A:C,3,0),17)</f>
        <v>12</v>
      </c>
    </row>
    <row r="1049" spans="1:11" x14ac:dyDescent="0.3">
      <c r="A1049" t="s">
        <v>280</v>
      </c>
      <c r="B1049" t="s">
        <v>281</v>
      </c>
      <c r="C1049" t="s">
        <v>28</v>
      </c>
      <c r="D1049" t="s">
        <v>1555</v>
      </c>
      <c r="E1049" t="s">
        <v>3405</v>
      </c>
      <c r="F1049">
        <v>7</v>
      </c>
      <c r="G1049">
        <v>740</v>
      </c>
      <c r="H1049" s="3">
        <v>1.22905643738977E-2</v>
      </c>
      <c r="I1049" s="1">
        <v>45397</v>
      </c>
      <c r="J1049" s="4" t="str">
        <f>IFERROR(VLOOKUP(G1049,Opérations!A:C,2,0),"à suppr")</f>
        <v>Enrobage</v>
      </c>
      <c r="K1049" s="4">
        <f>IFERROR(VLOOKUP(G1049,Opérations!A:C,3,0),17)</f>
        <v>12</v>
      </c>
    </row>
    <row r="1050" spans="1:11" x14ac:dyDescent="0.3">
      <c r="A1050" t="s">
        <v>414</v>
      </c>
      <c r="B1050" t="s">
        <v>415</v>
      </c>
      <c r="C1050" t="s">
        <v>28</v>
      </c>
      <c r="D1050" t="s">
        <v>1556</v>
      </c>
      <c r="E1050" t="s">
        <v>3406</v>
      </c>
      <c r="F1050">
        <v>1</v>
      </c>
      <c r="G1050">
        <v>740</v>
      </c>
      <c r="H1050" s="3">
        <v>1.38888888888889E-2</v>
      </c>
      <c r="I1050" s="1">
        <v>45398</v>
      </c>
      <c r="J1050" s="4" t="str">
        <f>IFERROR(VLOOKUP(G1050,Opérations!A:C,2,0),"à suppr")</f>
        <v>Enrobage</v>
      </c>
      <c r="K1050" s="4">
        <f>IFERROR(VLOOKUP(G1050,Opérations!A:C,3,0),17)</f>
        <v>12</v>
      </c>
    </row>
    <row r="1051" spans="1:11" x14ac:dyDescent="0.3">
      <c r="A1051" t="s">
        <v>420</v>
      </c>
      <c r="B1051" t="s">
        <v>314</v>
      </c>
      <c r="C1051" t="s">
        <v>28</v>
      </c>
      <c r="D1051" t="s">
        <v>1557</v>
      </c>
      <c r="E1051" t="s">
        <v>3407</v>
      </c>
      <c r="F1051">
        <v>10</v>
      </c>
      <c r="G1051">
        <v>740</v>
      </c>
      <c r="H1051" s="3">
        <v>0.20833333333333301</v>
      </c>
      <c r="I1051" s="1">
        <v>45398</v>
      </c>
      <c r="J1051" s="4" t="str">
        <f>IFERROR(VLOOKUP(G1051,Opérations!A:C,2,0),"à suppr")</f>
        <v>Enrobage</v>
      </c>
      <c r="K1051" s="4">
        <f>IFERROR(VLOOKUP(G1051,Opérations!A:C,3,0),17)</f>
        <v>12</v>
      </c>
    </row>
    <row r="1052" spans="1:11" x14ac:dyDescent="0.3">
      <c r="A1052" t="s">
        <v>473</v>
      </c>
      <c r="B1052" t="s">
        <v>474</v>
      </c>
      <c r="C1052" t="s">
        <v>28</v>
      </c>
      <c r="D1052" t="s">
        <v>1558</v>
      </c>
      <c r="E1052" t="s">
        <v>3408</v>
      </c>
      <c r="F1052">
        <v>1</v>
      </c>
      <c r="G1052">
        <v>740</v>
      </c>
      <c r="H1052" s="3" t="s">
        <v>29</v>
      </c>
      <c r="I1052" s="1">
        <v>45403</v>
      </c>
      <c r="J1052" s="4" t="str">
        <f>IFERROR(VLOOKUP(G1052,Opérations!A:C,2,0),"à suppr")</f>
        <v>Enrobage</v>
      </c>
      <c r="K1052" s="4">
        <f>IFERROR(VLOOKUP(G1052,Opérations!A:C,3,0),17)</f>
        <v>12</v>
      </c>
    </row>
    <row r="1053" spans="1:11" x14ac:dyDescent="0.3">
      <c r="A1053" t="s">
        <v>280</v>
      </c>
      <c r="B1053" t="s">
        <v>281</v>
      </c>
      <c r="C1053" t="s">
        <v>28</v>
      </c>
      <c r="D1053" t="s">
        <v>1559</v>
      </c>
      <c r="E1053" t="s">
        <v>3409</v>
      </c>
      <c r="F1053">
        <v>10</v>
      </c>
      <c r="G1053">
        <v>740</v>
      </c>
      <c r="H1053" s="3">
        <v>1.75579491055682E-2</v>
      </c>
      <c r="I1053" s="1">
        <v>45404</v>
      </c>
      <c r="J1053" s="4" t="str">
        <f>IFERROR(VLOOKUP(G1053,Opérations!A:C,2,0),"à suppr")</f>
        <v>Enrobage</v>
      </c>
      <c r="K1053" s="4">
        <f>IFERROR(VLOOKUP(G1053,Opérations!A:C,3,0),17)</f>
        <v>12</v>
      </c>
    </row>
    <row r="1054" spans="1:11" x14ac:dyDescent="0.3">
      <c r="A1054" t="s">
        <v>403</v>
      </c>
      <c r="B1054" t="s">
        <v>404</v>
      </c>
      <c r="C1054" t="s">
        <v>28</v>
      </c>
      <c r="D1054" t="s">
        <v>1560</v>
      </c>
      <c r="E1054" t="s">
        <v>3410</v>
      </c>
      <c r="F1054">
        <v>5</v>
      </c>
      <c r="G1054">
        <v>740</v>
      </c>
      <c r="H1054" s="3" t="s">
        <v>29</v>
      </c>
      <c r="I1054" s="1">
        <v>45406</v>
      </c>
      <c r="J1054" s="4" t="str">
        <f>IFERROR(VLOOKUP(G1054,Opérations!A:C,2,0),"à suppr")</f>
        <v>Enrobage</v>
      </c>
      <c r="K1054" s="4">
        <f>IFERROR(VLOOKUP(G1054,Opérations!A:C,3,0),17)</f>
        <v>12</v>
      </c>
    </row>
    <row r="1055" spans="1:11" x14ac:dyDescent="0.3">
      <c r="A1055" t="s">
        <v>429</v>
      </c>
      <c r="B1055" t="s">
        <v>371</v>
      </c>
      <c r="C1055" t="s">
        <v>28</v>
      </c>
      <c r="D1055" t="s">
        <v>1561</v>
      </c>
      <c r="E1055" t="s">
        <v>3411</v>
      </c>
      <c r="F1055">
        <v>20</v>
      </c>
      <c r="G1055">
        <v>740</v>
      </c>
      <c r="H1055" s="3" t="s">
        <v>29</v>
      </c>
      <c r="I1055" s="1">
        <v>45407</v>
      </c>
      <c r="J1055" s="4" t="str">
        <f>IFERROR(VLOOKUP(G1055,Opérations!A:C,2,0),"à suppr")</f>
        <v>Enrobage</v>
      </c>
      <c r="K1055" s="4">
        <f>IFERROR(VLOOKUP(G1055,Opérations!A:C,3,0),17)</f>
        <v>12</v>
      </c>
    </row>
    <row r="1056" spans="1:11" x14ac:dyDescent="0.3">
      <c r="A1056" t="s">
        <v>280</v>
      </c>
      <c r="B1056" t="s">
        <v>281</v>
      </c>
      <c r="C1056" t="s">
        <v>28</v>
      </c>
      <c r="D1056" t="s">
        <v>1562</v>
      </c>
      <c r="E1056" t="s">
        <v>3412</v>
      </c>
      <c r="F1056">
        <v>10</v>
      </c>
      <c r="G1056">
        <v>740</v>
      </c>
      <c r="H1056" s="3">
        <v>1.75579491055682E-2</v>
      </c>
      <c r="I1056" s="1">
        <v>45410</v>
      </c>
      <c r="J1056" s="4" t="str">
        <f>IFERROR(VLOOKUP(G1056,Opérations!A:C,2,0),"à suppr")</f>
        <v>Enrobage</v>
      </c>
      <c r="K1056" s="4">
        <f>IFERROR(VLOOKUP(G1056,Opérations!A:C,3,0),17)</f>
        <v>12</v>
      </c>
    </row>
    <row r="1057" spans="1:11" x14ac:dyDescent="0.3">
      <c r="A1057" t="s">
        <v>302</v>
      </c>
      <c r="B1057" t="s">
        <v>303</v>
      </c>
      <c r="C1057" t="s">
        <v>28</v>
      </c>
      <c r="D1057" t="s">
        <v>1563</v>
      </c>
      <c r="E1057" t="s">
        <v>3413</v>
      </c>
      <c r="F1057">
        <v>12</v>
      </c>
      <c r="G1057">
        <v>740</v>
      </c>
      <c r="H1057" s="3">
        <v>0.22500000000000001</v>
      </c>
      <c r="I1057" s="1">
        <v>45410</v>
      </c>
      <c r="J1057" s="4" t="str">
        <f>IFERROR(VLOOKUP(G1057,Opérations!A:C,2,0),"à suppr")</f>
        <v>Enrobage</v>
      </c>
      <c r="K1057" s="4">
        <f>IFERROR(VLOOKUP(G1057,Opérations!A:C,3,0),17)</f>
        <v>12</v>
      </c>
    </row>
    <row r="1058" spans="1:11" x14ac:dyDescent="0.3">
      <c r="A1058" t="s">
        <v>288</v>
      </c>
      <c r="B1058" t="s">
        <v>289</v>
      </c>
      <c r="C1058" t="s">
        <v>30</v>
      </c>
      <c r="D1058" t="s">
        <v>1564</v>
      </c>
      <c r="E1058" t="s">
        <v>3414</v>
      </c>
      <c r="F1058">
        <v>24</v>
      </c>
      <c r="G1058">
        <v>740</v>
      </c>
      <c r="H1058" s="3">
        <v>0.33333333333333298</v>
      </c>
      <c r="I1058" s="1">
        <v>45410</v>
      </c>
      <c r="J1058" s="4" t="str">
        <f>IFERROR(VLOOKUP(G1058,Opérations!A:C,2,0),"à suppr")</f>
        <v>Enrobage</v>
      </c>
      <c r="K1058" s="4">
        <f>IFERROR(VLOOKUP(G1058,Opérations!A:C,3,0),17)</f>
        <v>12</v>
      </c>
    </row>
    <row r="1059" spans="1:11" x14ac:dyDescent="0.3">
      <c r="A1059" t="s">
        <v>475</v>
      </c>
      <c r="B1059" t="s">
        <v>476</v>
      </c>
      <c r="C1059" t="s">
        <v>28</v>
      </c>
      <c r="D1059" t="s">
        <v>1565</v>
      </c>
      <c r="E1059" t="s">
        <v>3415</v>
      </c>
      <c r="F1059">
        <v>26</v>
      </c>
      <c r="G1059">
        <v>740</v>
      </c>
      <c r="H1059" s="3">
        <v>0.29400196656833799</v>
      </c>
      <c r="I1059" s="1">
        <v>45411</v>
      </c>
      <c r="J1059" s="4" t="str">
        <f>IFERROR(VLOOKUP(G1059,Opérations!A:C,2,0),"à suppr")</f>
        <v>Enrobage</v>
      </c>
      <c r="K1059" s="4">
        <f>IFERROR(VLOOKUP(G1059,Opérations!A:C,3,0),17)</f>
        <v>12</v>
      </c>
    </row>
    <row r="1060" spans="1:11" x14ac:dyDescent="0.3">
      <c r="A1060" t="s">
        <v>173</v>
      </c>
      <c r="B1060" t="s">
        <v>174</v>
      </c>
      <c r="C1060" t="s">
        <v>28</v>
      </c>
      <c r="D1060" t="s">
        <v>1566</v>
      </c>
      <c r="E1060" t="s">
        <v>3416</v>
      </c>
      <c r="F1060">
        <v>10</v>
      </c>
      <c r="G1060">
        <v>740</v>
      </c>
      <c r="H1060" s="3">
        <v>0.103009259259259</v>
      </c>
      <c r="I1060" s="1">
        <v>45412</v>
      </c>
      <c r="J1060" s="4" t="str">
        <f>IFERROR(VLOOKUP(G1060,Opérations!A:C,2,0),"à suppr")</f>
        <v>Enrobage</v>
      </c>
      <c r="K1060" s="4">
        <f>IFERROR(VLOOKUP(G1060,Opérations!A:C,3,0),17)</f>
        <v>12</v>
      </c>
    </row>
    <row r="1061" spans="1:11" x14ac:dyDescent="0.3">
      <c r="A1061" t="s">
        <v>428</v>
      </c>
      <c r="B1061" t="s">
        <v>344</v>
      </c>
      <c r="C1061" t="s">
        <v>28</v>
      </c>
      <c r="D1061" t="s">
        <v>1567</v>
      </c>
      <c r="E1061" t="s">
        <v>3417</v>
      </c>
      <c r="F1061">
        <v>1</v>
      </c>
      <c r="G1061">
        <v>740</v>
      </c>
      <c r="H1061" s="3" t="s">
        <v>29</v>
      </c>
      <c r="I1061" s="1">
        <v>45413</v>
      </c>
      <c r="J1061" s="4" t="str">
        <f>IFERROR(VLOOKUP(G1061,Opérations!A:C,2,0),"à suppr")</f>
        <v>Enrobage</v>
      </c>
      <c r="K1061" s="4">
        <f>IFERROR(VLOOKUP(G1061,Opérations!A:C,3,0),17)</f>
        <v>12</v>
      </c>
    </row>
    <row r="1062" spans="1:11" x14ac:dyDescent="0.3">
      <c r="A1062" t="s">
        <v>276</v>
      </c>
      <c r="B1062" t="s">
        <v>174</v>
      </c>
      <c r="C1062" t="s">
        <v>28</v>
      </c>
      <c r="D1062" t="s">
        <v>1568</v>
      </c>
      <c r="E1062" t="s">
        <v>3418</v>
      </c>
      <c r="F1062">
        <v>1</v>
      </c>
      <c r="G1062">
        <v>740</v>
      </c>
      <c r="H1062" s="3">
        <v>1.1868118118118101E-2</v>
      </c>
      <c r="I1062" s="1">
        <v>45413</v>
      </c>
      <c r="J1062" s="4" t="str">
        <f>IFERROR(VLOOKUP(G1062,Opérations!A:C,2,0),"à suppr")</f>
        <v>Enrobage</v>
      </c>
      <c r="K1062" s="4">
        <f>IFERROR(VLOOKUP(G1062,Opérations!A:C,3,0),17)</f>
        <v>12</v>
      </c>
    </row>
    <row r="1063" spans="1:11" x14ac:dyDescent="0.3">
      <c r="A1063" t="s">
        <v>280</v>
      </c>
      <c r="B1063" t="s">
        <v>174</v>
      </c>
      <c r="C1063" t="s">
        <v>28</v>
      </c>
      <c r="D1063" t="s">
        <v>1569</v>
      </c>
      <c r="E1063" t="s">
        <v>3419</v>
      </c>
      <c r="F1063">
        <v>10</v>
      </c>
      <c r="G1063">
        <v>740</v>
      </c>
      <c r="H1063" s="3">
        <v>1.75579491055682E-2</v>
      </c>
      <c r="I1063" s="1">
        <v>45413</v>
      </c>
      <c r="J1063" s="4" t="str">
        <f>IFERROR(VLOOKUP(G1063,Opérations!A:C,2,0),"à suppr")</f>
        <v>Enrobage</v>
      </c>
      <c r="K1063" s="4">
        <f>IFERROR(VLOOKUP(G1063,Opérations!A:C,3,0),17)</f>
        <v>12</v>
      </c>
    </row>
    <row r="1064" spans="1:11" x14ac:dyDescent="0.3">
      <c r="A1064" t="s">
        <v>393</v>
      </c>
      <c r="B1064" t="s">
        <v>344</v>
      </c>
      <c r="C1064" t="s">
        <v>28</v>
      </c>
      <c r="D1064" t="s">
        <v>1570</v>
      </c>
      <c r="E1064" t="s">
        <v>3420</v>
      </c>
      <c r="F1064">
        <v>3</v>
      </c>
      <c r="G1064">
        <v>740</v>
      </c>
      <c r="H1064" s="3">
        <v>5.28240740740741E-2</v>
      </c>
      <c r="I1064" s="1">
        <v>45413</v>
      </c>
      <c r="J1064" s="4" t="str">
        <f>IFERROR(VLOOKUP(G1064,Opérations!A:C,2,0),"à suppr")</f>
        <v>Enrobage</v>
      </c>
      <c r="K1064" s="4">
        <f>IFERROR(VLOOKUP(G1064,Opérations!A:C,3,0),17)</f>
        <v>12</v>
      </c>
    </row>
    <row r="1065" spans="1:11" x14ac:dyDescent="0.3">
      <c r="A1065" t="s">
        <v>304</v>
      </c>
      <c r="B1065" t="s">
        <v>97</v>
      </c>
      <c r="C1065" t="s">
        <v>28</v>
      </c>
      <c r="D1065" t="s">
        <v>1571</v>
      </c>
      <c r="E1065" t="s">
        <v>3421</v>
      </c>
      <c r="F1065">
        <v>6</v>
      </c>
      <c r="G1065">
        <v>740</v>
      </c>
      <c r="H1065" s="3">
        <v>0.14236111111111099</v>
      </c>
      <c r="I1065" s="1">
        <v>45414</v>
      </c>
      <c r="J1065" s="4" t="str">
        <f>IFERROR(VLOOKUP(G1065,Opérations!A:C,2,0),"à suppr")</f>
        <v>Enrobage</v>
      </c>
      <c r="K1065" s="4">
        <f>IFERROR(VLOOKUP(G1065,Opérations!A:C,3,0),17)</f>
        <v>12</v>
      </c>
    </row>
    <row r="1066" spans="1:11" x14ac:dyDescent="0.3">
      <c r="A1066" t="s">
        <v>309</v>
      </c>
      <c r="B1066" t="s">
        <v>310</v>
      </c>
      <c r="C1066" t="s">
        <v>28</v>
      </c>
      <c r="D1066" t="s">
        <v>1572</v>
      </c>
      <c r="E1066" t="s">
        <v>3422</v>
      </c>
      <c r="F1066">
        <v>1</v>
      </c>
      <c r="G1066">
        <v>740</v>
      </c>
      <c r="H1066" s="3">
        <v>1.7361111111111099E-3</v>
      </c>
      <c r="I1066" s="1">
        <v>45415</v>
      </c>
      <c r="J1066" s="4" t="str">
        <f>IFERROR(VLOOKUP(G1066,Opérations!A:C,2,0),"à suppr")</f>
        <v>Enrobage</v>
      </c>
      <c r="K1066" s="4">
        <f>IFERROR(VLOOKUP(G1066,Opérations!A:C,3,0),17)</f>
        <v>12</v>
      </c>
    </row>
    <row r="1067" spans="1:11" x14ac:dyDescent="0.3">
      <c r="A1067" t="s">
        <v>309</v>
      </c>
      <c r="B1067" t="s">
        <v>134</v>
      </c>
      <c r="C1067" t="s">
        <v>28</v>
      </c>
      <c r="D1067" t="s">
        <v>1573</v>
      </c>
      <c r="E1067" t="s">
        <v>3423</v>
      </c>
      <c r="F1067">
        <v>3</v>
      </c>
      <c r="G1067">
        <v>740</v>
      </c>
      <c r="H1067" s="3">
        <v>5.2083333333333296E-3</v>
      </c>
      <c r="I1067" s="1">
        <v>45415</v>
      </c>
      <c r="J1067" s="4" t="str">
        <f>IFERROR(VLOOKUP(G1067,Opérations!A:C,2,0),"à suppr")</f>
        <v>Enrobage</v>
      </c>
      <c r="K1067" s="4">
        <f>IFERROR(VLOOKUP(G1067,Opérations!A:C,3,0),17)</f>
        <v>12</v>
      </c>
    </row>
    <row r="1068" spans="1:11" x14ac:dyDescent="0.3">
      <c r="A1068" t="s">
        <v>477</v>
      </c>
      <c r="B1068" t="s">
        <v>99</v>
      </c>
      <c r="C1068" t="s">
        <v>28</v>
      </c>
      <c r="D1068" t="s">
        <v>1574</v>
      </c>
      <c r="E1068" t="s">
        <v>3424</v>
      </c>
      <c r="F1068">
        <v>2</v>
      </c>
      <c r="G1068">
        <v>740</v>
      </c>
      <c r="H1068" s="3" t="s">
        <v>29</v>
      </c>
      <c r="I1068" s="1">
        <v>45416</v>
      </c>
      <c r="J1068" s="4" t="str">
        <f>IFERROR(VLOOKUP(G1068,Opérations!A:C,2,0),"à suppr")</f>
        <v>Enrobage</v>
      </c>
      <c r="K1068" s="4">
        <f>IFERROR(VLOOKUP(G1068,Opérations!A:C,3,0),17)</f>
        <v>12</v>
      </c>
    </row>
    <row r="1069" spans="1:11" x14ac:dyDescent="0.3">
      <c r="A1069" t="s">
        <v>173</v>
      </c>
      <c r="B1069" t="s">
        <v>174</v>
      </c>
      <c r="C1069" t="s">
        <v>28</v>
      </c>
      <c r="D1069" t="s">
        <v>1575</v>
      </c>
      <c r="E1069" t="s">
        <v>3425</v>
      </c>
      <c r="F1069">
        <v>10</v>
      </c>
      <c r="G1069">
        <v>740</v>
      </c>
      <c r="H1069" s="3">
        <v>0.103009259259259</v>
      </c>
      <c r="I1069" s="1">
        <v>45417</v>
      </c>
      <c r="J1069" s="4" t="str">
        <f>IFERROR(VLOOKUP(G1069,Opérations!A:C,2,0),"à suppr")</f>
        <v>Enrobage</v>
      </c>
      <c r="K1069" s="4">
        <f>IFERROR(VLOOKUP(G1069,Opérations!A:C,3,0),17)</f>
        <v>12</v>
      </c>
    </row>
    <row r="1070" spans="1:11" x14ac:dyDescent="0.3">
      <c r="A1070" t="s">
        <v>359</v>
      </c>
      <c r="B1070" t="s">
        <v>360</v>
      </c>
      <c r="C1070" t="s">
        <v>28</v>
      </c>
      <c r="D1070" t="s">
        <v>1576</v>
      </c>
      <c r="E1070" t="s">
        <v>3426</v>
      </c>
      <c r="F1070">
        <v>44</v>
      </c>
      <c r="G1070">
        <v>740</v>
      </c>
      <c r="H1070" s="3">
        <v>0.14583333333333301</v>
      </c>
      <c r="I1070" s="1">
        <v>45419</v>
      </c>
      <c r="J1070" s="4" t="str">
        <f>IFERROR(VLOOKUP(G1070,Opérations!A:C,2,0),"à suppr")</f>
        <v>Enrobage</v>
      </c>
      <c r="K1070" s="4">
        <f>IFERROR(VLOOKUP(G1070,Opérations!A:C,3,0),17)</f>
        <v>12</v>
      </c>
    </row>
    <row r="1071" spans="1:11" x14ac:dyDescent="0.3">
      <c r="A1071" t="s">
        <v>280</v>
      </c>
      <c r="B1071" t="s">
        <v>174</v>
      </c>
      <c r="C1071" t="s">
        <v>28</v>
      </c>
      <c r="D1071" t="s">
        <v>1577</v>
      </c>
      <c r="E1071" t="s">
        <v>3427</v>
      </c>
      <c r="F1071">
        <v>10</v>
      </c>
      <c r="G1071">
        <v>740</v>
      </c>
      <c r="H1071" s="3">
        <v>1.75579491055682E-2</v>
      </c>
      <c r="I1071" s="1">
        <v>45420</v>
      </c>
      <c r="J1071" s="4" t="str">
        <f>IFERROR(VLOOKUP(G1071,Opérations!A:C,2,0),"à suppr")</f>
        <v>Enrobage</v>
      </c>
      <c r="K1071" s="4">
        <f>IFERROR(VLOOKUP(G1071,Opérations!A:C,3,0),17)</f>
        <v>12</v>
      </c>
    </row>
    <row r="1072" spans="1:11" x14ac:dyDescent="0.3">
      <c r="A1072" t="s">
        <v>276</v>
      </c>
      <c r="B1072" t="s">
        <v>174</v>
      </c>
      <c r="C1072" t="s">
        <v>28</v>
      </c>
      <c r="D1072" t="s">
        <v>1578</v>
      </c>
      <c r="E1072" t="s">
        <v>3428</v>
      </c>
      <c r="F1072">
        <v>10</v>
      </c>
      <c r="G1072">
        <v>740</v>
      </c>
      <c r="H1072" s="3">
        <v>0.118681181181181</v>
      </c>
      <c r="I1072" s="1">
        <v>45420</v>
      </c>
      <c r="J1072" s="4" t="str">
        <f>IFERROR(VLOOKUP(G1072,Opérations!A:C,2,0),"à suppr")</f>
        <v>Enrobage</v>
      </c>
      <c r="K1072" s="4">
        <f>IFERROR(VLOOKUP(G1072,Opérations!A:C,3,0),17)</f>
        <v>12</v>
      </c>
    </row>
    <row r="1073" spans="1:11" x14ac:dyDescent="0.3">
      <c r="A1073" t="s">
        <v>343</v>
      </c>
      <c r="B1073" t="s">
        <v>344</v>
      </c>
      <c r="C1073" t="s">
        <v>28</v>
      </c>
      <c r="D1073" t="s">
        <v>1579</v>
      </c>
      <c r="E1073" t="s">
        <v>3429</v>
      </c>
      <c r="F1073">
        <v>16</v>
      </c>
      <c r="G1073">
        <v>740</v>
      </c>
      <c r="H1073" s="3">
        <v>0.157407407407407</v>
      </c>
      <c r="I1073" s="1">
        <v>45420</v>
      </c>
      <c r="J1073" s="4" t="str">
        <f>IFERROR(VLOOKUP(G1073,Opérations!A:C,2,0),"à suppr")</f>
        <v>Enrobage</v>
      </c>
      <c r="K1073" s="4">
        <f>IFERROR(VLOOKUP(G1073,Opérations!A:C,3,0),17)</f>
        <v>12</v>
      </c>
    </row>
    <row r="1074" spans="1:11" x14ac:dyDescent="0.3">
      <c r="A1074" t="s">
        <v>352</v>
      </c>
      <c r="B1074" t="s">
        <v>353</v>
      </c>
      <c r="C1074" t="s">
        <v>28</v>
      </c>
      <c r="D1074" t="s">
        <v>1580</v>
      </c>
      <c r="E1074" t="s">
        <v>3430</v>
      </c>
      <c r="F1074">
        <v>3</v>
      </c>
      <c r="G1074">
        <v>740</v>
      </c>
      <c r="H1074" s="3">
        <v>0.26947463768115898</v>
      </c>
      <c r="I1074" s="1">
        <v>45420</v>
      </c>
      <c r="J1074" s="4" t="str">
        <f>IFERROR(VLOOKUP(G1074,Opérations!A:C,2,0),"à suppr")</f>
        <v>Enrobage</v>
      </c>
      <c r="K1074" s="4">
        <f>IFERROR(VLOOKUP(G1074,Opérations!A:C,3,0),17)</f>
        <v>12</v>
      </c>
    </row>
    <row r="1075" spans="1:11" x14ac:dyDescent="0.3">
      <c r="A1075" t="s">
        <v>393</v>
      </c>
      <c r="B1075" t="s">
        <v>344</v>
      </c>
      <c r="C1075" t="s">
        <v>28</v>
      </c>
      <c r="D1075" t="s">
        <v>1581</v>
      </c>
      <c r="E1075" t="s">
        <v>3431</v>
      </c>
      <c r="F1075">
        <v>18</v>
      </c>
      <c r="G1075">
        <v>740</v>
      </c>
      <c r="H1075" s="3">
        <v>0.31694444444444397</v>
      </c>
      <c r="I1075" s="1">
        <v>45420</v>
      </c>
      <c r="J1075" s="4" t="str">
        <f>IFERROR(VLOOKUP(G1075,Opérations!A:C,2,0),"à suppr")</f>
        <v>Enrobage</v>
      </c>
      <c r="K1075" s="4">
        <f>IFERROR(VLOOKUP(G1075,Opérations!A:C,3,0),17)</f>
        <v>12</v>
      </c>
    </row>
    <row r="1076" spans="1:11" x14ac:dyDescent="0.3">
      <c r="A1076" t="s">
        <v>226</v>
      </c>
      <c r="B1076" t="s">
        <v>60</v>
      </c>
      <c r="C1076" t="s">
        <v>213</v>
      </c>
      <c r="D1076" t="s">
        <v>1582</v>
      </c>
      <c r="E1076" t="s">
        <v>3432</v>
      </c>
      <c r="F1076">
        <v>5</v>
      </c>
      <c r="G1076">
        <v>600</v>
      </c>
      <c r="H1076" s="3">
        <v>2.4305555555555601E-2</v>
      </c>
      <c r="I1076" s="1">
        <v>45421</v>
      </c>
      <c r="J1076" s="4" t="str">
        <f>IFERROR(VLOOKUP(G1076,Opérations!A:C,2,0),"à suppr")</f>
        <v>Enrobage</v>
      </c>
      <c r="K1076" s="4">
        <f>IFERROR(VLOOKUP(G1076,Opérations!A:C,3,0),17)</f>
        <v>12</v>
      </c>
    </row>
    <row r="1077" spans="1:11" x14ac:dyDescent="0.3">
      <c r="A1077" t="s">
        <v>478</v>
      </c>
      <c r="B1077" t="s">
        <v>99</v>
      </c>
      <c r="C1077" t="s">
        <v>28</v>
      </c>
      <c r="D1077" t="s">
        <v>1583</v>
      </c>
      <c r="E1077" t="s">
        <v>3433</v>
      </c>
      <c r="F1077">
        <v>22</v>
      </c>
      <c r="G1077">
        <v>740</v>
      </c>
      <c r="H1077" s="3" t="s">
        <v>29</v>
      </c>
      <c r="I1077" s="1">
        <v>45422</v>
      </c>
      <c r="J1077" s="4" t="str">
        <f>IFERROR(VLOOKUP(G1077,Opérations!A:C,2,0),"à suppr")</f>
        <v>Enrobage</v>
      </c>
      <c r="K1077" s="4">
        <f>IFERROR(VLOOKUP(G1077,Opérations!A:C,3,0),17)</f>
        <v>12</v>
      </c>
    </row>
    <row r="1078" spans="1:11" x14ac:dyDescent="0.3">
      <c r="A1078" t="s">
        <v>441</v>
      </c>
      <c r="B1078" t="s">
        <v>442</v>
      </c>
      <c r="C1078" t="s">
        <v>28</v>
      </c>
      <c r="D1078" t="s">
        <v>1584</v>
      </c>
      <c r="E1078" t="s">
        <v>3434</v>
      </c>
      <c r="F1078">
        <v>1</v>
      </c>
      <c r="G1078">
        <v>740</v>
      </c>
      <c r="H1078" s="3" t="s">
        <v>29</v>
      </c>
      <c r="I1078" s="1">
        <v>45423</v>
      </c>
      <c r="J1078" s="4" t="str">
        <f>IFERROR(VLOOKUP(G1078,Opérations!A:C,2,0),"à suppr")</f>
        <v>Enrobage</v>
      </c>
      <c r="K1078" s="4">
        <f>IFERROR(VLOOKUP(G1078,Opérations!A:C,3,0),17)</f>
        <v>12</v>
      </c>
    </row>
    <row r="1079" spans="1:11" x14ac:dyDescent="0.3">
      <c r="A1079" t="s">
        <v>443</v>
      </c>
      <c r="B1079" t="s">
        <v>444</v>
      </c>
      <c r="C1079" t="s">
        <v>28</v>
      </c>
      <c r="D1079" t="s">
        <v>1585</v>
      </c>
      <c r="E1079" t="s">
        <v>3435</v>
      </c>
      <c r="F1079">
        <v>1</v>
      </c>
      <c r="G1079">
        <v>740</v>
      </c>
      <c r="H1079" s="3" t="s">
        <v>29</v>
      </c>
      <c r="I1079" s="1">
        <v>45423</v>
      </c>
      <c r="J1079" s="4" t="str">
        <f>IFERROR(VLOOKUP(G1079,Opérations!A:C,2,0),"à suppr")</f>
        <v>Enrobage</v>
      </c>
      <c r="K1079" s="4">
        <f>IFERROR(VLOOKUP(G1079,Opérations!A:C,3,0),17)</f>
        <v>12</v>
      </c>
    </row>
    <row r="1080" spans="1:11" x14ac:dyDescent="0.3">
      <c r="A1080" t="s">
        <v>439</v>
      </c>
      <c r="B1080" t="s">
        <v>440</v>
      </c>
      <c r="C1080" t="s">
        <v>28</v>
      </c>
      <c r="D1080" t="s">
        <v>1586</v>
      </c>
      <c r="E1080" t="s">
        <v>3436</v>
      </c>
      <c r="F1080">
        <v>1</v>
      </c>
      <c r="G1080">
        <v>740</v>
      </c>
      <c r="H1080" s="3">
        <v>1.6388888888888901E-2</v>
      </c>
      <c r="I1080" s="1">
        <v>45423</v>
      </c>
      <c r="J1080" s="4" t="str">
        <f>IFERROR(VLOOKUP(G1080,Opérations!A:C,2,0),"à suppr")</f>
        <v>Enrobage</v>
      </c>
      <c r="K1080" s="4">
        <f>IFERROR(VLOOKUP(G1080,Opérations!A:C,3,0),17)</f>
        <v>12</v>
      </c>
    </row>
    <row r="1081" spans="1:11" x14ac:dyDescent="0.3">
      <c r="A1081" t="s">
        <v>459</v>
      </c>
      <c r="B1081" t="s">
        <v>460</v>
      </c>
      <c r="C1081" t="s">
        <v>28</v>
      </c>
      <c r="D1081" t="s">
        <v>1587</v>
      </c>
      <c r="E1081" t="s">
        <v>3437</v>
      </c>
      <c r="F1081">
        <v>20</v>
      </c>
      <c r="G1081">
        <v>740</v>
      </c>
      <c r="H1081" s="3">
        <v>0.261715797430083</v>
      </c>
      <c r="I1081" s="1">
        <v>45423</v>
      </c>
      <c r="J1081" s="4" t="str">
        <f>IFERROR(VLOOKUP(G1081,Opérations!A:C,2,0),"à suppr")</f>
        <v>Enrobage</v>
      </c>
      <c r="K1081" s="4">
        <f>IFERROR(VLOOKUP(G1081,Opérations!A:C,3,0),17)</f>
        <v>12</v>
      </c>
    </row>
    <row r="1082" spans="1:11" x14ac:dyDescent="0.3">
      <c r="A1082" t="s">
        <v>432</v>
      </c>
      <c r="B1082" t="s">
        <v>433</v>
      </c>
      <c r="C1082" t="s">
        <v>28</v>
      </c>
      <c r="D1082" t="s">
        <v>1588</v>
      </c>
      <c r="E1082" t="s">
        <v>3438</v>
      </c>
      <c r="F1082">
        <v>48</v>
      </c>
      <c r="G1082">
        <v>740</v>
      </c>
      <c r="H1082" s="3">
        <v>0.66666666666666696</v>
      </c>
      <c r="I1082" s="1">
        <v>45423</v>
      </c>
      <c r="J1082" s="4" t="str">
        <f>IFERROR(VLOOKUP(G1082,Opérations!A:C,2,0),"à suppr")</f>
        <v>Enrobage</v>
      </c>
      <c r="K1082" s="4">
        <f>IFERROR(VLOOKUP(G1082,Opérations!A:C,3,0),17)</f>
        <v>12</v>
      </c>
    </row>
    <row r="1083" spans="1:11" x14ac:dyDescent="0.3">
      <c r="A1083" t="s">
        <v>173</v>
      </c>
      <c r="B1083" t="s">
        <v>174</v>
      </c>
      <c r="C1083" t="s">
        <v>28</v>
      </c>
      <c r="D1083" t="s">
        <v>1589</v>
      </c>
      <c r="E1083" t="s">
        <v>3439</v>
      </c>
      <c r="F1083">
        <v>10</v>
      </c>
      <c r="G1083">
        <v>740</v>
      </c>
      <c r="H1083" s="3">
        <v>0.103009259259259</v>
      </c>
      <c r="I1083" s="1">
        <v>45424</v>
      </c>
      <c r="J1083" s="4" t="str">
        <f>IFERROR(VLOOKUP(G1083,Opérations!A:C,2,0),"à suppr")</f>
        <v>Enrobage</v>
      </c>
      <c r="K1083" s="4">
        <f>IFERROR(VLOOKUP(G1083,Opérations!A:C,3,0),17)</f>
        <v>12</v>
      </c>
    </row>
    <row r="1084" spans="1:11" x14ac:dyDescent="0.3">
      <c r="A1084" t="s">
        <v>46</v>
      </c>
      <c r="B1084" t="s">
        <v>47</v>
      </c>
      <c r="C1084" t="s">
        <v>48</v>
      </c>
      <c r="D1084" t="s">
        <v>1590</v>
      </c>
      <c r="E1084" t="s">
        <v>3440</v>
      </c>
      <c r="F1084">
        <v>6</v>
      </c>
      <c r="G1084">
        <v>740</v>
      </c>
      <c r="H1084" s="3">
        <v>0.108333333333333</v>
      </c>
      <c r="I1084" s="1">
        <v>45424</v>
      </c>
      <c r="J1084" s="4" t="str">
        <f>IFERROR(VLOOKUP(G1084,Opérations!A:C,2,0),"à suppr")</f>
        <v>Enrobage</v>
      </c>
      <c r="K1084" s="4">
        <f>IFERROR(VLOOKUP(G1084,Opérations!A:C,3,0),17)</f>
        <v>12</v>
      </c>
    </row>
    <row r="1085" spans="1:11" x14ac:dyDescent="0.3">
      <c r="A1085" t="s">
        <v>388</v>
      </c>
      <c r="B1085" t="s">
        <v>389</v>
      </c>
      <c r="C1085" t="s">
        <v>28</v>
      </c>
      <c r="D1085" t="s">
        <v>1591</v>
      </c>
      <c r="E1085" t="s">
        <v>3441</v>
      </c>
      <c r="F1085">
        <v>18</v>
      </c>
      <c r="G1085">
        <v>740</v>
      </c>
      <c r="H1085" s="3">
        <v>0.23708333333333301</v>
      </c>
      <c r="I1085" s="1">
        <v>45425</v>
      </c>
      <c r="J1085" s="4" t="str">
        <f>IFERROR(VLOOKUP(G1085,Opérations!A:C,2,0),"à suppr")</f>
        <v>Enrobage</v>
      </c>
      <c r="K1085" s="4">
        <f>IFERROR(VLOOKUP(G1085,Opérations!A:C,3,0),17)</f>
        <v>12</v>
      </c>
    </row>
    <row r="1086" spans="1:11" x14ac:dyDescent="0.3">
      <c r="A1086" t="s">
        <v>391</v>
      </c>
      <c r="B1086" t="s">
        <v>360</v>
      </c>
      <c r="C1086" t="s">
        <v>28</v>
      </c>
      <c r="D1086" t="s">
        <v>1592</v>
      </c>
      <c r="E1086" t="s">
        <v>3442</v>
      </c>
      <c r="F1086">
        <v>4</v>
      </c>
      <c r="G1086">
        <v>740</v>
      </c>
      <c r="H1086" s="3">
        <v>1.1574074074074099E-3</v>
      </c>
      <c r="I1086" s="1">
        <v>45426</v>
      </c>
      <c r="J1086" s="4" t="str">
        <f>IFERROR(VLOOKUP(G1086,Opérations!A:C,2,0),"à suppr")</f>
        <v>Enrobage</v>
      </c>
      <c r="K1086" s="4">
        <f>IFERROR(VLOOKUP(G1086,Opérations!A:C,3,0),17)</f>
        <v>12</v>
      </c>
    </row>
    <row r="1087" spans="1:11" x14ac:dyDescent="0.3">
      <c r="A1087" t="s">
        <v>348</v>
      </c>
      <c r="B1087" t="s">
        <v>134</v>
      </c>
      <c r="C1087" t="s">
        <v>28</v>
      </c>
      <c r="D1087" t="s">
        <v>1593</v>
      </c>
      <c r="E1087" t="s">
        <v>3443</v>
      </c>
      <c r="F1087">
        <v>24</v>
      </c>
      <c r="G1087">
        <v>740</v>
      </c>
      <c r="H1087" s="3">
        <v>3.0864197530864199E-2</v>
      </c>
      <c r="I1087" s="1">
        <v>45426</v>
      </c>
      <c r="J1087" s="4" t="str">
        <f>IFERROR(VLOOKUP(G1087,Opérations!A:C,2,0),"à suppr")</f>
        <v>Enrobage</v>
      </c>
      <c r="K1087" s="4">
        <f>IFERROR(VLOOKUP(G1087,Opérations!A:C,3,0),17)</f>
        <v>12</v>
      </c>
    </row>
    <row r="1088" spans="1:11" x14ac:dyDescent="0.3">
      <c r="A1088" t="s">
        <v>475</v>
      </c>
      <c r="B1088" t="s">
        <v>476</v>
      </c>
      <c r="C1088" t="s">
        <v>28</v>
      </c>
      <c r="D1088" t="s">
        <v>1594</v>
      </c>
      <c r="E1088" t="s">
        <v>3444</v>
      </c>
      <c r="F1088">
        <v>50</v>
      </c>
      <c r="G1088">
        <v>740</v>
      </c>
      <c r="H1088" s="3">
        <v>0.56538839724680401</v>
      </c>
      <c r="I1088" s="1">
        <v>45426</v>
      </c>
      <c r="J1088" s="4" t="str">
        <f>IFERROR(VLOOKUP(G1088,Opérations!A:C,2,0),"à suppr")</f>
        <v>Enrobage</v>
      </c>
      <c r="K1088" s="4">
        <f>IFERROR(VLOOKUP(G1088,Opérations!A:C,3,0),17)</f>
        <v>12</v>
      </c>
    </row>
    <row r="1089" spans="1:11" x14ac:dyDescent="0.3">
      <c r="A1089" t="s">
        <v>478</v>
      </c>
      <c r="B1089" t="s">
        <v>99</v>
      </c>
      <c r="C1089" t="s">
        <v>28</v>
      </c>
      <c r="D1089" t="s">
        <v>1595</v>
      </c>
      <c r="E1089" t="s">
        <v>3445</v>
      </c>
      <c r="F1089">
        <v>20</v>
      </c>
      <c r="G1089">
        <v>740</v>
      </c>
      <c r="H1089" s="3" t="s">
        <v>29</v>
      </c>
      <c r="I1089" s="1">
        <v>45427</v>
      </c>
      <c r="J1089" s="4" t="str">
        <f>IFERROR(VLOOKUP(G1089,Opérations!A:C,2,0),"à suppr")</f>
        <v>Enrobage</v>
      </c>
      <c r="K1089" s="4">
        <f>IFERROR(VLOOKUP(G1089,Opérations!A:C,3,0),17)</f>
        <v>12</v>
      </c>
    </row>
    <row r="1090" spans="1:11" x14ac:dyDescent="0.3">
      <c r="A1090" t="s">
        <v>478</v>
      </c>
      <c r="B1090" t="s">
        <v>99</v>
      </c>
      <c r="C1090" t="s">
        <v>28</v>
      </c>
      <c r="D1090" t="s">
        <v>1596</v>
      </c>
      <c r="E1090" t="s">
        <v>3446</v>
      </c>
      <c r="F1090">
        <v>10</v>
      </c>
      <c r="G1090">
        <v>740</v>
      </c>
      <c r="H1090" s="3" t="s">
        <v>29</v>
      </c>
      <c r="I1090" s="1">
        <v>45427</v>
      </c>
      <c r="J1090" s="4" t="str">
        <f>IFERROR(VLOOKUP(G1090,Opérations!A:C,2,0),"à suppr")</f>
        <v>Enrobage</v>
      </c>
      <c r="K1090" s="4">
        <f>IFERROR(VLOOKUP(G1090,Opérations!A:C,3,0),17)</f>
        <v>12</v>
      </c>
    </row>
    <row r="1091" spans="1:11" x14ac:dyDescent="0.3">
      <c r="A1091" t="s">
        <v>280</v>
      </c>
      <c r="B1091" t="s">
        <v>174</v>
      </c>
      <c r="C1091" t="s">
        <v>28</v>
      </c>
      <c r="D1091" t="s">
        <v>1597</v>
      </c>
      <c r="E1091" t="s">
        <v>3447</v>
      </c>
      <c r="F1091">
        <v>10</v>
      </c>
      <c r="G1091">
        <v>740</v>
      </c>
      <c r="H1091" s="3">
        <v>1.75579491055682E-2</v>
      </c>
      <c r="I1091" s="1">
        <v>45427</v>
      </c>
      <c r="J1091" s="4" t="str">
        <f>IFERROR(VLOOKUP(G1091,Opérations!A:C,2,0),"à suppr")</f>
        <v>Enrobage</v>
      </c>
      <c r="K1091" s="4">
        <f>IFERROR(VLOOKUP(G1091,Opérations!A:C,3,0),17)</f>
        <v>12</v>
      </c>
    </row>
    <row r="1092" spans="1:11" x14ac:dyDescent="0.3">
      <c r="A1092" t="s">
        <v>479</v>
      </c>
      <c r="B1092" t="s">
        <v>99</v>
      </c>
      <c r="C1092" t="s">
        <v>28</v>
      </c>
      <c r="D1092" t="s">
        <v>1598</v>
      </c>
      <c r="E1092" t="s">
        <v>3448</v>
      </c>
      <c r="F1092">
        <v>2</v>
      </c>
      <c r="G1092">
        <v>740</v>
      </c>
      <c r="H1092" s="3">
        <v>5.2083333333333301E-2</v>
      </c>
      <c r="I1092" s="1">
        <v>45427</v>
      </c>
      <c r="J1092" s="4" t="str">
        <f>IFERROR(VLOOKUP(G1092,Opérations!A:C,2,0),"à suppr")</f>
        <v>Enrobage</v>
      </c>
      <c r="K1092" s="4">
        <f>IFERROR(VLOOKUP(G1092,Opérations!A:C,3,0),17)</f>
        <v>12</v>
      </c>
    </row>
    <row r="1093" spans="1:11" x14ac:dyDescent="0.3">
      <c r="A1093" t="s">
        <v>276</v>
      </c>
      <c r="B1093" t="s">
        <v>174</v>
      </c>
      <c r="C1093" t="s">
        <v>28</v>
      </c>
      <c r="D1093" t="s">
        <v>1599</v>
      </c>
      <c r="E1093" t="s">
        <v>3449</v>
      </c>
      <c r="F1093">
        <v>10</v>
      </c>
      <c r="G1093">
        <v>740</v>
      </c>
      <c r="H1093" s="3">
        <v>0.118681181181181</v>
      </c>
      <c r="I1093" s="1">
        <v>45427</v>
      </c>
      <c r="J1093" s="4" t="str">
        <f>IFERROR(VLOOKUP(G1093,Opérations!A:C,2,0),"à suppr")</f>
        <v>Enrobage</v>
      </c>
      <c r="K1093" s="4">
        <f>IFERROR(VLOOKUP(G1093,Opérations!A:C,3,0),17)</f>
        <v>12</v>
      </c>
    </row>
    <row r="1094" spans="1:11" x14ac:dyDescent="0.3">
      <c r="A1094" t="s">
        <v>352</v>
      </c>
      <c r="B1094" t="s">
        <v>353</v>
      </c>
      <c r="C1094" t="s">
        <v>28</v>
      </c>
      <c r="D1094" t="s">
        <v>1600</v>
      </c>
      <c r="E1094" t="s">
        <v>3450</v>
      </c>
      <c r="F1094">
        <v>10</v>
      </c>
      <c r="G1094">
        <v>740</v>
      </c>
      <c r="H1094" s="3">
        <v>0.898248792270532</v>
      </c>
      <c r="I1094" s="1">
        <v>45427</v>
      </c>
      <c r="J1094" s="4" t="str">
        <f>IFERROR(VLOOKUP(G1094,Opérations!A:C,2,0),"à suppr")</f>
        <v>Enrobage</v>
      </c>
      <c r="K1094" s="4">
        <f>IFERROR(VLOOKUP(G1094,Opérations!A:C,3,0),17)</f>
        <v>12</v>
      </c>
    </row>
    <row r="1095" spans="1:11" x14ac:dyDescent="0.3">
      <c r="A1095" t="s">
        <v>372</v>
      </c>
      <c r="B1095" t="s">
        <v>99</v>
      </c>
      <c r="C1095" t="s">
        <v>28</v>
      </c>
      <c r="D1095" t="s">
        <v>1601</v>
      </c>
      <c r="E1095" t="s">
        <v>3451</v>
      </c>
      <c r="F1095">
        <v>13</v>
      </c>
      <c r="G1095">
        <v>600</v>
      </c>
      <c r="H1095" s="3" t="s">
        <v>29</v>
      </c>
      <c r="I1095" s="1">
        <v>45428</v>
      </c>
      <c r="J1095" s="4" t="str">
        <f>IFERROR(VLOOKUP(G1095,Opérations!A:C,2,0),"à suppr")</f>
        <v>Enrobage</v>
      </c>
      <c r="K1095" s="4">
        <f>IFERROR(VLOOKUP(G1095,Opérations!A:C,3,0),17)</f>
        <v>12</v>
      </c>
    </row>
    <row r="1096" spans="1:11" x14ac:dyDescent="0.3">
      <c r="A1096" t="s">
        <v>372</v>
      </c>
      <c r="B1096" t="s">
        <v>99</v>
      </c>
      <c r="C1096" t="s">
        <v>28</v>
      </c>
      <c r="D1096" t="s">
        <v>1602</v>
      </c>
      <c r="E1096" t="s">
        <v>3452</v>
      </c>
      <c r="F1096">
        <v>10</v>
      </c>
      <c r="G1096">
        <v>600</v>
      </c>
      <c r="H1096" s="3" t="s">
        <v>29</v>
      </c>
      <c r="I1096" s="1">
        <v>45428</v>
      </c>
      <c r="J1096" s="4" t="str">
        <f>IFERROR(VLOOKUP(G1096,Opérations!A:C,2,0),"à suppr")</f>
        <v>Enrobage</v>
      </c>
      <c r="K1096" s="4">
        <f>IFERROR(VLOOKUP(G1096,Opérations!A:C,3,0),17)</f>
        <v>12</v>
      </c>
    </row>
    <row r="1097" spans="1:11" x14ac:dyDescent="0.3">
      <c r="A1097" t="s">
        <v>59</v>
      </c>
      <c r="B1097" t="s">
        <v>60</v>
      </c>
      <c r="C1097" t="s">
        <v>28</v>
      </c>
      <c r="D1097" t="s">
        <v>1603</v>
      </c>
      <c r="E1097" t="s">
        <v>3453</v>
      </c>
      <c r="F1097">
        <v>5</v>
      </c>
      <c r="G1097">
        <v>600</v>
      </c>
      <c r="H1097" s="3">
        <v>2.4305555555555601E-2</v>
      </c>
      <c r="I1097" s="1">
        <v>45428</v>
      </c>
      <c r="J1097" s="4" t="str">
        <f>IFERROR(VLOOKUP(G1097,Opérations!A:C,2,0),"à suppr")</f>
        <v>Enrobage</v>
      </c>
      <c r="K1097" s="4">
        <f>IFERROR(VLOOKUP(G1097,Opérations!A:C,3,0),17)</f>
        <v>12</v>
      </c>
    </row>
    <row r="1098" spans="1:11" x14ac:dyDescent="0.3">
      <c r="A1098" t="s">
        <v>173</v>
      </c>
      <c r="B1098" t="s">
        <v>174</v>
      </c>
      <c r="C1098" t="s">
        <v>28</v>
      </c>
      <c r="D1098" t="s">
        <v>1604</v>
      </c>
      <c r="E1098" t="s">
        <v>3454</v>
      </c>
      <c r="F1098">
        <v>10</v>
      </c>
      <c r="G1098">
        <v>740</v>
      </c>
      <c r="H1098" s="3">
        <v>0.103009259259259</v>
      </c>
      <c r="I1098" s="1">
        <v>45431</v>
      </c>
      <c r="J1098" s="4" t="str">
        <f>IFERROR(VLOOKUP(G1098,Opérations!A:C,2,0),"à suppr")</f>
        <v>Enrobage</v>
      </c>
      <c r="K1098" s="4">
        <f>IFERROR(VLOOKUP(G1098,Opérations!A:C,3,0),17)</f>
        <v>12</v>
      </c>
    </row>
    <row r="1099" spans="1:11" x14ac:dyDescent="0.3">
      <c r="A1099" t="s">
        <v>51</v>
      </c>
      <c r="B1099" t="s">
        <v>52</v>
      </c>
      <c r="C1099" t="s">
        <v>28</v>
      </c>
      <c r="D1099" t="s">
        <v>1605</v>
      </c>
      <c r="E1099" t="s">
        <v>3455</v>
      </c>
      <c r="F1099">
        <v>20</v>
      </c>
      <c r="G1099">
        <v>740</v>
      </c>
      <c r="H1099" s="3">
        <v>0.47222222222222199</v>
      </c>
      <c r="I1099" s="1">
        <v>45431</v>
      </c>
      <c r="J1099" s="4" t="str">
        <f>IFERROR(VLOOKUP(G1099,Opérations!A:C,2,0),"à suppr")</f>
        <v>Enrobage</v>
      </c>
      <c r="K1099" s="4">
        <f>IFERROR(VLOOKUP(G1099,Opérations!A:C,3,0),17)</f>
        <v>12</v>
      </c>
    </row>
    <row r="1100" spans="1:11" x14ac:dyDescent="0.3">
      <c r="A1100" t="s">
        <v>348</v>
      </c>
      <c r="B1100" t="s">
        <v>134</v>
      </c>
      <c r="C1100" t="s">
        <v>28</v>
      </c>
      <c r="D1100" t="s">
        <v>1606</v>
      </c>
      <c r="E1100" t="s">
        <v>3456</v>
      </c>
      <c r="F1100">
        <v>10</v>
      </c>
      <c r="G1100">
        <v>740</v>
      </c>
      <c r="H1100" s="3">
        <v>1.2860082304526701E-2</v>
      </c>
      <c r="I1100" s="1">
        <v>45433</v>
      </c>
      <c r="J1100" s="4" t="str">
        <f>IFERROR(VLOOKUP(G1100,Opérations!A:C,2,0),"à suppr")</f>
        <v>Enrobage</v>
      </c>
      <c r="K1100" s="4">
        <f>IFERROR(VLOOKUP(G1100,Opérations!A:C,3,0),17)</f>
        <v>12</v>
      </c>
    </row>
    <row r="1101" spans="1:11" x14ac:dyDescent="0.3">
      <c r="A1101" t="s">
        <v>348</v>
      </c>
      <c r="B1101" t="s">
        <v>134</v>
      </c>
      <c r="C1101" t="s">
        <v>28</v>
      </c>
      <c r="D1101" t="s">
        <v>1607</v>
      </c>
      <c r="E1101" t="s">
        <v>3457</v>
      </c>
      <c r="F1101">
        <v>20</v>
      </c>
      <c r="G1101">
        <v>740</v>
      </c>
      <c r="H1101" s="3">
        <v>2.5720164609053499E-2</v>
      </c>
      <c r="I1101" s="1">
        <v>45433</v>
      </c>
      <c r="J1101" s="4" t="str">
        <f>IFERROR(VLOOKUP(G1101,Opérations!A:C,2,0),"à suppr")</f>
        <v>Enrobage</v>
      </c>
      <c r="K1101" s="4">
        <f>IFERROR(VLOOKUP(G1101,Opérations!A:C,3,0),17)</f>
        <v>12</v>
      </c>
    </row>
    <row r="1102" spans="1:11" x14ac:dyDescent="0.3">
      <c r="A1102" t="s">
        <v>471</v>
      </c>
      <c r="B1102" t="s">
        <v>389</v>
      </c>
      <c r="C1102" t="s">
        <v>28</v>
      </c>
      <c r="D1102" t="s">
        <v>1608</v>
      </c>
      <c r="E1102" t="s">
        <v>3458</v>
      </c>
      <c r="F1102">
        <v>24</v>
      </c>
      <c r="G1102">
        <v>740</v>
      </c>
      <c r="H1102" s="3">
        <v>0.31611111111111101</v>
      </c>
      <c r="I1102" s="1">
        <v>45433</v>
      </c>
      <c r="J1102" s="4" t="str">
        <f>IFERROR(VLOOKUP(G1102,Opérations!A:C,2,0),"à suppr")</f>
        <v>Enrobage</v>
      </c>
      <c r="K1102" s="4">
        <f>IFERROR(VLOOKUP(G1102,Opérations!A:C,3,0),17)</f>
        <v>12</v>
      </c>
    </row>
    <row r="1103" spans="1:11" x14ac:dyDescent="0.3">
      <c r="A1103" t="s">
        <v>475</v>
      </c>
      <c r="B1103" t="s">
        <v>476</v>
      </c>
      <c r="C1103" t="s">
        <v>28</v>
      </c>
      <c r="D1103" t="s">
        <v>1609</v>
      </c>
      <c r="E1103" t="s">
        <v>3459</v>
      </c>
      <c r="F1103">
        <v>50</v>
      </c>
      <c r="G1103">
        <v>740</v>
      </c>
      <c r="H1103" s="3">
        <v>0.56538839724680401</v>
      </c>
      <c r="I1103" s="1">
        <v>45433</v>
      </c>
      <c r="J1103" s="4" t="str">
        <f>IFERROR(VLOOKUP(G1103,Opérations!A:C,2,0),"à suppr")</f>
        <v>Enrobage</v>
      </c>
      <c r="K1103" s="4">
        <f>IFERROR(VLOOKUP(G1103,Opérations!A:C,3,0),17)</f>
        <v>12</v>
      </c>
    </row>
    <row r="1104" spans="1:11" x14ac:dyDescent="0.3">
      <c r="A1104" t="s">
        <v>280</v>
      </c>
      <c r="B1104" t="s">
        <v>174</v>
      </c>
      <c r="C1104" t="s">
        <v>28</v>
      </c>
      <c r="D1104" t="s">
        <v>1610</v>
      </c>
      <c r="E1104" t="s">
        <v>3460</v>
      </c>
      <c r="F1104">
        <v>10</v>
      </c>
      <c r="G1104">
        <v>740</v>
      </c>
      <c r="H1104" s="3">
        <v>1.75579491055682E-2</v>
      </c>
      <c r="I1104" s="1">
        <v>45434</v>
      </c>
      <c r="J1104" s="4" t="str">
        <f>IFERROR(VLOOKUP(G1104,Opérations!A:C,2,0),"à suppr")</f>
        <v>Enrobage</v>
      </c>
      <c r="K1104" s="4">
        <f>IFERROR(VLOOKUP(G1104,Opérations!A:C,3,0),17)</f>
        <v>12</v>
      </c>
    </row>
    <row r="1105" spans="1:11" x14ac:dyDescent="0.3">
      <c r="A1105" t="s">
        <v>349</v>
      </c>
      <c r="B1105" t="s">
        <v>99</v>
      </c>
      <c r="C1105" t="s">
        <v>28</v>
      </c>
      <c r="D1105" t="s">
        <v>1611</v>
      </c>
      <c r="E1105" t="s">
        <v>3461</v>
      </c>
      <c r="F1105">
        <v>10</v>
      </c>
      <c r="G1105">
        <v>740</v>
      </c>
      <c r="H1105" s="3">
        <v>0.11607142857142901</v>
      </c>
      <c r="I1105" s="1">
        <v>45434</v>
      </c>
      <c r="J1105" s="4" t="str">
        <f>IFERROR(VLOOKUP(G1105,Opérations!A:C,2,0),"à suppr")</f>
        <v>Enrobage</v>
      </c>
      <c r="K1105" s="4">
        <f>IFERROR(VLOOKUP(G1105,Opérations!A:C,3,0),17)</f>
        <v>12</v>
      </c>
    </row>
    <row r="1106" spans="1:11" x14ac:dyDescent="0.3">
      <c r="A1106" t="s">
        <v>276</v>
      </c>
      <c r="B1106" t="s">
        <v>174</v>
      </c>
      <c r="C1106" t="s">
        <v>28</v>
      </c>
      <c r="D1106" t="s">
        <v>1612</v>
      </c>
      <c r="E1106" t="s">
        <v>3462</v>
      </c>
      <c r="F1106">
        <v>10</v>
      </c>
      <c r="G1106">
        <v>740</v>
      </c>
      <c r="H1106" s="3">
        <v>0.118681181181181</v>
      </c>
      <c r="I1106" s="1">
        <v>45434</v>
      </c>
      <c r="J1106" s="4" t="str">
        <f>IFERROR(VLOOKUP(G1106,Opérations!A:C,2,0),"à suppr")</f>
        <v>Enrobage</v>
      </c>
      <c r="K1106" s="4">
        <f>IFERROR(VLOOKUP(G1106,Opérations!A:C,3,0),17)</f>
        <v>12</v>
      </c>
    </row>
    <row r="1107" spans="1:11" x14ac:dyDescent="0.3">
      <c r="A1107" t="s">
        <v>372</v>
      </c>
      <c r="B1107" t="s">
        <v>99</v>
      </c>
      <c r="C1107" t="s">
        <v>28</v>
      </c>
      <c r="D1107" t="s">
        <v>1613</v>
      </c>
      <c r="E1107" t="s">
        <v>3463</v>
      </c>
      <c r="F1107">
        <v>10</v>
      </c>
      <c r="G1107">
        <v>740</v>
      </c>
      <c r="H1107" s="3">
        <v>0.131944444444444</v>
      </c>
      <c r="I1107" s="1">
        <v>45434</v>
      </c>
      <c r="J1107" s="4" t="str">
        <f>IFERROR(VLOOKUP(G1107,Opérations!A:C,2,0),"à suppr")</f>
        <v>Enrobage</v>
      </c>
      <c r="K1107" s="4">
        <f>IFERROR(VLOOKUP(G1107,Opérations!A:C,3,0),17)</f>
        <v>12</v>
      </c>
    </row>
    <row r="1108" spans="1:11" x14ac:dyDescent="0.3">
      <c r="A1108" t="s">
        <v>343</v>
      </c>
      <c r="B1108" t="s">
        <v>344</v>
      </c>
      <c r="C1108" t="s">
        <v>28</v>
      </c>
      <c r="D1108" t="s">
        <v>1614</v>
      </c>
      <c r="E1108" t="s">
        <v>3464</v>
      </c>
      <c r="F1108">
        <v>20</v>
      </c>
      <c r="G1108">
        <v>740</v>
      </c>
      <c r="H1108" s="3">
        <v>0.196759259259259</v>
      </c>
      <c r="I1108" s="1">
        <v>45434</v>
      </c>
      <c r="J1108" s="4" t="str">
        <f>IFERROR(VLOOKUP(G1108,Opérations!A:C,2,0),"à suppr")</f>
        <v>Enrobage</v>
      </c>
      <c r="K1108" s="4">
        <f>IFERROR(VLOOKUP(G1108,Opérations!A:C,3,0),17)</f>
        <v>12</v>
      </c>
    </row>
    <row r="1109" spans="1:11" x14ac:dyDescent="0.3">
      <c r="A1109" t="s">
        <v>393</v>
      </c>
      <c r="B1109" t="s">
        <v>344</v>
      </c>
      <c r="C1109" t="s">
        <v>28</v>
      </c>
      <c r="D1109" t="s">
        <v>1615</v>
      </c>
      <c r="E1109" t="s">
        <v>3465</v>
      </c>
      <c r="F1109">
        <v>18</v>
      </c>
      <c r="G1109">
        <v>740</v>
      </c>
      <c r="H1109" s="3">
        <v>0.31694444444444397</v>
      </c>
      <c r="I1109" s="1">
        <v>45434</v>
      </c>
      <c r="J1109" s="4" t="str">
        <f>IFERROR(VLOOKUP(G1109,Opérations!A:C,2,0),"à suppr")</f>
        <v>Enrobage</v>
      </c>
      <c r="K1109" s="4">
        <f>IFERROR(VLOOKUP(G1109,Opérations!A:C,3,0),17)</f>
        <v>12</v>
      </c>
    </row>
    <row r="1110" spans="1:11" x14ac:dyDescent="0.3">
      <c r="A1110" t="s">
        <v>349</v>
      </c>
      <c r="B1110" t="s">
        <v>99</v>
      </c>
      <c r="C1110" t="s">
        <v>28</v>
      </c>
      <c r="D1110" t="s">
        <v>1616</v>
      </c>
      <c r="E1110" t="s">
        <v>3466</v>
      </c>
      <c r="F1110">
        <v>30</v>
      </c>
      <c r="G1110">
        <v>740</v>
      </c>
      <c r="H1110" s="3">
        <v>0.34821428571428598</v>
      </c>
      <c r="I1110" s="1">
        <v>45434</v>
      </c>
      <c r="J1110" s="4" t="str">
        <f>IFERROR(VLOOKUP(G1110,Opérations!A:C,2,0),"à suppr")</f>
        <v>Enrobage</v>
      </c>
      <c r="K1110" s="4">
        <f>IFERROR(VLOOKUP(G1110,Opérations!A:C,3,0),17)</f>
        <v>12</v>
      </c>
    </row>
    <row r="1111" spans="1:11" x14ac:dyDescent="0.3">
      <c r="A1111" t="s">
        <v>372</v>
      </c>
      <c r="B1111" t="s">
        <v>99</v>
      </c>
      <c r="C1111" t="s">
        <v>28</v>
      </c>
      <c r="D1111" t="s">
        <v>1617</v>
      </c>
      <c r="E1111" t="s">
        <v>3467</v>
      </c>
      <c r="F1111">
        <v>30</v>
      </c>
      <c r="G1111">
        <v>740</v>
      </c>
      <c r="H1111" s="3">
        <v>0.39583333333333298</v>
      </c>
      <c r="I1111" s="1">
        <v>45434</v>
      </c>
      <c r="J1111" s="4" t="str">
        <f>IFERROR(VLOOKUP(G1111,Opérations!A:C,2,0),"à suppr")</f>
        <v>Enrobage</v>
      </c>
      <c r="K1111" s="4">
        <f>IFERROR(VLOOKUP(G1111,Opérations!A:C,3,0),17)</f>
        <v>12</v>
      </c>
    </row>
    <row r="1112" spans="1:11" x14ac:dyDescent="0.3">
      <c r="A1112" t="s">
        <v>98</v>
      </c>
      <c r="B1112" t="s">
        <v>99</v>
      </c>
      <c r="C1112" t="s">
        <v>28</v>
      </c>
      <c r="D1112" t="s">
        <v>1618</v>
      </c>
      <c r="E1112" t="s">
        <v>3468</v>
      </c>
      <c r="F1112">
        <v>40</v>
      </c>
      <c r="G1112">
        <v>600</v>
      </c>
      <c r="H1112" s="3">
        <v>9.3518518518518501E-2</v>
      </c>
      <c r="I1112" s="1">
        <v>45435</v>
      </c>
      <c r="J1112" s="4" t="str">
        <f>IFERROR(VLOOKUP(G1112,Opérations!A:C,2,0),"à suppr")</f>
        <v>Enrobage</v>
      </c>
      <c r="K1112" s="4">
        <f>IFERROR(VLOOKUP(G1112,Opérations!A:C,3,0),17)</f>
        <v>12</v>
      </c>
    </row>
    <row r="1113" spans="1:11" x14ac:dyDescent="0.3">
      <c r="A1113" t="s">
        <v>370</v>
      </c>
      <c r="B1113" t="s">
        <v>371</v>
      </c>
      <c r="C1113" t="s">
        <v>28</v>
      </c>
      <c r="D1113" t="s">
        <v>1619</v>
      </c>
      <c r="E1113" t="s">
        <v>3469</v>
      </c>
      <c r="F1113">
        <v>20</v>
      </c>
      <c r="G1113">
        <v>740</v>
      </c>
      <c r="H1113" s="3">
        <v>0.241203703703704</v>
      </c>
      <c r="I1113" s="1">
        <v>45436</v>
      </c>
      <c r="J1113" s="4" t="str">
        <f>IFERROR(VLOOKUP(G1113,Opérations!A:C,2,0),"à suppr")</f>
        <v>Enrobage</v>
      </c>
      <c r="K1113" s="4">
        <f>IFERROR(VLOOKUP(G1113,Opérations!A:C,3,0),17)</f>
        <v>12</v>
      </c>
    </row>
    <row r="1114" spans="1:11" x14ac:dyDescent="0.3">
      <c r="A1114" t="s">
        <v>90</v>
      </c>
      <c r="B1114" t="s">
        <v>91</v>
      </c>
      <c r="C1114" t="s">
        <v>28</v>
      </c>
      <c r="D1114" t="s">
        <v>1620</v>
      </c>
      <c r="E1114" t="s">
        <v>3470</v>
      </c>
      <c r="F1114">
        <v>30</v>
      </c>
      <c r="G1114">
        <v>740</v>
      </c>
      <c r="H1114" s="3">
        <v>0.25</v>
      </c>
      <c r="I1114" s="1">
        <v>45436</v>
      </c>
      <c r="J1114" s="4" t="str">
        <f>IFERROR(VLOOKUP(G1114,Opérations!A:C,2,0),"à suppr")</f>
        <v>Enrobage</v>
      </c>
      <c r="K1114" s="4">
        <f>IFERROR(VLOOKUP(G1114,Opérations!A:C,3,0),17)</f>
        <v>12</v>
      </c>
    </row>
    <row r="1115" spans="1:11" x14ac:dyDescent="0.3">
      <c r="A1115" t="s">
        <v>320</v>
      </c>
      <c r="B1115" t="s">
        <v>321</v>
      </c>
      <c r="C1115" t="s">
        <v>28</v>
      </c>
      <c r="D1115" t="s">
        <v>1621</v>
      </c>
      <c r="E1115" t="s">
        <v>3471</v>
      </c>
      <c r="F1115">
        <v>14</v>
      </c>
      <c r="G1115">
        <v>600</v>
      </c>
      <c r="H1115" s="3">
        <v>4.7010501355013501E-2</v>
      </c>
      <c r="I1115" s="1">
        <v>45437</v>
      </c>
      <c r="J1115" s="4" t="str">
        <f>IFERROR(VLOOKUP(G1115,Opérations!A:C,2,0),"à suppr")</f>
        <v>Enrobage</v>
      </c>
      <c r="K1115" s="4">
        <f>IFERROR(VLOOKUP(G1115,Opérations!A:C,3,0),17)</f>
        <v>12</v>
      </c>
    </row>
    <row r="1116" spans="1:11" x14ac:dyDescent="0.3">
      <c r="A1116" t="s">
        <v>94</v>
      </c>
      <c r="B1116" t="s">
        <v>95</v>
      </c>
      <c r="C1116" t="s">
        <v>48</v>
      </c>
      <c r="D1116" t="s">
        <v>1622</v>
      </c>
      <c r="E1116" t="s">
        <v>3472</v>
      </c>
      <c r="F1116">
        <v>4</v>
      </c>
      <c r="G1116">
        <v>740</v>
      </c>
      <c r="H1116" s="3">
        <v>7.2222222222222202E-2</v>
      </c>
      <c r="I1116" s="1">
        <v>45437</v>
      </c>
      <c r="J1116" s="4" t="str">
        <f>IFERROR(VLOOKUP(G1116,Opérations!A:C,2,0),"à suppr")</f>
        <v>Enrobage</v>
      </c>
      <c r="K1116" s="4">
        <f>IFERROR(VLOOKUP(G1116,Opérations!A:C,3,0),17)</f>
        <v>12</v>
      </c>
    </row>
    <row r="1117" spans="1:11" x14ac:dyDescent="0.3">
      <c r="A1117" t="s">
        <v>144</v>
      </c>
      <c r="B1117" t="s">
        <v>91</v>
      </c>
      <c r="C1117" t="s">
        <v>28</v>
      </c>
      <c r="D1117" t="s">
        <v>1623</v>
      </c>
      <c r="E1117" t="s">
        <v>3473</v>
      </c>
      <c r="F1117">
        <v>16</v>
      </c>
      <c r="G1117">
        <v>600</v>
      </c>
      <c r="H1117" s="3">
        <v>8.7962962962963007E-2</v>
      </c>
      <c r="I1117" s="1">
        <v>45437</v>
      </c>
      <c r="J1117" s="4" t="str">
        <f>IFERROR(VLOOKUP(G1117,Opérations!A:C,2,0),"à suppr")</f>
        <v>Enrobage</v>
      </c>
      <c r="K1117" s="4">
        <f>IFERROR(VLOOKUP(G1117,Opérations!A:C,3,0),17)</f>
        <v>12</v>
      </c>
    </row>
    <row r="1118" spans="1:11" x14ac:dyDescent="0.3">
      <c r="A1118" t="s">
        <v>352</v>
      </c>
      <c r="B1118" t="s">
        <v>353</v>
      </c>
      <c r="C1118" t="s">
        <v>28</v>
      </c>
      <c r="D1118" t="s">
        <v>1624</v>
      </c>
      <c r="E1118" t="s">
        <v>3474</v>
      </c>
      <c r="F1118">
        <v>10</v>
      </c>
      <c r="G1118">
        <v>740</v>
      </c>
      <c r="H1118" s="3">
        <v>0.898248792270532</v>
      </c>
      <c r="I1118" s="1">
        <v>45437</v>
      </c>
      <c r="J1118" s="4" t="str">
        <f>IFERROR(VLOOKUP(G1118,Opérations!A:C,2,0),"à suppr")</f>
        <v>Enrobage</v>
      </c>
      <c r="K1118" s="4">
        <f>IFERROR(VLOOKUP(G1118,Opérations!A:C,3,0),17)</f>
        <v>12</v>
      </c>
    </row>
    <row r="1119" spans="1:11" x14ac:dyDescent="0.3">
      <c r="A1119" t="s">
        <v>278</v>
      </c>
      <c r="B1119" t="s">
        <v>279</v>
      </c>
      <c r="C1119" t="s">
        <v>105</v>
      </c>
      <c r="D1119" t="s">
        <v>1625</v>
      </c>
      <c r="E1119" t="s">
        <v>3475</v>
      </c>
      <c r="F1119">
        <v>1</v>
      </c>
      <c r="G1119">
        <v>390</v>
      </c>
      <c r="H1119" s="3" t="s">
        <v>29</v>
      </c>
      <c r="I1119" s="1">
        <v>45392</v>
      </c>
      <c r="J1119" s="4" t="str">
        <f>IFERROR(VLOOKUP(G1119,Opérations!A:C,2,0),"à suppr")</f>
        <v>Vernis</v>
      </c>
      <c r="K1119" s="4">
        <f>IFERROR(VLOOKUP(G1119,Opérations!A:C,3,0),17)</f>
        <v>13</v>
      </c>
    </row>
    <row r="1120" spans="1:11" x14ac:dyDescent="0.3">
      <c r="A1120" t="s">
        <v>480</v>
      </c>
      <c r="B1120" t="s">
        <v>279</v>
      </c>
      <c r="C1120" t="s">
        <v>105</v>
      </c>
      <c r="D1120" t="s">
        <v>1626</v>
      </c>
      <c r="E1120" t="s">
        <v>3476</v>
      </c>
      <c r="F1120">
        <v>1</v>
      </c>
      <c r="G1120">
        <v>390</v>
      </c>
      <c r="H1120" s="3" t="s">
        <v>29</v>
      </c>
      <c r="I1120" s="1">
        <v>45396</v>
      </c>
      <c r="J1120" s="4" t="str">
        <f>IFERROR(VLOOKUP(G1120,Opérations!A:C,2,0),"à suppr")</f>
        <v>Vernis</v>
      </c>
      <c r="K1120" s="4">
        <f>IFERROR(VLOOKUP(G1120,Opérations!A:C,3,0),17)</f>
        <v>13</v>
      </c>
    </row>
    <row r="1121" spans="1:11" x14ac:dyDescent="0.3">
      <c r="A1121" t="s">
        <v>481</v>
      </c>
      <c r="B1121" t="s">
        <v>279</v>
      </c>
      <c r="C1121" t="s">
        <v>105</v>
      </c>
      <c r="D1121" t="s">
        <v>1627</v>
      </c>
      <c r="E1121" t="s">
        <v>3477</v>
      </c>
      <c r="F1121">
        <v>1</v>
      </c>
      <c r="G1121">
        <v>390</v>
      </c>
      <c r="H1121" s="3" t="s">
        <v>29</v>
      </c>
      <c r="I1121" s="1">
        <v>45396</v>
      </c>
      <c r="J1121" s="4" t="str">
        <f>IFERROR(VLOOKUP(G1121,Opérations!A:C,2,0),"à suppr")</f>
        <v>Vernis</v>
      </c>
      <c r="K1121" s="4">
        <f>IFERROR(VLOOKUP(G1121,Opérations!A:C,3,0),17)</f>
        <v>13</v>
      </c>
    </row>
    <row r="1122" spans="1:11" x14ac:dyDescent="0.3">
      <c r="A1122" t="s">
        <v>296</v>
      </c>
      <c r="B1122" t="s">
        <v>297</v>
      </c>
      <c r="C1122" t="s">
        <v>28</v>
      </c>
      <c r="D1122" t="s">
        <v>1628</v>
      </c>
      <c r="E1122" t="s">
        <v>3478</v>
      </c>
      <c r="F1122">
        <v>1</v>
      </c>
      <c r="G1122">
        <v>390</v>
      </c>
      <c r="H1122" s="3" t="s">
        <v>29</v>
      </c>
      <c r="I1122" s="1">
        <v>45397</v>
      </c>
      <c r="J1122" s="4" t="str">
        <f>IFERROR(VLOOKUP(G1122,Opérations!A:C,2,0),"à suppr")</f>
        <v>Vernis</v>
      </c>
      <c r="K1122" s="4">
        <f>IFERROR(VLOOKUP(G1122,Opérations!A:C,3,0),17)</f>
        <v>13</v>
      </c>
    </row>
    <row r="1123" spans="1:11" x14ac:dyDescent="0.3">
      <c r="A1123" t="s">
        <v>413</v>
      </c>
      <c r="B1123" t="s">
        <v>371</v>
      </c>
      <c r="C1123" t="s">
        <v>28</v>
      </c>
      <c r="D1123" t="s">
        <v>1629</v>
      </c>
      <c r="E1123" t="s">
        <v>3479</v>
      </c>
      <c r="F1123">
        <v>60</v>
      </c>
      <c r="G1123">
        <v>390</v>
      </c>
      <c r="H1123" s="3">
        <v>0.40763888888888899</v>
      </c>
      <c r="I1123" s="1">
        <v>45397</v>
      </c>
      <c r="J1123" s="4" t="str">
        <f>IFERROR(VLOOKUP(G1123,Opérations!A:C,2,0),"à suppr")</f>
        <v>Vernis</v>
      </c>
      <c r="K1123" s="4">
        <f>IFERROR(VLOOKUP(G1123,Opérations!A:C,3,0),17)</f>
        <v>13</v>
      </c>
    </row>
    <row r="1124" spans="1:11" x14ac:dyDescent="0.3">
      <c r="A1124" t="s">
        <v>32</v>
      </c>
      <c r="B1124" t="s">
        <v>31</v>
      </c>
      <c r="C1124" t="s">
        <v>28</v>
      </c>
      <c r="D1124" t="s">
        <v>1630</v>
      </c>
      <c r="E1124" t="s">
        <v>3480</v>
      </c>
      <c r="F1124">
        <v>12</v>
      </c>
      <c r="G1124">
        <v>390</v>
      </c>
      <c r="H1124" s="3">
        <v>3.7680041152263401E-2</v>
      </c>
      <c r="I1124" s="1">
        <v>45399</v>
      </c>
      <c r="J1124" s="4" t="str">
        <f>IFERROR(VLOOKUP(G1124,Opérations!A:C,2,0),"à suppr")</f>
        <v>Vernis</v>
      </c>
      <c r="K1124" s="4">
        <f>IFERROR(VLOOKUP(G1124,Opérations!A:C,3,0),17)</f>
        <v>13</v>
      </c>
    </row>
    <row r="1125" spans="1:11" x14ac:dyDescent="0.3">
      <c r="A1125" t="s">
        <v>37</v>
      </c>
      <c r="B1125" t="s">
        <v>31</v>
      </c>
      <c r="C1125" t="s">
        <v>28</v>
      </c>
      <c r="D1125" t="s">
        <v>1631</v>
      </c>
      <c r="E1125" t="s">
        <v>3481</v>
      </c>
      <c r="F1125">
        <v>12</v>
      </c>
      <c r="G1125">
        <v>390</v>
      </c>
      <c r="H1125" s="3">
        <v>8.0521472392638002E-2</v>
      </c>
      <c r="I1125" s="1">
        <v>45399</v>
      </c>
      <c r="J1125" s="4" t="str">
        <f>IFERROR(VLOOKUP(G1125,Opérations!A:C,2,0),"à suppr")</f>
        <v>Vernis</v>
      </c>
      <c r="K1125" s="4">
        <f>IFERROR(VLOOKUP(G1125,Opérations!A:C,3,0),17)</f>
        <v>13</v>
      </c>
    </row>
    <row r="1126" spans="1:11" x14ac:dyDescent="0.3">
      <c r="A1126" t="s">
        <v>167</v>
      </c>
      <c r="B1126" t="s">
        <v>31</v>
      </c>
      <c r="C1126" t="s">
        <v>28</v>
      </c>
      <c r="D1126" t="s">
        <v>1632</v>
      </c>
      <c r="E1126" t="s">
        <v>3482</v>
      </c>
      <c r="F1126">
        <v>12</v>
      </c>
      <c r="G1126">
        <v>390</v>
      </c>
      <c r="H1126" s="3">
        <v>8.5063437139561701E-2</v>
      </c>
      <c r="I1126" s="1">
        <v>45399</v>
      </c>
      <c r="J1126" s="4" t="str">
        <f>IFERROR(VLOOKUP(G1126,Opérations!A:C,2,0),"à suppr")</f>
        <v>Vernis</v>
      </c>
      <c r="K1126" s="4">
        <f>IFERROR(VLOOKUP(G1126,Opérations!A:C,3,0),17)</f>
        <v>13</v>
      </c>
    </row>
    <row r="1127" spans="1:11" x14ac:dyDescent="0.3">
      <c r="A1127" t="s">
        <v>430</v>
      </c>
      <c r="B1127" t="s">
        <v>60</v>
      </c>
      <c r="C1127" t="s">
        <v>28</v>
      </c>
      <c r="D1127" t="s">
        <v>1633</v>
      </c>
      <c r="E1127" t="s">
        <v>3483</v>
      </c>
      <c r="F1127">
        <v>4</v>
      </c>
      <c r="G1127">
        <v>390</v>
      </c>
      <c r="H1127" s="3">
        <v>6.9444444444444397E-3</v>
      </c>
      <c r="I1127" s="1">
        <v>45407</v>
      </c>
      <c r="J1127" s="4" t="str">
        <f>IFERROR(VLOOKUP(G1127,Opérations!A:C,2,0),"à suppr")</f>
        <v>Vernis</v>
      </c>
      <c r="K1127" s="4">
        <f>IFERROR(VLOOKUP(G1127,Opérations!A:C,3,0),17)</f>
        <v>13</v>
      </c>
    </row>
    <row r="1128" spans="1:11" x14ac:dyDescent="0.3">
      <c r="A1128" t="s">
        <v>313</v>
      </c>
      <c r="B1128" t="s">
        <v>314</v>
      </c>
      <c r="C1128" t="s">
        <v>28</v>
      </c>
      <c r="D1128" t="s">
        <v>1634</v>
      </c>
      <c r="E1128" t="s">
        <v>3484</v>
      </c>
      <c r="F1128">
        <v>7</v>
      </c>
      <c r="G1128">
        <v>390</v>
      </c>
      <c r="H1128" s="3">
        <v>2.1446078431372501E-2</v>
      </c>
      <c r="I1128" s="1">
        <v>45407</v>
      </c>
      <c r="J1128" s="4" t="str">
        <f>IFERROR(VLOOKUP(G1128,Opérations!A:C,2,0),"à suppr")</f>
        <v>Vernis</v>
      </c>
      <c r="K1128" s="4">
        <f>IFERROR(VLOOKUP(G1128,Opérations!A:C,3,0),17)</f>
        <v>13</v>
      </c>
    </row>
    <row r="1129" spans="1:11" x14ac:dyDescent="0.3">
      <c r="A1129" t="s">
        <v>290</v>
      </c>
      <c r="B1129" t="s">
        <v>291</v>
      </c>
      <c r="C1129" t="s">
        <v>28</v>
      </c>
      <c r="D1129" t="s">
        <v>1635</v>
      </c>
      <c r="E1129" t="s">
        <v>3485</v>
      </c>
      <c r="F1129">
        <v>3</v>
      </c>
      <c r="G1129">
        <v>390</v>
      </c>
      <c r="H1129" s="3" t="s">
        <v>29</v>
      </c>
      <c r="I1129" s="1">
        <v>45409</v>
      </c>
      <c r="J1129" s="4" t="str">
        <f>IFERROR(VLOOKUP(G1129,Opérations!A:C,2,0),"à suppr")</f>
        <v>Vernis</v>
      </c>
      <c r="K1129" s="4">
        <f>IFERROR(VLOOKUP(G1129,Opérations!A:C,3,0),17)</f>
        <v>13</v>
      </c>
    </row>
    <row r="1130" spans="1:11" x14ac:dyDescent="0.3">
      <c r="A1130" t="s">
        <v>324</v>
      </c>
      <c r="B1130" t="s">
        <v>325</v>
      </c>
      <c r="C1130" t="s">
        <v>28</v>
      </c>
      <c r="D1130" t="s">
        <v>1636</v>
      </c>
      <c r="E1130" t="s">
        <v>3486</v>
      </c>
      <c r="F1130">
        <v>9</v>
      </c>
      <c r="G1130">
        <v>390</v>
      </c>
      <c r="H1130" s="3">
        <v>0.194791666666667</v>
      </c>
      <c r="I1130" s="1">
        <v>45409</v>
      </c>
      <c r="J1130" s="4" t="str">
        <f>IFERROR(VLOOKUP(G1130,Opérations!A:C,2,0),"à suppr")</f>
        <v>Vernis</v>
      </c>
      <c r="K1130" s="4">
        <f>IFERROR(VLOOKUP(G1130,Opérations!A:C,3,0),17)</f>
        <v>13</v>
      </c>
    </row>
    <row r="1131" spans="1:11" x14ac:dyDescent="0.3">
      <c r="A1131" t="s">
        <v>313</v>
      </c>
      <c r="B1131" t="s">
        <v>314</v>
      </c>
      <c r="C1131" t="s">
        <v>28</v>
      </c>
      <c r="D1131" t="s">
        <v>1637</v>
      </c>
      <c r="E1131" t="s">
        <v>3487</v>
      </c>
      <c r="F1131">
        <v>10</v>
      </c>
      <c r="G1131">
        <v>390</v>
      </c>
      <c r="H1131" s="3">
        <v>3.06372549019608E-2</v>
      </c>
      <c r="I1131" s="1">
        <v>45411</v>
      </c>
      <c r="J1131" s="4" t="str">
        <f>IFERROR(VLOOKUP(G1131,Opérations!A:C,2,0),"à suppr")</f>
        <v>Vernis</v>
      </c>
      <c r="K1131" s="4">
        <f>IFERROR(VLOOKUP(G1131,Opérations!A:C,3,0),17)</f>
        <v>13</v>
      </c>
    </row>
    <row r="1132" spans="1:11" x14ac:dyDescent="0.3">
      <c r="A1132" t="s">
        <v>286</v>
      </c>
      <c r="B1132" t="s">
        <v>287</v>
      </c>
      <c r="C1132" t="s">
        <v>28</v>
      </c>
      <c r="D1132" t="s">
        <v>1638</v>
      </c>
      <c r="E1132" t="s">
        <v>3488</v>
      </c>
      <c r="F1132">
        <v>1</v>
      </c>
      <c r="G1132">
        <v>390</v>
      </c>
      <c r="H1132" s="3">
        <v>1.4155982905982901E-2</v>
      </c>
      <c r="I1132" s="1">
        <v>45412</v>
      </c>
      <c r="J1132" s="4" t="str">
        <f>IFERROR(VLOOKUP(G1132,Opérations!A:C,2,0),"à suppr")</f>
        <v>Vernis</v>
      </c>
      <c r="K1132" s="4">
        <f>IFERROR(VLOOKUP(G1132,Opérations!A:C,3,0),17)</f>
        <v>13</v>
      </c>
    </row>
    <row r="1133" spans="1:11" x14ac:dyDescent="0.3">
      <c r="A1133" t="s">
        <v>32</v>
      </c>
      <c r="B1133" t="s">
        <v>31</v>
      </c>
      <c r="C1133" t="s">
        <v>28</v>
      </c>
      <c r="D1133" t="s">
        <v>1639</v>
      </c>
      <c r="E1133" t="s">
        <v>3489</v>
      </c>
      <c r="F1133">
        <v>12</v>
      </c>
      <c r="G1133">
        <v>390</v>
      </c>
      <c r="H1133" s="3">
        <v>3.7680041152263401E-2</v>
      </c>
      <c r="I1133" s="1">
        <v>45413</v>
      </c>
      <c r="J1133" s="4" t="str">
        <f>IFERROR(VLOOKUP(G1133,Opérations!A:C,2,0),"à suppr")</f>
        <v>Vernis</v>
      </c>
      <c r="K1133" s="4">
        <f>IFERROR(VLOOKUP(G1133,Opérations!A:C,3,0),17)</f>
        <v>13</v>
      </c>
    </row>
    <row r="1134" spans="1:11" x14ac:dyDescent="0.3">
      <c r="A1134" t="s">
        <v>32</v>
      </c>
      <c r="B1134" t="s">
        <v>31</v>
      </c>
      <c r="C1134" t="s">
        <v>28</v>
      </c>
      <c r="D1134" t="s">
        <v>1640</v>
      </c>
      <c r="E1134" t="s">
        <v>3490</v>
      </c>
      <c r="F1134">
        <v>12</v>
      </c>
      <c r="G1134">
        <v>390</v>
      </c>
      <c r="H1134" s="3">
        <v>3.7680041152263401E-2</v>
      </c>
      <c r="I1134" s="1">
        <v>45413</v>
      </c>
      <c r="J1134" s="4" t="str">
        <f>IFERROR(VLOOKUP(G1134,Opérations!A:C,2,0),"à suppr")</f>
        <v>Vernis</v>
      </c>
      <c r="K1134" s="4">
        <f>IFERROR(VLOOKUP(G1134,Opérations!A:C,3,0),17)</f>
        <v>13</v>
      </c>
    </row>
    <row r="1135" spans="1:11" x14ac:dyDescent="0.3">
      <c r="A1135" t="s">
        <v>37</v>
      </c>
      <c r="B1135" t="s">
        <v>31</v>
      </c>
      <c r="C1135" t="s">
        <v>28</v>
      </c>
      <c r="D1135" t="s">
        <v>1641</v>
      </c>
      <c r="E1135" t="s">
        <v>3491</v>
      </c>
      <c r="F1135">
        <v>12</v>
      </c>
      <c r="G1135">
        <v>390</v>
      </c>
      <c r="H1135" s="3">
        <v>8.0521472392638002E-2</v>
      </c>
      <c r="I1135" s="1">
        <v>45413</v>
      </c>
      <c r="J1135" s="4" t="str">
        <f>IFERROR(VLOOKUP(G1135,Opérations!A:C,2,0),"à suppr")</f>
        <v>Vernis</v>
      </c>
      <c r="K1135" s="4">
        <f>IFERROR(VLOOKUP(G1135,Opérations!A:C,3,0),17)</f>
        <v>13</v>
      </c>
    </row>
    <row r="1136" spans="1:11" x14ac:dyDescent="0.3">
      <c r="A1136" t="s">
        <v>37</v>
      </c>
      <c r="B1136" t="s">
        <v>31</v>
      </c>
      <c r="C1136" t="s">
        <v>28</v>
      </c>
      <c r="D1136" t="s">
        <v>1642</v>
      </c>
      <c r="E1136" t="s">
        <v>3492</v>
      </c>
      <c r="F1136">
        <v>12</v>
      </c>
      <c r="G1136">
        <v>390</v>
      </c>
      <c r="H1136" s="3">
        <v>8.0521472392638002E-2</v>
      </c>
      <c r="I1136" s="1">
        <v>45413</v>
      </c>
      <c r="J1136" s="4" t="str">
        <f>IFERROR(VLOOKUP(G1136,Opérations!A:C,2,0),"à suppr")</f>
        <v>Vernis</v>
      </c>
      <c r="K1136" s="4">
        <f>IFERROR(VLOOKUP(G1136,Opérations!A:C,3,0),17)</f>
        <v>13</v>
      </c>
    </row>
    <row r="1137" spans="1:11" x14ac:dyDescent="0.3">
      <c r="A1137" t="s">
        <v>167</v>
      </c>
      <c r="B1137" t="s">
        <v>31</v>
      </c>
      <c r="C1137" t="s">
        <v>28</v>
      </c>
      <c r="D1137" t="s">
        <v>1643</v>
      </c>
      <c r="E1137" t="s">
        <v>3493</v>
      </c>
      <c r="F1137">
        <v>12</v>
      </c>
      <c r="G1137">
        <v>390</v>
      </c>
      <c r="H1137" s="3">
        <v>8.5063437139561701E-2</v>
      </c>
      <c r="I1137" s="1">
        <v>45413</v>
      </c>
      <c r="J1137" s="4" t="str">
        <f>IFERROR(VLOOKUP(G1137,Opérations!A:C,2,0),"à suppr")</f>
        <v>Vernis</v>
      </c>
      <c r="K1137" s="4">
        <f>IFERROR(VLOOKUP(G1137,Opérations!A:C,3,0),17)</f>
        <v>13</v>
      </c>
    </row>
    <row r="1138" spans="1:11" x14ac:dyDescent="0.3">
      <c r="A1138" t="s">
        <v>167</v>
      </c>
      <c r="B1138" t="s">
        <v>31</v>
      </c>
      <c r="C1138" t="s">
        <v>28</v>
      </c>
      <c r="D1138" t="s">
        <v>1644</v>
      </c>
      <c r="E1138" t="s">
        <v>3494</v>
      </c>
      <c r="F1138">
        <v>12</v>
      </c>
      <c r="G1138">
        <v>390</v>
      </c>
      <c r="H1138" s="3">
        <v>8.5063437139561701E-2</v>
      </c>
      <c r="I1138" s="1">
        <v>45413</v>
      </c>
      <c r="J1138" s="4" t="str">
        <f>IFERROR(VLOOKUP(G1138,Opérations!A:C,2,0),"à suppr")</f>
        <v>Vernis</v>
      </c>
      <c r="K1138" s="4">
        <f>IFERROR(VLOOKUP(G1138,Opérations!A:C,3,0),17)</f>
        <v>13</v>
      </c>
    </row>
    <row r="1139" spans="1:11" x14ac:dyDescent="0.3">
      <c r="A1139" t="s">
        <v>431</v>
      </c>
      <c r="B1139" t="s">
        <v>206</v>
      </c>
      <c r="C1139" t="s">
        <v>28</v>
      </c>
      <c r="D1139" t="s">
        <v>1645</v>
      </c>
      <c r="E1139" t="s">
        <v>3495</v>
      </c>
      <c r="F1139">
        <v>60</v>
      </c>
      <c r="G1139">
        <v>390</v>
      </c>
      <c r="H1139" s="3">
        <v>0.18541666666666701</v>
      </c>
      <c r="I1139" s="1">
        <v>45413</v>
      </c>
      <c r="J1139" s="4" t="str">
        <f>IFERROR(VLOOKUP(G1139,Opérations!A:C,2,0),"à suppr")</f>
        <v>Vernis</v>
      </c>
      <c r="K1139" s="4">
        <f>IFERROR(VLOOKUP(G1139,Opérations!A:C,3,0),17)</f>
        <v>13</v>
      </c>
    </row>
    <row r="1140" spans="1:11" x14ac:dyDescent="0.3">
      <c r="A1140" t="s">
        <v>436</v>
      </c>
      <c r="B1140" t="s">
        <v>206</v>
      </c>
      <c r="C1140" t="s">
        <v>28</v>
      </c>
      <c r="D1140" t="s">
        <v>1646</v>
      </c>
      <c r="E1140" t="s">
        <v>3496</v>
      </c>
      <c r="F1140">
        <v>60</v>
      </c>
      <c r="G1140">
        <v>390</v>
      </c>
      <c r="H1140" s="3">
        <v>7.9861111111111105E-2</v>
      </c>
      <c r="I1140" s="1">
        <v>45414</v>
      </c>
      <c r="J1140" s="4" t="str">
        <f>IFERROR(VLOOKUP(G1140,Opérations!A:C,2,0),"à suppr")</f>
        <v>Vernis</v>
      </c>
      <c r="K1140" s="4">
        <f>IFERROR(VLOOKUP(G1140,Opérations!A:C,3,0),17)</f>
        <v>13</v>
      </c>
    </row>
    <row r="1141" spans="1:11" x14ac:dyDescent="0.3">
      <c r="A1141" t="s">
        <v>308</v>
      </c>
      <c r="B1141" t="s">
        <v>122</v>
      </c>
      <c r="C1141" t="s">
        <v>48</v>
      </c>
      <c r="D1141" t="s">
        <v>1647</v>
      </c>
      <c r="E1141" t="s">
        <v>3497</v>
      </c>
      <c r="F1141">
        <v>8</v>
      </c>
      <c r="G1141">
        <v>390</v>
      </c>
      <c r="H1141" s="3" t="s">
        <v>29</v>
      </c>
      <c r="I1141" s="1">
        <v>45415</v>
      </c>
      <c r="J1141" s="4" t="str">
        <f>IFERROR(VLOOKUP(G1141,Opérations!A:C,2,0),"à suppr")</f>
        <v>Vernis</v>
      </c>
      <c r="K1141" s="4">
        <f>IFERROR(VLOOKUP(G1141,Opérations!A:C,3,0),17)</f>
        <v>13</v>
      </c>
    </row>
    <row r="1142" spans="1:11" x14ac:dyDescent="0.3">
      <c r="A1142" t="s">
        <v>482</v>
      </c>
      <c r="B1142" t="s">
        <v>483</v>
      </c>
      <c r="C1142" t="s">
        <v>28</v>
      </c>
      <c r="D1142" t="s">
        <v>1648</v>
      </c>
      <c r="E1142" t="s">
        <v>3498</v>
      </c>
      <c r="F1142">
        <v>40</v>
      </c>
      <c r="G1142">
        <v>390</v>
      </c>
      <c r="H1142" s="3">
        <v>0.115740740740741</v>
      </c>
      <c r="I1142" s="1">
        <v>45417</v>
      </c>
      <c r="J1142" s="4" t="str">
        <f>IFERROR(VLOOKUP(G1142,Opérations!A:C,2,0),"à suppr")</f>
        <v>Vernis</v>
      </c>
      <c r="K1142" s="4">
        <f>IFERROR(VLOOKUP(G1142,Opérations!A:C,3,0),17)</f>
        <v>13</v>
      </c>
    </row>
    <row r="1143" spans="1:11" x14ac:dyDescent="0.3">
      <c r="A1143" t="s">
        <v>484</v>
      </c>
      <c r="B1143" t="s">
        <v>485</v>
      </c>
      <c r="C1143" t="s">
        <v>105</v>
      </c>
      <c r="D1143" t="s">
        <v>1649</v>
      </c>
      <c r="E1143" t="s">
        <v>3499</v>
      </c>
      <c r="F1143">
        <v>2</v>
      </c>
      <c r="G1143">
        <v>390</v>
      </c>
      <c r="H1143" s="3" t="s">
        <v>29</v>
      </c>
      <c r="I1143" s="1">
        <v>45424</v>
      </c>
      <c r="J1143" s="4" t="str">
        <f>IFERROR(VLOOKUP(G1143,Opérations!A:C,2,0),"à suppr")</f>
        <v>Vernis</v>
      </c>
      <c r="K1143" s="4">
        <f>IFERROR(VLOOKUP(G1143,Opérations!A:C,3,0),17)</f>
        <v>13</v>
      </c>
    </row>
    <row r="1144" spans="1:11" x14ac:dyDescent="0.3">
      <c r="A1144" t="s">
        <v>328</v>
      </c>
      <c r="B1144" t="s">
        <v>329</v>
      </c>
      <c r="C1144" t="s">
        <v>28</v>
      </c>
      <c r="D1144" t="s">
        <v>1650</v>
      </c>
      <c r="E1144" t="s">
        <v>3500</v>
      </c>
      <c r="F1144">
        <v>5</v>
      </c>
      <c r="G1144">
        <v>390</v>
      </c>
      <c r="H1144" s="3">
        <v>9.84953703703704E-2</v>
      </c>
      <c r="I1144" s="1">
        <v>45424</v>
      </c>
      <c r="J1144" s="4" t="str">
        <f>IFERROR(VLOOKUP(G1144,Opérations!A:C,2,0),"à suppr")</f>
        <v>Vernis</v>
      </c>
      <c r="K1144" s="4">
        <f>IFERROR(VLOOKUP(G1144,Opérations!A:C,3,0),17)</f>
        <v>13</v>
      </c>
    </row>
    <row r="1145" spans="1:11" x14ac:dyDescent="0.3">
      <c r="A1145" t="s">
        <v>239</v>
      </c>
      <c r="B1145" t="s">
        <v>224</v>
      </c>
      <c r="C1145" t="s">
        <v>213</v>
      </c>
      <c r="D1145" t="s">
        <v>1651</v>
      </c>
      <c r="E1145" t="s">
        <v>3501</v>
      </c>
      <c r="F1145">
        <v>15</v>
      </c>
      <c r="G1145">
        <v>390</v>
      </c>
      <c r="H1145" s="3">
        <v>0.10763888888888901</v>
      </c>
      <c r="I1145" s="1">
        <v>45424</v>
      </c>
      <c r="J1145" s="4" t="str">
        <f>IFERROR(VLOOKUP(G1145,Opérations!A:C,2,0),"à suppr")</f>
        <v>Vernis</v>
      </c>
      <c r="K1145" s="4">
        <f>IFERROR(VLOOKUP(G1145,Opérations!A:C,3,0),17)</f>
        <v>13</v>
      </c>
    </row>
    <row r="1146" spans="1:11" x14ac:dyDescent="0.3">
      <c r="A1146" t="s">
        <v>405</v>
      </c>
      <c r="B1146" t="s">
        <v>406</v>
      </c>
      <c r="C1146" t="s">
        <v>28</v>
      </c>
      <c r="D1146" t="s">
        <v>1652</v>
      </c>
      <c r="E1146" t="s">
        <v>3502</v>
      </c>
      <c r="F1146">
        <v>2</v>
      </c>
      <c r="G1146">
        <v>390</v>
      </c>
      <c r="H1146" s="3" t="s">
        <v>29</v>
      </c>
      <c r="I1146" s="1">
        <v>45425</v>
      </c>
      <c r="J1146" s="4" t="str">
        <f>IFERROR(VLOOKUP(G1146,Opérations!A:C,2,0),"à suppr")</f>
        <v>Vernis</v>
      </c>
      <c r="K1146" s="4">
        <f>IFERROR(VLOOKUP(G1146,Opérations!A:C,3,0),17)</f>
        <v>13</v>
      </c>
    </row>
    <row r="1147" spans="1:11" x14ac:dyDescent="0.3">
      <c r="A1147" t="s">
        <v>407</v>
      </c>
      <c r="B1147" t="s">
        <v>408</v>
      </c>
      <c r="C1147" t="s">
        <v>28</v>
      </c>
      <c r="D1147" t="s">
        <v>1653</v>
      </c>
      <c r="E1147" t="s">
        <v>3503</v>
      </c>
      <c r="F1147">
        <v>1</v>
      </c>
      <c r="G1147">
        <v>390</v>
      </c>
      <c r="H1147" s="3" t="s">
        <v>29</v>
      </c>
      <c r="I1147" s="1">
        <v>45425</v>
      </c>
      <c r="J1147" s="4" t="str">
        <f>IFERROR(VLOOKUP(G1147,Opérations!A:C,2,0),"à suppr")</f>
        <v>Vernis</v>
      </c>
      <c r="K1147" s="4">
        <f>IFERROR(VLOOKUP(G1147,Opérations!A:C,3,0),17)</f>
        <v>13</v>
      </c>
    </row>
    <row r="1148" spans="1:11" x14ac:dyDescent="0.3">
      <c r="A1148" t="s">
        <v>437</v>
      </c>
      <c r="B1148" t="s">
        <v>438</v>
      </c>
      <c r="C1148" t="s">
        <v>30</v>
      </c>
      <c r="D1148" t="s">
        <v>1654</v>
      </c>
      <c r="E1148" t="s">
        <v>3504</v>
      </c>
      <c r="F1148">
        <v>1</v>
      </c>
      <c r="G1148">
        <v>390</v>
      </c>
      <c r="H1148" s="3" t="s">
        <v>29</v>
      </c>
      <c r="I1148" s="1">
        <v>45425</v>
      </c>
      <c r="J1148" s="4" t="str">
        <f>IFERROR(VLOOKUP(G1148,Opérations!A:C,2,0),"à suppr")</f>
        <v>Vernis</v>
      </c>
      <c r="K1148" s="4">
        <f>IFERROR(VLOOKUP(G1148,Opérations!A:C,3,0),17)</f>
        <v>13</v>
      </c>
    </row>
    <row r="1149" spans="1:11" x14ac:dyDescent="0.3">
      <c r="A1149" t="s">
        <v>470</v>
      </c>
      <c r="B1149" t="s">
        <v>314</v>
      </c>
      <c r="C1149" t="s">
        <v>28</v>
      </c>
      <c r="D1149" t="s">
        <v>1655</v>
      </c>
      <c r="E1149" t="s">
        <v>3505</v>
      </c>
      <c r="F1149">
        <v>15</v>
      </c>
      <c r="G1149">
        <v>390</v>
      </c>
      <c r="H1149" s="3">
        <v>4.4965277777777798E-2</v>
      </c>
      <c r="I1149" s="1">
        <v>45425</v>
      </c>
      <c r="J1149" s="4" t="str">
        <f>IFERROR(VLOOKUP(G1149,Opérations!A:C,2,0),"à suppr")</f>
        <v>Vernis</v>
      </c>
      <c r="K1149" s="4">
        <f>IFERROR(VLOOKUP(G1149,Opérations!A:C,3,0),17)</f>
        <v>13</v>
      </c>
    </row>
    <row r="1150" spans="1:11" x14ac:dyDescent="0.3">
      <c r="A1150" t="s">
        <v>190</v>
      </c>
      <c r="B1150" t="s">
        <v>122</v>
      </c>
      <c r="C1150" t="s">
        <v>30</v>
      </c>
      <c r="D1150" t="s">
        <v>1656</v>
      </c>
      <c r="E1150" t="s">
        <v>3506</v>
      </c>
      <c r="F1150">
        <v>8</v>
      </c>
      <c r="G1150">
        <v>390</v>
      </c>
      <c r="H1150" s="3" t="s">
        <v>29</v>
      </c>
      <c r="I1150" s="1">
        <v>45426</v>
      </c>
      <c r="J1150" s="4" t="str">
        <f>IFERROR(VLOOKUP(G1150,Opérations!A:C,2,0),"à suppr")</f>
        <v>Vernis</v>
      </c>
      <c r="K1150" s="4">
        <f>IFERROR(VLOOKUP(G1150,Opérations!A:C,3,0),17)</f>
        <v>13</v>
      </c>
    </row>
    <row r="1151" spans="1:11" x14ac:dyDescent="0.3">
      <c r="A1151" t="s">
        <v>434</v>
      </c>
      <c r="B1151" t="s">
        <v>435</v>
      </c>
      <c r="C1151" t="s">
        <v>28</v>
      </c>
      <c r="D1151" t="s">
        <v>1657</v>
      </c>
      <c r="E1151" t="s">
        <v>3507</v>
      </c>
      <c r="F1151">
        <v>1</v>
      </c>
      <c r="G1151">
        <v>390</v>
      </c>
      <c r="H1151" s="3" t="s">
        <v>29</v>
      </c>
      <c r="I1151" s="1">
        <v>45426</v>
      </c>
      <c r="J1151" s="4" t="str">
        <f>IFERROR(VLOOKUP(G1151,Opérations!A:C,2,0),"à suppr")</f>
        <v>Vernis</v>
      </c>
      <c r="K1151" s="4">
        <f>IFERROR(VLOOKUP(G1151,Opérations!A:C,3,0),17)</f>
        <v>13</v>
      </c>
    </row>
    <row r="1152" spans="1:11" x14ac:dyDescent="0.3">
      <c r="A1152" t="s">
        <v>346</v>
      </c>
      <c r="B1152" t="s">
        <v>347</v>
      </c>
      <c r="C1152" t="s">
        <v>28</v>
      </c>
      <c r="D1152" t="s">
        <v>1658</v>
      </c>
      <c r="E1152" t="s">
        <v>3508</v>
      </c>
      <c r="F1152">
        <v>1</v>
      </c>
      <c r="G1152">
        <v>390</v>
      </c>
      <c r="H1152" s="3" t="s">
        <v>29</v>
      </c>
      <c r="I1152" s="1">
        <v>45426</v>
      </c>
      <c r="J1152" s="4" t="str">
        <f>IFERROR(VLOOKUP(G1152,Opérations!A:C,2,0),"à suppr")</f>
        <v>Vernis</v>
      </c>
      <c r="K1152" s="4">
        <f>IFERROR(VLOOKUP(G1152,Opérations!A:C,3,0),17)</f>
        <v>13</v>
      </c>
    </row>
    <row r="1153" spans="1:11" x14ac:dyDescent="0.3">
      <c r="A1153" t="s">
        <v>32</v>
      </c>
      <c r="B1153" t="s">
        <v>31</v>
      </c>
      <c r="C1153" t="s">
        <v>28</v>
      </c>
      <c r="D1153" t="s">
        <v>1659</v>
      </c>
      <c r="E1153" t="s">
        <v>3509</v>
      </c>
      <c r="F1153">
        <v>12</v>
      </c>
      <c r="G1153">
        <v>390</v>
      </c>
      <c r="H1153" s="3">
        <v>3.7680041152263401E-2</v>
      </c>
      <c r="I1153" s="1">
        <v>45426</v>
      </c>
      <c r="J1153" s="4" t="str">
        <f>IFERROR(VLOOKUP(G1153,Opérations!A:C,2,0),"à suppr")</f>
        <v>Vernis</v>
      </c>
      <c r="K1153" s="4">
        <f>IFERROR(VLOOKUP(G1153,Opérations!A:C,3,0),17)</f>
        <v>13</v>
      </c>
    </row>
    <row r="1154" spans="1:11" x14ac:dyDescent="0.3">
      <c r="A1154" t="s">
        <v>37</v>
      </c>
      <c r="B1154" t="s">
        <v>31</v>
      </c>
      <c r="C1154" t="s">
        <v>28</v>
      </c>
      <c r="D1154" t="s">
        <v>1660</v>
      </c>
      <c r="E1154" t="s">
        <v>3510</v>
      </c>
      <c r="F1154">
        <v>12</v>
      </c>
      <c r="G1154">
        <v>390</v>
      </c>
      <c r="H1154" s="3">
        <v>8.0521472392638002E-2</v>
      </c>
      <c r="I1154" s="1">
        <v>45426</v>
      </c>
      <c r="J1154" s="4" t="str">
        <f>IFERROR(VLOOKUP(G1154,Opérations!A:C,2,0),"à suppr")</f>
        <v>Vernis</v>
      </c>
      <c r="K1154" s="4">
        <f>IFERROR(VLOOKUP(G1154,Opérations!A:C,3,0),17)</f>
        <v>13</v>
      </c>
    </row>
    <row r="1155" spans="1:11" x14ac:dyDescent="0.3">
      <c r="A1155" t="s">
        <v>167</v>
      </c>
      <c r="B1155" t="s">
        <v>31</v>
      </c>
      <c r="C1155" t="s">
        <v>28</v>
      </c>
      <c r="D1155" t="s">
        <v>1661</v>
      </c>
      <c r="E1155" t="s">
        <v>3511</v>
      </c>
      <c r="F1155">
        <v>12</v>
      </c>
      <c r="G1155">
        <v>390</v>
      </c>
      <c r="H1155" s="3">
        <v>8.5063437139561701E-2</v>
      </c>
      <c r="I1155" s="1">
        <v>45426</v>
      </c>
      <c r="J1155" s="4" t="str">
        <f>IFERROR(VLOOKUP(G1155,Opérations!A:C,2,0),"à suppr")</f>
        <v>Vernis</v>
      </c>
      <c r="K1155" s="4">
        <f>IFERROR(VLOOKUP(G1155,Opérations!A:C,3,0),17)</f>
        <v>13</v>
      </c>
    </row>
    <row r="1156" spans="1:11" x14ac:dyDescent="0.3">
      <c r="A1156" t="s">
        <v>197</v>
      </c>
      <c r="B1156" t="s">
        <v>198</v>
      </c>
      <c r="C1156" t="s">
        <v>28</v>
      </c>
      <c r="D1156" t="s">
        <v>1662</v>
      </c>
      <c r="E1156" t="s">
        <v>3512</v>
      </c>
      <c r="F1156">
        <v>50</v>
      </c>
      <c r="G1156">
        <v>390</v>
      </c>
      <c r="H1156" s="3">
        <v>8.6805555555555594E-2</v>
      </c>
      <c r="I1156" s="1">
        <v>45426</v>
      </c>
      <c r="J1156" s="4" t="str">
        <f>IFERROR(VLOOKUP(G1156,Opérations!A:C,2,0),"à suppr")</f>
        <v>Vernis</v>
      </c>
      <c r="K1156" s="4">
        <f>IFERROR(VLOOKUP(G1156,Opérations!A:C,3,0),17)</f>
        <v>13</v>
      </c>
    </row>
    <row r="1157" spans="1:11" x14ac:dyDescent="0.3">
      <c r="A1157" t="s">
        <v>223</v>
      </c>
      <c r="B1157" t="s">
        <v>224</v>
      </c>
      <c r="C1157" t="s">
        <v>28</v>
      </c>
      <c r="D1157" t="s">
        <v>1663</v>
      </c>
      <c r="E1157" t="s">
        <v>3513</v>
      </c>
      <c r="F1157">
        <v>20</v>
      </c>
      <c r="G1157">
        <v>390</v>
      </c>
      <c r="H1157" s="3">
        <v>6.25E-2</v>
      </c>
      <c r="I1157" s="1">
        <v>45431</v>
      </c>
      <c r="J1157" s="4" t="str">
        <f>IFERROR(VLOOKUP(G1157,Opérations!A:C,2,0),"à suppr")</f>
        <v>Vernis</v>
      </c>
      <c r="K1157" s="4">
        <f>IFERROR(VLOOKUP(G1157,Opérations!A:C,3,0),17)</f>
        <v>13</v>
      </c>
    </row>
    <row r="1158" spans="1:11" x14ac:dyDescent="0.3">
      <c r="A1158" t="s">
        <v>350</v>
      </c>
      <c r="B1158" t="s">
        <v>351</v>
      </c>
      <c r="C1158" t="s">
        <v>28</v>
      </c>
      <c r="D1158" t="s">
        <v>1664</v>
      </c>
      <c r="E1158" t="s">
        <v>3514</v>
      </c>
      <c r="F1158">
        <v>18</v>
      </c>
      <c r="G1158">
        <v>390</v>
      </c>
      <c r="H1158" s="3">
        <v>0.1875</v>
      </c>
      <c r="I1158" s="1">
        <v>45431</v>
      </c>
      <c r="J1158" s="4" t="str">
        <f>IFERROR(VLOOKUP(G1158,Opérations!A:C,2,0),"à suppr")</f>
        <v>Vernis</v>
      </c>
      <c r="K1158" s="4">
        <f>IFERROR(VLOOKUP(G1158,Opérations!A:C,3,0),17)</f>
        <v>13</v>
      </c>
    </row>
    <row r="1159" spans="1:11" x14ac:dyDescent="0.3">
      <c r="A1159" t="s">
        <v>354</v>
      </c>
      <c r="B1159" t="s">
        <v>241</v>
      </c>
      <c r="C1159" t="s">
        <v>28</v>
      </c>
      <c r="D1159" t="s">
        <v>1665</v>
      </c>
      <c r="E1159" t="s">
        <v>3515</v>
      </c>
      <c r="F1159">
        <v>10</v>
      </c>
      <c r="G1159">
        <v>390</v>
      </c>
      <c r="H1159" s="3">
        <v>1.5769675925925899E-2</v>
      </c>
      <c r="I1159" s="1">
        <v>45433</v>
      </c>
      <c r="J1159" s="4" t="str">
        <f>IFERROR(VLOOKUP(G1159,Opérations!A:C,2,0),"à suppr")</f>
        <v>Vernis</v>
      </c>
      <c r="K1159" s="4">
        <f>IFERROR(VLOOKUP(G1159,Opérations!A:C,3,0),17)</f>
        <v>13</v>
      </c>
    </row>
    <row r="1160" spans="1:11" x14ac:dyDescent="0.3">
      <c r="A1160" t="s">
        <v>32</v>
      </c>
      <c r="B1160" t="s">
        <v>31</v>
      </c>
      <c r="C1160" t="s">
        <v>28</v>
      </c>
      <c r="D1160" t="s">
        <v>1666</v>
      </c>
      <c r="E1160" t="s">
        <v>3516</v>
      </c>
      <c r="F1160">
        <v>12</v>
      </c>
      <c r="G1160">
        <v>390</v>
      </c>
      <c r="H1160" s="3">
        <v>3.7680041152263401E-2</v>
      </c>
      <c r="I1160" s="1">
        <v>45433</v>
      </c>
      <c r="J1160" s="4" t="str">
        <f>IFERROR(VLOOKUP(G1160,Opérations!A:C,2,0),"à suppr")</f>
        <v>Vernis</v>
      </c>
      <c r="K1160" s="4">
        <f>IFERROR(VLOOKUP(G1160,Opérations!A:C,3,0),17)</f>
        <v>13</v>
      </c>
    </row>
    <row r="1161" spans="1:11" x14ac:dyDescent="0.3">
      <c r="A1161" t="s">
        <v>37</v>
      </c>
      <c r="B1161" t="s">
        <v>31</v>
      </c>
      <c r="C1161" t="s">
        <v>28</v>
      </c>
      <c r="D1161" t="s">
        <v>1667</v>
      </c>
      <c r="E1161" t="s">
        <v>3517</v>
      </c>
      <c r="F1161">
        <v>12</v>
      </c>
      <c r="G1161">
        <v>390</v>
      </c>
      <c r="H1161" s="3">
        <v>8.0521472392638002E-2</v>
      </c>
      <c r="I1161" s="1">
        <v>45433</v>
      </c>
      <c r="J1161" s="4" t="str">
        <f>IFERROR(VLOOKUP(G1161,Opérations!A:C,2,0),"à suppr")</f>
        <v>Vernis</v>
      </c>
      <c r="K1161" s="4">
        <f>IFERROR(VLOOKUP(G1161,Opérations!A:C,3,0),17)</f>
        <v>13</v>
      </c>
    </row>
    <row r="1162" spans="1:11" x14ac:dyDescent="0.3">
      <c r="A1162" t="s">
        <v>167</v>
      </c>
      <c r="B1162" t="s">
        <v>31</v>
      </c>
      <c r="C1162" t="s">
        <v>28</v>
      </c>
      <c r="D1162" t="s">
        <v>1668</v>
      </c>
      <c r="E1162" t="s">
        <v>3518</v>
      </c>
      <c r="F1162">
        <v>12</v>
      </c>
      <c r="G1162">
        <v>390</v>
      </c>
      <c r="H1162" s="3">
        <v>8.5063437139561701E-2</v>
      </c>
      <c r="I1162" s="1">
        <v>45433</v>
      </c>
      <c r="J1162" s="4" t="str">
        <f>IFERROR(VLOOKUP(G1162,Opérations!A:C,2,0),"à suppr")</f>
        <v>Vernis</v>
      </c>
      <c r="K1162" s="4">
        <f>IFERROR(VLOOKUP(G1162,Opérations!A:C,3,0),17)</f>
        <v>13</v>
      </c>
    </row>
    <row r="1163" spans="1:11" x14ac:dyDescent="0.3">
      <c r="A1163" t="s">
        <v>205</v>
      </c>
      <c r="B1163" t="s">
        <v>206</v>
      </c>
      <c r="C1163" t="s">
        <v>28</v>
      </c>
      <c r="D1163" t="s">
        <v>1669</v>
      </c>
      <c r="E1163" t="s">
        <v>3519</v>
      </c>
      <c r="F1163">
        <v>50</v>
      </c>
      <c r="G1163">
        <v>390</v>
      </c>
      <c r="H1163" s="3">
        <v>8.6805555555555594E-2</v>
      </c>
      <c r="I1163" s="1">
        <v>45433</v>
      </c>
      <c r="J1163" s="4" t="str">
        <f>IFERROR(VLOOKUP(G1163,Opérations!A:C,2,0),"à suppr")</f>
        <v>Vernis</v>
      </c>
      <c r="K1163" s="4">
        <f>IFERROR(VLOOKUP(G1163,Opérations!A:C,3,0),17)</f>
        <v>13</v>
      </c>
    </row>
    <row r="1164" spans="1:11" x14ac:dyDescent="0.3">
      <c r="A1164" t="s">
        <v>328</v>
      </c>
      <c r="B1164" t="s">
        <v>329</v>
      </c>
      <c r="C1164" t="s">
        <v>28</v>
      </c>
      <c r="D1164" t="s">
        <v>1670</v>
      </c>
      <c r="E1164" t="s">
        <v>3520</v>
      </c>
      <c r="F1164">
        <v>5</v>
      </c>
      <c r="G1164">
        <v>390</v>
      </c>
      <c r="H1164" s="3">
        <v>9.84953703703704E-2</v>
      </c>
      <c r="I1164" s="1">
        <v>45433</v>
      </c>
      <c r="J1164" s="4" t="str">
        <f>IFERROR(VLOOKUP(G1164,Opérations!A:C,2,0),"à suppr")</f>
        <v>Vernis</v>
      </c>
      <c r="K1164" s="4">
        <f>IFERROR(VLOOKUP(G1164,Opérations!A:C,3,0),17)</f>
        <v>13</v>
      </c>
    </row>
    <row r="1165" spans="1:11" x14ac:dyDescent="0.3">
      <c r="A1165" t="s">
        <v>230</v>
      </c>
      <c r="B1165" t="s">
        <v>164</v>
      </c>
      <c r="C1165" t="s">
        <v>28</v>
      </c>
      <c r="D1165" t="s">
        <v>1671</v>
      </c>
      <c r="E1165" t="s">
        <v>3521</v>
      </c>
      <c r="F1165">
        <v>20</v>
      </c>
      <c r="G1165">
        <v>390</v>
      </c>
      <c r="H1165" s="3">
        <v>0.14583333333333301</v>
      </c>
      <c r="I1165" s="1">
        <v>45433</v>
      </c>
      <c r="J1165" s="4" t="str">
        <f>IFERROR(VLOOKUP(G1165,Opérations!A:C,2,0),"à suppr")</f>
        <v>Vernis</v>
      </c>
      <c r="K1165" s="4">
        <f>IFERROR(VLOOKUP(G1165,Opérations!A:C,3,0),17)</f>
        <v>13</v>
      </c>
    </row>
    <row r="1166" spans="1:11" x14ac:dyDescent="0.3">
      <c r="A1166" t="s">
        <v>231</v>
      </c>
      <c r="B1166" t="s">
        <v>164</v>
      </c>
      <c r="C1166" t="s">
        <v>28</v>
      </c>
      <c r="D1166" t="s">
        <v>1672</v>
      </c>
      <c r="E1166" t="s">
        <v>3522</v>
      </c>
      <c r="F1166">
        <v>20</v>
      </c>
      <c r="G1166">
        <v>390</v>
      </c>
      <c r="H1166" s="3">
        <v>0.20833333333333301</v>
      </c>
      <c r="I1166" s="1">
        <v>45433</v>
      </c>
      <c r="J1166" s="4" t="str">
        <f>IFERROR(VLOOKUP(G1166,Opérations!A:C,2,0),"à suppr")</f>
        <v>Vernis</v>
      </c>
      <c r="K1166" s="4">
        <f>IFERROR(VLOOKUP(G1166,Opérations!A:C,3,0),17)</f>
        <v>13</v>
      </c>
    </row>
    <row r="1167" spans="1:11" x14ac:dyDescent="0.3">
      <c r="A1167" t="s">
        <v>363</v>
      </c>
      <c r="B1167" t="s">
        <v>164</v>
      </c>
      <c r="C1167" t="s">
        <v>48</v>
      </c>
      <c r="D1167" t="s">
        <v>1673</v>
      </c>
      <c r="E1167" t="s">
        <v>3523</v>
      </c>
      <c r="F1167">
        <v>20</v>
      </c>
      <c r="G1167">
        <v>390</v>
      </c>
      <c r="H1167" s="3">
        <v>0.20833333333333301</v>
      </c>
      <c r="I1167" s="1">
        <v>45433</v>
      </c>
      <c r="J1167" s="4" t="str">
        <f>IFERROR(VLOOKUP(G1167,Opérations!A:C,2,0),"à suppr")</f>
        <v>Vernis</v>
      </c>
      <c r="K1167" s="4">
        <f>IFERROR(VLOOKUP(G1167,Opérations!A:C,3,0),17)</f>
        <v>13</v>
      </c>
    </row>
    <row r="1168" spans="1:11" x14ac:dyDescent="0.3">
      <c r="A1168" t="s">
        <v>188</v>
      </c>
      <c r="B1168" t="s">
        <v>164</v>
      </c>
      <c r="C1168" t="s">
        <v>48</v>
      </c>
      <c r="D1168" t="s">
        <v>1674</v>
      </c>
      <c r="E1168" t="s">
        <v>3524</v>
      </c>
      <c r="F1168">
        <v>20</v>
      </c>
      <c r="G1168">
        <v>390</v>
      </c>
      <c r="H1168" s="3">
        <v>0.27777777777777801</v>
      </c>
      <c r="I1168" s="1">
        <v>45433</v>
      </c>
      <c r="J1168" s="4" t="str">
        <f>IFERROR(VLOOKUP(G1168,Opérations!A:C,2,0),"à suppr")</f>
        <v>Vernis</v>
      </c>
      <c r="K1168" s="4">
        <f>IFERROR(VLOOKUP(G1168,Opérations!A:C,3,0),17)</f>
        <v>13</v>
      </c>
    </row>
    <row r="1169" spans="1:11" x14ac:dyDescent="0.3">
      <c r="A1169" t="s">
        <v>116</v>
      </c>
      <c r="B1169" t="s">
        <v>60</v>
      </c>
      <c r="C1169" t="s">
        <v>28</v>
      </c>
      <c r="D1169" t="s">
        <v>1675</v>
      </c>
      <c r="E1169" t="s">
        <v>3525</v>
      </c>
      <c r="F1169">
        <v>8</v>
      </c>
      <c r="G1169">
        <v>1020</v>
      </c>
      <c r="H1169" s="3">
        <v>2.8611111111111101E-2</v>
      </c>
      <c r="I1169" s="1">
        <v>45434</v>
      </c>
      <c r="J1169" s="4" t="str">
        <f>IFERROR(VLOOKUP(G1169,Opérations!A:C,2,0),"à suppr")</f>
        <v>Vernis</v>
      </c>
      <c r="K1169" s="4">
        <f>IFERROR(VLOOKUP(G1169,Opérations!A:C,3,0),17)</f>
        <v>13</v>
      </c>
    </row>
    <row r="1170" spans="1:11" x14ac:dyDescent="0.3">
      <c r="A1170" t="s">
        <v>383</v>
      </c>
      <c r="B1170" t="s">
        <v>241</v>
      </c>
      <c r="C1170" t="s">
        <v>28</v>
      </c>
      <c r="D1170" t="s">
        <v>1676</v>
      </c>
      <c r="E1170" t="s">
        <v>3526</v>
      </c>
      <c r="F1170">
        <v>5</v>
      </c>
      <c r="G1170">
        <v>390</v>
      </c>
      <c r="H1170" s="3">
        <v>5.2083333333333301E-2</v>
      </c>
      <c r="I1170" s="1">
        <v>45434</v>
      </c>
      <c r="J1170" s="4" t="str">
        <f>IFERROR(VLOOKUP(G1170,Opérations!A:C,2,0),"à suppr")</f>
        <v>Vernis</v>
      </c>
      <c r="K1170" s="4">
        <f>IFERROR(VLOOKUP(G1170,Opérations!A:C,3,0),17)</f>
        <v>13</v>
      </c>
    </row>
    <row r="1171" spans="1:11" x14ac:dyDescent="0.3">
      <c r="A1171" t="s">
        <v>240</v>
      </c>
      <c r="B1171" t="s">
        <v>241</v>
      </c>
      <c r="C1171" t="s">
        <v>28</v>
      </c>
      <c r="D1171" t="s">
        <v>1677</v>
      </c>
      <c r="E1171" t="s">
        <v>3527</v>
      </c>
      <c r="F1171">
        <v>15</v>
      </c>
      <c r="G1171">
        <v>390</v>
      </c>
      <c r="H1171" s="3">
        <v>0.14583333333333301</v>
      </c>
      <c r="I1171" s="1">
        <v>45434</v>
      </c>
      <c r="J1171" s="4" t="str">
        <f>IFERROR(VLOOKUP(G1171,Opérations!A:C,2,0),"à suppr")</f>
        <v>Vernis</v>
      </c>
      <c r="K1171" s="4">
        <f>IFERROR(VLOOKUP(G1171,Opérations!A:C,3,0),17)</f>
        <v>13</v>
      </c>
    </row>
    <row r="1172" spans="1:11" x14ac:dyDescent="0.3">
      <c r="A1172" t="s">
        <v>226</v>
      </c>
      <c r="B1172" t="s">
        <v>60</v>
      </c>
      <c r="C1172" t="s">
        <v>213</v>
      </c>
      <c r="D1172" t="s">
        <v>1678</v>
      </c>
      <c r="E1172" t="s">
        <v>3528</v>
      </c>
      <c r="F1172">
        <v>5</v>
      </c>
      <c r="G1172">
        <v>390</v>
      </c>
      <c r="H1172" s="3">
        <v>3.8194444444444399E-2</v>
      </c>
      <c r="I1172" s="1">
        <v>45436</v>
      </c>
      <c r="J1172" s="4" t="str">
        <f>IFERROR(VLOOKUP(G1172,Opérations!A:C,2,0),"à suppr")</f>
        <v>Vernis</v>
      </c>
      <c r="K1172" s="4">
        <f>IFERROR(VLOOKUP(G1172,Opérations!A:C,3,0),17)</f>
        <v>13</v>
      </c>
    </row>
    <row r="1173" spans="1:11" x14ac:dyDescent="0.3">
      <c r="A1173" t="s">
        <v>65</v>
      </c>
      <c r="B1173" t="s">
        <v>66</v>
      </c>
      <c r="C1173" t="s">
        <v>28</v>
      </c>
      <c r="D1173" t="s">
        <v>1679</v>
      </c>
      <c r="E1173" t="s">
        <v>3529</v>
      </c>
      <c r="F1173">
        <v>100</v>
      </c>
      <c r="G1173">
        <v>390</v>
      </c>
      <c r="H1173" s="3">
        <v>0.27777777777777801</v>
      </c>
      <c r="I1173" s="1">
        <v>45437</v>
      </c>
      <c r="J1173" s="4" t="str">
        <f>IFERROR(VLOOKUP(G1173,Opérations!A:C,2,0),"à suppr")</f>
        <v>Vernis</v>
      </c>
      <c r="K1173" s="4">
        <f>IFERROR(VLOOKUP(G1173,Opérations!A:C,3,0),17)</f>
        <v>13</v>
      </c>
    </row>
    <row r="1174" spans="1:11" x14ac:dyDescent="0.3">
      <c r="A1174" t="s">
        <v>278</v>
      </c>
      <c r="B1174" t="s">
        <v>279</v>
      </c>
      <c r="C1174" t="s">
        <v>105</v>
      </c>
      <c r="D1174" t="s">
        <v>1680</v>
      </c>
      <c r="E1174" t="s">
        <v>3530</v>
      </c>
      <c r="F1174">
        <v>1</v>
      </c>
      <c r="G1174">
        <v>570</v>
      </c>
      <c r="H1174" s="3" t="s">
        <v>29</v>
      </c>
      <c r="I1174" s="1">
        <v>45384</v>
      </c>
      <c r="J1174" s="4" t="str">
        <f>IFERROR(VLOOKUP(G1174,Opérations!A:C,2,0),"à suppr")</f>
        <v>Ctrl à suivre</v>
      </c>
      <c r="K1174" s="4">
        <f>IFERROR(VLOOKUP(G1174,Opérations!A:C,3,0),17)</f>
        <v>14</v>
      </c>
    </row>
    <row r="1175" spans="1:11" x14ac:dyDescent="0.3">
      <c r="A1175" t="s">
        <v>486</v>
      </c>
      <c r="B1175" t="s">
        <v>31</v>
      </c>
      <c r="C1175" t="s">
        <v>28</v>
      </c>
      <c r="D1175" t="s">
        <v>1681</v>
      </c>
      <c r="E1175" t="s">
        <v>3531</v>
      </c>
      <c r="F1175">
        <v>1</v>
      </c>
      <c r="G1175">
        <v>760</v>
      </c>
      <c r="H1175" s="3">
        <v>5.78703703703704E-4</v>
      </c>
      <c r="I1175" s="1">
        <v>45387</v>
      </c>
      <c r="J1175" s="4" t="str">
        <f>IFERROR(VLOOKUP(G1175,Opérations!A:C,2,0),"à suppr")</f>
        <v>Ctrl à suivre</v>
      </c>
      <c r="K1175" s="4">
        <f>IFERROR(VLOOKUP(G1175,Opérations!A:C,3,0),17)</f>
        <v>14</v>
      </c>
    </row>
    <row r="1176" spans="1:11" x14ac:dyDescent="0.3">
      <c r="A1176" t="s">
        <v>411</v>
      </c>
      <c r="B1176" t="s">
        <v>412</v>
      </c>
      <c r="C1176" t="s">
        <v>28</v>
      </c>
      <c r="D1176" t="s">
        <v>1682</v>
      </c>
      <c r="E1176" t="s">
        <v>3532</v>
      </c>
      <c r="F1176">
        <v>5</v>
      </c>
      <c r="G1176">
        <v>570</v>
      </c>
      <c r="H1176" s="3" t="s">
        <v>29</v>
      </c>
      <c r="I1176" s="1">
        <v>45388</v>
      </c>
      <c r="J1176" s="4" t="str">
        <f>IFERROR(VLOOKUP(G1176,Opérations!A:C,2,0),"à suppr")</f>
        <v>Ctrl à suivre</v>
      </c>
      <c r="K1176" s="4">
        <f>IFERROR(VLOOKUP(G1176,Opérations!A:C,3,0),17)</f>
        <v>14</v>
      </c>
    </row>
    <row r="1177" spans="1:11" x14ac:dyDescent="0.3">
      <c r="A1177" t="s">
        <v>480</v>
      </c>
      <c r="B1177" t="s">
        <v>279</v>
      </c>
      <c r="C1177" t="s">
        <v>105</v>
      </c>
      <c r="D1177" t="s">
        <v>1683</v>
      </c>
      <c r="E1177" t="s">
        <v>3533</v>
      </c>
      <c r="F1177">
        <v>1</v>
      </c>
      <c r="G1177">
        <v>570</v>
      </c>
      <c r="H1177" s="3" t="s">
        <v>29</v>
      </c>
      <c r="I1177" s="1">
        <v>45390</v>
      </c>
      <c r="J1177" s="4" t="str">
        <f>IFERROR(VLOOKUP(G1177,Opérations!A:C,2,0),"à suppr")</f>
        <v>Ctrl à suivre</v>
      </c>
      <c r="K1177" s="4">
        <f>IFERROR(VLOOKUP(G1177,Opérations!A:C,3,0),17)</f>
        <v>14</v>
      </c>
    </row>
    <row r="1178" spans="1:11" x14ac:dyDescent="0.3">
      <c r="A1178" t="s">
        <v>481</v>
      </c>
      <c r="B1178" t="s">
        <v>279</v>
      </c>
      <c r="C1178" t="s">
        <v>105</v>
      </c>
      <c r="D1178" t="s">
        <v>1684</v>
      </c>
      <c r="E1178" t="s">
        <v>3534</v>
      </c>
      <c r="F1178">
        <v>1</v>
      </c>
      <c r="G1178">
        <v>570</v>
      </c>
      <c r="H1178" s="3">
        <v>4.1666666666666699E-2</v>
      </c>
      <c r="I1178" s="1">
        <v>45390</v>
      </c>
      <c r="J1178" s="4" t="str">
        <f>IFERROR(VLOOKUP(G1178,Opérations!A:C,2,0),"à suppr")</f>
        <v>Ctrl à suivre</v>
      </c>
      <c r="K1178" s="4">
        <f>IFERROR(VLOOKUP(G1178,Opérations!A:C,3,0),17)</f>
        <v>14</v>
      </c>
    </row>
    <row r="1179" spans="1:11" x14ac:dyDescent="0.3">
      <c r="A1179" t="s">
        <v>167</v>
      </c>
      <c r="B1179" t="s">
        <v>31</v>
      </c>
      <c r="C1179" t="s">
        <v>28</v>
      </c>
      <c r="D1179" t="s">
        <v>1685</v>
      </c>
      <c r="E1179" t="s">
        <v>3535</v>
      </c>
      <c r="F1179">
        <v>12</v>
      </c>
      <c r="G1179">
        <v>570</v>
      </c>
      <c r="H1179" s="3">
        <v>2.8690888119953899E-2</v>
      </c>
      <c r="I1179" s="1">
        <v>45391</v>
      </c>
      <c r="J1179" s="4" t="str">
        <f>IFERROR(VLOOKUP(G1179,Opérations!A:C,2,0),"à suppr")</f>
        <v>Ctrl à suivre</v>
      </c>
      <c r="K1179" s="4">
        <f>IFERROR(VLOOKUP(G1179,Opérations!A:C,3,0),17)</f>
        <v>14</v>
      </c>
    </row>
    <row r="1180" spans="1:11" x14ac:dyDescent="0.3">
      <c r="A1180" t="s">
        <v>37</v>
      </c>
      <c r="B1180" t="s">
        <v>31</v>
      </c>
      <c r="C1180" t="s">
        <v>28</v>
      </c>
      <c r="D1180" t="s">
        <v>1686</v>
      </c>
      <c r="E1180" t="s">
        <v>3536</v>
      </c>
      <c r="F1180">
        <v>12</v>
      </c>
      <c r="G1180">
        <v>570</v>
      </c>
      <c r="H1180" s="3">
        <v>3.1441717791411E-2</v>
      </c>
      <c r="I1180" s="1">
        <v>45391</v>
      </c>
      <c r="J1180" s="4" t="str">
        <f>IFERROR(VLOOKUP(G1180,Opérations!A:C,2,0),"à suppr")</f>
        <v>Ctrl à suivre</v>
      </c>
      <c r="K1180" s="4">
        <f>IFERROR(VLOOKUP(G1180,Opérations!A:C,3,0),17)</f>
        <v>14</v>
      </c>
    </row>
    <row r="1181" spans="1:11" x14ac:dyDescent="0.3">
      <c r="A1181" t="s">
        <v>284</v>
      </c>
      <c r="B1181" t="s">
        <v>285</v>
      </c>
      <c r="C1181" t="s">
        <v>28</v>
      </c>
      <c r="D1181" t="s">
        <v>1687</v>
      </c>
      <c r="E1181" t="s">
        <v>3537</v>
      </c>
      <c r="F1181">
        <v>4</v>
      </c>
      <c r="G1181">
        <v>790</v>
      </c>
      <c r="H1181" s="3">
        <v>1.18055555555556E-2</v>
      </c>
      <c r="I1181" s="1">
        <v>45393</v>
      </c>
      <c r="J1181" s="4" t="str">
        <f>IFERROR(VLOOKUP(G1181,Opérations!A:C,2,0),"à suppr")</f>
        <v>Ctrl à suivre</v>
      </c>
      <c r="K1181" s="4">
        <f>IFERROR(VLOOKUP(G1181,Opérations!A:C,3,0),17)</f>
        <v>14</v>
      </c>
    </row>
    <row r="1182" spans="1:11" x14ac:dyDescent="0.3">
      <c r="A1182" t="s">
        <v>32</v>
      </c>
      <c r="B1182" t="s">
        <v>31</v>
      </c>
      <c r="C1182" t="s">
        <v>28</v>
      </c>
      <c r="D1182" t="s">
        <v>1688</v>
      </c>
      <c r="E1182" t="s">
        <v>3538</v>
      </c>
      <c r="F1182">
        <v>12</v>
      </c>
      <c r="G1182">
        <v>570</v>
      </c>
      <c r="H1182" s="3">
        <v>1.8904320987654301E-2</v>
      </c>
      <c r="I1182" s="1">
        <v>45393</v>
      </c>
      <c r="J1182" s="4" t="str">
        <f>IFERROR(VLOOKUP(G1182,Opérations!A:C,2,0),"à suppr")</f>
        <v>Ctrl à suivre</v>
      </c>
      <c r="K1182" s="4">
        <f>IFERROR(VLOOKUP(G1182,Opérations!A:C,3,0),17)</f>
        <v>14</v>
      </c>
    </row>
    <row r="1183" spans="1:11" x14ac:dyDescent="0.3">
      <c r="A1183" t="s">
        <v>278</v>
      </c>
      <c r="B1183" t="s">
        <v>279</v>
      </c>
      <c r="C1183" t="s">
        <v>105</v>
      </c>
      <c r="D1183" t="s">
        <v>1689</v>
      </c>
      <c r="E1183" t="s">
        <v>3539</v>
      </c>
      <c r="F1183">
        <v>1</v>
      </c>
      <c r="G1183">
        <v>760</v>
      </c>
      <c r="H1183" s="3" t="s">
        <v>29</v>
      </c>
      <c r="I1183" s="1">
        <v>45394</v>
      </c>
      <c r="J1183" s="4" t="str">
        <f>IFERROR(VLOOKUP(G1183,Opérations!A:C,2,0),"à suppr")</f>
        <v>Ctrl à suivre</v>
      </c>
      <c r="K1183" s="4">
        <f>IFERROR(VLOOKUP(G1183,Opérations!A:C,3,0),17)</f>
        <v>14</v>
      </c>
    </row>
    <row r="1184" spans="1:11" x14ac:dyDescent="0.3">
      <c r="A1184" t="s">
        <v>290</v>
      </c>
      <c r="B1184" t="s">
        <v>291</v>
      </c>
      <c r="C1184" t="s">
        <v>28</v>
      </c>
      <c r="D1184" t="s">
        <v>1690</v>
      </c>
      <c r="E1184" t="s">
        <v>3540</v>
      </c>
      <c r="F1184">
        <v>3</v>
      </c>
      <c r="G1184">
        <v>570</v>
      </c>
      <c r="H1184" s="3" t="s">
        <v>29</v>
      </c>
      <c r="I1184" s="1">
        <v>45395</v>
      </c>
      <c r="J1184" s="4" t="str">
        <f>IFERROR(VLOOKUP(G1184,Opérations!A:C,2,0),"à suppr")</f>
        <v>Ctrl à suivre</v>
      </c>
      <c r="K1184" s="4">
        <f>IFERROR(VLOOKUP(G1184,Opérations!A:C,3,0),17)</f>
        <v>14</v>
      </c>
    </row>
    <row r="1185" spans="1:11" x14ac:dyDescent="0.3">
      <c r="A1185" t="s">
        <v>219</v>
      </c>
      <c r="B1185" t="s">
        <v>220</v>
      </c>
      <c r="C1185" t="s">
        <v>28</v>
      </c>
      <c r="D1185" t="s">
        <v>1691</v>
      </c>
      <c r="E1185" t="s">
        <v>3541</v>
      </c>
      <c r="F1185">
        <v>1</v>
      </c>
      <c r="G1185">
        <v>570</v>
      </c>
      <c r="H1185" s="3" t="s">
        <v>29</v>
      </c>
      <c r="I1185" s="1">
        <v>45397</v>
      </c>
      <c r="J1185" s="4" t="str">
        <f>IFERROR(VLOOKUP(G1185,Opérations!A:C,2,0),"à suppr")</f>
        <v>Ctrl à suivre</v>
      </c>
      <c r="K1185" s="4">
        <f>IFERROR(VLOOKUP(G1185,Opérations!A:C,3,0),17)</f>
        <v>14</v>
      </c>
    </row>
    <row r="1186" spans="1:11" x14ac:dyDescent="0.3">
      <c r="A1186" t="s">
        <v>237</v>
      </c>
      <c r="B1186" t="s">
        <v>192</v>
      </c>
      <c r="C1186" t="s">
        <v>28</v>
      </c>
      <c r="D1186" t="s">
        <v>1692</v>
      </c>
      <c r="E1186" t="s">
        <v>3542</v>
      </c>
      <c r="F1186">
        <v>50</v>
      </c>
      <c r="G1186">
        <v>570</v>
      </c>
      <c r="H1186" s="3">
        <v>0.35763888888888901</v>
      </c>
      <c r="I1186" s="1">
        <v>45399</v>
      </c>
      <c r="J1186" s="4" t="str">
        <f>IFERROR(VLOOKUP(G1186,Opérations!A:C,2,0),"à suppr")</f>
        <v>Ctrl à suivre</v>
      </c>
      <c r="K1186" s="4">
        <f>IFERROR(VLOOKUP(G1186,Opérations!A:C,3,0),17)</f>
        <v>14</v>
      </c>
    </row>
    <row r="1187" spans="1:11" x14ac:dyDescent="0.3">
      <c r="A1187" t="s">
        <v>302</v>
      </c>
      <c r="B1187" t="s">
        <v>303</v>
      </c>
      <c r="C1187" t="s">
        <v>28</v>
      </c>
      <c r="D1187" t="s">
        <v>1693</v>
      </c>
      <c r="E1187" t="s">
        <v>3543</v>
      </c>
      <c r="F1187">
        <v>12</v>
      </c>
      <c r="G1187">
        <v>570</v>
      </c>
      <c r="H1187" s="3" t="s">
        <v>29</v>
      </c>
      <c r="I1187" s="1">
        <v>45400</v>
      </c>
      <c r="J1187" s="4" t="str">
        <f>IFERROR(VLOOKUP(G1187,Opérations!A:C,2,0),"à suppr")</f>
        <v>Ctrl à suivre</v>
      </c>
      <c r="K1187" s="4">
        <f>IFERROR(VLOOKUP(G1187,Opérations!A:C,3,0),17)</f>
        <v>14</v>
      </c>
    </row>
    <row r="1188" spans="1:11" x14ac:dyDescent="0.3">
      <c r="A1188" t="s">
        <v>288</v>
      </c>
      <c r="B1188" t="s">
        <v>289</v>
      </c>
      <c r="C1188" t="s">
        <v>30</v>
      </c>
      <c r="D1188" t="s">
        <v>1694</v>
      </c>
      <c r="E1188" t="s">
        <v>3544</v>
      </c>
      <c r="F1188">
        <v>24</v>
      </c>
      <c r="G1188">
        <v>570</v>
      </c>
      <c r="H1188" s="3">
        <v>5.5277777777777801E-2</v>
      </c>
      <c r="I1188" s="1">
        <v>45400</v>
      </c>
      <c r="J1188" s="4" t="str">
        <f>IFERROR(VLOOKUP(G1188,Opérations!A:C,2,0),"à suppr")</f>
        <v>Ctrl à suivre</v>
      </c>
      <c r="K1188" s="4">
        <f>IFERROR(VLOOKUP(G1188,Opérations!A:C,3,0),17)</f>
        <v>14</v>
      </c>
    </row>
    <row r="1189" spans="1:11" x14ac:dyDescent="0.3">
      <c r="A1189" t="s">
        <v>487</v>
      </c>
      <c r="B1189" t="s">
        <v>198</v>
      </c>
      <c r="C1189" t="s">
        <v>28</v>
      </c>
      <c r="D1189" t="s">
        <v>1695</v>
      </c>
      <c r="E1189" t="s">
        <v>3545</v>
      </c>
      <c r="F1189">
        <v>40</v>
      </c>
      <c r="G1189">
        <v>570</v>
      </c>
      <c r="H1189" s="3" t="s">
        <v>29</v>
      </c>
      <c r="I1189" s="1">
        <v>45401</v>
      </c>
      <c r="J1189" s="4" t="str">
        <f>IFERROR(VLOOKUP(G1189,Opérations!A:C,2,0),"à suppr")</f>
        <v>Ctrl à suivre</v>
      </c>
      <c r="K1189" s="4">
        <f>IFERROR(VLOOKUP(G1189,Opérations!A:C,3,0),17)</f>
        <v>14</v>
      </c>
    </row>
    <row r="1190" spans="1:11" x14ac:dyDescent="0.3">
      <c r="A1190" t="s">
        <v>290</v>
      </c>
      <c r="B1190" t="s">
        <v>291</v>
      </c>
      <c r="C1190" t="s">
        <v>28</v>
      </c>
      <c r="D1190" t="s">
        <v>1696</v>
      </c>
      <c r="E1190" t="s">
        <v>3546</v>
      </c>
      <c r="F1190">
        <v>3</v>
      </c>
      <c r="G1190">
        <v>760</v>
      </c>
      <c r="H1190" s="3" t="s">
        <v>29</v>
      </c>
      <c r="I1190" s="1">
        <v>45401</v>
      </c>
      <c r="J1190" s="4" t="str">
        <f>IFERROR(VLOOKUP(G1190,Opérations!A:C,2,0),"à suppr")</f>
        <v>Ctrl à suivre</v>
      </c>
      <c r="K1190" s="4">
        <f>IFERROR(VLOOKUP(G1190,Opérations!A:C,3,0),17)</f>
        <v>14</v>
      </c>
    </row>
    <row r="1191" spans="1:11" x14ac:dyDescent="0.3">
      <c r="A1191" t="s">
        <v>416</v>
      </c>
      <c r="B1191" t="s">
        <v>417</v>
      </c>
      <c r="C1191" t="s">
        <v>28</v>
      </c>
      <c r="D1191" t="s">
        <v>1697</v>
      </c>
      <c r="E1191" t="s">
        <v>3547</v>
      </c>
      <c r="F1191">
        <v>1</v>
      </c>
      <c r="G1191">
        <v>570</v>
      </c>
      <c r="H1191" s="3" t="s">
        <v>29</v>
      </c>
      <c r="I1191" s="1">
        <v>45401</v>
      </c>
      <c r="J1191" s="4" t="str">
        <f>IFERROR(VLOOKUP(G1191,Opérations!A:C,2,0),"à suppr")</f>
        <v>Ctrl à suivre</v>
      </c>
      <c r="K1191" s="4">
        <f>IFERROR(VLOOKUP(G1191,Opérations!A:C,3,0),17)</f>
        <v>14</v>
      </c>
    </row>
    <row r="1192" spans="1:11" x14ac:dyDescent="0.3">
      <c r="A1192" t="s">
        <v>418</v>
      </c>
      <c r="B1192" t="s">
        <v>419</v>
      </c>
      <c r="C1192" t="s">
        <v>28</v>
      </c>
      <c r="D1192" t="s">
        <v>1698</v>
      </c>
      <c r="E1192" t="s">
        <v>3548</v>
      </c>
      <c r="F1192">
        <v>1</v>
      </c>
      <c r="G1192">
        <v>570</v>
      </c>
      <c r="H1192" s="3">
        <v>2.1990740740740699E-3</v>
      </c>
      <c r="I1192" s="1">
        <v>45401</v>
      </c>
      <c r="J1192" s="4" t="str">
        <f>IFERROR(VLOOKUP(G1192,Opérations!A:C,2,0),"à suppr")</f>
        <v>Ctrl à suivre</v>
      </c>
      <c r="K1192" s="4">
        <f>IFERROR(VLOOKUP(G1192,Opérations!A:C,3,0),17)</f>
        <v>14</v>
      </c>
    </row>
    <row r="1193" spans="1:11" x14ac:dyDescent="0.3">
      <c r="A1193" t="s">
        <v>32</v>
      </c>
      <c r="B1193" t="s">
        <v>31</v>
      </c>
      <c r="C1193" t="s">
        <v>28</v>
      </c>
      <c r="D1193" t="s">
        <v>1699</v>
      </c>
      <c r="E1193" t="s">
        <v>3549</v>
      </c>
      <c r="F1193">
        <v>12</v>
      </c>
      <c r="G1193">
        <v>760</v>
      </c>
      <c r="H1193" s="3">
        <v>8.1018518518518497E-3</v>
      </c>
      <c r="I1193" s="1">
        <v>45401</v>
      </c>
      <c r="J1193" s="4" t="str">
        <f>IFERROR(VLOOKUP(G1193,Opérations!A:C,2,0),"à suppr")</f>
        <v>Ctrl à suivre</v>
      </c>
      <c r="K1193" s="4">
        <f>IFERROR(VLOOKUP(G1193,Opérations!A:C,3,0),17)</f>
        <v>14</v>
      </c>
    </row>
    <row r="1194" spans="1:11" x14ac:dyDescent="0.3">
      <c r="A1194" t="s">
        <v>167</v>
      </c>
      <c r="B1194" t="s">
        <v>31</v>
      </c>
      <c r="C1194" t="s">
        <v>28</v>
      </c>
      <c r="D1194" t="s">
        <v>1700</v>
      </c>
      <c r="E1194" t="s">
        <v>3550</v>
      </c>
      <c r="F1194">
        <v>12</v>
      </c>
      <c r="G1194">
        <v>760</v>
      </c>
      <c r="H1194" s="3">
        <v>1.2831603229527099E-2</v>
      </c>
      <c r="I1194" s="1">
        <v>45401</v>
      </c>
      <c r="J1194" s="4" t="str">
        <f>IFERROR(VLOOKUP(G1194,Opérations!A:C,2,0),"à suppr")</f>
        <v>Ctrl à suivre</v>
      </c>
      <c r="K1194" s="4">
        <f>IFERROR(VLOOKUP(G1194,Opérations!A:C,3,0),17)</f>
        <v>14</v>
      </c>
    </row>
    <row r="1195" spans="1:11" x14ac:dyDescent="0.3">
      <c r="A1195" t="s">
        <v>243</v>
      </c>
      <c r="B1195" t="s">
        <v>244</v>
      </c>
      <c r="C1195" t="s">
        <v>28</v>
      </c>
      <c r="D1195" t="s">
        <v>1701</v>
      </c>
      <c r="E1195" t="s">
        <v>3551</v>
      </c>
      <c r="F1195">
        <v>6</v>
      </c>
      <c r="G1195">
        <v>760</v>
      </c>
      <c r="H1195" s="3">
        <v>0.180555555555556</v>
      </c>
      <c r="I1195" s="1">
        <v>45401</v>
      </c>
      <c r="J1195" s="4" t="str">
        <f>IFERROR(VLOOKUP(G1195,Opérations!A:C,2,0),"à suppr")</f>
        <v>Ctrl à suivre</v>
      </c>
      <c r="K1195" s="4">
        <f>IFERROR(VLOOKUP(G1195,Opérations!A:C,3,0),17)</f>
        <v>14</v>
      </c>
    </row>
    <row r="1196" spans="1:11" x14ac:dyDescent="0.3">
      <c r="A1196" t="s">
        <v>286</v>
      </c>
      <c r="B1196" t="s">
        <v>287</v>
      </c>
      <c r="C1196" t="s">
        <v>28</v>
      </c>
      <c r="D1196" t="s">
        <v>1702</v>
      </c>
      <c r="E1196" t="s">
        <v>3552</v>
      </c>
      <c r="F1196">
        <v>1</v>
      </c>
      <c r="G1196">
        <v>760</v>
      </c>
      <c r="H1196" s="3">
        <v>8.0128205128205104E-4</v>
      </c>
      <c r="I1196" s="1">
        <v>45402</v>
      </c>
      <c r="J1196" s="4" t="str">
        <f>IFERROR(VLOOKUP(G1196,Opérations!A:C,2,0),"à suppr")</f>
        <v>Ctrl à suivre</v>
      </c>
      <c r="K1196" s="4">
        <f>IFERROR(VLOOKUP(G1196,Opérations!A:C,3,0),17)</f>
        <v>14</v>
      </c>
    </row>
    <row r="1197" spans="1:11" x14ac:dyDescent="0.3">
      <c r="A1197" t="s">
        <v>308</v>
      </c>
      <c r="B1197" t="s">
        <v>122</v>
      </c>
      <c r="C1197" t="s">
        <v>48</v>
      </c>
      <c r="D1197" t="s">
        <v>1703</v>
      </c>
      <c r="E1197" t="s">
        <v>3553</v>
      </c>
      <c r="F1197">
        <v>8</v>
      </c>
      <c r="G1197">
        <v>570</v>
      </c>
      <c r="H1197" s="3" t="s">
        <v>29</v>
      </c>
      <c r="I1197" s="1">
        <v>45403</v>
      </c>
      <c r="J1197" s="4" t="str">
        <f>IFERROR(VLOOKUP(G1197,Opérations!A:C,2,0),"à suppr")</f>
        <v>Ctrl à suivre</v>
      </c>
      <c r="K1197" s="4">
        <f>IFERROR(VLOOKUP(G1197,Opérations!A:C,3,0),17)</f>
        <v>14</v>
      </c>
    </row>
    <row r="1198" spans="1:11" x14ac:dyDescent="0.3">
      <c r="A1198" t="s">
        <v>302</v>
      </c>
      <c r="B1198" t="s">
        <v>303</v>
      </c>
      <c r="C1198" t="s">
        <v>28</v>
      </c>
      <c r="D1198" t="s">
        <v>1704</v>
      </c>
      <c r="E1198" t="s">
        <v>3554</v>
      </c>
      <c r="F1198">
        <v>12</v>
      </c>
      <c r="G1198">
        <v>760</v>
      </c>
      <c r="H1198" s="3">
        <v>1.7361111111111101E-2</v>
      </c>
      <c r="I1198" s="1">
        <v>45404</v>
      </c>
      <c r="J1198" s="4" t="str">
        <f>IFERROR(VLOOKUP(G1198,Opérations!A:C,2,0),"à suppr")</f>
        <v>Ctrl à suivre</v>
      </c>
      <c r="K1198" s="4">
        <f>IFERROR(VLOOKUP(G1198,Opérations!A:C,3,0),17)</f>
        <v>14</v>
      </c>
    </row>
    <row r="1199" spans="1:11" x14ac:dyDescent="0.3">
      <c r="A1199" t="s">
        <v>304</v>
      </c>
      <c r="B1199" t="s">
        <v>97</v>
      </c>
      <c r="C1199" t="s">
        <v>28</v>
      </c>
      <c r="D1199" t="s">
        <v>1705</v>
      </c>
      <c r="E1199" t="s">
        <v>3555</v>
      </c>
      <c r="F1199">
        <v>6</v>
      </c>
      <c r="G1199">
        <v>570</v>
      </c>
      <c r="H1199" s="3">
        <v>3.0257936507936501E-2</v>
      </c>
      <c r="I1199" s="1">
        <v>45404</v>
      </c>
      <c r="J1199" s="4" t="str">
        <f>IFERROR(VLOOKUP(G1199,Opérations!A:C,2,0),"à suppr")</f>
        <v>Ctrl à suivre</v>
      </c>
      <c r="K1199" s="4">
        <f>IFERROR(VLOOKUP(G1199,Opérations!A:C,3,0),17)</f>
        <v>14</v>
      </c>
    </row>
    <row r="1200" spans="1:11" x14ac:dyDescent="0.3">
      <c r="A1200" t="s">
        <v>305</v>
      </c>
      <c r="B1200" t="s">
        <v>283</v>
      </c>
      <c r="C1200" t="s">
        <v>28</v>
      </c>
      <c r="D1200" t="s">
        <v>1706</v>
      </c>
      <c r="E1200" t="s">
        <v>3556</v>
      </c>
      <c r="F1200">
        <v>1</v>
      </c>
      <c r="G1200">
        <v>760</v>
      </c>
      <c r="H1200" s="3" t="s">
        <v>29</v>
      </c>
      <c r="I1200" s="1">
        <v>45405</v>
      </c>
      <c r="J1200" s="4" t="str">
        <f>IFERROR(VLOOKUP(G1200,Opérations!A:C,2,0),"à suppr")</f>
        <v>Ctrl à suivre</v>
      </c>
      <c r="K1200" s="4">
        <f>IFERROR(VLOOKUP(G1200,Opérations!A:C,3,0),17)</f>
        <v>14</v>
      </c>
    </row>
    <row r="1201" spans="1:11" x14ac:dyDescent="0.3">
      <c r="A1201" t="s">
        <v>167</v>
      </c>
      <c r="B1201" t="s">
        <v>31</v>
      </c>
      <c r="C1201" t="s">
        <v>28</v>
      </c>
      <c r="D1201" t="s">
        <v>1707</v>
      </c>
      <c r="E1201" t="s">
        <v>3557</v>
      </c>
      <c r="F1201">
        <v>12</v>
      </c>
      <c r="G1201">
        <v>570</v>
      </c>
      <c r="H1201" s="3">
        <v>2.8690888119953899E-2</v>
      </c>
      <c r="I1201" s="1">
        <v>45405</v>
      </c>
      <c r="J1201" s="4" t="str">
        <f>IFERROR(VLOOKUP(G1201,Opérations!A:C,2,0),"à suppr")</f>
        <v>Ctrl à suivre</v>
      </c>
      <c r="K1201" s="4">
        <f>IFERROR(VLOOKUP(G1201,Opérations!A:C,3,0),17)</f>
        <v>14</v>
      </c>
    </row>
    <row r="1202" spans="1:11" x14ac:dyDescent="0.3">
      <c r="A1202" t="s">
        <v>167</v>
      </c>
      <c r="B1202" t="s">
        <v>31</v>
      </c>
      <c r="C1202" t="s">
        <v>28</v>
      </c>
      <c r="D1202" t="s">
        <v>1708</v>
      </c>
      <c r="E1202" t="s">
        <v>3558</v>
      </c>
      <c r="F1202">
        <v>12</v>
      </c>
      <c r="G1202">
        <v>570</v>
      </c>
      <c r="H1202" s="3">
        <v>2.8690888119953899E-2</v>
      </c>
      <c r="I1202" s="1">
        <v>45405</v>
      </c>
      <c r="J1202" s="4" t="str">
        <f>IFERROR(VLOOKUP(G1202,Opérations!A:C,2,0),"à suppr")</f>
        <v>Ctrl à suivre</v>
      </c>
      <c r="K1202" s="4">
        <f>IFERROR(VLOOKUP(G1202,Opérations!A:C,3,0),17)</f>
        <v>14</v>
      </c>
    </row>
    <row r="1203" spans="1:11" x14ac:dyDescent="0.3">
      <c r="A1203" t="s">
        <v>37</v>
      </c>
      <c r="B1203" t="s">
        <v>31</v>
      </c>
      <c r="C1203" t="s">
        <v>28</v>
      </c>
      <c r="D1203" t="s">
        <v>1709</v>
      </c>
      <c r="E1203" t="s">
        <v>3559</v>
      </c>
      <c r="F1203">
        <v>12</v>
      </c>
      <c r="G1203">
        <v>570</v>
      </c>
      <c r="H1203" s="3">
        <v>3.1441717791411E-2</v>
      </c>
      <c r="I1203" s="1">
        <v>45405</v>
      </c>
      <c r="J1203" s="4" t="str">
        <f>IFERROR(VLOOKUP(G1203,Opérations!A:C,2,0),"à suppr")</f>
        <v>Ctrl à suivre</v>
      </c>
      <c r="K1203" s="4">
        <f>IFERROR(VLOOKUP(G1203,Opérations!A:C,3,0),17)</f>
        <v>14</v>
      </c>
    </row>
    <row r="1204" spans="1:11" x14ac:dyDescent="0.3">
      <c r="A1204" t="s">
        <v>37</v>
      </c>
      <c r="B1204" t="s">
        <v>31</v>
      </c>
      <c r="C1204" t="s">
        <v>28</v>
      </c>
      <c r="D1204" t="s">
        <v>1710</v>
      </c>
      <c r="E1204" t="s">
        <v>3560</v>
      </c>
      <c r="F1204">
        <v>12</v>
      </c>
      <c r="G1204">
        <v>570</v>
      </c>
      <c r="H1204" s="3">
        <v>3.1441717791411E-2</v>
      </c>
      <c r="I1204" s="1">
        <v>45405</v>
      </c>
      <c r="J1204" s="4" t="str">
        <f>IFERROR(VLOOKUP(G1204,Opérations!A:C,2,0),"à suppr")</f>
        <v>Ctrl à suivre</v>
      </c>
      <c r="K1204" s="4">
        <f>IFERROR(VLOOKUP(G1204,Opérations!A:C,3,0),17)</f>
        <v>14</v>
      </c>
    </row>
    <row r="1205" spans="1:11" x14ac:dyDescent="0.3">
      <c r="A1205" t="s">
        <v>286</v>
      </c>
      <c r="B1205" t="s">
        <v>287</v>
      </c>
      <c r="C1205" t="s">
        <v>28</v>
      </c>
      <c r="D1205" t="s">
        <v>1711</v>
      </c>
      <c r="E1205" t="s">
        <v>3561</v>
      </c>
      <c r="F1205">
        <v>1</v>
      </c>
      <c r="G1205">
        <v>790</v>
      </c>
      <c r="H1205" s="3">
        <v>1.2927350427350401E-3</v>
      </c>
      <c r="I1205" s="1">
        <v>45406</v>
      </c>
      <c r="J1205" s="4" t="str">
        <f>IFERROR(VLOOKUP(G1205,Opérations!A:C,2,0),"à suppr")</f>
        <v>Ctrl à suivre</v>
      </c>
      <c r="K1205" s="4">
        <f>IFERROR(VLOOKUP(G1205,Opérations!A:C,3,0),17)</f>
        <v>14</v>
      </c>
    </row>
    <row r="1206" spans="1:11" x14ac:dyDescent="0.3">
      <c r="A1206" t="s">
        <v>436</v>
      </c>
      <c r="B1206" t="s">
        <v>206</v>
      </c>
      <c r="C1206" t="s">
        <v>28</v>
      </c>
      <c r="D1206" t="s">
        <v>1712</v>
      </c>
      <c r="E1206" t="s">
        <v>3562</v>
      </c>
      <c r="F1206">
        <v>30</v>
      </c>
      <c r="G1206">
        <v>570</v>
      </c>
      <c r="H1206" s="3">
        <v>1.7361111111111101E-2</v>
      </c>
      <c r="I1206" s="1">
        <v>45406</v>
      </c>
      <c r="J1206" s="4" t="str">
        <f>IFERROR(VLOOKUP(G1206,Opérations!A:C,2,0),"à suppr")</f>
        <v>Ctrl à suivre</v>
      </c>
      <c r="K1206" s="4">
        <f>IFERROR(VLOOKUP(G1206,Opérations!A:C,3,0),17)</f>
        <v>14</v>
      </c>
    </row>
    <row r="1207" spans="1:11" x14ac:dyDescent="0.3">
      <c r="A1207" t="s">
        <v>288</v>
      </c>
      <c r="B1207" t="s">
        <v>289</v>
      </c>
      <c r="C1207" t="s">
        <v>30</v>
      </c>
      <c r="D1207" t="s">
        <v>1713</v>
      </c>
      <c r="E1207" t="s">
        <v>3563</v>
      </c>
      <c r="F1207">
        <v>24</v>
      </c>
      <c r="G1207">
        <v>760</v>
      </c>
      <c r="H1207" s="3">
        <v>3.0277777777777799E-2</v>
      </c>
      <c r="I1207" s="1">
        <v>45406</v>
      </c>
      <c r="J1207" s="4" t="str">
        <f>IFERROR(VLOOKUP(G1207,Opérations!A:C,2,0),"à suppr")</f>
        <v>Ctrl à suivre</v>
      </c>
      <c r="K1207" s="4">
        <f>IFERROR(VLOOKUP(G1207,Opérations!A:C,3,0),17)</f>
        <v>14</v>
      </c>
    </row>
    <row r="1208" spans="1:11" x14ac:dyDescent="0.3">
      <c r="A1208" t="s">
        <v>475</v>
      </c>
      <c r="B1208" t="s">
        <v>476</v>
      </c>
      <c r="C1208" t="s">
        <v>28</v>
      </c>
      <c r="D1208" t="s">
        <v>1714</v>
      </c>
      <c r="E1208" t="s">
        <v>3564</v>
      </c>
      <c r="F1208">
        <v>8</v>
      </c>
      <c r="G1208">
        <v>570</v>
      </c>
      <c r="H1208" s="3">
        <v>4.7409188034187996E-3</v>
      </c>
      <c r="I1208" s="1">
        <v>45407</v>
      </c>
      <c r="J1208" s="4" t="str">
        <f>IFERROR(VLOOKUP(G1208,Opérations!A:C,2,0),"à suppr")</f>
        <v>Ctrl à suivre</v>
      </c>
      <c r="K1208" s="4">
        <f>IFERROR(VLOOKUP(G1208,Opérations!A:C,3,0),17)</f>
        <v>14</v>
      </c>
    </row>
    <row r="1209" spans="1:11" x14ac:dyDescent="0.3">
      <c r="A1209" t="s">
        <v>32</v>
      </c>
      <c r="B1209" t="s">
        <v>31</v>
      </c>
      <c r="C1209" t="s">
        <v>28</v>
      </c>
      <c r="D1209" t="s">
        <v>1715</v>
      </c>
      <c r="E1209" t="s">
        <v>3565</v>
      </c>
      <c r="F1209">
        <v>12</v>
      </c>
      <c r="G1209">
        <v>570</v>
      </c>
      <c r="H1209" s="3">
        <v>1.8904320987654301E-2</v>
      </c>
      <c r="I1209" s="1">
        <v>45407</v>
      </c>
      <c r="J1209" s="4" t="str">
        <f>IFERROR(VLOOKUP(G1209,Opérations!A:C,2,0),"à suppr")</f>
        <v>Ctrl à suivre</v>
      </c>
      <c r="K1209" s="4">
        <f>IFERROR(VLOOKUP(G1209,Opérations!A:C,3,0),17)</f>
        <v>14</v>
      </c>
    </row>
    <row r="1210" spans="1:11" x14ac:dyDescent="0.3">
      <c r="A1210" t="s">
        <v>32</v>
      </c>
      <c r="B1210" t="s">
        <v>31</v>
      </c>
      <c r="C1210" t="s">
        <v>28</v>
      </c>
      <c r="D1210" t="s">
        <v>1716</v>
      </c>
      <c r="E1210" t="s">
        <v>3566</v>
      </c>
      <c r="F1210">
        <v>12</v>
      </c>
      <c r="G1210">
        <v>570</v>
      </c>
      <c r="H1210" s="3">
        <v>1.8904320987654301E-2</v>
      </c>
      <c r="I1210" s="1">
        <v>45407</v>
      </c>
      <c r="J1210" s="4" t="str">
        <f>IFERROR(VLOOKUP(G1210,Opérations!A:C,2,0),"à suppr")</f>
        <v>Ctrl à suivre</v>
      </c>
      <c r="K1210" s="4">
        <f>IFERROR(VLOOKUP(G1210,Opérations!A:C,3,0),17)</f>
        <v>14</v>
      </c>
    </row>
    <row r="1211" spans="1:11" x14ac:dyDescent="0.3">
      <c r="A1211" t="s">
        <v>237</v>
      </c>
      <c r="B1211" t="s">
        <v>192</v>
      </c>
      <c r="C1211" t="s">
        <v>28</v>
      </c>
      <c r="D1211" t="s">
        <v>1717</v>
      </c>
      <c r="E1211" t="s">
        <v>3567</v>
      </c>
      <c r="F1211">
        <v>50</v>
      </c>
      <c r="G1211">
        <v>760</v>
      </c>
      <c r="H1211" s="3">
        <v>0.15625</v>
      </c>
      <c r="I1211" s="1">
        <v>45407</v>
      </c>
      <c r="J1211" s="4" t="str">
        <f>IFERROR(VLOOKUP(G1211,Opérations!A:C,2,0),"à suppr")</f>
        <v>Ctrl à suivre</v>
      </c>
      <c r="K1211" s="4">
        <f>IFERROR(VLOOKUP(G1211,Opérations!A:C,3,0),17)</f>
        <v>14</v>
      </c>
    </row>
    <row r="1212" spans="1:11" x14ac:dyDescent="0.3">
      <c r="A1212" t="s">
        <v>306</v>
      </c>
      <c r="B1212" t="s">
        <v>307</v>
      </c>
      <c r="C1212" t="s">
        <v>28</v>
      </c>
      <c r="D1212" t="s">
        <v>1718</v>
      </c>
      <c r="E1212" t="s">
        <v>3568</v>
      </c>
      <c r="F1212">
        <v>35</v>
      </c>
      <c r="G1212">
        <v>570</v>
      </c>
      <c r="H1212" s="3" t="s">
        <v>29</v>
      </c>
      <c r="I1212" s="1">
        <v>45408</v>
      </c>
      <c r="J1212" s="4" t="str">
        <f>IFERROR(VLOOKUP(G1212,Opérations!A:C,2,0),"à suppr")</f>
        <v>Ctrl à suivre</v>
      </c>
      <c r="K1212" s="4">
        <f>IFERROR(VLOOKUP(G1212,Opérations!A:C,3,0),17)</f>
        <v>14</v>
      </c>
    </row>
    <row r="1213" spans="1:11" x14ac:dyDescent="0.3">
      <c r="A1213" t="s">
        <v>488</v>
      </c>
      <c r="B1213" t="s">
        <v>489</v>
      </c>
      <c r="C1213" t="s">
        <v>28</v>
      </c>
      <c r="D1213" t="s">
        <v>1719</v>
      </c>
      <c r="E1213" t="s">
        <v>3569</v>
      </c>
      <c r="F1213">
        <v>20</v>
      </c>
      <c r="G1213">
        <v>570</v>
      </c>
      <c r="H1213" s="3" t="s">
        <v>29</v>
      </c>
      <c r="I1213" s="1">
        <v>45408</v>
      </c>
      <c r="J1213" s="4" t="str">
        <f>IFERROR(VLOOKUP(G1213,Opérations!A:C,2,0),"à suppr")</f>
        <v>Ctrl à suivre</v>
      </c>
      <c r="K1213" s="4">
        <f>IFERROR(VLOOKUP(G1213,Opérations!A:C,3,0),17)</f>
        <v>14</v>
      </c>
    </row>
    <row r="1214" spans="1:11" x14ac:dyDescent="0.3">
      <c r="A1214" t="s">
        <v>187</v>
      </c>
      <c r="B1214" t="s">
        <v>169</v>
      </c>
      <c r="C1214" t="s">
        <v>28</v>
      </c>
      <c r="D1214" t="s">
        <v>1720</v>
      </c>
      <c r="E1214" t="s">
        <v>3570</v>
      </c>
      <c r="F1214">
        <v>5</v>
      </c>
      <c r="G1214">
        <v>570</v>
      </c>
      <c r="H1214" s="3" t="s">
        <v>29</v>
      </c>
      <c r="I1214" s="1">
        <v>45408</v>
      </c>
      <c r="J1214" s="4" t="str">
        <f>IFERROR(VLOOKUP(G1214,Opérations!A:C,2,0),"à suppr")</f>
        <v>Ctrl à suivre</v>
      </c>
      <c r="K1214" s="4">
        <f>IFERROR(VLOOKUP(G1214,Opérations!A:C,3,0),17)</f>
        <v>14</v>
      </c>
    </row>
    <row r="1215" spans="1:11" x14ac:dyDescent="0.3">
      <c r="A1215" t="s">
        <v>422</v>
      </c>
      <c r="B1215" t="s">
        <v>423</v>
      </c>
      <c r="C1215" t="s">
        <v>28</v>
      </c>
      <c r="D1215" t="s">
        <v>1721</v>
      </c>
      <c r="E1215" t="s">
        <v>3571</v>
      </c>
      <c r="F1215">
        <v>1</v>
      </c>
      <c r="G1215">
        <v>570</v>
      </c>
      <c r="H1215" s="3">
        <v>2.1990740740740699E-3</v>
      </c>
      <c r="I1215" s="1">
        <v>45408</v>
      </c>
      <c r="J1215" s="4" t="str">
        <f>IFERROR(VLOOKUP(G1215,Opérations!A:C,2,0),"à suppr")</f>
        <v>Ctrl à suivre</v>
      </c>
      <c r="K1215" s="4">
        <f>IFERROR(VLOOKUP(G1215,Opérations!A:C,3,0),17)</f>
        <v>14</v>
      </c>
    </row>
    <row r="1216" spans="1:11" x14ac:dyDescent="0.3">
      <c r="A1216" t="s">
        <v>424</v>
      </c>
      <c r="B1216" t="s">
        <v>425</v>
      </c>
      <c r="C1216" t="s">
        <v>28</v>
      </c>
      <c r="D1216" t="s">
        <v>1722</v>
      </c>
      <c r="E1216" t="s">
        <v>3572</v>
      </c>
      <c r="F1216">
        <v>1</v>
      </c>
      <c r="G1216">
        <v>570</v>
      </c>
      <c r="H1216" s="3">
        <v>3.4722222222222199E-3</v>
      </c>
      <c r="I1216" s="1">
        <v>45408</v>
      </c>
      <c r="J1216" s="4" t="str">
        <f>IFERROR(VLOOKUP(G1216,Opérations!A:C,2,0),"à suppr")</f>
        <v>Ctrl à suivre</v>
      </c>
      <c r="K1216" s="4">
        <f>IFERROR(VLOOKUP(G1216,Opérations!A:C,3,0),17)</f>
        <v>14</v>
      </c>
    </row>
    <row r="1217" spans="1:11" x14ac:dyDescent="0.3">
      <c r="A1217" t="s">
        <v>490</v>
      </c>
      <c r="B1217" t="s">
        <v>489</v>
      </c>
      <c r="C1217" t="s">
        <v>28</v>
      </c>
      <c r="D1217" t="s">
        <v>1723</v>
      </c>
      <c r="E1217" t="s">
        <v>3573</v>
      </c>
      <c r="F1217">
        <v>1</v>
      </c>
      <c r="G1217">
        <v>570</v>
      </c>
      <c r="H1217" s="3">
        <v>7.8125E-3</v>
      </c>
      <c r="I1217" s="1">
        <v>45408</v>
      </c>
      <c r="J1217" s="4" t="str">
        <f>IFERROR(VLOOKUP(G1217,Opérations!A:C,2,0),"à suppr")</f>
        <v>Ctrl à suivre</v>
      </c>
      <c r="K1217" s="4">
        <f>IFERROR(VLOOKUP(G1217,Opérations!A:C,3,0),17)</f>
        <v>14</v>
      </c>
    </row>
    <row r="1218" spans="1:11" x14ac:dyDescent="0.3">
      <c r="A1218" t="s">
        <v>304</v>
      </c>
      <c r="B1218" t="s">
        <v>97</v>
      </c>
      <c r="C1218" t="s">
        <v>28</v>
      </c>
      <c r="D1218" t="s">
        <v>1724</v>
      </c>
      <c r="E1218" t="s">
        <v>3574</v>
      </c>
      <c r="F1218">
        <v>6</v>
      </c>
      <c r="G1218">
        <v>760</v>
      </c>
      <c r="H1218" s="3">
        <v>2.82738095238095E-2</v>
      </c>
      <c r="I1218" s="1">
        <v>45408</v>
      </c>
      <c r="J1218" s="4" t="str">
        <f>IFERROR(VLOOKUP(G1218,Opérations!A:C,2,0),"à suppr")</f>
        <v>Ctrl à suivre</v>
      </c>
      <c r="K1218" s="4">
        <f>IFERROR(VLOOKUP(G1218,Opérations!A:C,3,0),17)</f>
        <v>14</v>
      </c>
    </row>
    <row r="1219" spans="1:11" x14ac:dyDescent="0.3">
      <c r="A1219" t="s">
        <v>168</v>
      </c>
      <c r="B1219" t="s">
        <v>169</v>
      </c>
      <c r="C1219" t="s">
        <v>28</v>
      </c>
      <c r="D1219" t="s">
        <v>1725</v>
      </c>
      <c r="E1219" t="s">
        <v>3575</v>
      </c>
      <c r="F1219">
        <v>4</v>
      </c>
      <c r="G1219">
        <v>570</v>
      </c>
      <c r="H1219" s="3">
        <v>4.6875E-2</v>
      </c>
      <c r="I1219" s="1">
        <v>45408</v>
      </c>
      <c r="J1219" s="4" t="str">
        <f>IFERROR(VLOOKUP(G1219,Opérations!A:C,2,0),"à suppr")</f>
        <v>Ctrl à suivre</v>
      </c>
      <c r="K1219" s="4">
        <f>IFERROR(VLOOKUP(G1219,Opérations!A:C,3,0),17)</f>
        <v>14</v>
      </c>
    </row>
    <row r="1220" spans="1:11" x14ac:dyDescent="0.3">
      <c r="A1220" t="s">
        <v>308</v>
      </c>
      <c r="B1220" t="s">
        <v>122</v>
      </c>
      <c r="C1220" t="s">
        <v>48</v>
      </c>
      <c r="D1220" t="s">
        <v>1726</v>
      </c>
      <c r="E1220" t="s">
        <v>3576</v>
      </c>
      <c r="F1220">
        <v>8</v>
      </c>
      <c r="G1220">
        <v>760</v>
      </c>
      <c r="H1220" s="3" t="s">
        <v>29</v>
      </c>
      <c r="I1220" s="1">
        <v>45409</v>
      </c>
      <c r="J1220" s="4" t="str">
        <f>IFERROR(VLOOKUP(G1220,Opérations!A:C,2,0),"à suppr")</f>
        <v>Ctrl à suivre</v>
      </c>
      <c r="K1220" s="4">
        <f>IFERROR(VLOOKUP(G1220,Opérations!A:C,3,0),17)</f>
        <v>14</v>
      </c>
    </row>
    <row r="1221" spans="1:11" x14ac:dyDescent="0.3">
      <c r="A1221" t="s">
        <v>187</v>
      </c>
      <c r="B1221" t="s">
        <v>169</v>
      </c>
      <c r="C1221" t="s">
        <v>28</v>
      </c>
      <c r="D1221" t="s">
        <v>1727</v>
      </c>
      <c r="E1221" t="s">
        <v>3577</v>
      </c>
      <c r="F1221">
        <v>5</v>
      </c>
      <c r="G1221">
        <v>760</v>
      </c>
      <c r="H1221" s="3">
        <v>1.79597701149425E-3</v>
      </c>
      <c r="I1221" s="1">
        <v>45412</v>
      </c>
      <c r="J1221" s="4" t="str">
        <f>IFERROR(VLOOKUP(G1221,Opérations!A:C,2,0),"à suppr")</f>
        <v>Ctrl à suivre</v>
      </c>
      <c r="K1221" s="4">
        <f>IFERROR(VLOOKUP(G1221,Opérations!A:C,3,0),17)</f>
        <v>14</v>
      </c>
    </row>
    <row r="1222" spans="1:11" x14ac:dyDescent="0.3">
      <c r="A1222" t="s">
        <v>168</v>
      </c>
      <c r="B1222" t="s">
        <v>169</v>
      </c>
      <c r="C1222" t="s">
        <v>28</v>
      </c>
      <c r="D1222" t="s">
        <v>1728</v>
      </c>
      <c r="E1222" t="s">
        <v>3578</v>
      </c>
      <c r="F1222">
        <v>4</v>
      </c>
      <c r="G1222">
        <v>760</v>
      </c>
      <c r="H1222" s="3">
        <v>1.35416666666667E-2</v>
      </c>
      <c r="I1222" s="1">
        <v>45412</v>
      </c>
      <c r="J1222" s="4" t="str">
        <f>IFERROR(VLOOKUP(G1222,Opérations!A:C,2,0),"à suppr")</f>
        <v>Ctrl à suivre</v>
      </c>
      <c r="K1222" s="4">
        <f>IFERROR(VLOOKUP(G1222,Opérations!A:C,3,0),17)</f>
        <v>14</v>
      </c>
    </row>
    <row r="1223" spans="1:11" x14ac:dyDescent="0.3">
      <c r="A1223" t="s">
        <v>341</v>
      </c>
      <c r="B1223" t="s">
        <v>342</v>
      </c>
      <c r="C1223" t="s">
        <v>105</v>
      </c>
      <c r="D1223" t="s">
        <v>1729</v>
      </c>
      <c r="E1223" t="s">
        <v>3579</v>
      </c>
      <c r="F1223">
        <v>15</v>
      </c>
      <c r="G1223">
        <v>570</v>
      </c>
      <c r="H1223" s="3" t="s">
        <v>29</v>
      </c>
      <c r="I1223" s="1">
        <v>45413</v>
      </c>
      <c r="J1223" s="4" t="str">
        <f>IFERROR(VLOOKUP(G1223,Opérations!A:C,2,0),"à suppr")</f>
        <v>Ctrl à suivre</v>
      </c>
      <c r="K1223" s="4">
        <f>IFERROR(VLOOKUP(G1223,Opérations!A:C,3,0),17)</f>
        <v>14</v>
      </c>
    </row>
    <row r="1224" spans="1:11" x14ac:dyDescent="0.3">
      <c r="A1224" t="s">
        <v>459</v>
      </c>
      <c r="B1224" t="s">
        <v>460</v>
      </c>
      <c r="C1224" t="s">
        <v>28</v>
      </c>
      <c r="D1224" t="s">
        <v>1730</v>
      </c>
      <c r="E1224" t="s">
        <v>3580</v>
      </c>
      <c r="F1224">
        <v>10</v>
      </c>
      <c r="G1224">
        <v>570</v>
      </c>
      <c r="H1224" s="3" t="s">
        <v>29</v>
      </c>
      <c r="I1224" s="1">
        <v>45413</v>
      </c>
      <c r="J1224" s="4" t="str">
        <f>IFERROR(VLOOKUP(G1224,Opérations!A:C,2,0),"à suppr")</f>
        <v>Ctrl à suivre</v>
      </c>
      <c r="K1224" s="4">
        <f>IFERROR(VLOOKUP(G1224,Opérations!A:C,3,0),17)</f>
        <v>14</v>
      </c>
    </row>
    <row r="1225" spans="1:11" x14ac:dyDescent="0.3">
      <c r="A1225" t="s">
        <v>432</v>
      </c>
      <c r="B1225" t="s">
        <v>433</v>
      </c>
      <c r="C1225" t="s">
        <v>28</v>
      </c>
      <c r="D1225" t="s">
        <v>1731</v>
      </c>
      <c r="E1225" t="s">
        <v>3581</v>
      </c>
      <c r="F1225">
        <v>18</v>
      </c>
      <c r="G1225">
        <v>570</v>
      </c>
      <c r="H1225" s="3">
        <v>3.3055555555555602E-2</v>
      </c>
      <c r="I1225" s="1">
        <v>45413</v>
      </c>
      <c r="J1225" s="4" t="str">
        <f>IFERROR(VLOOKUP(G1225,Opérations!A:C,2,0),"à suppr")</f>
        <v>Ctrl à suivre</v>
      </c>
      <c r="K1225" s="4">
        <f>IFERROR(VLOOKUP(G1225,Opérations!A:C,3,0),17)</f>
        <v>14</v>
      </c>
    </row>
    <row r="1226" spans="1:11" x14ac:dyDescent="0.3">
      <c r="A1226" t="s">
        <v>190</v>
      </c>
      <c r="B1226" t="s">
        <v>122</v>
      </c>
      <c r="C1226" t="s">
        <v>30</v>
      </c>
      <c r="D1226" t="s">
        <v>1732</v>
      </c>
      <c r="E1226" t="s">
        <v>3582</v>
      </c>
      <c r="F1226">
        <v>8</v>
      </c>
      <c r="G1226">
        <v>570</v>
      </c>
      <c r="H1226" s="3" t="s">
        <v>29</v>
      </c>
      <c r="I1226" s="1">
        <v>45414</v>
      </c>
      <c r="J1226" s="4" t="str">
        <f>IFERROR(VLOOKUP(G1226,Opérations!A:C,2,0),"à suppr")</f>
        <v>Ctrl à suivre</v>
      </c>
      <c r="K1226" s="4">
        <f>IFERROR(VLOOKUP(G1226,Opérations!A:C,3,0),17)</f>
        <v>14</v>
      </c>
    </row>
    <row r="1227" spans="1:11" x14ac:dyDescent="0.3">
      <c r="A1227" t="s">
        <v>346</v>
      </c>
      <c r="B1227" t="s">
        <v>347</v>
      </c>
      <c r="C1227" t="s">
        <v>28</v>
      </c>
      <c r="D1227" t="s">
        <v>1733</v>
      </c>
      <c r="E1227" t="s">
        <v>3583</v>
      </c>
      <c r="F1227">
        <v>1</v>
      </c>
      <c r="G1227">
        <v>570</v>
      </c>
      <c r="H1227" s="3" t="s">
        <v>29</v>
      </c>
      <c r="I1227" s="1">
        <v>45414</v>
      </c>
      <c r="J1227" s="4" t="str">
        <f>IFERROR(VLOOKUP(G1227,Opérations!A:C,2,0),"à suppr")</f>
        <v>Ctrl à suivre</v>
      </c>
      <c r="K1227" s="4">
        <f>IFERROR(VLOOKUP(G1227,Opérations!A:C,3,0),17)</f>
        <v>14</v>
      </c>
    </row>
    <row r="1228" spans="1:11" x14ac:dyDescent="0.3">
      <c r="A1228" t="s">
        <v>173</v>
      </c>
      <c r="B1228" t="s">
        <v>174</v>
      </c>
      <c r="C1228" t="s">
        <v>28</v>
      </c>
      <c r="D1228" t="s">
        <v>1734</v>
      </c>
      <c r="E1228" t="s">
        <v>3584</v>
      </c>
      <c r="F1228">
        <v>10</v>
      </c>
      <c r="G1228">
        <v>760</v>
      </c>
      <c r="H1228" s="3">
        <v>9.5486111111111101E-3</v>
      </c>
      <c r="I1228" s="1">
        <v>45414</v>
      </c>
      <c r="J1228" s="4" t="str">
        <f>IFERROR(VLOOKUP(G1228,Opérations!A:C,2,0),"à suppr")</f>
        <v>Ctrl à suivre</v>
      </c>
      <c r="K1228" s="4">
        <f>IFERROR(VLOOKUP(G1228,Opérations!A:C,3,0),17)</f>
        <v>14</v>
      </c>
    </row>
    <row r="1229" spans="1:11" x14ac:dyDescent="0.3">
      <c r="A1229" t="s">
        <v>46</v>
      </c>
      <c r="B1229" t="s">
        <v>47</v>
      </c>
      <c r="C1229" t="s">
        <v>48</v>
      </c>
      <c r="D1229" t="s">
        <v>1735</v>
      </c>
      <c r="E1229" t="s">
        <v>3585</v>
      </c>
      <c r="F1229">
        <v>6</v>
      </c>
      <c r="G1229">
        <v>570</v>
      </c>
      <c r="H1229" s="3">
        <v>1.4999999999999999E-2</v>
      </c>
      <c r="I1229" s="1">
        <v>45414</v>
      </c>
      <c r="J1229" s="4" t="str">
        <f>IFERROR(VLOOKUP(G1229,Opérations!A:C,2,0),"à suppr")</f>
        <v>Ctrl à suivre</v>
      </c>
      <c r="K1229" s="4">
        <f>IFERROR(VLOOKUP(G1229,Opérations!A:C,3,0),17)</f>
        <v>14</v>
      </c>
    </row>
    <row r="1230" spans="1:11" x14ac:dyDescent="0.3">
      <c r="A1230" t="s">
        <v>343</v>
      </c>
      <c r="B1230" t="s">
        <v>344</v>
      </c>
      <c r="C1230" t="s">
        <v>28</v>
      </c>
      <c r="D1230" t="s">
        <v>1736</v>
      </c>
      <c r="E1230" t="s">
        <v>3586</v>
      </c>
      <c r="F1230">
        <v>16</v>
      </c>
      <c r="G1230">
        <v>760</v>
      </c>
      <c r="H1230" s="3">
        <v>2.9100529100529099E-2</v>
      </c>
      <c r="I1230" s="1">
        <v>45414</v>
      </c>
      <c r="J1230" s="4" t="str">
        <f>IFERROR(VLOOKUP(G1230,Opérations!A:C,2,0),"à suppr")</f>
        <v>Ctrl à suivre</v>
      </c>
      <c r="K1230" s="4">
        <f>IFERROR(VLOOKUP(G1230,Opérations!A:C,3,0),17)</f>
        <v>14</v>
      </c>
    </row>
    <row r="1231" spans="1:11" x14ac:dyDescent="0.3">
      <c r="A1231" t="s">
        <v>320</v>
      </c>
      <c r="B1231" t="s">
        <v>321</v>
      </c>
      <c r="C1231" t="s">
        <v>28</v>
      </c>
      <c r="D1231" t="s">
        <v>1737</v>
      </c>
      <c r="E1231" t="s">
        <v>3587</v>
      </c>
      <c r="F1231">
        <v>49</v>
      </c>
      <c r="G1231">
        <v>760</v>
      </c>
      <c r="H1231" s="3">
        <v>3.0747991967871501E-2</v>
      </c>
      <c r="I1231" s="1">
        <v>45414</v>
      </c>
      <c r="J1231" s="4" t="str">
        <f>IFERROR(VLOOKUP(G1231,Opérations!A:C,2,0),"à suppr")</f>
        <v>Ctrl à suivre</v>
      </c>
      <c r="K1231" s="4">
        <f>IFERROR(VLOOKUP(G1231,Opérations!A:C,3,0),17)</f>
        <v>14</v>
      </c>
    </row>
    <row r="1232" spans="1:11" x14ac:dyDescent="0.3">
      <c r="A1232" t="s">
        <v>319</v>
      </c>
      <c r="B1232" t="s">
        <v>318</v>
      </c>
      <c r="C1232" t="s">
        <v>28</v>
      </c>
      <c r="D1232" t="s">
        <v>1738</v>
      </c>
      <c r="E1232" t="s">
        <v>3588</v>
      </c>
      <c r="F1232">
        <v>10</v>
      </c>
      <c r="G1232">
        <v>570</v>
      </c>
      <c r="H1232" s="3">
        <v>3.19444444444444E-2</v>
      </c>
      <c r="I1232" s="1">
        <v>45414</v>
      </c>
      <c r="J1232" s="4" t="str">
        <f>IFERROR(VLOOKUP(G1232,Opérations!A:C,2,0),"à suppr")</f>
        <v>Ctrl à suivre</v>
      </c>
      <c r="K1232" s="4">
        <f>IFERROR(VLOOKUP(G1232,Opérations!A:C,3,0),17)</f>
        <v>14</v>
      </c>
    </row>
    <row r="1233" spans="1:11" x14ac:dyDescent="0.3">
      <c r="A1233" t="s">
        <v>317</v>
      </c>
      <c r="B1233" t="s">
        <v>318</v>
      </c>
      <c r="C1233" t="s">
        <v>28</v>
      </c>
      <c r="D1233" t="s">
        <v>1739</v>
      </c>
      <c r="E1233" t="s">
        <v>3589</v>
      </c>
      <c r="F1233">
        <v>20</v>
      </c>
      <c r="G1233">
        <v>570</v>
      </c>
      <c r="H1233" s="3">
        <v>6.5277777777777796E-2</v>
      </c>
      <c r="I1233" s="1">
        <v>45414</v>
      </c>
      <c r="J1233" s="4" t="str">
        <f>IFERROR(VLOOKUP(G1233,Opérations!A:C,2,0),"à suppr")</f>
        <v>Ctrl à suivre</v>
      </c>
      <c r="K1233" s="4">
        <f>IFERROR(VLOOKUP(G1233,Opérations!A:C,3,0),17)</f>
        <v>14</v>
      </c>
    </row>
    <row r="1234" spans="1:11" x14ac:dyDescent="0.3">
      <c r="A1234" t="s">
        <v>491</v>
      </c>
      <c r="B1234" t="s">
        <v>307</v>
      </c>
      <c r="C1234" t="s">
        <v>28</v>
      </c>
      <c r="D1234" t="s">
        <v>1740</v>
      </c>
      <c r="E1234" t="s">
        <v>3590</v>
      </c>
      <c r="F1234">
        <v>50</v>
      </c>
      <c r="G1234">
        <v>570</v>
      </c>
      <c r="H1234" s="3" t="s">
        <v>29</v>
      </c>
      <c r="I1234" s="1">
        <v>45415</v>
      </c>
      <c r="J1234" s="4" t="str">
        <f>IFERROR(VLOOKUP(G1234,Opérations!A:C,2,0),"à suppr")</f>
        <v>Ctrl à suivre</v>
      </c>
      <c r="K1234" s="4">
        <f>IFERROR(VLOOKUP(G1234,Opérations!A:C,3,0),17)</f>
        <v>14</v>
      </c>
    </row>
    <row r="1235" spans="1:11" x14ac:dyDescent="0.3">
      <c r="A1235" t="s">
        <v>428</v>
      </c>
      <c r="B1235" t="s">
        <v>344</v>
      </c>
      <c r="C1235" t="s">
        <v>28</v>
      </c>
      <c r="D1235" t="s">
        <v>1741</v>
      </c>
      <c r="E1235" t="s">
        <v>3591</v>
      </c>
      <c r="F1235">
        <v>1</v>
      </c>
      <c r="G1235">
        <v>760</v>
      </c>
      <c r="H1235" s="3" t="s">
        <v>29</v>
      </c>
      <c r="I1235" s="1">
        <v>45415</v>
      </c>
      <c r="J1235" s="4" t="str">
        <f>IFERROR(VLOOKUP(G1235,Opérations!A:C,2,0),"à suppr")</f>
        <v>Ctrl à suivre</v>
      </c>
      <c r="K1235" s="4">
        <f>IFERROR(VLOOKUP(G1235,Opérations!A:C,3,0),17)</f>
        <v>14</v>
      </c>
    </row>
    <row r="1236" spans="1:11" x14ac:dyDescent="0.3">
      <c r="A1236" t="s">
        <v>393</v>
      </c>
      <c r="B1236" t="s">
        <v>344</v>
      </c>
      <c r="C1236" t="s">
        <v>28</v>
      </c>
      <c r="D1236" t="s">
        <v>1742</v>
      </c>
      <c r="E1236" t="s">
        <v>3592</v>
      </c>
      <c r="F1236">
        <v>3</v>
      </c>
      <c r="G1236">
        <v>760</v>
      </c>
      <c r="H1236" s="3">
        <v>5.7870370370370402E-3</v>
      </c>
      <c r="I1236" s="1">
        <v>45415</v>
      </c>
      <c r="J1236" s="4" t="str">
        <f>IFERROR(VLOOKUP(G1236,Opérations!A:C,2,0),"à suppr")</f>
        <v>Ctrl à suivre</v>
      </c>
      <c r="K1236" s="4">
        <f>IFERROR(VLOOKUP(G1236,Opérations!A:C,3,0),17)</f>
        <v>14</v>
      </c>
    </row>
    <row r="1237" spans="1:11" x14ac:dyDescent="0.3">
      <c r="A1237" t="s">
        <v>32</v>
      </c>
      <c r="B1237" t="s">
        <v>31</v>
      </c>
      <c r="C1237" t="s">
        <v>28</v>
      </c>
      <c r="D1237" t="s">
        <v>1743</v>
      </c>
      <c r="E1237" t="s">
        <v>3593</v>
      </c>
      <c r="F1237">
        <v>12</v>
      </c>
      <c r="G1237">
        <v>760</v>
      </c>
      <c r="H1237" s="3">
        <v>8.1018518518518497E-3</v>
      </c>
      <c r="I1237" s="1">
        <v>45415</v>
      </c>
      <c r="J1237" s="4" t="str">
        <f>IFERROR(VLOOKUP(G1237,Opérations!A:C,2,0),"à suppr")</f>
        <v>Ctrl à suivre</v>
      </c>
      <c r="K1237" s="4">
        <f>IFERROR(VLOOKUP(G1237,Opérations!A:C,3,0),17)</f>
        <v>14</v>
      </c>
    </row>
    <row r="1238" spans="1:11" x14ac:dyDescent="0.3">
      <c r="A1238" t="s">
        <v>32</v>
      </c>
      <c r="B1238" t="s">
        <v>31</v>
      </c>
      <c r="C1238" t="s">
        <v>28</v>
      </c>
      <c r="D1238" t="s">
        <v>1744</v>
      </c>
      <c r="E1238" t="s">
        <v>3594</v>
      </c>
      <c r="F1238">
        <v>12</v>
      </c>
      <c r="G1238">
        <v>760</v>
      </c>
      <c r="H1238" s="3">
        <v>8.1018518518518497E-3</v>
      </c>
      <c r="I1238" s="1">
        <v>45415</v>
      </c>
      <c r="J1238" s="4" t="str">
        <f>IFERROR(VLOOKUP(G1238,Opérations!A:C,2,0),"à suppr")</f>
        <v>Ctrl à suivre</v>
      </c>
      <c r="K1238" s="4">
        <f>IFERROR(VLOOKUP(G1238,Opérations!A:C,3,0),17)</f>
        <v>14</v>
      </c>
    </row>
    <row r="1239" spans="1:11" x14ac:dyDescent="0.3">
      <c r="A1239" t="s">
        <v>276</v>
      </c>
      <c r="B1239" t="s">
        <v>174</v>
      </c>
      <c r="C1239" t="s">
        <v>28</v>
      </c>
      <c r="D1239" t="s">
        <v>1745</v>
      </c>
      <c r="E1239" t="s">
        <v>3595</v>
      </c>
      <c r="F1239">
        <v>10</v>
      </c>
      <c r="G1239">
        <v>760</v>
      </c>
      <c r="H1239" s="3">
        <v>9.5003858024691398E-3</v>
      </c>
      <c r="I1239" s="1">
        <v>45415</v>
      </c>
      <c r="J1239" s="4" t="str">
        <f>IFERROR(VLOOKUP(G1239,Opérations!A:C,2,0),"à suppr")</f>
        <v>Ctrl à suivre</v>
      </c>
      <c r="K1239" s="4">
        <f>IFERROR(VLOOKUP(G1239,Opérations!A:C,3,0),17)</f>
        <v>14</v>
      </c>
    </row>
    <row r="1240" spans="1:11" x14ac:dyDescent="0.3">
      <c r="A1240" t="s">
        <v>322</v>
      </c>
      <c r="B1240" t="s">
        <v>323</v>
      </c>
      <c r="C1240" t="s">
        <v>28</v>
      </c>
      <c r="D1240" t="s">
        <v>1746</v>
      </c>
      <c r="E1240" t="s">
        <v>3596</v>
      </c>
      <c r="F1240">
        <v>20</v>
      </c>
      <c r="G1240">
        <v>570</v>
      </c>
      <c r="H1240" s="3">
        <v>1.0416666666666701E-2</v>
      </c>
      <c r="I1240" s="1">
        <v>45415</v>
      </c>
      <c r="J1240" s="4" t="str">
        <f>IFERROR(VLOOKUP(G1240,Opérations!A:C,2,0),"à suppr")</f>
        <v>Ctrl à suivre</v>
      </c>
      <c r="K1240" s="4">
        <f>IFERROR(VLOOKUP(G1240,Opérations!A:C,3,0),17)</f>
        <v>14</v>
      </c>
    </row>
    <row r="1241" spans="1:11" x14ac:dyDescent="0.3">
      <c r="A1241" t="s">
        <v>167</v>
      </c>
      <c r="B1241" t="s">
        <v>31</v>
      </c>
      <c r="C1241" t="s">
        <v>28</v>
      </c>
      <c r="D1241" t="s">
        <v>1747</v>
      </c>
      <c r="E1241" t="s">
        <v>3597</v>
      </c>
      <c r="F1241">
        <v>12</v>
      </c>
      <c r="G1241">
        <v>760</v>
      </c>
      <c r="H1241" s="3">
        <v>1.2831603229527099E-2</v>
      </c>
      <c r="I1241" s="1">
        <v>45415</v>
      </c>
      <c r="J1241" s="4" t="str">
        <f>IFERROR(VLOOKUP(G1241,Opérations!A:C,2,0),"à suppr")</f>
        <v>Ctrl à suivre</v>
      </c>
      <c r="K1241" s="4">
        <f>IFERROR(VLOOKUP(G1241,Opérations!A:C,3,0),17)</f>
        <v>14</v>
      </c>
    </row>
    <row r="1242" spans="1:11" x14ac:dyDescent="0.3">
      <c r="A1242" t="s">
        <v>167</v>
      </c>
      <c r="B1242" t="s">
        <v>31</v>
      </c>
      <c r="C1242" t="s">
        <v>28</v>
      </c>
      <c r="D1242" t="s">
        <v>1748</v>
      </c>
      <c r="E1242" t="s">
        <v>3598</v>
      </c>
      <c r="F1242">
        <v>12</v>
      </c>
      <c r="G1242">
        <v>760</v>
      </c>
      <c r="H1242" s="3">
        <v>1.2831603229527099E-2</v>
      </c>
      <c r="I1242" s="1">
        <v>45415</v>
      </c>
      <c r="J1242" s="4" t="str">
        <f>IFERROR(VLOOKUP(G1242,Opérations!A:C,2,0),"à suppr")</f>
        <v>Ctrl à suivre</v>
      </c>
      <c r="K1242" s="4">
        <f>IFERROR(VLOOKUP(G1242,Opérations!A:C,3,0),17)</f>
        <v>14</v>
      </c>
    </row>
    <row r="1243" spans="1:11" x14ac:dyDescent="0.3">
      <c r="A1243" t="s">
        <v>247</v>
      </c>
      <c r="B1243" t="s">
        <v>248</v>
      </c>
      <c r="C1243" t="s">
        <v>28</v>
      </c>
      <c r="D1243" t="s">
        <v>1749</v>
      </c>
      <c r="E1243" t="s">
        <v>3599</v>
      </c>
      <c r="F1243">
        <v>84</v>
      </c>
      <c r="G1243">
        <v>570</v>
      </c>
      <c r="H1243" s="3">
        <v>8.7499999999999994E-2</v>
      </c>
      <c r="I1243" s="1">
        <v>45415</v>
      </c>
      <c r="J1243" s="4" t="str">
        <f>IFERROR(VLOOKUP(G1243,Opérations!A:C,2,0),"à suppr")</f>
        <v>Ctrl à suivre</v>
      </c>
      <c r="K1243" s="4">
        <f>IFERROR(VLOOKUP(G1243,Opérations!A:C,3,0),17)</f>
        <v>14</v>
      </c>
    </row>
    <row r="1244" spans="1:11" x14ac:dyDescent="0.3">
      <c r="A1244" t="s">
        <v>239</v>
      </c>
      <c r="B1244" t="s">
        <v>224</v>
      </c>
      <c r="C1244" t="s">
        <v>213</v>
      </c>
      <c r="D1244" t="s">
        <v>1750</v>
      </c>
      <c r="E1244" t="s">
        <v>3600</v>
      </c>
      <c r="F1244">
        <v>15</v>
      </c>
      <c r="G1244">
        <v>570</v>
      </c>
      <c r="H1244" s="3">
        <v>3.5763888888888901E-2</v>
      </c>
      <c r="I1244" s="1">
        <v>45416</v>
      </c>
      <c r="J1244" s="4" t="str">
        <f>IFERROR(VLOOKUP(G1244,Opérations!A:C,2,0),"à suppr")</f>
        <v>Ctrl à suivre</v>
      </c>
      <c r="K1244" s="4">
        <f>IFERROR(VLOOKUP(G1244,Opérations!A:C,3,0),17)</f>
        <v>14</v>
      </c>
    </row>
    <row r="1245" spans="1:11" x14ac:dyDescent="0.3">
      <c r="A1245" t="s">
        <v>328</v>
      </c>
      <c r="B1245" t="s">
        <v>329</v>
      </c>
      <c r="C1245" t="s">
        <v>28</v>
      </c>
      <c r="D1245" t="s">
        <v>1751</v>
      </c>
      <c r="E1245" t="s">
        <v>3601</v>
      </c>
      <c r="F1245">
        <v>5</v>
      </c>
      <c r="G1245">
        <v>760</v>
      </c>
      <c r="H1245" s="3">
        <v>4.5891203703703698E-2</v>
      </c>
      <c r="I1245" s="1">
        <v>45416</v>
      </c>
      <c r="J1245" s="4" t="str">
        <f>IFERROR(VLOOKUP(G1245,Opérations!A:C,2,0),"à suppr")</f>
        <v>Ctrl à suivre</v>
      </c>
      <c r="K1245" s="4">
        <f>IFERROR(VLOOKUP(G1245,Opérations!A:C,3,0),17)</f>
        <v>14</v>
      </c>
    </row>
    <row r="1246" spans="1:11" x14ac:dyDescent="0.3">
      <c r="A1246" t="s">
        <v>197</v>
      </c>
      <c r="B1246" t="s">
        <v>198</v>
      </c>
      <c r="C1246" t="s">
        <v>28</v>
      </c>
      <c r="D1246" t="s">
        <v>1752</v>
      </c>
      <c r="E1246" t="s">
        <v>3602</v>
      </c>
      <c r="F1246">
        <v>50</v>
      </c>
      <c r="G1246">
        <v>570</v>
      </c>
      <c r="H1246" s="3">
        <v>5.5555555555555601E-2</v>
      </c>
      <c r="I1246" s="1">
        <v>45416</v>
      </c>
      <c r="J1246" s="4" t="str">
        <f>IFERROR(VLOOKUP(G1246,Opérations!A:C,2,0),"à suppr")</f>
        <v>Ctrl à suivre</v>
      </c>
      <c r="K1246" s="4">
        <f>IFERROR(VLOOKUP(G1246,Opérations!A:C,3,0),17)</f>
        <v>14</v>
      </c>
    </row>
    <row r="1247" spans="1:11" x14ac:dyDescent="0.3">
      <c r="A1247" t="s">
        <v>443</v>
      </c>
      <c r="B1247" t="s">
        <v>444</v>
      </c>
      <c r="C1247" t="s">
        <v>28</v>
      </c>
      <c r="D1247" t="s">
        <v>1753</v>
      </c>
      <c r="E1247" t="s">
        <v>3603</v>
      </c>
      <c r="F1247">
        <v>1</v>
      </c>
      <c r="G1247">
        <v>760</v>
      </c>
      <c r="H1247" s="3" t="s">
        <v>29</v>
      </c>
      <c r="I1247" s="1">
        <v>45417</v>
      </c>
      <c r="J1247" s="4" t="str">
        <f>IFERROR(VLOOKUP(G1247,Opérations!A:C,2,0),"à suppr")</f>
        <v>Ctrl à suivre</v>
      </c>
      <c r="K1247" s="4">
        <f>IFERROR(VLOOKUP(G1247,Opérations!A:C,3,0),17)</f>
        <v>14</v>
      </c>
    </row>
    <row r="1248" spans="1:11" x14ac:dyDescent="0.3">
      <c r="A1248" t="s">
        <v>350</v>
      </c>
      <c r="B1248" t="s">
        <v>351</v>
      </c>
      <c r="C1248" t="s">
        <v>28</v>
      </c>
      <c r="D1248" t="s">
        <v>1754</v>
      </c>
      <c r="E1248" t="s">
        <v>3604</v>
      </c>
      <c r="F1248">
        <v>18</v>
      </c>
      <c r="G1248">
        <v>570</v>
      </c>
      <c r="H1248" s="3">
        <v>0.03</v>
      </c>
      <c r="I1248" s="1">
        <v>45417</v>
      </c>
      <c r="J1248" s="4" t="str">
        <f>IFERROR(VLOOKUP(G1248,Opérations!A:C,2,0),"à suppr")</f>
        <v>Ctrl à suivre</v>
      </c>
      <c r="K1248" s="4">
        <f>IFERROR(VLOOKUP(G1248,Opérations!A:C,3,0),17)</f>
        <v>14</v>
      </c>
    </row>
    <row r="1249" spans="1:11" x14ac:dyDescent="0.3">
      <c r="A1249" t="s">
        <v>470</v>
      </c>
      <c r="B1249" t="s">
        <v>314</v>
      </c>
      <c r="C1249" t="s">
        <v>28</v>
      </c>
      <c r="D1249" t="s">
        <v>1755</v>
      </c>
      <c r="E1249" t="s">
        <v>3605</v>
      </c>
      <c r="F1249">
        <v>15</v>
      </c>
      <c r="G1249">
        <v>570</v>
      </c>
      <c r="H1249" s="3">
        <v>6.0069444444444398E-2</v>
      </c>
      <c r="I1249" s="1">
        <v>45417</v>
      </c>
      <c r="J1249" s="4" t="str">
        <f>IFERROR(VLOOKUP(G1249,Opérations!A:C,2,0),"à suppr")</f>
        <v>Ctrl à suivre</v>
      </c>
      <c r="K1249" s="4">
        <f>IFERROR(VLOOKUP(G1249,Opérations!A:C,3,0),17)</f>
        <v>14</v>
      </c>
    </row>
    <row r="1250" spans="1:11" x14ac:dyDescent="0.3">
      <c r="A1250" t="s">
        <v>51</v>
      </c>
      <c r="B1250" t="s">
        <v>52</v>
      </c>
      <c r="C1250" t="s">
        <v>28</v>
      </c>
      <c r="D1250" t="s">
        <v>1756</v>
      </c>
      <c r="E1250" t="s">
        <v>3606</v>
      </c>
      <c r="F1250">
        <v>20</v>
      </c>
      <c r="G1250">
        <v>570</v>
      </c>
      <c r="H1250" s="3">
        <v>7.0833333333333304E-2</v>
      </c>
      <c r="I1250" s="1">
        <v>45417</v>
      </c>
      <c r="J1250" s="4" t="str">
        <f>IFERROR(VLOOKUP(G1250,Opérations!A:C,2,0),"à suppr")</f>
        <v>Ctrl à suivre</v>
      </c>
      <c r="K1250" s="4">
        <f>IFERROR(VLOOKUP(G1250,Opérations!A:C,3,0),17)</f>
        <v>14</v>
      </c>
    </row>
    <row r="1251" spans="1:11" x14ac:dyDescent="0.3">
      <c r="A1251" t="s">
        <v>317</v>
      </c>
      <c r="B1251" t="s">
        <v>318</v>
      </c>
      <c r="C1251" t="s">
        <v>28</v>
      </c>
      <c r="D1251" t="s">
        <v>1757</v>
      </c>
      <c r="E1251" t="s">
        <v>3607</v>
      </c>
      <c r="F1251">
        <v>20</v>
      </c>
      <c r="G1251">
        <v>760</v>
      </c>
      <c r="H1251" s="3" t="s">
        <v>29</v>
      </c>
      <c r="I1251" s="1">
        <v>45418</v>
      </c>
      <c r="J1251" s="4" t="str">
        <f>IFERROR(VLOOKUP(G1251,Opérations!A:C,2,0),"à suppr")</f>
        <v>Ctrl à suivre</v>
      </c>
      <c r="K1251" s="4">
        <f>IFERROR(VLOOKUP(G1251,Opérations!A:C,3,0),17)</f>
        <v>14</v>
      </c>
    </row>
    <row r="1252" spans="1:11" x14ac:dyDescent="0.3">
      <c r="A1252" t="s">
        <v>477</v>
      </c>
      <c r="B1252" t="s">
        <v>99</v>
      </c>
      <c r="C1252" t="s">
        <v>28</v>
      </c>
      <c r="D1252" t="s">
        <v>1758</v>
      </c>
      <c r="E1252" t="s">
        <v>3608</v>
      </c>
      <c r="F1252">
        <v>2</v>
      </c>
      <c r="G1252">
        <v>760</v>
      </c>
      <c r="H1252" s="3" t="s">
        <v>29</v>
      </c>
      <c r="I1252" s="1">
        <v>45418</v>
      </c>
      <c r="J1252" s="4" t="str">
        <f>IFERROR(VLOOKUP(G1252,Opérations!A:C,2,0),"à suppr")</f>
        <v>Ctrl à suivre</v>
      </c>
      <c r="K1252" s="4">
        <f>IFERROR(VLOOKUP(G1252,Opérations!A:C,3,0),17)</f>
        <v>14</v>
      </c>
    </row>
    <row r="1253" spans="1:11" x14ac:dyDescent="0.3">
      <c r="A1253" t="s">
        <v>346</v>
      </c>
      <c r="B1253" t="s">
        <v>347</v>
      </c>
      <c r="C1253" t="s">
        <v>28</v>
      </c>
      <c r="D1253" t="s">
        <v>1759</v>
      </c>
      <c r="E1253" t="s">
        <v>3609</v>
      </c>
      <c r="F1253">
        <v>1</v>
      </c>
      <c r="G1253">
        <v>760</v>
      </c>
      <c r="H1253" s="3" t="s">
        <v>29</v>
      </c>
      <c r="I1253" s="1">
        <v>45418</v>
      </c>
      <c r="J1253" s="4" t="str">
        <f>IFERROR(VLOOKUP(G1253,Opérations!A:C,2,0),"à suppr")</f>
        <v>Ctrl à suivre</v>
      </c>
      <c r="K1253" s="4">
        <f>IFERROR(VLOOKUP(G1253,Opérations!A:C,3,0),17)</f>
        <v>14</v>
      </c>
    </row>
    <row r="1254" spans="1:11" x14ac:dyDescent="0.3">
      <c r="A1254" t="s">
        <v>46</v>
      </c>
      <c r="B1254" t="s">
        <v>47</v>
      </c>
      <c r="C1254" t="s">
        <v>48</v>
      </c>
      <c r="D1254" t="s">
        <v>1760</v>
      </c>
      <c r="E1254" t="s">
        <v>3610</v>
      </c>
      <c r="F1254">
        <v>6</v>
      </c>
      <c r="G1254">
        <v>760</v>
      </c>
      <c r="H1254" s="3">
        <v>1.2986111111111099E-2</v>
      </c>
      <c r="I1254" s="1">
        <v>45418</v>
      </c>
      <c r="J1254" s="4" t="str">
        <f>IFERROR(VLOOKUP(G1254,Opérations!A:C,2,0),"à suppr")</f>
        <v>Ctrl à suivre</v>
      </c>
      <c r="K1254" s="4">
        <f>IFERROR(VLOOKUP(G1254,Opérations!A:C,3,0),17)</f>
        <v>14</v>
      </c>
    </row>
    <row r="1255" spans="1:11" x14ac:dyDescent="0.3">
      <c r="A1255" t="s">
        <v>319</v>
      </c>
      <c r="B1255" t="s">
        <v>318</v>
      </c>
      <c r="C1255" t="s">
        <v>28</v>
      </c>
      <c r="D1255" t="s">
        <v>1761</v>
      </c>
      <c r="E1255" t="s">
        <v>3611</v>
      </c>
      <c r="F1255">
        <v>20</v>
      </c>
      <c r="G1255">
        <v>760</v>
      </c>
      <c r="H1255" s="3">
        <v>2.7777777777777801E-2</v>
      </c>
      <c r="I1255" s="1">
        <v>45418</v>
      </c>
      <c r="J1255" s="4" t="str">
        <f>IFERROR(VLOOKUP(G1255,Opérations!A:C,2,0),"à suppr")</f>
        <v>Ctrl à suivre</v>
      </c>
      <c r="K1255" s="4">
        <f>IFERROR(VLOOKUP(G1255,Opérations!A:C,3,0),17)</f>
        <v>14</v>
      </c>
    </row>
    <row r="1256" spans="1:11" x14ac:dyDescent="0.3">
      <c r="A1256" t="s">
        <v>167</v>
      </c>
      <c r="B1256" t="s">
        <v>31</v>
      </c>
      <c r="C1256" t="s">
        <v>28</v>
      </c>
      <c r="D1256" t="s">
        <v>1762</v>
      </c>
      <c r="E1256" t="s">
        <v>3612</v>
      </c>
      <c r="F1256">
        <v>12</v>
      </c>
      <c r="G1256">
        <v>570</v>
      </c>
      <c r="H1256" s="3">
        <v>2.8690888119953899E-2</v>
      </c>
      <c r="I1256" s="1">
        <v>45418</v>
      </c>
      <c r="J1256" s="4" t="str">
        <f>IFERROR(VLOOKUP(G1256,Opérations!A:C,2,0),"à suppr")</f>
        <v>Ctrl à suivre</v>
      </c>
      <c r="K1256" s="4">
        <f>IFERROR(VLOOKUP(G1256,Opérations!A:C,3,0),17)</f>
        <v>14</v>
      </c>
    </row>
    <row r="1257" spans="1:11" x14ac:dyDescent="0.3">
      <c r="A1257" t="s">
        <v>37</v>
      </c>
      <c r="B1257" t="s">
        <v>31</v>
      </c>
      <c r="C1257" t="s">
        <v>28</v>
      </c>
      <c r="D1257" t="s">
        <v>1763</v>
      </c>
      <c r="E1257" t="s">
        <v>3613</v>
      </c>
      <c r="F1257">
        <v>12</v>
      </c>
      <c r="G1257">
        <v>570</v>
      </c>
      <c r="H1257" s="3">
        <v>3.1441717791411E-2</v>
      </c>
      <c r="I1257" s="1">
        <v>45418</v>
      </c>
      <c r="J1257" s="4" t="str">
        <f>IFERROR(VLOOKUP(G1257,Opérations!A:C,2,0),"à suppr")</f>
        <v>Ctrl à suivre</v>
      </c>
      <c r="K1257" s="4">
        <f>IFERROR(VLOOKUP(G1257,Opérations!A:C,3,0),17)</f>
        <v>14</v>
      </c>
    </row>
    <row r="1258" spans="1:11" x14ac:dyDescent="0.3">
      <c r="A1258" t="s">
        <v>333</v>
      </c>
      <c r="B1258" t="s">
        <v>318</v>
      </c>
      <c r="C1258" t="s">
        <v>28</v>
      </c>
      <c r="D1258" t="s">
        <v>1764</v>
      </c>
      <c r="E1258" t="s">
        <v>3614</v>
      </c>
      <c r="F1258">
        <v>20</v>
      </c>
      <c r="G1258">
        <v>570</v>
      </c>
      <c r="H1258" s="3">
        <v>3.8888888888888903E-2</v>
      </c>
      <c r="I1258" s="1">
        <v>45418</v>
      </c>
      <c r="J1258" s="4" t="str">
        <f>IFERROR(VLOOKUP(G1258,Opérations!A:C,2,0),"à suppr")</f>
        <v>Ctrl à suivre</v>
      </c>
      <c r="K1258" s="4">
        <f>IFERROR(VLOOKUP(G1258,Opérations!A:C,3,0),17)</f>
        <v>14</v>
      </c>
    </row>
    <row r="1259" spans="1:11" x14ac:dyDescent="0.3">
      <c r="A1259" t="s">
        <v>484</v>
      </c>
      <c r="B1259" t="s">
        <v>485</v>
      </c>
      <c r="C1259" t="s">
        <v>105</v>
      </c>
      <c r="D1259" t="s">
        <v>1765</v>
      </c>
      <c r="E1259" t="s">
        <v>3615</v>
      </c>
      <c r="F1259">
        <v>2</v>
      </c>
      <c r="G1259">
        <v>760</v>
      </c>
      <c r="H1259" s="3">
        <v>0.11738425925925899</v>
      </c>
      <c r="I1259" s="1">
        <v>45418</v>
      </c>
      <c r="J1259" s="4" t="str">
        <f>IFERROR(VLOOKUP(G1259,Opérations!A:C,2,0),"à suppr")</f>
        <v>Ctrl à suivre</v>
      </c>
      <c r="K1259" s="4">
        <f>IFERROR(VLOOKUP(G1259,Opérations!A:C,3,0),17)</f>
        <v>14</v>
      </c>
    </row>
    <row r="1260" spans="1:11" x14ac:dyDescent="0.3">
      <c r="A1260" t="s">
        <v>405</v>
      </c>
      <c r="B1260" t="s">
        <v>406</v>
      </c>
      <c r="C1260" t="s">
        <v>28</v>
      </c>
      <c r="D1260" t="s">
        <v>1766</v>
      </c>
      <c r="E1260" t="s">
        <v>3616</v>
      </c>
      <c r="F1260">
        <v>2</v>
      </c>
      <c r="G1260">
        <v>570</v>
      </c>
      <c r="H1260" s="3" t="s">
        <v>29</v>
      </c>
      <c r="I1260" s="1">
        <v>45419</v>
      </c>
      <c r="J1260" s="4" t="str">
        <f>IFERROR(VLOOKUP(G1260,Opérations!A:C,2,0),"à suppr")</f>
        <v>Ctrl à suivre</v>
      </c>
      <c r="K1260" s="4">
        <f>IFERROR(VLOOKUP(G1260,Opérations!A:C,3,0),17)</f>
        <v>14</v>
      </c>
    </row>
    <row r="1261" spans="1:11" x14ac:dyDescent="0.3">
      <c r="A1261" t="s">
        <v>407</v>
      </c>
      <c r="B1261" t="s">
        <v>408</v>
      </c>
      <c r="C1261" t="s">
        <v>28</v>
      </c>
      <c r="D1261" t="s">
        <v>1767</v>
      </c>
      <c r="E1261" t="s">
        <v>3617</v>
      </c>
      <c r="F1261">
        <v>1</v>
      </c>
      <c r="G1261">
        <v>570</v>
      </c>
      <c r="H1261" s="3" t="s">
        <v>29</v>
      </c>
      <c r="I1261" s="1">
        <v>45419</v>
      </c>
      <c r="J1261" s="4" t="str">
        <f>IFERROR(VLOOKUP(G1261,Opérations!A:C,2,0),"à suppr")</f>
        <v>Ctrl à suivre</v>
      </c>
      <c r="K1261" s="4">
        <f>IFERROR(VLOOKUP(G1261,Opérations!A:C,3,0),17)</f>
        <v>14</v>
      </c>
    </row>
    <row r="1262" spans="1:11" x14ac:dyDescent="0.3">
      <c r="A1262" t="s">
        <v>173</v>
      </c>
      <c r="B1262" t="s">
        <v>174</v>
      </c>
      <c r="C1262" t="s">
        <v>28</v>
      </c>
      <c r="D1262" t="s">
        <v>1768</v>
      </c>
      <c r="E1262" t="s">
        <v>3618</v>
      </c>
      <c r="F1262">
        <v>10</v>
      </c>
      <c r="G1262">
        <v>760</v>
      </c>
      <c r="H1262" s="3">
        <v>9.5486111111111101E-3</v>
      </c>
      <c r="I1262" s="1">
        <v>45419</v>
      </c>
      <c r="J1262" s="4" t="str">
        <f>IFERROR(VLOOKUP(G1262,Opérations!A:C,2,0),"à suppr")</f>
        <v>Ctrl à suivre</v>
      </c>
      <c r="K1262" s="4">
        <f>IFERROR(VLOOKUP(G1262,Opérations!A:C,3,0),17)</f>
        <v>14</v>
      </c>
    </row>
    <row r="1263" spans="1:11" x14ac:dyDescent="0.3">
      <c r="A1263" t="s">
        <v>388</v>
      </c>
      <c r="B1263" t="s">
        <v>389</v>
      </c>
      <c r="C1263" t="s">
        <v>28</v>
      </c>
      <c r="D1263" t="s">
        <v>1769</v>
      </c>
      <c r="E1263" t="s">
        <v>3619</v>
      </c>
      <c r="F1263">
        <v>18</v>
      </c>
      <c r="G1263">
        <v>570</v>
      </c>
      <c r="H1263" s="3">
        <v>2.4791666666666701E-2</v>
      </c>
      <c r="I1263" s="1">
        <v>45419</v>
      </c>
      <c r="J1263" s="4" t="str">
        <f>IFERROR(VLOOKUP(G1263,Opérations!A:C,2,0),"à suppr")</f>
        <v>Ctrl à suivre</v>
      </c>
      <c r="K1263" s="4">
        <f>IFERROR(VLOOKUP(G1263,Opérations!A:C,3,0),17)</f>
        <v>14</v>
      </c>
    </row>
    <row r="1264" spans="1:11" x14ac:dyDescent="0.3">
      <c r="A1264" t="s">
        <v>432</v>
      </c>
      <c r="B1264" t="s">
        <v>433</v>
      </c>
      <c r="C1264" t="s">
        <v>28</v>
      </c>
      <c r="D1264" t="s">
        <v>1770</v>
      </c>
      <c r="E1264" t="s">
        <v>3620</v>
      </c>
      <c r="F1264">
        <v>48</v>
      </c>
      <c r="G1264">
        <v>760</v>
      </c>
      <c r="H1264" s="3">
        <v>6.1111111111111102E-2</v>
      </c>
      <c r="I1264" s="1">
        <v>45419</v>
      </c>
      <c r="J1264" s="4" t="str">
        <f>IFERROR(VLOOKUP(G1264,Opérations!A:C,2,0),"à suppr")</f>
        <v>Ctrl à suivre</v>
      </c>
      <c r="K1264" s="4">
        <f>IFERROR(VLOOKUP(G1264,Opérations!A:C,3,0),17)</f>
        <v>14</v>
      </c>
    </row>
    <row r="1265" spans="1:11" x14ac:dyDescent="0.3">
      <c r="A1265" t="s">
        <v>341</v>
      </c>
      <c r="B1265" t="s">
        <v>342</v>
      </c>
      <c r="C1265" t="s">
        <v>105</v>
      </c>
      <c r="D1265" t="s">
        <v>1771</v>
      </c>
      <c r="E1265" t="s">
        <v>3621</v>
      </c>
      <c r="F1265">
        <v>15</v>
      </c>
      <c r="G1265">
        <v>760</v>
      </c>
      <c r="H1265" s="3" t="s">
        <v>29</v>
      </c>
      <c r="I1265" s="1">
        <v>45420</v>
      </c>
      <c r="J1265" s="4" t="str">
        <f>IFERROR(VLOOKUP(G1265,Opérations!A:C,2,0),"à suppr")</f>
        <v>Ctrl à suivre</v>
      </c>
      <c r="K1265" s="4">
        <f>IFERROR(VLOOKUP(G1265,Opérations!A:C,3,0),17)</f>
        <v>14</v>
      </c>
    </row>
    <row r="1266" spans="1:11" x14ac:dyDescent="0.3">
      <c r="A1266" t="s">
        <v>190</v>
      </c>
      <c r="B1266" t="s">
        <v>122</v>
      </c>
      <c r="C1266" t="s">
        <v>30</v>
      </c>
      <c r="D1266" t="s">
        <v>1772</v>
      </c>
      <c r="E1266" t="s">
        <v>3622</v>
      </c>
      <c r="F1266">
        <v>8</v>
      </c>
      <c r="G1266">
        <v>760</v>
      </c>
      <c r="H1266" s="3" t="s">
        <v>29</v>
      </c>
      <c r="I1266" s="1">
        <v>45420</v>
      </c>
      <c r="J1266" s="4" t="str">
        <f>IFERROR(VLOOKUP(G1266,Opérations!A:C,2,0),"à suppr")</f>
        <v>Ctrl à suivre</v>
      </c>
      <c r="K1266" s="4">
        <f>IFERROR(VLOOKUP(G1266,Opérations!A:C,3,0),17)</f>
        <v>14</v>
      </c>
    </row>
    <row r="1267" spans="1:11" x14ac:dyDescent="0.3">
      <c r="A1267" t="s">
        <v>434</v>
      </c>
      <c r="B1267" t="s">
        <v>435</v>
      </c>
      <c r="C1267" t="s">
        <v>28</v>
      </c>
      <c r="D1267" t="s">
        <v>1773</v>
      </c>
      <c r="E1267" t="s">
        <v>3623</v>
      </c>
      <c r="F1267">
        <v>1</v>
      </c>
      <c r="G1267">
        <v>760</v>
      </c>
      <c r="H1267" s="3" t="s">
        <v>29</v>
      </c>
      <c r="I1267" s="1">
        <v>45420</v>
      </c>
      <c r="J1267" s="4" t="str">
        <f>IFERROR(VLOOKUP(G1267,Opérations!A:C,2,0),"à suppr")</f>
        <v>Ctrl à suivre</v>
      </c>
      <c r="K1267" s="4">
        <f>IFERROR(VLOOKUP(G1267,Opérations!A:C,3,0),17)</f>
        <v>14</v>
      </c>
    </row>
    <row r="1268" spans="1:11" x14ac:dyDescent="0.3">
      <c r="A1268" t="s">
        <v>339</v>
      </c>
      <c r="B1268" t="s">
        <v>178</v>
      </c>
      <c r="C1268" t="s">
        <v>105</v>
      </c>
      <c r="D1268" t="s">
        <v>1774</v>
      </c>
      <c r="E1268" t="s">
        <v>3624</v>
      </c>
      <c r="F1268">
        <v>1</v>
      </c>
      <c r="G1268">
        <v>570</v>
      </c>
      <c r="H1268" s="3" t="s">
        <v>29</v>
      </c>
      <c r="I1268" s="1">
        <v>45420</v>
      </c>
      <c r="J1268" s="4" t="str">
        <f>IFERROR(VLOOKUP(G1268,Opérations!A:C,2,0),"à suppr")</f>
        <v>Ctrl à suivre</v>
      </c>
      <c r="K1268" s="4">
        <f>IFERROR(VLOOKUP(G1268,Opérations!A:C,3,0),17)</f>
        <v>14</v>
      </c>
    </row>
    <row r="1269" spans="1:11" x14ac:dyDescent="0.3">
      <c r="A1269" t="s">
        <v>340</v>
      </c>
      <c r="B1269" t="s">
        <v>178</v>
      </c>
      <c r="C1269" t="s">
        <v>105</v>
      </c>
      <c r="D1269" t="s">
        <v>1775</v>
      </c>
      <c r="E1269" t="s">
        <v>3625</v>
      </c>
      <c r="F1269">
        <v>1</v>
      </c>
      <c r="G1269">
        <v>570</v>
      </c>
      <c r="H1269" s="3" t="s">
        <v>29</v>
      </c>
      <c r="I1269" s="1">
        <v>45420</v>
      </c>
      <c r="J1269" s="4" t="str">
        <f>IFERROR(VLOOKUP(G1269,Opérations!A:C,2,0),"à suppr")</f>
        <v>Ctrl à suivre</v>
      </c>
      <c r="K1269" s="4">
        <f>IFERROR(VLOOKUP(G1269,Opérations!A:C,3,0),17)</f>
        <v>14</v>
      </c>
    </row>
    <row r="1270" spans="1:11" x14ac:dyDescent="0.3">
      <c r="A1270" t="s">
        <v>32</v>
      </c>
      <c r="B1270" t="s">
        <v>31</v>
      </c>
      <c r="C1270" t="s">
        <v>28</v>
      </c>
      <c r="D1270" t="s">
        <v>1776</v>
      </c>
      <c r="E1270" t="s">
        <v>3626</v>
      </c>
      <c r="F1270">
        <v>12</v>
      </c>
      <c r="G1270">
        <v>570</v>
      </c>
      <c r="H1270" s="3">
        <v>1.8904320987654301E-2</v>
      </c>
      <c r="I1270" s="1">
        <v>45420</v>
      </c>
      <c r="J1270" s="4" t="str">
        <f>IFERROR(VLOOKUP(G1270,Opérations!A:C,2,0),"à suppr")</f>
        <v>Ctrl à suivre</v>
      </c>
      <c r="K1270" s="4">
        <f>IFERROR(VLOOKUP(G1270,Opérations!A:C,3,0),17)</f>
        <v>14</v>
      </c>
    </row>
    <row r="1271" spans="1:11" x14ac:dyDescent="0.3">
      <c r="A1271" t="s">
        <v>96</v>
      </c>
      <c r="B1271" t="s">
        <v>97</v>
      </c>
      <c r="C1271" t="s">
        <v>28</v>
      </c>
      <c r="D1271" t="s">
        <v>1777</v>
      </c>
      <c r="E1271" t="s">
        <v>3627</v>
      </c>
      <c r="F1271">
        <v>12</v>
      </c>
      <c r="G1271">
        <v>570</v>
      </c>
      <c r="H1271" s="3">
        <v>2.3707689477557001E-2</v>
      </c>
      <c r="I1271" s="1">
        <v>45420</v>
      </c>
      <c r="J1271" s="4" t="str">
        <f>IFERROR(VLOOKUP(G1271,Opérations!A:C,2,0),"à suppr")</f>
        <v>Ctrl à suivre</v>
      </c>
      <c r="K1271" s="4">
        <f>IFERROR(VLOOKUP(G1271,Opérations!A:C,3,0),17)</f>
        <v>14</v>
      </c>
    </row>
    <row r="1272" spans="1:11" x14ac:dyDescent="0.3">
      <c r="A1272" t="s">
        <v>96</v>
      </c>
      <c r="B1272" t="s">
        <v>97</v>
      </c>
      <c r="C1272" t="s">
        <v>28</v>
      </c>
      <c r="D1272" t="s">
        <v>1778</v>
      </c>
      <c r="E1272" t="s">
        <v>3628</v>
      </c>
      <c r="F1272">
        <v>12</v>
      </c>
      <c r="G1272">
        <v>570</v>
      </c>
      <c r="H1272" s="3">
        <v>2.3707689477557001E-2</v>
      </c>
      <c r="I1272" s="1">
        <v>45420</v>
      </c>
      <c r="J1272" s="4" t="str">
        <f>IFERROR(VLOOKUP(G1272,Opérations!A:C,2,0),"à suppr")</f>
        <v>Ctrl à suivre</v>
      </c>
      <c r="K1272" s="4">
        <f>IFERROR(VLOOKUP(G1272,Opérations!A:C,3,0),17)</f>
        <v>14</v>
      </c>
    </row>
    <row r="1273" spans="1:11" x14ac:dyDescent="0.3">
      <c r="A1273" t="s">
        <v>334</v>
      </c>
      <c r="B1273" t="s">
        <v>335</v>
      </c>
      <c r="C1273" t="s">
        <v>28</v>
      </c>
      <c r="D1273" t="s">
        <v>1779</v>
      </c>
      <c r="E1273" t="s">
        <v>3629</v>
      </c>
      <c r="F1273">
        <v>1</v>
      </c>
      <c r="G1273">
        <v>760</v>
      </c>
      <c r="H1273" s="3" t="s">
        <v>29</v>
      </c>
      <c r="I1273" s="1">
        <v>45421</v>
      </c>
      <c r="J1273" s="4" t="str">
        <f>IFERROR(VLOOKUP(G1273,Opérations!A:C,2,0),"à suppr")</f>
        <v>Ctrl à suivre</v>
      </c>
      <c r="K1273" s="4">
        <f>IFERROR(VLOOKUP(G1273,Opérations!A:C,3,0),17)</f>
        <v>14</v>
      </c>
    </row>
    <row r="1274" spans="1:11" x14ac:dyDescent="0.3">
      <c r="A1274" t="s">
        <v>336</v>
      </c>
      <c r="B1274" t="s">
        <v>335</v>
      </c>
      <c r="C1274" t="s">
        <v>28</v>
      </c>
      <c r="D1274" t="s">
        <v>1780</v>
      </c>
      <c r="E1274" t="s">
        <v>3630</v>
      </c>
      <c r="F1274">
        <v>1</v>
      </c>
      <c r="G1274">
        <v>760</v>
      </c>
      <c r="H1274" s="3" t="s">
        <v>29</v>
      </c>
      <c r="I1274" s="1">
        <v>45421</v>
      </c>
      <c r="J1274" s="4" t="str">
        <f>IFERROR(VLOOKUP(G1274,Opérations!A:C,2,0),"à suppr")</f>
        <v>Ctrl à suivre</v>
      </c>
      <c r="K1274" s="4">
        <f>IFERROR(VLOOKUP(G1274,Opérations!A:C,3,0),17)</f>
        <v>14</v>
      </c>
    </row>
    <row r="1275" spans="1:11" x14ac:dyDescent="0.3">
      <c r="A1275" t="s">
        <v>337</v>
      </c>
      <c r="B1275" t="s">
        <v>335</v>
      </c>
      <c r="C1275" t="s">
        <v>28</v>
      </c>
      <c r="D1275" t="s">
        <v>1781</v>
      </c>
      <c r="E1275" t="s">
        <v>3631</v>
      </c>
      <c r="F1275">
        <v>1</v>
      </c>
      <c r="G1275">
        <v>760</v>
      </c>
      <c r="H1275" s="3" t="s">
        <v>29</v>
      </c>
      <c r="I1275" s="1">
        <v>45421</v>
      </c>
      <c r="J1275" s="4" t="str">
        <f>IFERROR(VLOOKUP(G1275,Opérations!A:C,2,0),"à suppr")</f>
        <v>Ctrl à suivre</v>
      </c>
      <c r="K1275" s="4">
        <f>IFERROR(VLOOKUP(G1275,Opérations!A:C,3,0),17)</f>
        <v>14</v>
      </c>
    </row>
    <row r="1276" spans="1:11" x14ac:dyDescent="0.3">
      <c r="A1276" t="s">
        <v>338</v>
      </c>
      <c r="B1276" t="s">
        <v>335</v>
      </c>
      <c r="C1276" t="s">
        <v>28</v>
      </c>
      <c r="D1276" t="s">
        <v>1782</v>
      </c>
      <c r="E1276" t="s">
        <v>3632</v>
      </c>
      <c r="F1276">
        <v>1</v>
      </c>
      <c r="G1276">
        <v>760</v>
      </c>
      <c r="H1276" s="3" t="s">
        <v>29</v>
      </c>
      <c r="I1276" s="1">
        <v>45421</v>
      </c>
      <c r="J1276" s="4" t="str">
        <f>IFERROR(VLOOKUP(G1276,Opérations!A:C,2,0),"à suppr")</f>
        <v>Ctrl à suivre</v>
      </c>
      <c r="K1276" s="4">
        <f>IFERROR(VLOOKUP(G1276,Opérations!A:C,3,0),17)</f>
        <v>14</v>
      </c>
    </row>
    <row r="1277" spans="1:11" x14ac:dyDescent="0.3">
      <c r="A1277" t="s">
        <v>345</v>
      </c>
      <c r="B1277" t="s">
        <v>36</v>
      </c>
      <c r="C1277" t="s">
        <v>28</v>
      </c>
      <c r="D1277" t="s">
        <v>1783</v>
      </c>
      <c r="E1277" t="s">
        <v>3633</v>
      </c>
      <c r="F1277">
        <v>6</v>
      </c>
      <c r="G1277">
        <v>570</v>
      </c>
      <c r="H1277" s="3">
        <v>1.0416666666666701E-2</v>
      </c>
      <c r="I1277" s="1">
        <v>45421</v>
      </c>
      <c r="J1277" s="4" t="str">
        <f>IFERROR(VLOOKUP(G1277,Opérations!A:C,2,0),"à suppr")</f>
        <v>Ctrl à suivre</v>
      </c>
      <c r="K1277" s="4">
        <f>IFERROR(VLOOKUP(G1277,Opérations!A:C,3,0),17)</f>
        <v>14</v>
      </c>
    </row>
    <row r="1278" spans="1:11" x14ac:dyDescent="0.3">
      <c r="A1278" t="s">
        <v>35</v>
      </c>
      <c r="B1278" t="s">
        <v>36</v>
      </c>
      <c r="C1278" t="s">
        <v>30</v>
      </c>
      <c r="D1278" t="s">
        <v>1784</v>
      </c>
      <c r="E1278" t="s">
        <v>3634</v>
      </c>
      <c r="F1278">
        <v>6</v>
      </c>
      <c r="G1278">
        <v>570</v>
      </c>
      <c r="H1278" s="3">
        <v>1.58333333333333E-2</v>
      </c>
      <c r="I1278" s="1">
        <v>45421</v>
      </c>
      <c r="J1278" s="4" t="str">
        <f>IFERROR(VLOOKUP(G1278,Opérations!A:C,2,0),"à suppr")</f>
        <v>Ctrl à suivre</v>
      </c>
      <c r="K1278" s="4">
        <f>IFERROR(VLOOKUP(G1278,Opérations!A:C,3,0),17)</f>
        <v>14</v>
      </c>
    </row>
    <row r="1279" spans="1:11" x14ac:dyDescent="0.3">
      <c r="A1279" t="s">
        <v>51</v>
      </c>
      <c r="B1279" t="s">
        <v>52</v>
      </c>
      <c r="C1279" t="s">
        <v>28</v>
      </c>
      <c r="D1279" t="s">
        <v>1785</v>
      </c>
      <c r="E1279" t="s">
        <v>3635</v>
      </c>
      <c r="F1279">
        <v>20</v>
      </c>
      <c r="G1279">
        <v>760</v>
      </c>
      <c r="H1279" s="3">
        <v>5.2777777777777798E-2</v>
      </c>
      <c r="I1279" s="1">
        <v>45421</v>
      </c>
      <c r="J1279" s="4" t="str">
        <f>IFERROR(VLOOKUP(G1279,Opérations!A:C,2,0),"à suppr")</f>
        <v>Ctrl à suivre</v>
      </c>
      <c r="K1279" s="4">
        <f>IFERROR(VLOOKUP(G1279,Opérations!A:C,3,0),17)</f>
        <v>14</v>
      </c>
    </row>
    <row r="1280" spans="1:11" x14ac:dyDescent="0.3">
      <c r="A1280" t="s">
        <v>223</v>
      </c>
      <c r="B1280" t="s">
        <v>224</v>
      </c>
      <c r="C1280" t="s">
        <v>28</v>
      </c>
      <c r="D1280" t="s">
        <v>1786</v>
      </c>
      <c r="E1280" t="s">
        <v>3636</v>
      </c>
      <c r="F1280">
        <v>20</v>
      </c>
      <c r="G1280">
        <v>570</v>
      </c>
      <c r="H1280" s="3">
        <v>5.32407407407407E-2</v>
      </c>
      <c r="I1280" s="1">
        <v>45421</v>
      </c>
      <c r="J1280" s="4" t="str">
        <f>IFERROR(VLOOKUP(G1280,Opérations!A:C,2,0),"à suppr")</f>
        <v>Ctrl à suivre</v>
      </c>
      <c r="K1280" s="4">
        <f>IFERROR(VLOOKUP(G1280,Opérations!A:C,3,0),17)</f>
        <v>14</v>
      </c>
    </row>
    <row r="1281" spans="1:11" x14ac:dyDescent="0.3">
      <c r="A1281" t="s">
        <v>276</v>
      </c>
      <c r="B1281" t="s">
        <v>174</v>
      </c>
      <c r="C1281" t="s">
        <v>28</v>
      </c>
      <c r="D1281" t="s">
        <v>1787</v>
      </c>
      <c r="E1281" t="s">
        <v>3637</v>
      </c>
      <c r="F1281">
        <v>10</v>
      </c>
      <c r="G1281">
        <v>760</v>
      </c>
      <c r="H1281" s="3">
        <v>9.5003858024691398E-3</v>
      </c>
      <c r="I1281" s="1">
        <v>45422</v>
      </c>
      <c r="J1281" s="4" t="str">
        <f>IFERROR(VLOOKUP(G1281,Opérations!A:C,2,0),"à suppr")</f>
        <v>Ctrl à suivre</v>
      </c>
      <c r="K1281" s="4">
        <f>IFERROR(VLOOKUP(G1281,Opérations!A:C,3,0),17)</f>
        <v>14</v>
      </c>
    </row>
    <row r="1282" spans="1:11" x14ac:dyDescent="0.3">
      <c r="A1282" t="s">
        <v>352</v>
      </c>
      <c r="B1282" t="s">
        <v>353</v>
      </c>
      <c r="C1282" t="s">
        <v>28</v>
      </c>
      <c r="D1282" t="s">
        <v>1788</v>
      </c>
      <c r="E1282" t="s">
        <v>3638</v>
      </c>
      <c r="F1282">
        <v>10</v>
      </c>
      <c r="G1282">
        <v>760</v>
      </c>
      <c r="H1282" s="3">
        <v>2.0833333333333301E-2</v>
      </c>
      <c r="I1282" s="1">
        <v>45422</v>
      </c>
      <c r="J1282" s="4" t="str">
        <f>IFERROR(VLOOKUP(G1282,Opérations!A:C,2,0),"à suppr")</f>
        <v>Ctrl à suivre</v>
      </c>
      <c r="K1282" s="4">
        <f>IFERROR(VLOOKUP(G1282,Opérations!A:C,3,0),17)</f>
        <v>14</v>
      </c>
    </row>
    <row r="1283" spans="1:11" x14ac:dyDescent="0.3">
      <c r="A1283" t="s">
        <v>475</v>
      </c>
      <c r="B1283" t="s">
        <v>476</v>
      </c>
      <c r="C1283" t="s">
        <v>28</v>
      </c>
      <c r="D1283" t="s">
        <v>1789</v>
      </c>
      <c r="E1283" t="s">
        <v>3639</v>
      </c>
      <c r="F1283">
        <v>50</v>
      </c>
      <c r="G1283">
        <v>570</v>
      </c>
      <c r="H1283" s="3">
        <v>2.9630742521367499E-2</v>
      </c>
      <c r="I1283" s="1">
        <v>45422</v>
      </c>
      <c r="J1283" s="4" t="str">
        <f>IFERROR(VLOOKUP(G1283,Opérations!A:C,2,0),"à suppr")</f>
        <v>Ctrl à suivre</v>
      </c>
      <c r="K1283" s="4">
        <f>IFERROR(VLOOKUP(G1283,Opérations!A:C,3,0),17)</f>
        <v>14</v>
      </c>
    </row>
    <row r="1284" spans="1:11" x14ac:dyDescent="0.3">
      <c r="A1284" t="s">
        <v>393</v>
      </c>
      <c r="B1284" t="s">
        <v>344</v>
      </c>
      <c r="C1284" t="s">
        <v>28</v>
      </c>
      <c r="D1284" t="s">
        <v>1790</v>
      </c>
      <c r="E1284" t="s">
        <v>3640</v>
      </c>
      <c r="F1284">
        <v>18</v>
      </c>
      <c r="G1284">
        <v>760</v>
      </c>
      <c r="H1284" s="3">
        <v>3.4722222222222203E-2</v>
      </c>
      <c r="I1284" s="1">
        <v>45422</v>
      </c>
      <c r="J1284" s="4" t="str">
        <f>IFERROR(VLOOKUP(G1284,Opérations!A:C,2,0),"à suppr")</f>
        <v>Ctrl à suivre</v>
      </c>
      <c r="K1284" s="4">
        <f>IFERROR(VLOOKUP(G1284,Opérations!A:C,3,0),17)</f>
        <v>14</v>
      </c>
    </row>
    <row r="1285" spans="1:11" x14ac:dyDescent="0.3">
      <c r="A1285" t="s">
        <v>343</v>
      </c>
      <c r="B1285" t="s">
        <v>344</v>
      </c>
      <c r="C1285" t="s">
        <v>28</v>
      </c>
      <c r="D1285" t="s">
        <v>1791</v>
      </c>
      <c r="E1285" t="s">
        <v>3641</v>
      </c>
      <c r="F1285">
        <v>5</v>
      </c>
      <c r="G1285">
        <v>570</v>
      </c>
      <c r="H1285" s="3">
        <v>3.8510101010101001E-2</v>
      </c>
      <c r="I1285" s="1">
        <v>45422</v>
      </c>
      <c r="J1285" s="4" t="str">
        <f>IFERROR(VLOOKUP(G1285,Opérations!A:C,2,0),"à suppr")</f>
        <v>Ctrl à suivre</v>
      </c>
      <c r="K1285" s="4">
        <f>IFERROR(VLOOKUP(G1285,Opérations!A:C,3,0),17)</f>
        <v>14</v>
      </c>
    </row>
    <row r="1286" spans="1:11" x14ac:dyDescent="0.3">
      <c r="A1286" t="s">
        <v>330</v>
      </c>
      <c r="B1286" t="s">
        <v>327</v>
      </c>
      <c r="C1286" t="s">
        <v>28</v>
      </c>
      <c r="D1286" t="s">
        <v>1792</v>
      </c>
      <c r="E1286" t="s">
        <v>3642</v>
      </c>
      <c r="F1286">
        <v>6</v>
      </c>
      <c r="G1286">
        <v>570</v>
      </c>
      <c r="H1286" s="3">
        <v>3.0277777777777799E-2</v>
      </c>
      <c r="I1286" s="1">
        <v>45423</v>
      </c>
      <c r="J1286" s="4" t="str">
        <f>IFERROR(VLOOKUP(G1286,Opérations!A:C,2,0),"à suppr")</f>
        <v>Ctrl à suivre</v>
      </c>
      <c r="K1286" s="4">
        <f>IFERROR(VLOOKUP(G1286,Opérations!A:C,3,0),17)</f>
        <v>14</v>
      </c>
    </row>
    <row r="1287" spans="1:11" x14ac:dyDescent="0.3">
      <c r="A1287" t="s">
        <v>286</v>
      </c>
      <c r="B1287" t="s">
        <v>327</v>
      </c>
      <c r="C1287" t="s">
        <v>28</v>
      </c>
      <c r="D1287" t="s">
        <v>1793</v>
      </c>
      <c r="E1287" t="s">
        <v>3643</v>
      </c>
      <c r="F1287">
        <v>11</v>
      </c>
      <c r="G1287">
        <v>570</v>
      </c>
      <c r="H1287" s="3">
        <v>3.1805555555555601E-2</v>
      </c>
      <c r="I1287" s="1">
        <v>45423</v>
      </c>
      <c r="J1287" s="4" t="str">
        <f>IFERROR(VLOOKUP(G1287,Opérations!A:C,2,0),"à suppr")</f>
        <v>Ctrl à suivre</v>
      </c>
      <c r="K1287" s="4">
        <f>IFERROR(VLOOKUP(G1287,Opérations!A:C,3,0),17)</f>
        <v>14</v>
      </c>
    </row>
    <row r="1288" spans="1:11" x14ac:dyDescent="0.3">
      <c r="A1288" t="s">
        <v>352</v>
      </c>
      <c r="B1288" t="s">
        <v>353</v>
      </c>
      <c r="C1288" t="s">
        <v>28</v>
      </c>
      <c r="D1288" t="s">
        <v>1794</v>
      </c>
      <c r="E1288" t="s">
        <v>3644</v>
      </c>
      <c r="F1288">
        <v>10</v>
      </c>
      <c r="G1288">
        <v>570</v>
      </c>
      <c r="H1288" s="3">
        <v>4.8611111111111098E-2</v>
      </c>
      <c r="I1288" s="1">
        <v>45423</v>
      </c>
      <c r="J1288" s="4" t="str">
        <f>IFERROR(VLOOKUP(G1288,Opérations!A:C,2,0),"à suppr")</f>
        <v>Ctrl à suivre</v>
      </c>
      <c r="K1288" s="4">
        <f>IFERROR(VLOOKUP(G1288,Opérations!A:C,3,0),17)</f>
        <v>14</v>
      </c>
    </row>
    <row r="1289" spans="1:11" x14ac:dyDescent="0.3">
      <c r="A1289" t="s">
        <v>478</v>
      </c>
      <c r="B1289" t="s">
        <v>99</v>
      </c>
      <c r="C1289" t="s">
        <v>28</v>
      </c>
      <c r="D1289" t="s">
        <v>1795</v>
      </c>
      <c r="E1289" t="s">
        <v>3645</v>
      </c>
      <c r="F1289">
        <v>22</v>
      </c>
      <c r="G1289">
        <v>760</v>
      </c>
      <c r="H1289" s="3">
        <v>1.1017628205128201E-2</v>
      </c>
      <c r="I1289" s="1">
        <v>45424</v>
      </c>
      <c r="J1289" s="4" t="str">
        <f>IFERROR(VLOOKUP(G1289,Opérations!A:C,2,0),"à suppr")</f>
        <v>Ctrl à suivre</v>
      </c>
      <c r="K1289" s="4">
        <f>IFERROR(VLOOKUP(G1289,Opérations!A:C,3,0),17)</f>
        <v>14</v>
      </c>
    </row>
    <row r="1290" spans="1:11" x14ac:dyDescent="0.3">
      <c r="A1290" t="s">
        <v>240</v>
      </c>
      <c r="B1290" t="s">
        <v>241</v>
      </c>
      <c r="C1290" t="s">
        <v>28</v>
      </c>
      <c r="D1290" t="s">
        <v>1796</v>
      </c>
      <c r="E1290" t="s">
        <v>3646</v>
      </c>
      <c r="F1290">
        <v>5</v>
      </c>
      <c r="G1290">
        <v>570</v>
      </c>
      <c r="H1290" s="3">
        <v>0.211805555555556</v>
      </c>
      <c r="I1290" s="1">
        <v>45424</v>
      </c>
      <c r="J1290" s="4" t="str">
        <f>IFERROR(VLOOKUP(G1290,Opérations!A:C,2,0),"à suppr")</f>
        <v>Ctrl à suivre</v>
      </c>
      <c r="K1290" s="4">
        <f>IFERROR(VLOOKUP(G1290,Opérations!A:C,3,0),17)</f>
        <v>14</v>
      </c>
    </row>
    <row r="1291" spans="1:11" x14ac:dyDescent="0.3">
      <c r="A1291" t="s">
        <v>445</v>
      </c>
      <c r="B1291" t="s">
        <v>446</v>
      </c>
      <c r="C1291" t="s">
        <v>28</v>
      </c>
      <c r="D1291" t="s">
        <v>1797</v>
      </c>
      <c r="E1291" t="s">
        <v>3647</v>
      </c>
      <c r="F1291">
        <v>1</v>
      </c>
      <c r="G1291">
        <v>570</v>
      </c>
      <c r="H1291" s="3" t="s">
        <v>29</v>
      </c>
      <c r="I1291" s="1">
        <v>45425</v>
      </c>
      <c r="J1291" s="4" t="str">
        <f>IFERROR(VLOOKUP(G1291,Opérations!A:C,2,0),"à suppr")</f>
        <v>Ctrl à suivre</v>
      </c>
      <c r="K1291" s="4">
        <f>IFERROR(VLOOKUP(G1291,Opérations!A:C,3,0),17)</f>
        <v>14</v>
      </c>
    </row>
    <row r="1292" spans="1:11" x14ac:dyDescent="0.3">
      <c r="A1292" t="s">
        <v>345</v>
      </c>
      <c r="B1292" t="s">
        <v>36</v>
      </c>
      <c r="C1292" t="s">
        <v>28</v>
      </c>
      <c r="D1292" t="s">
        <v>1798</v>
      </c>
      <c r="E1292" t="s">
        <v>3648</v>
      </c>
      <c r="F1292">
        <v>6</v>
      </c>
      <c r="G1292">
        <v>760</v>
      </c>
      <c r="H1292" s="3">
        <v>3.4722222222222199E-3</v>
      </c>
      <c r="I1292" s="1">
        <v>45425</v>
      </c>
      <c r="J1292" s="4" t="str">
        <f>IFERROR(VLOOKUP(G1292,Opérations!A:C,2,0),"à suppr")</f>
        <v>Ctrl à suivre</v>
      </c>
      <c r="K1292" s="4">
        <f>IFERROR(VLOOKUP(G1292,Opérations!A:C,3,0),17)</f>
        <v>14</v>
      </c>
    </row>
    <row r="1293" spans="1:11" x14ac:dyDescent="0.3">
      <c r="A1293" t="s">
        <v>35</v>
      </c>
      <c r="B1293" t="s">
        <v>36</v>
      </c>
      <c r="C1293" t="s">
        <v>30</v>
      </c>
      <c r="D1293" t="s">
        <v>1799</v>
      </c>
      <c r="E1293" t="s">
        <v>3649</v>
      </c>
      <c r="F1293">
        <v>6</v>
      </c>
      <c r="G1293">
        <v>760</v>
      </c>
      <c r="H1293" s="3">
        <v>6.2500000000000003E-3</v>
      </c>
      <c r="I1293" s="1">
        <v>45425</v>
      </c>
      <c r="J1293" s="4" t="str">
        <f>IFERROR(VLOOKUP(G1293,Opérations!A:C,2,0),"à suppr")</f>
        <v>Ctrl à suivre</v>
      </c>
      <c r="K1293" s="4">
        <f>IFERROR(VLOOKUP(G1293,Opérations!A:C,3,0),17)</f>
        <v>14</v>
      </c>
    </row>
    <row r="1294" spans="1:11" x14ac:dyDescent="0.3">
      <c r="A1294" t="s">
        <v>45</v>
      </c>
      <c r="B1294" t="s">
        <v>36</v>
      </c>
      <c r="C1294" t="s">
        <v>30</v>
      </c>
      <c r="D1294" t="s">
        <v>1800</v>
      </c>
      <c r="E1294" t="s">
        <v>3650</v>
      </c>
      <c r="F1294">
        <v>6</v>
      </c>
      <c r="G1294">
        <v>570</v>
      </c>
      <c r="H1294" s="3">
        <v>1.0416666666666701E-2</v>
      </c>
      <c r="I1294" s="1">
        <v>45425</v>
      </c>
      <c r="J1294" s="4" t="str">
        <f>IFERROR(VLOOKUP(G1294,Opérations!A:C,2,0),"à suppr")</f>
        <v>Ctrl à suivre</v>
      </c>
      <c r="K1294" s="4">
        <f>IFERROR(VLOOKUP(G1294,Opérations!A:C,3,0),17)</f>
        <v>14</v>
      </c>
    </row>
    <row r="1295" spans="1:11" x14ac:dyDescent="0.3">
      <c r="A1295" t="s">
        <v>223</v>
      </c>
      <c r="B1295" t="s">
        <v>224</v>
      </c>
      <c r="C1295" t="s">
        <v>28</v>
      </c>
      <c r="D1295" t="s">
        <v>1801</v>
      </c>
      <c r="E1295" t="s">
        <v>3651</v>
      </c>
      <c r="F1295">
        <v>20</v>
      </c>
      <c r="G1295">
        <v>760</v>
      </c>
      <c r="H1295" s="3">
        <v>1.38888888888889E-2</v>
      </c>
      <c r="I1295" s="1">
        <v>45425</v>
      </c>
      <c r="J1295" s="4" t="str">
        <f>IFERROR(VLOOKUP(G1295,Opérations!A:C,2,0),"à suppr")</f>
        <v>Ctrl à suivre</v>
      </c>
      <c r="K1295" s="4">
        <f>IFERROR(VLOOKUP(G1295,Opérations!A:C,3,0),17)</f>
        <v>14</v>
      </c>
    </row>
    <row r="1296" spans="1:11" x14ac:dyDescent="0.3">
      <c r="A1296" t="s">
        <v>173</v>
      </c>
      <c r="B1296" t="s">
        <v>174</v>
      </c>
      <c r="C1296" t="s">
        <v>28</v>
      </c>
      <c r="D1296" t="s">
        <v>1802</v>
      </c>
      <c r="E1296" t="s">
        <v>3652</v>
      </c>
      <c r="F1296">
        <v>10</v>
      </c>
      <c r="G1296">
        <v>570</v>
      </c>
      <c r="H1296" s="3">
        <v>1.85185185185185E-2</v>
      </c>
      <c r="I1296" s="1">
        <v>45425</v>
      </c>
      <c r="J1296" s="4" t="str">
        <f>IFERROR(VLOOKUP(G1296,Opérations!A:C,2,0),"à suppr")</f>
        <v>Ctrl à suivre</v>
      </c>
      <c r="K1296" s="4">
        <f>IFERROR(VLOOKUP(G1296,Opérations!A:C,3,0),17)</f>
        <v>14</v>
      </c>
    </row>
    <row r="1297" spans="1:11" x14ac:dyDescent="0.3">
      <c r="A1297" t="s">
        <v>354</v>
      </c>
      <c r="B1297" t="s">
        <v>241</v>
      </c>
      <c r="C1297" t="s">
        <v>28</v>
      </c>
      <c r="D1297" t="s">
        <v>1803</v>
      </c>
      <c r="E1297" t="s">
        <v>3653</v>
      </c>
      <c r="F1297">
        <v>10</v>
      </c>
      <c r="G1297">
        <v>570</v>
      </c>
      <c r="H1297" s="3">
        <v>2.0833333333333301E-2</v>
      </c>
      <c r="I1297" s="1">
        <v>45425</v>
      </c>
      <c r="J1297" s="4" t="str">
        <f>IFERROR(VLOOKUP(G1297,Opérations!A:C,2,0),"à suppr")</f>
        <v>Ctrl à suivre</v>
      </c>
      <c r="K1297" s="4">
        <f>IFERROR(VLOOKUP(G1297,Opérations!A:C,3,0),17)</f>
        <v>14</v>
      </c>
    </row>
    <row r="1298" spans="1:11" x14ac:dyDescent="0.3">
      <c r="A1298" t="s">
        <v>167</v>
      </c>
      <c r="B1298" t="s">
        <v>31</v>
      </c>
      <c r="C1298" t="s">
        <v>28</v>
      </c>
      <c r="D1298" t="s">
        <v>1804</v>
      </c>
      <c r="E1298" t="s">
        <v>3654</v>
      </c>
      <c r="F1298">
        <v>12</v>
      </c>
      <c r="G1298">
        <v>570</v>
      </c>
      <c r="H1298" s="3">
        <v>2.8690888119953899E-2</v>
      </c>
      <c r="I1298" s="1">
        <v>45425</v>
      </c>
      <c r="J1298" s="4" t="str">
        <f>IFERROR(VLOOKUP(G1298,Opérations!A:C,2,0),"à suppr")</f>
        <v>Ctrl à suivre</v>
      </c>
      <c r="K1298" s="4">
        <f>IFERROR(VLOOKUP(G1298,Opérations!A:C,3,0),17)</f>
        <v>14</v>
      </c>
    </row>
    <row r="1299" spans="1:11" x14ac:dyDescent="0.3">
      <c r="A1299" t="s">
        <v>37</v>
      </c>
      <c r="B1299" t="s">
        <v>31</v>
      </c>
      <c r="C1299" t="s">
        <v>28</v>
      </c>
      <c r="D1299" t="s">
        <v>1805</v>
      </c>
      <c r="E1299" t="s">
        <v>3655</v>
      </c>
      <c r="F1299">
        <v>12</v>
      </c>
      <c r="G1299">
        <v>570</v>
      </c>
      <c r="H1299" s="3">
        <v>3.1441717791411E-2</v>
      </c>
      <c r="I1299" s="1">
        <v>45425</v>
      </c>
      <c r="J1299" s="4" t="str">
        <f>IFERROR(VLOOKUP(G1299,Opérations!A:C,2,0),"à suppr")</f>
        <v>Ctrl à suivre</v>
      </c>
      <c r="K1299" s="4">
        <f>IFERROR(VLOOKUP(G1299,Opérations!A:C,3,0),17)</f>
        <v>14</v>
      </c>
    </row>
    <row r="1300" spans="1:11" x14ac:dyDescent="0.3">
      <c r="A1300" t="s">
        <v>350</v>
      </c>
      <c r="B1300" t="s">
        <v>351</v>
      </c>
      <c r="C1300" t="s">
        <v>28</v>
      </c>
      <c r="D1300" t="s">
        <v>1806</v>
      </c>
      <c r="E1300" t="s">
        <v>3656</v>
      </c>
      <c r="F1300">
        <v>18</v>
      </c>
      <c r="G1300">
        <v>760</v>
      </c>
      <c r="H1300" s="3">
        <v>0.04</v>
      </c>
      <c r="I1300" s="1">
        <v>45425</v>
      </c>
      <c r="J1300" s="4" t="str">
        <f>IFERROR(VLOOKUP(G1300,Opérations!A:C,2,0),"à suppr")</f>
        <v>Ctrl à suivre</v>
      </c>
      <c r="K1300" s="4">
        <f>IFERROR(VLOOKUP(G1300,Opérations!A:C,3,0),17)</f>
        <v>14</v>
      </c>
    </row>
    <row r="1301" spans="1:11" x14ac:dyDescent="0.3">
      <c r="A1301" t="s">
        <v>328</v>
      </c>
      <c r="B1301" t="s">
        <v>329</v>
      </c>
      <c r="C1301" t="s">
        <v>28</v>
      </c>
      <c r="D1301" t="s">
        <v>1807</v>
      </c>
      <c r="E1301" t="s">
        <v>3657</v>
      </c>
      <c r="F1301">
        <v>5</v>
      </c>
      <c r="G1301">
        <v>760</v>
      </c>
      <c r="H1301" s="3">
        <v>4.5891203703703698E-2</v>
      </c>
      <c r="I1301" s="1">
        <v>45425</v>
      </c>
      <c r="J1301" s="4" t="str">
        <f>IFERROR(VLOOKUP(G1301,Opérations!A:C,2,0),"à suppr")</f>
        <v>Ctrl à suivre</v>
      </c>
      <c r="K1301" s="4">
        <f>IFERROR(VLOOKUP(G1301,Opérations!A:C,3,0),17)</f>
        <v>14</v>
      </c>
    </row>
    <row r="1302" spans="1:11" x14ac:dyDescent="0.3">
      <c r="A1302" t="s">
        <v>231</v>
      </c>
      <c r="B1302" t="s">
        <v>164</v>
      </c>
      <c r="C1302" t="s">
        <v>28</v>
      </c>
      <c r="D1302" t="s">
        <v>1808</v>
      </c>
      <c r="E1302" t="s">
        <v>3658</v>
      </c>
      <c r="F1302">
        <v>20</v>
      </c>
      <c r="G1302">
        <v>570</v>
      </c>
      <c r="H1302" s="3">
        <v>0.118055555555556</v>
      </c>
      <c r="I1302" s="1">
        <v>45425</v>
      </c>
      <c r="J1302" s="4" t="str">
        <f>IFERROR(VLOOKUP(G1302,Opérations!A:C,2,0),"à suppr")</f>
        <v>Ctrl à suivre</v>
      </c>
      <c r="K1302" s="4">
        <f>IFERROR(VLOOKUP(G1302,Opérations!A:C,3,0),17)</f>
        <v>14</v>
      </c>
    </row>
    <row r="1303" spans="1:11" x14ac:dyDescent="0.3">
      <c r="A1303" t="s">
        <v>230</v>
      </c>
      <c r="B1303" t="s">
        <v>164</v>
      </c>
      <c r="C1303" t="s">
        <v>28</v>
      </c>
      <c r="D1303" t="s">
        <v>1809</v>
      </c>
      <c r="E1303" t="s">
        <v>3659</v>
      </c>
      <c r="F1303">
        <v>20</v>
      </c>
      <c r="G1303">
        <v>570</v>
      </c>
      <c r="H1303" s="3">
        <v>0.118055555555556</v>
      </c>
      <c r="I1303" s="1">
        <v>45425</v>
      </c>
      <c r="J1303" s="4" t="str">
        <f>IFERROR(VLOOKUP(G1303,Opérations!A:C,2,0),"à suppr")</f>
        <v>Ctrl à suivre</v>
      </c>
      <c r="K1303" s="4">
        <f>IFERROR(VLOOKUP(G1303,Opérations!A:C,3,0),17)</f>
        <v>14</v>
      </c>
    </row>
    <row r="1304" spans="1:11" x14ac:dyDescent="0.3">
      <c r="A1304" t="s">
        <v>173</v>
      </c>
      <c r="B1304" t="s">
        <v>174</v>
      </c>
      <c r="C1304" t="s">
        <v>28</v>
      </c>
      <c r="D1304" t="s">
        <v>1810</v>
      </c>
      <c r="E1304" t="s">
        <v>3660</v>
      </c>
      <c r="F1304">
        <v>10</v>
      </c>
      <c r="G1304">
        <v>760</v>
      </c>
      <c r="H1304" s="3">
        <v>9.5486111111111101E-3</v>
      </c>
      <c r="I1304" s="1">
        <v>45426</v>
      </c>
      <c r="J1304" s="4" t="str">
        <f>IFERROR(VLOOKUP(G1304,Opérations!A:C,2,0),"à suppr")</f>
        <v>Ctrl à suivre</v>
      </c>
      <c r="K1304" s="4">
        <f>IFERROR(VLOOKUP(G1304,Opérations!A:C,3,0),17)</f>
        <v>14</v>
      </c>
    </row>
    <row r="1305" spans="1:11" x14ac:dyDescent="0.3">
      <c r="A1305" t="s">
        <v>94</v>
      </c>
      <c r="B1305" t="s">
        <v>95</v>
      </c>
      <c r="C1305" t="s">
        <v>48</v>
      </c>
      <c r="D1305" t="s">
        <v>1811</v>
      </c>
      <c r="E1305" t="s">
        <v>3661</v>
      </c>
      <c r="F1305">
        <v>4</v>
      </c>
      <c r="G1305">
        <v>570</v>
      </c>
      <c r="H1305" s="3">
        <v>1.38888888888889E-2</v>
      </c>
      <c r="I1305" s="1">
        <v>45427</v>
      </c>
      <c r="J1305" s="4" t="str">
        <f>IFERROR(VLOOKUP(G1305,Opérations!A:C,2,0),"à suppr")</f>
        <v>Ctrl à suivre</v>
      </c>
      <c r="K1305" s="4">
        <f>IFERROR(VLOOKUP(G1305,Opérations!A:C,3,0),17)</f>
        <v>14</v>
      </c>
    </row>
    <row r="1306" spans="1:11" x14ac:dyDescent="0.3">
      <c r="A1306" t="s">
        <v>32</v>
      </c>
      <c r="B1306" t="s">
        <v>31</v>
      </c>
      <c r="C1306" t="s">
        <v>28</v>
      </c>
      <c r="D1306" t="s">
        <v>1812</v>
      </c>
      <c r="E1306" t="s">
        <v>3662</v>
      </c>
      <c r="F1306">
        <v>12</v>
      </c>
      <c r="G1306">
        <v>570</v>
      </c>
      <c r="H1306" s="3">
        <v>1.8904320987654301E-2</v>
      </c>
      <c r="I1306" s="1">
        <v>45427</v>
      </c>
      <c r="J1306" s="4" t="str">
        <f>IFERROR(VLOOKUP(G1306,Opérations!A:C,2,0),"à suppr")</f>
        <v>Ctrl à suivre</v>
      </c>
      <c r="K1306" s="4">
        <f>IFERROR(VLOOKUP(G1306,Opérations!A:C,3,0),17)</f>
        <v>14</v>
      </c>
    </row>
    <row r="1307" spans="1:11" x14ac:dyDescent="0.3">
      <c r="A1307" t="s">
        <v>471</v>
      </c>
      <c r="B1307" t="s">
        <v>389</v>
      </c>
      <c r="C1307" t="s">
        <v>28</v>
      </c>
      <c r="D1307" t="s">
        <v>1813</v>
      </c>
      <c r="E1307" t="s">
        <v>3663</v>
      </c>
      <c r="F1307">
        <v>24</v>
      </c>
      <c r="G1307">
        <v>570</v>
      </c>
      <c r="H1307" s="3">
        <v>3.3055555555555602E-2</v>
      </c>
      <c r="I1307" s="1">
        <v>45427</v>
      </c>
      <c r="J1307" s="4" t="str">
        <f>IFERROR(VLOOKUP(G1307,Opérations!A:C,2,0),"à suppr")</f>
        <v>Ctrl à suivre</v>
      </c>
      <c r="K1307" s="4">
        <f>IFERROR(VLOOKUP(G1307,Opérations!A:C,3,0),17)</f>
        <v>14</v>
      </c>
    </row>
    <row r="1308" spans="1:11" x14ac:dyDescent="0.3">
      <c r="A1308" t="s">
        <v>363</v>
      </c>
      <c r="B1308" t="s">
        <v>164</v>
      </c>
      <c r="C1308" t="s">
        <v>48</v>
      </c>
      <c r="D1308" t="s">
        <v>1814</v>
      </c>
      <c r="E1308" t="s">
        <v>3664</v>
      </c>
      <c r="F1308">
        <v>20</v>
      </c>
      <c r="G1308">
        <v>570</v>
      </c>
      <c r="H1308" s="3">
        <v>5.5555555555555601E-2</v>
      </c>
      <c r="I1308" s="1">
        <v>45427</v>
      </c>
      <c r="J1308" s="4" t="str">
        <f>IFERROR(VLOOKUP(G1308,Opérations!A:C,2,0),"à suppr")</f>
        <v>Ctrl à suivre</v>
      </c>
      <c r="K1308" s="4">
        <f>IFERROR(VLOOKUP(G1308,Opérations!A:C,3,0),17)</f>
        <v>14</v>
      </c>
    </row>
    <row r="1309" spans="1:11" x14ac:dyDescent="0.3">
      <c r="A1309" t="s">
        <v>188</v>
      </c>
      <c r="B1309" t="s">
        <v>164</v>
      </c>
      <c r="C1309" t="s">
        <v>48</v>
      </c>
      <c r="D1309" t="s">
        <v>1815</v>
      </c>
      <c r="E1309" t="s">
        <v>3665</v>
      </c>
      <c r="F1309">
        <v>20</v>
      </c>
      <c r="G1309">
        <v>570</v>
      </c>
      <c r="H1309" s="3">
        <v>9.7222222222222196E-2</v>
      </c>
      <c r="I1309" s="1">
        <v>45427</v>
      </c>
      <c r="J1309" s="4" t="str">
        <f>IFERROR(VLOOKUP(G1309,Opérations!A:C,2,0),"à suppr")</f>
        <v>Ctrl à suivre</v>
      </c>
      <c r="K1309" s="4">
        <f>IFERROR(VLOOKUP(G1309,Opérations!A:C,3,0),17)</f>
        <v>14</v>
      </c>
    </row>
    <row r="1310" spans="1:11" x14ac:dyDescent="0.3">
      <c r="A1310" t="s">
        <v>76</v>
      </c>
      <c r="B1310" t="s">
        <v>77</v>
      </c>
      <c r="C1310" t="s">
        <v>48</v>
      </c>
      <c r="D1310" t="s">
        <v>1816</v>
      </c>
      <c r="E1310" t="s">
        <v>3666</v>
      </c>
      <c r="F1310">
        <v>8</v>
      </c>
      <c r="G1310">
        <v>570</v>
      </c>
      <c r="H1310" s="3" t="s">
        <v>29</v>
      </c>
      <c r="I1310" s="1">
        <v>45428</v>
      </c>
      <c r="J1310" s="4" t="str">
        <f>IFERROR(VLOOKUP(G1310,Opérations!A:C,2,0),"à suppr")</f>
        <v>Ctrl à suivre</v>
      </c>
      <c r="K1310" s="4">
        <f>IFERROR(VLOOKUP(G1310,Opérations!A:C,3,0),17)</f>
        <v>14</v>
      </c>
    </row>
    <row r="1311" spans="1:11" x14ac:dyDescent="0.3">
      <c r="A1311" t="s">
        <v>461</v>
      </c>
      <c r="B1311" t="s">
        <v>427</v>
      </c>
      <c r="C1311" t="s">
        <v>28</v>
      </c>
      <c r="D1311" t="s">
        <v>1817</v>
      </c>
      <c r="E1311" t="s">
        <v>3667</v>
      </c>
      <c r="F1311">
        <v>4</v>
      </c>
      <c r="G1311">
        <v>570</v>
      </c>
      <c r="H1311" s="3" t="s">
        <v>29</v>
      </c>
      <c r="I1311" s="1">
        <v>45428</v>
      </c>
      <c r="J1311" s="4" t="str">
        <f>IFERROR(VLOOKUP(G1311,Opérations!A:C,2,0),"à suppr")</f>
        <v>Ctrl à suivre</v>
      </c>
      <c r="K1311" s="4">
        <f>IFERROR(VLOOKUP(G1311,Opérations!A:C,3,0),17)</f>
        <v>14</v>
      </c>
    </row>
    <row r="1312" spans="1:11" x14ac:dyDescent="0.3">
      <c r="A1312" t="s">
        <v>462</v>
      </c>
      <c r="B1312" t="s">
        <v>427</v>
      </c>
      <c r="C1312" t="s">
        <v>28</v>
      </c>
      <c r="D1312" t="s">
        <v>1818</v>
      </c>
      <c r="E1312" t="s">
        <v>3668</v>
      </c>
      <c r="F1312">
        <v>1</v>
      </c>
      <c r="G1312">
        <v>570</v>
      </c>
      <c r="H1312" s="3" t="s">
        <v>29</v>
      </c>
      <c r="I1312" s="1">
        <v>45428</v>
      </c>
      <c r="J1312" s="4" t="str">
        <f>IFERROR(VLOOKUP(G1312,Opérations!A:C,2,0),"à suppr")</f>
        <v>Ctrl à suivre</v>
      </c>
      <c r="K1312" s="4">
        <f>IFERROR(VLOOKUP(G1312,Opérations!A:C,3,0),17)</f>
        <v>14</v>
      </c>
    </row>
    <row r="1313" spans="1:11" x14ac:dyDescent="0.3">
      <c r="A1313" t="s">
        <v>492</v>
      </c>
      <c r="B1313" t="s">
        <v>493</v>
      </c>
      <c r="C1313" t="s">
        <v>28</v>
      </c>
      <c r="D1313" t="s">
        <v>1819</v>
      </c>
      <c r="E1313" t="s">
        <v>3669</v>
      </c>
      <c r="F1313">
        <v>1</v>
      </c>
      <c r="G1313">
        <v>570</v>
      </c>
      <c r="H1313" s="3" t="s">
        <v>29</v>
      </c>
      <c r="I1313" s="1">
        <v>45428</v>
      </c>
      <c r="J1313" s="4" t="str">
        <f>IFERROR(VLOOKUP(G1313,Opérations!A:C,2,0),"à suppr")</f>
        <v>Ctrl à suivre</v>
      </c>
      <c r="K1313" s="4">
        <f>IFERROR(VLOOKUP(G1313,Opérations!A:C,3,0),17)</f>
        <v>14</v>
      </c>
    </row>
    <row r="1314" spans="1:11" x14ac:dyDescent="0.3">
      <c r="A1314" t="s">
        <v>463</v>
      </c>
      <c r="B1314" t="s">
        <v>464</v>
      </c>
      <c r="C1314" t="s">
        <v>28</v>
      </c>
      <c r="D1314" t="s">
        <v>1820</v>
      </c>
      <c r="E1314" t="s">
        <v>3670</v>
      </c>
      <c r="F1314">
        <v>1</v>
      </c>
      <c r="G1314">
        <v>570</v>
      </c>
      <c r="H1314" s="3" t="s">
        <v>29</v>
      </c>
      <c r="I1314" s="1">
        <v>45428</v>
      </c>
      <c r="J1314" s="4" t="str">
        <f>IFERROR(VLOOKUP(G1314,Opérations!A:C,2,0),"à suppr")</f>
        <v>Ctrl à suivre</v>
      </c>
      <c r="K1314" s="4">
        <f>IFERROR(VLOOKUP(G1314,Opérations!A:C,3,0),17)</f>
        <v>14</v>
      </c>
    </row>
    <row r="1315" spans="1:11" x14ac:dyDescent="0.3">
      <c r="A1315" t="s">
        <v>467</v>
      </c>
      <c r="B1315" t="s">
        <v>468</v>
      </c>
      <c r="C1315" t="s">
        <v>28</v>
      </c>
      <c r="D1315" t="s">
        <v>1821</v>
      </c>
      <c r="E1315" t="s">
        <v>3671</v>
      </c>
      <c r="F1315">
        <v>1</v>
      </c>
      <c r="G1315">
        <v>570</v>
      </c>
      <c r="H1315" s="3" t="s">
        <v>29</v>
      </c>
      <c r="I1315" s="1">
        <v>45428</v>
      </c>
      <c r="J1315" s="4" t="str">
        <f>IFERROR(VLOOKUP(G1315,Opérations!A:C,2,0),"à suppr")</f>
        <v>Ctrl à suivre</v>
      </c>
      <c r="K1315" s="4">
        <f>IFERROR(VLOOKUP(G1315,Opérations!A:C,3,0),17)</f>
        <v>14</v>
      </c>
    </row>
    <row r="1316" spans="1:11" x14ac:dyDescent="0.3">
      <c r="A1316" t="s">
        <v>469</v>
      </c>
      <c r="B1316" t="s">
        <v>468</v>
      </c>
      <c r="C1316" t="s">
        <v>28</v>
      </c>
      <c r="D1316" t="s">
        <v>1822</v>
      </c>
      <c r="E1316" t="s">
        <v>3672</v>
      </c>
      <c r="F1316">
        <v>1</v>
      </c>
      <c r="G1316">
        <v>570</v>
      </c>
      <c r="H1316" s="3" t="s">
        <v>29</v>
      </c>
      <c r="I1316" s="1">
        <v>45428</v>
      </c>
      <c r="J1316" s="4" t="str">
        <f>IFERROR(VLOOKUP(G1316,Opérations!A:C,2,0),"à suppr")</f>
        <v>Ctrl à suivre</v>
      </c>
      <c r="K1316" s="4">
        <f>IFERROR(VLOOKUP(G1316,Opérations!A:C,3,0),17)</f>
        <v>14</v>
      </c>
    </row>
    <row r="1317" spans="1:11" x14ac:dyDescent="0.3">
      <c r="A1317" t="s">
        <v>494</v>
      </c>
      <c r="B1317" t="s">
        <v>427</v>
      </c>
      <c r="C1317" t="s">
        <v>28</v>
      </c>
      <c r="D1317" t="s">
        <v>1823</v>
      </c>
      <c r="E1317" t="s">
        <v>3673</v>
      </c>
      <c r="F1317">
        <v>1</v>
      </c>
      <c r="G1317">
        <v>570</v>
      </c>
      <c r="H1317" s="3" t="s">
        <v>29</v>
      </c>
      <c r="I1317" s="1">
        <v>45428</v>
      </c>
      <c r="J1317" s="4" t="str">
        <f>IFERROR(VLOOKUP(G1317,Opérations!A:C,2,0),"à suppr")</f>
        <v>Ctrl à suivre</v>
      </c>
      <c r="K1317" s="4">
        <f>IFERROR(VLOOKUP(G1317,Opérations!A:C,3,0),17)</f>
        <v>14</v>
      </c>
    </row>
    <row r="1318" spans="1:11" x14ac:dyDescent="0.3">
      <c r="A1318" t="s">
        <v>465</v>
      </c>
      <c r="B1318" t="s">
        <v>466</v>
      </c>
      <c r="C1318" t="s">
        <v>28</v>
      </c>
      <c r="D1318" t="s">
        <v>1824</v>
      </c>
      <c r="E1318" t="s">
        <v>3674</v>
      </c>
      <c r="F1318">
        <v>1</v>
      </c>
      <c r="G1318">
        <v>570</v>
      </c>
      <c r="H1318" s="3">
        <v>2.1990740740740699E-3</v>
      </c>
      <c r="I1318" s="1">
        <v>45428</v>
      </c>
      <c r="J1318" s="4" t="str">
        <f>IFERROR(VLOOKUP(G1318,Opérations!A:C,2,0),"à suppr")</f>
        <v>Ctrl à suivre</v>
      </c>
      <c r="K1318" s="4">
        <f>IFERROR(VLOOKUP(G1318,Opérations!A:C,3,0),17)</f>
        <v>14</v>
      </c>
    </row>
    <row r="1319" spans="1:11" x14ac:dyDescent="0.3">
      <c r="A1319" t="s">
        <v>32</v>
      </c>
      <c r="B1319" t="s">
        <v>31</v>
      </c>
      <c r="C1319" t="s">
        <v>28</v>
      </c>
      <c r="D1319" t="s">
        <v>1825</v>
      </c>
      <c r="E1319" t="s">
        <v>3675</v>
      </c>
      <c r="F1319">
        <v>12</v>
      </c>
      <c r="G1319">
        <v>760</v>
      </c>
      <c r="H1319" s="3">
        <v>8.1018518518518497E-3</v>
      </c>
      <c r="I1319" s="1">
        <v>45428</v>
      </c>
      <c r="J1319" s="4" t="str">
        <f>IFERROR(VLOOKUP(G1319,Opérations!A:C,2,0),"à suppr")</f>
        <v>Ctrl à suivre</v>
      </c>
      <c r="K1319" s="4">
        <f>IFERROR(VLOOKUP(G1319,Opérations!A:C,3,0),17)</f>
        <v>14</v>
      </c>
    </row>
    <row r="1320" spans="1:11" x14ac:dyDescent="0.3">
      <c r="A1320" t="s">
        <v>167</v>
      </c>
      <c r="B1320" t="s">
        <v>31</v>
      </c>
      <c r="C1320" t="s">
        <v>28</v>
      </c>
      <c r="D1320" t="s">
        <v>1826</v>
      </c>
      <c r="E1320" t="s">
        <v>3676</v>
      </c>
      <c r="F1320">
        <v>12</v>
      </c>
      <c r="G1320">
        <v>760</v>
      </c>
      <c r="H1320" s="3">
        <v>1.2831603229527099E-2</v>
      </c>
      <c r="I1320" s="1">
        <v>45428</v>
      </c>
      <c r="J1320" s="4" t="str">
        <f>IFERROR(VLOOKUP(G1320,Opérations!A:C,2,0),"à suppr")</f>
        <v>Ctrl à suivre</v>
      </c>
      <c r="K1320" s="4">
        <f>IFERROR(VLOOKUP(G1320,Opérations!A:C,3,0),17)</f>
        <v>14</v>
      </c>
    </row>
    <row r="1321" spans="1:11" x14ac:dyDescent="0.3">
      <c r="A1321" t="s">
        <v>364</v>
      </c>
      <c r="B1321" t="s">
        <v>365</v>
      </c>
      <c r="C1321" t="s">
        <v>28</v>
      </c>
      <c r="D1321" t="s">
        <v>1827</v>
      </c>
      <c r="E1321" t="s">
        <v>3677</v>
      </c>
      <c r="F1321">
        <v>16</v>
      </c>
      <c r="G1321">
        <v>570</v>
      </c>
      <c r="H1321" s="3">
        <v>1.34099616858238E-2</v>
      </c>
      <c r="I1321" s="1">
        <v>45428</v>
      </c>
      <c r="J1321" s="4" t="str">
        <f>IFERROR(VLOOKUP(G1321,Opérations!A:C,2,0),"à suppr")</f>
        <v>Ctrl à suivre</v>
      </c>
      <c r="K1321" s="4">
        <f>IFERROR(VLOOKUP(G1321,Opérations!A:C,3,0),17)</f>
        <v>14</v>
      </c>
    </row>
    <row r="1322" spans="1:11" x14ac:dyDescent="0.3">
      <c r="A1322" t="s">
        <v>383</v>
      </c>
      <c r="B1322" t="s">
        <v>241</v>
      </c>
      <c r="C1322" t="s">
        <v>28</v>
      </c>
      <c r="D1322" t="s">
        <v>1828</v>
      </c>
      <c r="E1322" t="s">
        <v>3678</v>
      </c>
      <c r="F1322">
        <v>5</v>
      </c>
      <c r="G1322">
        <v>760</v>
      </c>
      <c r="H1322" s="3">
        <v>2.2569444444444399E-2</v>
      </c>
      <c r="I1322" s="1">
        <v>45428</v>
      </c>
      <c r="J1322" s="4" t="str">
        <f>IFERROR(VLOOKUP(G1322,Opérations!A:C,2,0),"à suppr")</f>
        <v>Ctrl à suivre</v>
      </c>
      <c r="K1322" s="4">
        <f>IFERROR(VLOOKUP(G1322,Opérations!A:C,3,0),17)</f>
        <v>14</v>
      </c>
    </row>
    <row r="1323" spans="1:11" x14ac:dyDescent="0.3">
      <c r="A1323" t="s">
        <v>96</v>
      </c>
      <c r="B1323" t="s">
        <v>97</v>
      </c>
      <c r="C1323" t="s">
        <v>28</v>
      </c>
      <c r="D1323" t="s">
        <v>1829</v>
      </c>
      <c r="E1323" t="s">
        <v>3679</v>
      </c>
      <c r="F1323">
        <v>12</v>
      </c>
      <c r="G1323">
        <v>570</v>
      </c>
      <c r="H1323" s="3">
        <v>2.3707689477557001E-2</v>
      </c>
      <c r="I1323" s="1">
        <v>45428</v>
      </c>
      <c r="J1323" s="4" t="str">
        <f>IFERROR(VLOOKUP(G1323,Opérations!A:C,2,0),"à suppr")</f>
        <v>Ctrl à suivre</v>
      </c>
      <c r="K1323" s="4">
        <f>IFERROR(VLOOKUP(G1323,Opérations!A:C,3,0),17)</f>
        <v>14</v>
      </c>
    </row>
    <row r="1324" spans="1:11" x14ac:dyDescent="0.3">
      <c r="A1324" t="s">
        <v>240</v>
      </c>
      <c r="B1324" t="s">
        <v>241</v>
      </c>
      <c r="C1324" t="s">
        <v>28</v>
      </c>
      <c r="D1324" t="s">
        <v>1830</v>
      </c>
      <c r="E1324" t="s">
        <v>3680</v>
      </c>
      <c r="F1324">
        <v>5</v>
      </c>
      <c r="G1324">
        <v>760</v>
      </c>
      <c r="H1324" s="3">
        <v>2.6041666666666699E-2</v>
      </c>
      <c r="I1324" s="1">
        <v>45428</v>
      </c>
      <c r="J1324" s="4" t="str">
        <f>IFERROR(VLOOKUP(G1324,Opérations!A:C,2,0),"à suppr")</f>
        <v>Ctrl à suivre</v>
      </c>
      <c r="K1324" s="4">
        <f>IFERROR(VLOOKUP(G1324,Opérations!A:C,3,0),17)</f>
        <v>14</v>
      </c>
    </row>
    <row r="1325" spans="1:11" x14ac:dyDescent="0.3">
      <c r="A1325" t="s">
        <v>343</v>
      </c>
      <c r="B1325" t="s">
        <v>344</v>
      </c>
      <c r="C1325" t="s">
        <v>28</v>
      </c>
      <c r="D1325" t="s">
        <v>1831</v>
      </c>
      <c r="E1325" t="s">
        <v>3681</v>
      </c>
      <c r="F1325">
        <v>20</v>
      </c>
      <c r="G1325">
        <v>760</v>
      </c>
      <c r="H1325" s="3">
        <v>3.6375661375661401E-2</v>
      </c>
      <c r="I1325" s="1">
        <v>45428</v>
      </c>
      <c r="J1325" s="4" t="str">
        <f>IFERROR(VLOOKUP(G1325,Opérations!A:C,2,0),"à suppr")</f>
        <v>Ctrl à suivre</v>
      </c>
      <c r="K1325" s="4">
        <f>IFERROR(VLOOKUP(G1325,Opérations!A:C,3,0),17)</f>
        <v>14</v>
      </c>
    </row>
    <row r="1326" spans="1:11" x14ac:dyDescent="0.3">
      <c r="A1326" t="s">
        <v>349</v>
      </c>
      <c r="B1326" t="s">
        <v>99</v>
      </c>
      <c r="C1326" t="s">
        <v>28</v>
      </c>
      <c r="D1326" t="s">
        <v>1832</v>
      </c>
      <c r="E1326" t="s">
        <v>3682</v>
      </c>
      <c r="F1326">
        <v>20</v>
      </c>
      <c r="G1326">
        <v>570</v>
      </c>
      <c r="H1326" s="3">
        <v>3.7499999999999999E-2</v>
      </c>
      <c r="I1326" s="1">
        <v>45428</v>
      </c>
      <c r="J1326" s="4" t="str">
        <f>IFERROR(VLOOKUP(G1326,Opérations!A:C,2,0),"à suppr")</f>
        <v>Ctrl à suivre</v>
      </c>
      <c r="K1326" s="4">
        <f>IFERROR(VLOOKUP(G1326,Opérations!A:C,3,0),17)</f>
        <v>14</v>
      </c>
    </row>
    <row r="1327" spans="1:11" x14ac:dyDescent="0.3">
      <c r="A1327" t="s">
        <v>226</v>
      </c>
      <c r="B1327" t="s">
        <v>60</v>
      </c>
      <c r="C1327" t="s">
        <v>213</v>
      </c>
      <c r="D1327" t="s">
        <v>1833</v>
      </c>
      <c r="E1327" t="s">
        <v>3683</v>
      </c>
      <c r="F1327">
        <v>5</v>
      </c>
      <c r="G1327">
        <v>570</v>
      </c>
      <c r="H1327" s="3">
        <v>3.90625E-2</v>
      </c>
      <c r="I1327" s="1">
        <v>45428</v>
      </c>
      <c r="J1327" s="4" t="str">
        <f>IFERROR(VLOOKUP(G1327,Opérations!A:C,2,0),"à suppr")</f>
        <v>Ctrl à suivre</v>
      </c>
      <c r="K1327" s="4">
        <f>IFERROR(VLOOKUP(G1327,Opérations!A:C,3,0),17)</f>
        <v>14</v>
      </c>
    </row>
    <row r="1328" spans="1:11" x14ac:dyDescent="0.3">
      <c r="A1328" t="s">
        <v>343</v>
      </c>
      <c r="B1328" t="s">
        <v>344</v>
      </c>
      <c r="C1328" t="s">
        <v>28</v>
      </c>
      <c r="D1328" t="s">
        <v>1834</v>
      </c>
      <c r="E1328" t="s">
        <v>3684</v>
      </c>
      <c r="F1328">
        <v>6</v>
      </c>
      <c r="G1328">
        <v>570</v>
      </c>
      <c r="H1328" s="3">
        <v>4.6212121212121197E-2</v>
      </c>
      <c r="I1328" s="1">
        <v>45428</v>
      </c>
      <c r="J1328" s="4" t="str">
        <f>IFERROR(VLOOKUP(G1328,Opérations!A:C,2,0),"à suppr")</f>
        <v>Ctrl à suivre</v>
      </c>
      <c r="K1328" s="4">
        <f>IFERROR(VLOOKUP(G1328,Opérations!A:C,3,0),17)</f>
        <v>14</v>
      </c>
    </row>
    <row r="1329" spans="1:11" x14ac:dyDescent="0.3">
      <c r="A1329" t="s">
        <v>372</v>
      </c>
      <c r="B1329" t="s">
        <v>99</v>
      </c>
      <c r="C1329" t="s">
        <v>28</v>
      </c>
      <c r="D1329" t="s">
        <v>1835</v>
      </c>
      <c r="E1329" t="s">
        <v>3685</v>
      </c>
      <c r="F1329">
        <v>30</v>
      </c>
      <c r="G1329">
        <v>570</v>
      </c>
      <c r="H1329" s="3">
        <v>5.46875E-2</v>
      </c>
      <c r="I1329" s="1">
        <v>45428</v>
      </c>
      <c r="J1329" s="4" t="str">
        <f>IFERROR(VLOOKUP(G1329,Opérations!A:C,2,0),"à suppr")</f>
        <v>Ctrl à suivre</v>
      </c>
      <c r="K1329" s="4">
        <f>IFERROR(VLOOKUP(G1329,Opérations!A:C,3,0),17)</f>
        <v>14</v>
      </c>
    </row>
    <row r="1330" spans="1:11" x14ac:dyDescent="0.3">
      <c r="A1330" t="s">
        <v>354</v>
      </c>
      <c r="B1330" t="s">
        <v>241</v>
      </c>
      <c r="C1330" t="s">
        <v>28</v>
      </c>
      <c r="D1330" t="s">
        <v>1836</v>
      </c>
      <c r="E1330" t="s">
        <v>3686</v>
      </c>
      <c r="F1330">
        <v>10</v>
      </c>
      <c r="G1330">
        <v>760</v>
      </c>
      <c r="H1330" s="3" t="s">
        <v>29</v>
      </c>
      <c r="I1330" s="1">
        <v>45429</v>
      </c>
      <c r="J1330" s="4" t="str">
        <f>IFERROR(VLOOKUP(G1330,Opérations!A:C,2,0),"à suppr")</f>
        <v>Ctrl à suivre</v>
      </c>
      <c r="K1330" s="4">
        <f>IFERROR(VLOOKUP(G1330,Opérations!A:C,3,0),17)</f>
        <v>14</v>
      </c>
    </row>
    <row r="1331" spans="1:11" x14ac:dyDescent="0.3">
      <c r="A1331" t="s">
        <v>479</v>
      </c>
      <c r="B1331" t="s">
        <v>99</v>
      </c>
      <c r="C1331" t="s">
        <v>28</v>
      </c>
      <c r="D1331" t="s">
        <v>1837</v>
      </c>
      <c r="E1331" t="s">
        <v>3687</v>
      </c>
      <c r="F1331">
        <v>2</v>
      </c>
      <c r="G1331">
        <v>760</v>
      </c>
      <c r="H1331" s="3" t="s">
        <v>29</v>
      </c>
      <c r="I1331" s="1">
        <v>45429</v>
      </c>
      <c r="J1331" s="4" t="str">
        <f>IFERROR(VLOOKUP(G1331,Opérations!A:C,2,0),"à suppr")</f>
        <v>Ctrl à suivre</v>
      </c>
      <c r="K1331" s="4">
        <f>IFERROR(VLOOKUP(G1331,Opérations!A:C,3,0),17)</f>
        <v>14</v>
      </c>
    </row>
    <row r="1332" spans="1:11" x14ac:dyDescent="0.3">
      <c r="A1332" t="s">
        <v>396</v>
      </c>
      <c r="B1332" t="s">
        <v>397</v>
      </c>
      <c r="C1332" t="s">
        <v>28</v>
      </c>
      <c r="D1332" t="s">
        <v>1838</v>
      </c>
      <c r="E1332" t="s">
        <v>3688</v>
      </c>
      <c r="F1332">
        <v>1</v>
      </c>
      <c r="G1332">
        <v>570</v>
      </c>
      <c r="H1332" s="3">
        <v>1.27314814814815E-3</v>
      </c>
      <c r="I1332" s="1">
        <v>45429</v>
      </c>
      <c r="J1332" s="4" t="str">
        <f>IFERROR(VLOOKUP(G1332,Opérations!A:C,2,0),"à suppr")</f>
        <v>Ctrl à suivre</v>
      </c>
      <c r="K1332" s="4">
        <f>IFERROR(VLOOKUP(G1332,Opérations!A:C,3,0),17)</f>
        <v>14</v>
      </c>
    </row>
    <row r="1333" spans="1:11" x14ac:dyDescent="0.3">
      <c r="A1333" t="s">
        <v>478</v>
      </c>
      <c r="B1333" t="s">
        <v>99</v>
      </c>
      <c r="C1333" t="s">
        <v>28</v>
      </c>
      <c r="D1333" t="s">
        <v>1839</v>
      </c>
      <c r="E1333" t="s">
        <v>3689</v>
      </c>
      <c r="F1333">
        <v>10</v>
      </c>
      <c r="G1333">
        <v>760</v>
      </c>
      <c r="H1333" s="3">
        <v>5.0080128205128201E-3</v>
      </c>
      <c r="I1333" s="1">
        <v>45429</v>
      </c>
      <c r="J1333" s="4" t="str">
        <f>IFERROR(VLOOKUP(G1333,Opérations!A:C,2,0),"à suppr")</f>
        <v>Ctrl à suivre</v>
      </c>
      <c r="K1333" s="4">
        <f>IFERROR(VLOOKUP(G1333,Opérations!A:C,3,0),17)</f>
        <v>14</v>
      </c>
    </row>
    <row r="1334" spans="1:11" x14ac:dyDescent="0.3">
      <c r="A1334" t="s">
        <v>227</v>
      </c>
      <c r="B1334" t="s">
        <v>228</v>
      </c>
      <c r="C1334" t="s">
        <v>28</v>
      </c>
      <c r="D1334" t="s">
        <v>1840</v>
      </c>
      <c r="E1334" t="s">
        <v>3690</v>
      </c>
      <c r="F1334">
        <v>1</v>
      </c>
      <c r="G1334">
        <v>570</v>
      </c>
      <c r="H1334" s="3">
        <v>5.6640341321713902E-3</v>
      </c>
      <c r="I1334" s="1">
        <v>45429</v>
      </c>
      <c r="J1334" s="4" t="str">
        <f>IFERROR(VLOOKUP(G1334,Opérations!A:C,2,0),"à suppr")</f>
        <v>Ctrl à suivre</v>
      </c>
      <c r="K1334" s="4">
        <f>IFERROR(VLOOKUP(G1334,Opérations!A:C,3,0),17)</f>
        <v>14</v>
      </c>
    </row>
    <row r="1335" spans="1:11" x14ac:dyDescent="0.3">
      <c r="A1335" t="s">
        <v>276</v>
      </c>
      <c r="B1335" t="s">
        <v>174</v>
      </c>
      <c r="C1335" t="s">
        <v>28</v>
      </c>
      <c r="D1335" t="s">
        <v>1841</v>
      </c>
      <c r="E1335" t="s">
        <v>3691</v>
      </c>
      <c r="F1335">
        <v>10</v>
      </c>
      <c r="G1335">
        <v>760</v>
      </c>
      <c r="H1335" s="3">
        <v>9.5003858024691398E-3</v>
      </c>
      <c r="I1335" s="1">
        <v>45429</v>
      </c>
      <c r="J1335" s="4" t="str">
        <f>IFERROR(VLOOKUP(G1335,Opérations!A:C,2,0),"à suppr")</f>
        <v>Ctrl à suivre</v>
      </c>
      <c r="K1335" s="4">
        <f>IFERROR(VLOOKUP(G1335,Opérations!A:C,3,0),17)</f>
        <v>14</v>
      </c>
    </row>
    <row r="1336" spans="1:11" x14ac:dyDescent="0.3">
      <c r="A1336" t="s">
        <v>286</v>
      </c>
      <c r="B1336" t="s">
        <v>327</v>
      </c>
      <c r="C1336" t="s">
        <v>28</v>
      </c>
      <c r="D1336" t="s">
        <v>1842</v>
      </c>
      <c r="E1336" t="s">
        <v>3692</v>
      </c>
      <c r="F1336">
        <v>12</v>
      </c>
      <c r="G1336">
        <v>760</v>
      </c>
      <c r="H1336" s="3">
        <v>9.6153846153846194E-3</v>
      </c>
      <c r="I1336" s="1">
        <v>45429</v>
      </c>
      <c r="J1336" s="4" t="str">
        <f>IFERROR(VLOOKUP(G1336,Opérations!A:C,2,0),"à suppr")</f>
        <v>Ctrl à suivre</v>
      </c>
      <c r="K1336" s="4">
        <f>IFERROR(VLOOKUP(G1336,Opérations!A:C,3,0),17)</f>
        <v>14</v>
      </c>
    </row>
    <row r="1337" spans="1:11" x14ac:dyDescent="0.3">
      <c r="A1337" t="s">
        <v>478</v>
      </c>
      <c r="B1337" t="s">
        <v>99</v>
      </c>
      <c r="C1337" t="s">
        <v>28</v>
      </c>
      <c r="D1337" t="s">
        <v>1843</v>
      </c>
      <c r="E1337" t="s">
        <v>3693</v>
      </c>
      <c r="F1337">
        <v>20</v>
      </c>
      <c r="G1337">
        <v>760</v>
      </c>
      <c r="H1337" s="3">
        <v>1.00160256410256E-2</v>
      </c>
      <c r="I1337" s="1">
        <v>45429</v>
      </c>
      <c r="J1337" s="4" t="str">
        <f>IFERROR(VLOOKUP(G1337,Opérations!A:C,2,0),"à suppr")</f>
        <v>Ctrl à suivre</v>
      </c>
      <c r="K1337" s="4">
        <f>IFERROR(VLOOKUP(G1337,Opérations!A:C,3,0),17)</f>
        <v>14</v>
      </c>
    </row>
    <row r="1338" spans="1:11" x14ac:dyDescent="0.3">
      <c r="A1338" t="s">
        <v>352</v>
      </c>
      <c r="B1338" t="s">
        <v>353</v>
      </c>
      <c r="C1338" t="s">
        <v>28</v>
      </c>
      <c r="D1338" t="s">
        <v>1844</v>
      </c>
      <c r="E1338" t="s">
        <v>3694</v>
      </c>
      <c r="F1338">
        <v>10</v>
      </c>
      <c r="G1338">
        <v>760</v>
      </c>
      <c r="H1338" s="3">
        <v>2.0833333333333301E-2</v>
      </c>
      <c r="I1338" s="1">
        <v>45429</v>
      </c>
      <c r="J1338" s="4" t="str">
        <f>IFERROR(VLOOKUP(G1338,Opérations!A:C,2,0),"à suppr")</f>
        <v>Ctrl à suivre</v>
      </c>
      <c r="K1338" s="4">
        <f>IFERROR(VLOOKUP(G1338,Opérations!A:C,3,0),17)</f>
        <v>14</v>
      </c>
    </row>
    <row r="1339" spans="1:11" x14ac:dyDescent="0.3">
      <c r="A1339" t="s">
        <v>330</v>
      </c>
      <c r="B1339" t="s">
        <v>327</v>
      </c>
      <c r="C1339" t="s">
        <v>28</v>
      </c>
      <c r="D1339" t="s">
        <v>1845</v>
      </c>
      <c r="E1339" t="s">
        <v>3695</v>
      </c>
      <c r="F1339">
        <v>6</v>
      </c>
      <c r="G1339">
        <v>760</v>
      </c>
      <c r="H1339" s="3">
        <v>2.0833333333333301E-2</v>
      </c>
      <c r="I1339" s="1">
        <v>45429</v>
      </c>
      <c r="J1339" s="4" t="str">
        <f>IFERROR(VLOOKUP(G1339,Opérations!A:C,2,0),"à suppr")</f>
        <v>Ctrl à suivre</v>
      </c>
      <c r="K1339" s="4">
        <f>IFERROR(VLOOKUP(G1339,Opérations!A:C,3,0),17)</f>
        <v>14</v>
      </c>
    </row>
    <row r="1340" spans="1:11" x14ac:dyDescent="0.3">
      <c r="A1340" t="s">
        <v>475</v>
      </c>
      <c r="B1340" t="s">
        <v>476</v>
      </c>
      <c r="C1340" t="s">
        <v>28</v>
      </c>
      <c r="D1340" t="s">
        <v>1846</v>
      </c>
      <c r="E1340" t="s">
        <v>3696</v>
      </c>
      <c r="F1340">
        <v>50</v>
      </c>
      <c r="G1340">
        <v>570</v>
      </c>
      <c r="H1340" s="3">
        <v>2.9630742521367499E-2</v>
      </c>
      <c r="I1340" s="1">
        <v>45429</v>
      </c>
      <c r="J1340" s="4" t="str">
        <f>IFERROR(VLOOKUP(G1340,Opérations!A:C,2,0),"à suppr")</f>
        <v>Ctrl à suivre</v>
      </c>
      <c r="K1340" s="4">
        <f>IFERROR(VLOOKUP(G1340,Opérations!A:C,3,0),17)</f>
        <v>14</v>
      </c>
    </row>
    <row r="1341" spans="1:11" x14ac:dyDescent="0.3">
      <c r="A1341" t="s">
        <v>71</v>
      </c>
      <c r="B1341" t="s">
        <v>72</v>
      </c>
      <c r="C1341" t="s">
        <v>28</v>
      </c>
      <c r="D1341" t="s">
        <v>1847</v>
      </c>
      <c r="E1341" t="s">
        <v>3697</v>
      </c>
      <c r="F1341">
        <v>24</v>
      </c>
      <c r="G1341">
        <v>570</v>
      </c>
      <c r="H1341" s="3">
        <v>0.04</v>
      </c>
      <c r="I1341" s="1">
        <v>45429</v>
      </c>
      <c r="J1341" s="4" t="str">
        <f>IFERROR(VLOOKUP(G1341,Opérations!A:C,2,0),"à suppr")</f>
        <v>Ctrl à suivre</v>
      </c>
      <c r="K1341" s="4">
        <f>IFERROR(VLOOKUP(G1341,Opérations!A:C,3,0),17)</f>
        <v>14</v>
      </c>
    </row>
    <row r="1342" spans="1:11" x14ac:dyDescent="0.3">
      <c r="A1342" t="s">
        <v>73</v>
      </c>
      <c r="B1342" t="s">
        <v>74</v>
      </c>
      <c r="C1342" t="s">
        <v>28</v>
      </c>
      <c r="D1342" t="s">
        <v>1848</v>
      </c>
      <c r="E1342" t="s">
        <v>3698</v>
      </c>
      <c r="F1342">
        <v>24</v>
      </c>
      <c r="G1342">
        <v>570</v>
      </c>
      <c r="H1342" s="3">
        <v>4.8611111111111098E-2</v>
      </c>
      <c r="I1342" s="1">
        <v>45429</v>
      </c>
      <c r="J1342" s="4" t="str">
        <f>IFERROR(VLOOKUP(G1342,Opérations!A:C,2,0),"à suppr")</f>
        <v>Ctrl à suivre</v>
      </c>
      <c r="K1342" s="4">
        <f>IFERROR(VLOOKUP(G1342,Opérations!A:C,3,0),17)</f>
        <v>14</v>
      </c>
    </row>
    <row r="1343" spans="1:11" x14ac:dyDescent="0.3">
      <c r="A1343" t="s">
        <v>187</v>
      </c>
      <c r="B1343" t="s">
        <v>31</v>
      </c>
      <c r="C1343" t="s">
        <v>28</v>
      </c>
      <c r="D1343" t="s">
        <v>1849</v>
      </c>
      <c r="E1343" t="s">
        <v>3699</v>
      </c>
      <c r="F1343">
        <v>12</v>
      </c>
      <c r="G1343">
        <v>570</v>
      </c>
      <c r="H1343" s="3" t="s">
        <v>29</v>
      </c>
      <c r="I1343" s="1">
        <v>45430</v>
      </c>
      <c r="J1343" s="4" t="str">
        <f>IFERROR(VLOOKUP(G1343,Opérations!A:C,2,0),"à suppr")</f>
        <v>Ctrl à suivre</v>
      </c>
      <c r="K1343" s="4">
        <f>IFERROR(VLOOKUP(G1343,Opérations!A:C,3,0),17)</f>
        <v>14</v>
      </c>
    </row>
    <row r="1344" spans="1:11" x14ac:dyDescent="0.3">
      <c r="A1344" t="s">
        <v>167</v>
      </c>
      <c r="B1344" t="s">
        <v>31</v>
      </c>
      <c r="C1344" t="s">
        <v>28</v>
      </c>
      <c r="D1344" t="s">
        <v>1850</v>
      </c>
      <c r="E1344" t="s">
        <v>3700</v>
      </c>
      <c r="F1344">
        <v>12</v>
      </c>
      <c r="G1344">
        <v>570</v>
      </c>
      <c r="H1344" s="3">
        <v>2.8690888119953899E-2</v>
      </c>
      <c r="I1344" s="1">
        <v>45430</v>
      </c>
      <c r="J1344" s="4" t="str">
        <f>IFERROR(VLOOKUP(G1344,Opérations!A:C,2,0),"à suppr")</f>
        <v>Ctrl à suivre</v>
      </c>
      <c r="K1344" s="4">
        <f>IFERROR(VLOOKUP(G1344,Opérations!A:C,3,0),17)</f>
        <v>14</v>
      </c>
    </row>
    <row r="1345" spans="1:11" x14ac:dyDescent="0.3">
      <c r="A1345" t="s">
        <v>90</v>
      </c>
      <c r="B1345" t="s">
        <v>91</v>
      </c>
      <c r="C1345" t="s">
        <v>28</v>
      </c>
      <c r="D1345" t="s">
        <v>1851</v>
      </c>
      <c r="E1345" t="s">
        <v>3701</v>
      </c>
      <c r="F1345">
        <v>30</v>
      </c>
      <c r="G1345">
        <v>570</v>
      </c>
      <c r="H1345" s="3">
        <v>2.9166666666666698E-2</v>
      </c>
      <c r="I1345" s="1">
        <v>45430</v>
      </c>
      <c r="J1345" s="4" t="str">
        <f>IFERROR(VLOOKUP(G1345,Opérations!A:C,2,0),"à suppr")</f>
        <v>Ctrl à suivre</v>
      </c>
      <c r="K1345" s="4">
        <f>IFERROR(VLOOKUP(G1345,Opérations!A:C,3,0),17)</f>
        <v>14</v>
      </c>
    </row>
    <row r="1346" spans="1:11" x14ac:dyDescent="0.3">
      <c r="A1346" t="s">
        <v>37</v>
      </c>
      <c r="B1346" t="s">
        <v>31</v>
      </c>
      <c r="C1346" t="s">
        <v>28</v>
      </c>
      <c r="D1346" t="s">
        <v>1852</v>
      </c>
      <c r="E1346" t="s">
        <v>3702</v>
      </c>
      <c r="F1346">
        <v>12</v>
      </c>
      <c r="G1346">
        <v>570</v>
      </c>
      <c r="H1346" s="3">
        <v>3.1441717791411E-2</v>
      </c>
      <c r="I1346" s="1">
        <v>45430</v>
      </c>
      <c r="J1346" s="4" t="str">
        <f>IFERROR(VLOOKUP(G1346,Opérations!A:C,2,0),"à suppr")</f>
        <v>Ctrl à suivre</v>
      </c>
      <c r="K1346" s="4">
        <f>IFERROR(VLOOKUP(G1346,Opérations!A:C,3,0),17)</f>
        <v>14</v>
      </c>
    </row>
    <row r="1347" spans="1:11" x14ac:dyDescent="0.3">
      <c r="A1347" t="s">
        <v>75</v>
      </c>
      <c r="B1347" t="s">
        <v>31</v>
      </c>
      <c r="C1347" t="s">
        <v>30</v>
      </c>
      <c r="D1347" t="s">
        <v>1853</v>
      </c>
      <c r="E1347" t="s">
        <v>3703</v>
      </c>
      <c r="F1347">
        <v>12</v>
      </c>
      <c r="G1347">
        <v>570</v>
      </c>
      <c r="H1347" s="3">
        <v>3.8333333333333303E-2</v>
      </c>
      <c r="I1347" s="1">
        <v>45430</v>
      </c>
      <c r="J1347" s="4" t="str">
        <f>IFERROR(VLOOKUP(G1347,Opérations!A:C,2,0),"à suppr")</f>
        <v>Ctrl à suivre</v>
      </c>
      <c r="K1347" s="4">
        <f>IFERROR(VLOOKUP(G1347,Opérations!A:C,3,0),17)</f>
        <v>14</v>
      </c>
    </row>
    <row r="1348" spans="1:11" x14ac:dyDescent="0.3">
      <c r="A1348" t="s">
        <v>370</v>
      </c>
      <c r="B1348" t="s">
        <v>371</v>
      </c>
      <c r="C1348" t="s">
        <v>28</v>
      </c>
      <c r="D1348" t="s">
        <v>1854</v>
      </c>
      <c r="E1348" t="s">
        <v>3704</v>
      </c>
      <c r="F1348">
        <v>20</v>
      </c>
      <c r="G1348">
        <v>570</v>
      </c>
      <c r="H1348" s="3">
        <v>5.3703703703703698E-2</v>
      </c>
      <c r="I1348" s="1">
        <v>45430</v>
      </c>
      <c r="J1348" s="4" t="str">
        <f>IFERROR(VLOOKUP(G1348,Opérations!A:C,2,0),"à suppr")</f>
        <v>Ctrl à suivre</v>
      </c>
      <c r="K1348" s="4">
        <f>IFERROR(VLOOKUP(G1348,Opérations!A:C,3,0),17)</f>
        <v>14</v>
      </c>
    </row>
    <row r="1349" spans="1:11" x14ac:dyDescent="0.3">
      <c r="A1349" t="s">
        <v>94</v>
      </c>
      <c r="B1349" t="s">
        <v>95</v>
      </c>
      <c r="C1349" t="s">
        <v>48</v>
      </c>
      <c r="D1349" t="s">
        <v>1855</v>
      </c>
      <c r="E1349" t="s">
        <v>3705</v>
      </c>
      <c r="F1349">
        <v>4</v>
      </c>
      <c r="G1349">
        <v>760</v>
      </c>
      <c r="H1349" s="3">
        <v>6.9444444444444397E-3</v>
      </c>
      <c r="I1349" s="1">
        <v>45431</v>
      </c>
      <c r="J1349" s="4" t="str">
        <f>IFERROR(VLOOKUP(G1349,Opérations!A:C,2,0),"à suppr")</f>
        <v>Ctrl à suivre</v>
      </c>
      <c r="K1349" s="4">
        <f>IFERROR(VLOOKUP(G1349,Opérations!A:C,3,0),17)</f>
        <v>14</v>
      </c>
    </row>
    <row r="1350" spans="1:11" x14ac:dyDescent="0.3">
      <c r="A1350" t="s">
        <v>354</v>
      </c>
      <c r="B1350" t="s">
        <v>241</v>
      </c>
      <c r="C1350" t="s">
        <v>28</v>
      </c>
      <c r="D1350" t="s">
        <v>1856</v>
      </c>
      <c r="E1350" t="s">
        <v>3706</v>
      </c>
      <c r="F1350">
        <v>5</v>
      </c>
      <c r="G1350">
        <v>570</v>
      </c>
      <c r="H1350" s="3">
        <v>1.0416666666666701E-2</v>
      </c>
      <c r="I1350" s="1">
        <v>45431</v>
      </c>
      <c r="J1350" s="4" t="str">
        <f>IFERROR(VLOOKUP(G1350,Opérations!A:C,2,0),"à suppr")</f>
        <v>Ctrl à suivre</v>
      </c>
      <c r="K1350" s="4">
        <f>IFERROR(VLOOKUP(G1350,Opérations!A:C,3,0),17)</f>
        <v>14</v>
      </c>
    </row>
    <row r="1351" spans="1:11" x14ac:dyDescent="0.3">
      <c r="A1351" t="s">
        <v>108</v>
      </c>
      <c r="B1351" t="s">
        <v>97</v>
      </c>
      <c r="C1351" t="s">
        <v>28</v>
      </c>
      <c r="D1351" t="s">
        <v>1857</v>
      </c>
      <c r="E1351" t="s">
        <v>3707</v>
      </c>
      <c r="F1351">
        <v>12</v>
      </c>
      <c r="G1351">
        <v>570</v>
      </c>
      <c r="H1351" s="3">
        <v>0.03</v>
      </c>
      <c r="I1351" s="1">
        <v>45431</v>
      </c>
      <c r="J1351" s="4" t="str">
        <f>IFERROR(VLOOKUP(G1351,Opérations!A:C,2,0),"à suppr")</f>
        <v>Ctrl à suivre</v>
      </c>
      <c r="K1351" s="4">
        <f>IFERROR(VLOOKUP(G1351,Opérations!A:C,3,0),17)</f>
        <v>14</v>
      </c>
    </row>
    <row r="1352" spans="1:11" x14ac:dyDescent="0.3">
      <c r="A1352" t="s">
        <v>355</v>
      </c>
      <c r="B1352" t="s">
        <v>259</v>
      </c>
      <c r="C1352" t="s">
        <v>28</v>
      </c>
      <c r="D1352" t="s">
        <v>1858</v>
      </c>
      <c r="E1352" t="s">
        <v>3708</v>
      </c>
      <c r="F1352">
        <v>6</v>
      </c>
      <c r="G1352">
        <v>570</v>
      </c>
      <c r="H1352" s="3">
        <v>3.3333333333333298E-2</v>
      </c>
      <c r="I1352" s="1">
        <v>45431</v>
      </c>
      <c r="J1352" s="4" t="str">
        <f>IFERROR(VLOOKUP(G1352,Opérations!A:C,2,0),"à suppr")</f>
        <v>Ctrl à suivre</v>
      </c>
      <c r="K1352" s="4">
        <f>IFERROR(VLOOKUP(G1352,Opérations!A:C,3,0),17)</f>
        <v>14</v>
      </c>
    </row>
    <row r="1353" spans="1:11" x14ac:dyDescent="0.3">
      <c r="A1353" t="s">
        <v>65</v>
      </c>
      <c r="B1353" t="s">
        <v>66</v>
      </c>
      <c r="C1353" t="s">
        <v>28</v>
      </c>
      <c r="D1353" t="s">
        <v>1859</v>
      </c>
      <c r="E1353" t="s">
        <v>3709</v>
      </c>
      <c r="F1353">
        <v>100</v>
      </c>
      <c r="G1353">
        <v>570</v>
      </c>
      <c r="H1353" s="3">
        <v>5.9027777777777797E-2</v>
      </c>
      <c r="I1353" s="1">
        <v>45431</v>
      </c>
      <c r="J1353" s="4" t="str">
        <f>IFERROR(VLOOKUP(G1353,Opérations!A:C,2,0),"à suppr")</f>
        <v>Ctrl à suivre</v>
      </c>
      <c r="K1353" s="4">
        <f>IFERROR(VLOOKUP(G1353,Opérations!A:C,3,0),17)</f>
        <v>14</v>
      </c>
    </row>
    <row r="1354" spans="1:11" x14ac:dyDescent="0.3">
      <c r="A1354" t="s">
        <v>355</v>
      </c>
      <c r="B1354" t="s">
        <v>258</v>
      </c>
      <c r="C1354" t="s">
        <v>28</v>
      </c>
      <c r="D1354" t="s">
        <v>1860</v>
      </c>
      <c r="E1354" t="s">
        <v>3710</v>
      </c>
      <c r="F1354">
        <v>12</v>
      </c>
      <c r="G1354">
        <v>570</v>
      </c>
      <c r="H1354" s="3">
        <v>6.6666666666666693E-2</v>
      </c>
      <c r="I1354" s="1">
        <v>45431</v>
      </c>
      <c r="J1354" s="4" t="str">
        <f>IFERROR(VLOOKUP(G1354,Opérations!A:C,2,0),"à suppr")</f>
        <v>Ctrl à suivre</v>
      </c>
      <c r="K1354" s="4">
        <f>IFERROR(VLOOKUP(G1354,Opérations!A:C,3,0),17)</f>
        <v>14</v>
      </c>
    </row>
    <row r="1355" spans="1:11" x14ac:dyDescent="0.3">
      <c r="A1355" t="s">
        <v>383</v>
      </c>
      <c r="B1355" t="s">
        <v>241</v>
      </c>
      <c r="C1355" t="s">
        <v>28</v>
      </c>
      <c r="D1355" t="s">
        <v>1861</v>
      </c>
      <c r="E1355" t="s">
        <v>3711</v>
      </c>
      <c r="F1355">
        <v>5</v>
      </c>
      <c r="G1355">
        <v>570</v>
      </c>
      <c r="H1355" s="3">
        <v>0.15972222222222199</v>
      </c>
      <c r="I1355" s="1">
        <v>45431</v>
      </c>
      <c r="J1355" s="4" t="str">
        <f>IFERROR(VLOOKUP(G1355,Opérations!A:C,2,0),"à suppr")</f>
        <v>Ctrl à suivre</v>
      </c>
      <c r="K1355" s="4">
        <f>IFERROR(VLOOKUP(G1355,Opérations!A:C,3,0),17)</f>
        <v>14</v>
      </c>
    </row>
    <row r="1356" spans="1:11" x14ac:dyDescent="0.3">
      <c r="A1356" t="s">
        <v>240</v>
      </c>
      <c r="B1356" t="s">
        <v>241</v>
      </c>
      <c r="C1356" t="s">
        <v>28</v>
      </c>
      <c r="D1356" t="s">
        <v>1862</v>
      </c>
      <c r="E1356" t="s">
        <v>3712</v>
      </c>
      <c r="F1356">
        <v>5</v>
      </c>
      <c r="G1356">
        <v>570</v>
      </c>
      <c r="H1356" s="3">
        <v>0.211805555555556</v>
      </c>
      <c r="I1356" s="1">
        <v>45431</v>
      </c>
      <c r="J1356" s="4" t="str">
        <f>IFERROR(VLOOKUP(G1356,Opérations!A:C,2,0),"à suppr")</f>
        <v>Ctrl à suivre</v>
      </c>
      <c r="K1356" s="4">
        <f>IFERROR(VLOOKUP(G1356,Opérations!A:C,3,0),17)</f>
        <v>14</v>
      </c>
    </row>
    <row r="1357" spans="1:11" x14ac:dyDescent="0.3">
      <c r="A1357" t="s">
        <v>386</v>
      </c>
      <c r="B1357" t="s">
        <v>387</v>
      </c>
      <c r="C1357" t="s">
        <v>28</v>
      </c>
      <c r="D1357" t="s">
        <v>1863</v>
      </c>
      <c r="E1357" t="s">
        <v>3713</v>
      </c>
      <c r="F1357">
        <v>1</v>
      </c>
      <c r="G1357">
        <v>570</v>
      </c>
      <c r="H1357" s="3" t="s">
        <v>29</v>
      </c>
      <c r="I1357" s="1">
        <v>45432</v>
      </c>
      <c r="J1357" s="4" t="str">
        <f>IFERROR(VLOOKUP(G1357,Opérations!A:C,2,0),"à suppr")</f>
        <v>Ctrl à suivre</v>
      </c>
      <c r="K1357" s="4">
        <f>IFERROR(VLOOKUP(G1357,Opérations!A:C,3,0),17)</f>
        <v>14</v>
      </c>
    </row>
    <row r="1358" spans="1:11" x14ac:dyDescent="0.3">
      <c r="A1358" t="s">
        <v>116</v>
      </c>
      <c r="B1358" t="s">
        <v>60</v>
      </c>
      <c r="C1358" t="s">
        <v>28</v>
      </c>
      <c r="D1358" t="s">
        <v>1864</v>
      </c>
      <c r="E1358" t="s">
        <v>3714</v>
      </c>
      <c r="F1358">
        <v>8</v>
      </c>
      <c r="G1358">
        <v>570</v>
      </c>
      <c r="H1358" s="3">
        <v>6.1111111111111097E-3</v>
      </c>
      <c r="I1358" s="1">
        <v>45432</v>
      </c>
      <c r="J1358" s="4" t="str">
        <f>IFERROR(VLOOKUP(G1358,Opérations!A:C,2,0),"à suppr")</f>
        <v>Ctrl à suivre</v>
      </c>
      <c r="K1358" s="4">
        <f>IFERROR(VLOOKUP(G1358,Opérations!A:C,3,0),17)</f>
        <v>14</v>
      </c>
    </row>
    <row r="1359" spans="1:11" x14ac:dyDescent="0.3">
      <c r="A1359" t="s">
        <v>32</v>
      </c>
      <c r="B1359" t="s">
        <v>31</v>
      </c>
      <c r="C1359" t="s">
        <v>28</v>
      </c>
      <c r="D1359" t="s">
        <v>1865</v>
      </c>
      <c r="E1359" t="s">
        <v>3715</v>
      </c>
      <c r="F1359">
        <v>12</v>
      </c>
      <c r="G1359">
        <v>570</v>
      </c>
      <c r="H1359" s="3">
        <v>1.8904320987654301E-2</v>
      </c>
      <c r="I1359" s="1">
        <v>45432</v>
      </c>
      <c r="J1359" s="4" t="str">
        <f>IFERROR(VLOOKUP(G1359,Opérations!A:C,2,0),"à suppr")</f>
        <v>Ctrl à suivre</v>
      </c>
      <c r="K1359" s="4">
        <f>IFERROR(VLOOKUP(G1359,Opérations!A:C,3,0),17)</f>
        <v>14</v>
      </c>
    </row>
    <row r="1360" spans="1:11" x14ac:dyDescent="0.3">
      <c r="A1360" t="s">
        <v>173</v>
      </c>
      <c r="B1360" t="s">
        <v>174</v>
      </c>
      <c r="C1360" t="s">
        <v>28</v>
      </c>
      <c r="D1360" t="s">
        <v>1866</v>
      </c>
      <c r="E1360" t="s">
        <v>3716</v>
      </c>
      <c r="F1360">
        <v>10</v>
      </c>
      <c r="G1360">
        <v>760</v>
      </c>
      <c r="H1360" s="3">
        <v>9.5486111111111101E-3</v>
      </c>
      <c r="I1360" s="1">
        <v>45433</v>
      </c>
      <c r="J1360" s="4" t="str">
        <f>IFERROR(VLOOKUP(G1360,Opérations!A:C,2,0),"à suppr")</f>
        <v>Ctrl à suivre</v>
      </c>
      <c r="K1360" s="4">
        <f>IFERROR(VLOOKUP(G1360,Opérations!A:C,3,0),17)</f>
        <v>14</v>
      </c>
    </row>
    <row r="1361" spans="1:11" x14ac:dyDescent="0.3">
      <c r="A1361" t="s">
        <v>322</v>
      </c>
      <c r="B1361" t="s">
        <v>323</v>
      </c>
      <c r="C1361" t="s">
        <v>28</v>
      </c>
      <c r="D1361" t="s">
        <v>1867</v>
      </c>
      <c r="E1361" t="s">
        <v>3717</v>
      </c>
      <c r="F1361">
        <v>20</v>
      </c>
      <c r="G1361">
        <v>570</v>
      </c>
      <c r="H1361" s="3">
        <v>1.0416666666666701E-2</v>
      </c>
      <c r="I1361" s="1">
        <v>45433</v>
      </c>
      <c r="J1361" s="4" t="str">
        <f>IFERROR(VLOOKUP(G1361,Opérations!A:C,2,0),"à suppr")</f>
        <v>Ctrl à suivre</v>
      </c>
      <c r="K1361" s="4">
        <f>IFERROR(VLOOKUP(G1361,Opérations!A:C,3,0),17)</f>
        <v>14</v>
      </c>
    </row>
    <row r="1362" spans="1:11" x14ac:dyDescent="0.3">
      <c r="A1362" t="s">
        <v>330</v>
      </c>
      <c r="B1362" t="s">
        <v>327</v>
      </c>
      <c r="C1362" t="s">
        <v>28</v>
      </c>
      <c r="D1362" t="s">
        <v>1868</v>
      </c>
      <c r="E1362" t="s">
        <v>3718</v>
      </c>
      <c r="F1362">
        <v>6</v>
      </c>
      <c r="G1362">
        <v>790</v>
      </c>
      <c r="H1362" s="3">
        <v>1.13888888888889E-2</v>
      </c>
      <c r="I1362" s="1">
        <v>45433</v>
      </c>
      <c r="J1362" s="4" t="str">
        <f>IFERROR(VLOOKUP(G1362,Opérations!A:C,2,0),"à suppr")</f>
        <v>Ctrl à suivre</v>
      </c>
      <c r="K1362" s="4">
        <f>IFERROR(VLOOKUP(G1362,Opérations!A:C,3,0),17)</f>
        <v>14</v>
      </c>
    </row>
    <row r="1363" spans="1:11" x14ac:dyDescent="0.3">
      <c r="A1363" t="s">
        <v>286</v>
      </c>
      <c r="B1363" t="s">
        <v>327</v>
      </c>
      <c r="C1363" t="s">
        <v>28</v>
      </c>
      <c r="D1363" t="s">
        <v>1869</v>
      </c>
      <c r="E1363" t="s">
        <v>3719</v>
      </c>
      <c r="F1363">
        <v>12</v>
      </c>
      <c r="G1363">
        <v>790</v>
      </c>
      <c r="H1363" s="3">
        <v>1.55128205128205E-2</v>
      </c>
      <c r="I1363" s="1">
        <v>45433</v>
      </c>
      <c r="J1363" s="4" t="str">
        <f>IFERROR(VLOOKUP(G1363,Opérations!A:C,2,0),"à suppr")</f>
        <v>Ctrl à suivre</v>
      </c>
      <c r="K1363" s="4">
        <f>IFERROR(VLOOKUP(G1363,Opérations!A:C,3,0),17)</f>
        <v>14</v>
      </c>
    </row>
    <row r="1364" spans="1:11" x14ac:dyDescent="0.3">
      <c r="A1364" t="s">
        <v>96</v>
      </c>
      <c r="B1364" t="s">
        <v>97</v>
      </c>
      <c r="C1364" t="s">
        <v>28</v>
      </c>
      <c r="D1364" t="s">
        <v>1870</v>
      </c>
      <c r="E1364" t="s">
        <v>3720</v>
      </c>
      <c r="F1364">
        <v>12</v>
      </c>
      <c r="G1364">
        <v>570</v>
      </c>
      <c r="H1364" s="3">
        <v>2.3707689477557001E-2</v>
      </c>
      <c r="I1364" s="1">
        <v>45433</v>
      </c>
      <c r="J1364" s="4" t="str">
        <f>IFERROR(VLOOKUP(G1364,Opérations!A:C,2,0),"à suppr")</f>
        <v>Ctrl à suivre</v>
      </c>
      <c r="K1364" s="4">
        <f>IFERROR(VLOOKUP(G1364,Opérations!A:C,3,0),17)</f>
        <v>14</v>
      </c>
    </row>
    <row r="1365" spans="1:11" x14ac:dyDescent="0.3">
      <c r="A1365" t="s">
        <v>390</v>
      </c>
      <c r="B1365" t="s">
        <v>236</v>
      </c>
      <c r="C1365" t="s">
        <v>28</v>
      </c>
      <c r="D1365" t="s">
        <v>1871</v>
      </c>
      <c r="E1365" t="s">
        <v>3721</v>
      </c>
      <c r="F1365">
        <v>6</v>
      </c>
      <c r="G1365">
        <v>570</v>
      </c>
      <c r="H1365" s="3">
        <v>4.6875E-2</v>
      </c>
      <c r="I1365" s="1">
        <v>45433</v>
      </c>
      <c r="J1365" s="4" t="str">
        <f>IFERROR(VLOOKUP(G1365,Opérations!A:C,2,0),"à suppr")</f>
        <v>Ctrl à suivre</v>
      </c>
      <c r="K1365" s="4">
        <f>IFERROR(VLOOKUP(G1365,Opérations!A:C,3,0),17)</f>
        <v>14</v>
      </c>
    </row>
    <row r="1366" spans="1:11" x14ac:dyDescent="0.3">
      <c r="A1366" t="s">
        <v>392</v>
      </c>
      <c r="B1366" t="s">
        <v>236</v>
      </c>
      <c r="C1366" t="s">
        <v>28</v>
      </c>
      <c r="D1366" t="s">
        <v>1872</v>
      </c>
      <c r="E1366" t="s">
        <v>3722</v>
      </c>
      <c r="F1366">
        <v>6</v>
      </c>
      <c r="G1366">
        <v>570</v>
      </c>
      <c r="H1366" s="3">
        <v>4.6875E-2</v>
      </c>
      <c r="I1366" s="1">
        <v>45433</v>
      </c>
      <c r="J1366" s="4" t="str">
        <f>IFERROR(VLOOKUP(G1366,Opérations!A:C,2,0),"à suppr")</f>
        <v>Ctrl à suivre</v>
      </c>
      <c r="K1366" s="4">
        <f>IFERROR(VLOOKUP(G1366,Opérations!A:C,3,0),17)</f>
        <v>14</v>
      </c>
    </row>
    <row r="1367" spans="1:11" x14ac:dyDescent="0.3">
      <c r="A1367" t="s">
        <v>352</v>
      </c>
      <c r="B1367" t="s">
        <v>353</v>
      </c>
      <c r="C1367" t="s">
        <v>28</v>
      </c>
      <c r="D1367" t="s">
        <v>1873</v>
      </c>
      <c r="E1367" t="s">
        <v>3723</v>
      </c>
      <c r="F1367">
        <v>10</v>
      </c>
      <c r="G1367">
        <v>570</v>
      </c>
      <c r="H1367" s="3">
        <v>4.8611111111111098E-2</v>
      </c>
      <c r="I1367" s="1">
        <v>45433</v>
      </c>
      <c r="J1367" s="4" t="str">
        <f>IFERROR(VLOOKUP(G1367,Opérations!A:C,2,0),"à suppr")</f>
        <v>Ctrl à suivre</v>
      </c>
      <c r="K1367" s="4">
        <f>IFERROR(VLOOKUP(G1367,Opérations!A:C,3,0),17)</f>
        <v>14</v>
      </c>
    </row>
    <row r="1368" spans="1:11" x14ac:dyDescent="0.3">
      <c r="A1368" t="s">
        <v>92</v>
      </c>
      <c r="B1368" t="s">
        <v>93</v>
      </c>
      <c r="C1368" t="s">
        <v>28</v>
      </c>
      <c r="D1368" t="s">
        <v>1874</v>
      </c>
      <c r="E1368" t="s">
        <v>3724</v>
      </c>
      <c r="F1368">
        <v>60</v>
      </c>
      <c r="G1368">
        <v>570</v>
      </c>
      <c r="H1368" s="3">
        <v>6.6666666666666693E-2</v>
      </c>
      <c r="I1368" s="1">
        <v>45433</v>
      </c>
      <c r="J1368" s="4" t="str">
        <f>IFERROR(VLOOKUP(G1368,Opérations!A:C,2,0),"à suppr")</f>
        <v>Ctrl à suivre</v>
      </c>
      <c r="K1368" s="4">
        <f>IFERROR(VLOOKUP(G1368,Opérations!A:C,3,0),17)</f>
        <v>14</v>
      </c>
    </row>
    <row r="1369" spans="1:11" x14ac:dyDescent="0.3">
      <c r="A1369" t="s">
        <v>191</v>
      </c>
      <c r="B1369" t="s">
        <v>192</v>
      </c>
      <c r="C1369" t="s">
        <v>28</v>
      </c>
      <c r="D1369" t="s">
        <v>1875</v>
      </c>
      <c r="E1369" t="s">
        <v>3725</v>
      </c>
      <c r="F1369">
        <v>25</v>
      </c>
      <c r="G1369">
        <v>570</v>
      </c>
      <c r="H1369" s="3">
        <v>0.1875</v>
      </c>
      <c r="I1369" s="1">
        <v>45433</v>
      </c>
      <c r="J1369" s="4" t="str">
        <f>IFERROR(VLOOKUP(G1369,Opérations!A:C,2,0),"à suppr")</f>
        <v>Ctrl à suivre</v>
      </c>
      <c r="K1369" s="4">
        <f>IFERROR(VLOOKUP(G1369,Opérations!A:C,3,0),17)</f>
        <v>14</v>
      </c>
    </row>
    <row r="1370" spans="1:11" x14ac:dyDescent="0.3">
      <c r="A1370" t="s">
        <v>76</v>
      </c>
      <c r="B1370" t="s">
        <v>77</v>
      </c>
      <c r="C1370" t="s">
        <v>48</v>
      </c>
      <c r="D1370" t="s">
        <v>1876</v>
      </c>
      <c r="E1370" t="s">
        <v>3726</v>
      </c>
      <c r="F1370">
        <v>8</v>
      </c>
      <c r="G1370">
        <v>760</v>
      </c>
      <c r="H1370" s="3" t="s">
        <v>29</v>
      </c>
      <c r="I1370" s="1">
        <v>45434</v>
      </c>
      <c r="J1370" s="4" t="str">
        <f>IFERROR(VLOOKUP(G1370,Opérations!A:C,2,0),"à suppr")</f>
        <v>Ctrl à suivre</v>
      </c>
      <c r="K1370" s="4">
        <f>IFERROR(VLOOKUP(G1370,Opérations!A:C,3,0),17)</f>
        <v>14</v>
      </c>
    </row>
    <row r="1371" spans="1:11" x14ac:dyDescent="0.3">
      <c r="A1371" t="s">
        <v>187</v>
      </c>
      <c r="B1371" t="s">
        <v>31</v>
      </c>
      <c r="C1371" t="s">
        <v>28</v>
      </c>
      <c r="D1371" t="s">
        <v>1877</v>
      </c>
      <c r="E1371" t="s">
        <v>3727</v>
      </c>
      <c r="F1371">
        <v>12</v>
      </c>
      <c r="G1371">
        <v>760</v>
      </c>
      <c r="H1371" s="3">
        <v>4.3103448275862103E-3</v>
      </c>
      <c r="I1371" s="1">
        <v>45434</v>
      </c>
      <c r="J1371" s="4" t="str">
        <f>IFERROR(VLOOKUP(G1371,Opérations!A:C,2,0),"à suppr")</f>
        <v>Ctrl à suivre</v>
      </c>
      <c r="K1371" s="4">
        <f>IFERROR(VLOOKUP(G1371,Opérations!A:C,3,0),17)</f>
        <v>14</v>
      </c>
    </row>
    <row r="1372" spans="1:11" x14ac:dyDescent="0.3">
      <c r="A1372" t="s">
        <v>343</v>
      </c>
      <c r="B1372" t="s">
        <v>344</v>
      </c>
      <c r="C1372" t="s">
        <v>28</v>
      </c>
      <c r="D1372" t="s">
        <v>1878</v>
      </c>
      <c r="E1372" t="s">
        <v>3728</v>
      </c>
      <c r="F1372">
        <v>6</v>
      </c>
      <c r="G1372">
        <v>760</v>
      </c>
      <c r="H1372" s="3">
        <v>1.09126984126984E-2</v>
      </c>
      <c r="I1372" s="1">
        <v>45434</v>
      </c>
      <c r="J1372" s="4" t="str">
        <f>IFERROR(VLOOKUP(G1372,Opérations!A:C,2,0),"à suppr")</f>
        <v>Ctrl à suivre</v>
      </c>
      <c r="K1372" s="4">
        <f>IFERROR(VLOOKUP(G1372,Opérations!A:C,3,0),17)</f>
        <v>14</v>
      </c>
    </row>
    <row r="1373" spans="1:11" x14ac:dyDescent="0.3">
      <c r="A1373" t="s">
        <v>260</v>
      </c>
      <c r="B1373" t="s">
        <v>31</v>
      </c>
      <c r="C1373" t="s">
        <v>28</v>
      </c>
      <c r="D1373" t="s">
        <v>1879</v>
      </c>
      <c r="E1373" t="s">
        <v>3729</v>
      </c>
      <c r="F1373">
        <v>6</v>
      </c>
      <c r="G1373">
        <v>570</v>
      </c>
      <c r="H1373" s="3">
        <v>1.38888888888889E-2</v>
      </c>
      <c r="I1373" s="1">
        <v>45434</v>
      </c>
      <c r="J1373" s="4" t="str">
        <f>IFERROR(VLOOKUP(G1373,Opérations!A:C,2,0),"à suppr")</f>
        <v>Ctrl à suivre</v>
      </c>
      <c r="K1373" s="4">
        <f>IFERROR(VLOOKUP(G1373,Opérations!A:C,3,0),17)</f>
        <v>14</v>
      </c>
    </row>
    <row r="1374" spans="1:11" x14ac:dyDescent="0.3">
      <c r="A1374" t="s">
        <v>75</v>
      </c>
      <c r="B1374" t="s">
        <v>31</v>
      </c>
      <c r="C1374" t="s">
        <v>30</v>
      </c>
      <c r="D1374" t="s">
        <v>1880</v>
      </c>
      <c r="E1374" t="s">
        <v>3730</v>
      </c>
      <c r="F1374">
        <v>12</v>
      </c>
      <c r="G1374">
        <v>760</v>
      </c>
      <c r="H1374" s="3">
        <v>1.38888888888889E-2</v>
      </c>
      <c r="I1374" s="1">
        <v>45434</v>
      </c>
      <c r="J1374" s="4" t="str">
        <f>IFERROR(VLOOKUP(G1374,Opérations!A:C,2,0),"à suppr")</f>
        <v>Ctrl à suivre</v>
      </c>
      <c r="K1374" s="4">
        <f>IFERROR(VLOOKUP(G1374,Opérations!A:C,3,0),17)</f>
        <v>14</v>
      </c>
    </row>
    <row r="1375" spans="1:11" x14ac:dyDescent="0.3">
      <c r="A1375" t="s">
        <v>394</v>
      </c>
      <c r="B1375" t="s">
        <v>395</v>
      </c>
      <c r="C1375" t="s">
        <v>28</v>
      </c>
      <c r="D1375" t="s">
        <v>1881</v>
      </c>
      <c r="E1375" t="s">
        <v>3731</v>
      </c>
      <c r="F1375">
        <v>20</v>
      </c>
      <c r="G1375">
        <v>570</v>
      </c>
      <c r="H1375" s="3">
        <v>1.6975308641975301E-2</v>
      </c>
      <c r="I1375" s="1">
        <v>45434</v>
      </c>
      <c r="J1375" s="4" t="str">
        <f>IFERROR(VLOOKUP(G1375,Opérations!A:C,2,0),"à suppr")</f>
        <v>Ctrl à suivre</v>
      </c>
      <c r="K1375" s="4">
        <f>IFERROR(VLOOKUP(G1375,Opérations!A:C,3,0),17)</f>
        <v>14</v>
      </c>
    </row>
    <row r="1376" spans="1:11" x14ac:dyDescent="0.3">
      <c r="A1376" t="s">
        <v>393</v>
      </c>
      <c r="B1376" t="s">
        <v>344</v>
      </c>
      <c r="C1376" t="s">
        <v>28</v>
      </c>
      <c r="D1376" t="s">
        <v>1882</v>
      </c>
      <c r="E1376" t="s">
        <v>3732</v>
      </c>
      <c r="F1376">
        <v>6</v>
      </c>
      <c r="G1376">
        <v>570</v>
      </c>
      <c r="H1376" s="3">
        <v>2.1527777777777798E-2</v>
      </c>
      <c r="I1376" s="1">
        <v>45434</v>
      </c>
      <c r="J1376" s="4" t="str">
        <f>IFERROR(VLOOKUP(G1376,Opérations!A:C,2,0),"à suppr")</f>
        <v>Ctrl à suivre</v>
      </c>
      <c r="K1376" s="4">
        <f>IFERROR(VLOOKUP(G1376,Opérations!A:C,3,0),17)</f>
        <v>14</v>
      </c>
    </row>
    <row r="1377" spans="1:11" x14ac:dyDescent="0.3">
      <c r="A1377" t="s">
        <v>173</v>
      </c>
      <c r="B1377" t="s">
        <v>174</v>
      </c>
      <c r="C1377" t="s">
        <v>28</v>
      </c>
      <c r="D1377" t="s">
        <v>1883</v>
      </c>
      <c r="E1377" t="s">
        <v>3733</v>
      </c>
      <c r="F1377">
        <v>20</v>
      </c>
      <c r="G1377">
        <v>570</v>
      </c>
      <c r="H1377" s="3">
        <v>3.7037037037037E-2</v>
      </c>
      <c r="I1377" s="1">
        <v>45434</v>
      </c>
      <c r="J1377" s="4" t="str">
        <f>IFERROR(VLOOKUP(G1377,Opérations!A:C,2,0),"à suppr")</f>
        <v>Ctrl à suivre</v>
      </c>
      <c r="K1377" s="4">
        <f>IFERROR(VLOOKUP(G1377,Opérations!A:C,3,0),17)</f>
        <v>14</v>
      </c>
    </row>
    <row r="1378" spans="1:11" x14ac:dyDescent="0.3">
      <c r="A1378" t="s">
        <v>276</v>
      </c>
      <c r="B1378" t="s">
        <v>174</v>
      </c>
      <c r="C1378" t="s">
        <v>28</v>
      </c>
      <c r="D1378" t="s">
        <v>1884</v>
      </c>
      <c r="E1378" t="s">
        <v>3734</v>
      </c>
      <c r="F1378">
        <v>20</v>
      </c>
      <c r="G1378">
        <v>570</v>
      </c>
      <c r="H1378" s="3">
        <v>6.9241898148148101E-2</v>
      </c>
      <c r="I1378" s="1">
        <v>45434</v>
      </c>
      <c r="J1378" s="4" t="str">
        <f>IFERROR(VLOOKUP(G1378,Opérations!A:C,2,0),"à suppr")</f>
        <v>Ctrl à suivre</v>
      </c>
      <c r="K1378" s="4">
        <f>IFERROR(VLOOKUP(G1378,Opérations!A:C,3,0),17)</f>
        <v>14</v>
      </c>
    </row>
    <row r="1379" spans="1:11" x14ac:dyDescent="0.3">
      <c r="A1379" t="s">
        <v>354</v>
      </c>
      <c r="B1379" t="s">
        <v>241</v>
      </c>
      <c r="C1379" t="s">
        <v>28</v>
      </c>
      <c r="D1379" t="s">
        <v>1885</v>
      </c>
      <c r="E1379" t="s">
        <v>3735</v>
      </c>
      <c r="F1379">
        <v>5</v>
      </c>
      <c r="G1379">
        <v>760</v>
      </c>
      <c r="H1379" s="3" t="s">
        <v>29</v>
      </c>
      <c r="I1379" s="1">
        <v>45435</v>
      </c>
      <c r="J1379" s="4" t="str">
        <f>IFERROR(VLOOKUP(G1379,Opérations!A:C,2,0),"à suppr")</f>
        <v>Ctrl à suivre</v>
      </c>
      <c r="K1379" s="4">
        <f>IFERROR(VLOOKUP(G1379,Opérations!A:C,3,0),17)</f>
        <v>14</v>
      </c>
    </row>
    <row r="1380" spans="1:11" x14ac:dyDescent="0.3">
      <c r="A1380" t="s">
        <v>149</v>
      </c>
      <c r="B1380" t="s">
        <v>150</v>
      </c>
      <c r="C1380" t="s">
        <v>28</v>
      </c>
      <c r="D1380" t="s">
        <v>1886</v>
      </c>
      <c r="E1380" t="s">
        <v>3736</v>
      </c>
      <c r="F1380">
        <v>10</v>
      </c>
      <c r="G1380">
        <v>570</v>
      </c>
      <c r="H1380" s="3">
        <v>6.9444444444444397E-3</v>
      </c>
      <c r="I1380" s="1">
        <v>45435</v>
      </c>
      <c r="J1380" s="4" t="str">
        <f>IFERROR(VLOOKUP(G1380,Opérations!A:C,2,0),"à suppr")</f>
        <v>Ctrl à suivre</v>
      </c>
      <c r="K1380" s="4">
        <f>IFERROR(VLOOKUP(G1380,Opérations!A:C,3,0),17)</f>
        <v>14</v>
      </c>
    </row>
    <row r="1381" spans="1:11" x14ac:dyDescent="0.3">
      <c r="A1381" t="s">
        <v>32</v>
      </c>
      <c r="B1381" t="s">
        <v>31</v>
      </c>
      <c r="C1381" t="s">
        <v>28</v>
      </c>
      <c r="D1381" t="s">
        <v>1887</v>
      </c>
      <c r="E1381" t="s">
        <v>3737</v>
      </c>
      <c r="F1381">
        <v>12</v>
      </c>
      <c r="G1381">
        <v>760</v>
      </c>
      <c r="H1381" s="3">
        <v>8.1018518518518497E-3</v>
      </c>
      <c r="I1381" s="1">
        <v>45435</v>
      </c>
      <c r="J1381" s="4" t="str">
        <f>IFERROR(VLOOKUP(G1381,Opérations!A:C,2,0),"à suppr")</f>
        <v>Ctrl à suivre</v>
      </c>
      <c r="K1381" s="4">
        <f>IFERROR(VLOOKUP(G1381,Opérations!A:C,3,0),17)</f>
        <v>14</v>
      </c>
    </row>
    <row r="1382" spans="1:11" x14ac:dyDescent="0.3">
      <c r="A1382" t="s">
        <v>355</v>
      </c>
      <c r="B1382" t="s">
        <v>259</v>
      </c>
      <c r="C1382" t="s">
        <v>28</v>
      </c>
      <c r="D1382" t="s">
        <v>1888</v>
      </c>
      <c r="E1382" t="s">
        <v>3738</v>
      </c>
      <c r="F1382">
        <v>6</v>
      </c>
      <c r="G1382">
        <v>760</v>
      </c>
      <c r="H1382" s="3">
        <v>8.3333333333333297E-3</v>
      </c>
      <c r="I1382" s="1">
        <v>45435</v>
      </c>
      <c r="J1382" s="4" t="str">
        <f>IFERROR(VLOOKUP(G1382,Opérations!A:C,2,0),"à suppr")</f>
        <v>Ctrl à suivre</v>
      </c>
      <c r="K1382" s="4">
        <f>IFERROR(VLOOKUP(G1382,Opérations!A:C,3,0),17)</f>
        <v>14</v>
      </c>
    </row>
    <row r="1383" spans="1:11" x14ac:dyDescent="0.3">
      <c r="A1383" t="s">
        <v>108</v>
      </c>
      <c r="B1383" t="s">
        <v>97</v>
      </c>
      <c r="C1383" t="s">
        <v>28</v>
      </c>
      <c r="D1383" t="s">
        <v>1889</v>
      </c>
      <c r="E1383" t="s">
        <v>3739</v>
      </c>
      <c r="F1383">
        <v>12</v>
      </c>
      <c r="G1383">
        <v>760</v>
      </c>
      <c r="H1383" s="3">
        <v>1.0416666666666701E-2</v>
      </c>
      <c r="I1383" s="1">
        <v>45435</v>
      </c>
      <c r="J1383" s="4" t="str">
        <f>IFERROR(VLOOKUP(G1383,Opérations!A:C,2,0),"à suppr")</f>
        <v>Ctrl à suivre</v>
      </c>
      <c r="K1383" s="4">
        <f>IFERROR(VLOOKUP(G1383,Opérations!A:C,3,0),17)</f>
        <v>14</v>
      </c>
    </row>
    <row r="1384" spans="1:11" x14ac:dyDescent="0.3">
      <c r="A1384" t="s">
        <v>354</v>
      </c>
      <c r="B1384" t="s">
        <v>241</v>
      </c>
      <c r="C1384" t="s">
        <v>28</v>
      </c>
      <c r="D1384" t="s">
        <v>1890</v>
      </c>
      <c r="E1384" t="s">
        <v>3740</v>
      </c>
      <c r="F1384">
        <v>5</v>
      </c>
      <c r="G1384">
        <v>570</v>
      </c>
      <c r="H1384" s="3">
        <v>1.0416666666666701E-2</v>
      </c>
      <c r="I1384" s="1">
        <v>45435</v>
      </c>
      <c r="J1384" s="4" t="str">
        <f>IFERROR(VLOOKUP(G1384,Opérations!A:C,2,0),"à suppr")</f>
        <v>Ctrl à suivre</v>
      </c>
      <c r="K1384" s="4">
        <f>IFERROR(VLOOKUP(G1384,Opérations!A:C,3,0),17)</f>
        <v>14</v>
      </c>
    </row>
    <row r="1385" spans="1:11" x14ac:dyDescent="0.3">
      <c r="A1385" t="s">
        <v>167</v>
      </c>
      <c r="B1385" t="s">
        <v>31</v>
      </c>
      <c r="C1385" t="s">
        <v>28</v>
      </c>
      <c r="D1385" t="s">
        <v>1891</v>
      </c>
      <c r="E1385" t="s">
        <v>3741</v>
      </c>
      <c r="F1385">
        <v>12</v>
      </c>
      <c r="G1385">
        <v>760</v>
      </c>
      <c r="H1385" s="3">
        <v>1.2831603229527099E-2</v>
      </c>
      <c r="I1385" s="1">
        <v>45435</v>
      </c>
      <c r="J1385" s="4" t="str">
        <f>IFERROR(VLOOKUP(G1385,Opérations!A:C,2,0),"à suppr")</f>
        <v>Ctrl à suivre</v>
      </c>
      <c r="K1385" s="4">
        <f>IFERROR(VLOOKUP(G1385,Opérations!A:C,3,0),17)</f>
        <v>14</v>
      </c>
    </row>
    <row r="1386" spans="1:11" x14ac:dyDescent="0.3">
      <c r="A1386" t="s">
        <v>355</v>
      </c>
      <c r="B1386" t="s">
        <v>258</v>
      </c>
      <c r="C1386" t="s">
        <v>28</v>
      </c>
      <c r="D1386" t="s">
        <v>1892</v>
      </c>
      <c r="E1386" t="s">
        <v>3742</v>
      </c>
      <c r="F1386">
        <v>12</v>
      </c>
      <c r="G1386">
        <v>760</v>
      </c>
      <c r="H1386" s="3">
        <v>1.6666666666666701E-2</v>
      </c>
      <c r="I1386" s="1">
        <v>45435</v>
      </c>
      <c r="J1386" s="4" t="str">
        <f>IFERROR(VLOOKUP(G1386,Opérations!A:C,2,0),"à suppr")</f>
        <v>Ctrl à suivre</v>
      </c>
      <c r="K1386" s="4">
        <f>IFERROR(VLOOKUP(G1386,Opérations!A:C,3,0),17)</f>
        <v>14</v>
      </c>
    </row>
    <row r="1387" spans="1:11" x14ac:dyDescent="0.3">
      <c r="A1387" t="s">
        <v>71</v>
      </c>
      <c r="B1387" t="s">
        <v>72</v>
      </c>
      <c r="C1387" t="s">
        <v>28</v>
      </c>
      <c r="D1387" t="s">
        <v>1893</v>
      </c>
      <c r="E1387" t="s">
        <v>3743</v>
      </c>
      <c r="F1387">
        <v>24</v>
      </c>
      <c r="G1387">
        <v>760</v>
      </c>
      <c r="H1387" s="3">
        <v>1.6666666666666701E-2</v>
      </c>
      <c r="I1387" s="1">
        <v>45435</v>
      </c>
      <c r="J1387" s="4" t="str">
        <f>IFERROR(VLOOKUP(G1387,Opérations!A:C,2,0),"à suppr")</f>
        <v>Ctrl à suivre</v>
      </c>
      <c r="K1387" s="4">
        <f>IFERROR(VLOOKUP(G1387,Opérations!A:C,3,0),17)</f>
        <v>14</v>
      </c>
    </row>
    <row r="1388" spans="1:11" x14ac:dyDescent="0.3">
      <c r="A1388" t="s">
        <v>372</v>
      </c>
      <c r="B1388" t="s">
        <v>99</v>
      </c>
      <c r="C1388" t="s">
        <v>28</v>
      </c>
      <c r="D1388" t="s">
        <v>1894</v>
      </c>
      <c r="E1388" t="s">
        <v>3744</v>
      </c>
      <c r="F1388">
        <v>10</v>
      </c>
      <c r="G1388">
        <v>570</v>
      </c>
      <c r="H1388" s="3">
        <v>1.8229166666666699E-2</v>
      </c>
      <c r="I1388" s="1">
        <v>45435</v>
      </c>
      <c r="J1388" s="4" t="str">
        <f>IFERROR(VLOOKUP(G1388,Opérations!A:C,2,0),"à suppr")</f>
        <v>Ctrl à suivre</v>
      </c>
      <c r="K1388" s="4">
        <f>IFERROR(VLOOKUP(G1388,Opérations!A:C,3,0),17)</f>
        <v>14</v>
      </c>
    </row>
    <row r="1389" spans="1:11" x14ac:dyDescent="0.3">
      <c r="A1389" t="s">
        <v>349</v>
      </c>
      <c r="B1389" t="s">
        <v>99</v>
      </c>
      <c r="C1389" t="s">
        <v>28</v>
      </c>
      <c r="D1389" t="s">
        <v>1895</v>
      </c>
      <c r="E1389" t="s">
        <v>3745</v>
      </c>
      <c r="F1389">
        <v>10</v>
      </c>
      <c r="G1389">
        <v>570</v>
      </c>
      <c r="H1389" s="3">
        <v>1.8749999999999999E-2</v>
      </c>
      <c r="I1389" s="1">
        <v>45435</v>
      </c>
      <c r="J1389" s="4" t="str">
        <f>IFERROR(VLOOKUP(G1389,Opérations!A:C,2,0),"à suppr")</f>
        <v>Ctrl à suivre</v>
      </c>
      <c r="K1389" s="4">
        <f>IFERROR(VLOOKUP(G1389,Opérations!A:C,3,0),17)</f>
        <v>14</v>
      </c>
    </row>
    <row r="1390" spans="1:11" x14ac:dyDescent="0.3">
      <c r="A1390" t="s">
        <v>383</v>
      </c>
      <c r="B1390" t="s">
        <v>241</v>
      </c>
      <c r="C1390" t="s">
        <v>28</v>
      </c>
      <c r="D1390" t="s">
        <v>1896</v>
      </c>
      <c r="E1390" t="s">
        <v>3746</v>
      </c>
      <c r="F1390">
        <v>5</v>
      </c>
      <c r="G1390">
        <v>760</v>
      </c>
      <c r="H1390" s="3">
        <v>2.2569444444444399E-2</v>
      </c>
      <c r="I1390" s="1">
        <v>45435</v>
      </c>
      <c r="J1390" s="4" t="str">
        <f>IFERROR(VLOOKUP(G1390,Opérations!A:C,2,0),"à suppr")</f>
        <v>Ctrl à suivre</v>
      </c>
      <c r="K1390" s="4">
        <f>IFERROR(VLOOKUP(G1390,Opérations!A:C,3,0),17)</f>
        <v>14</v>
      </c>
    </row>
    <row r="1391" spans="1:11" x14ac:dyDescent="0.3">
      <c r="A1391" t="s">
        <v>257</v>
      </c>
      <c r="B1391" t="s">
        <v>259</v>
      </c>
      <c r="C1391" t="s">
        <v>28</v>
      </c>
      <c r="D1391" t="s">
        <v>1897</v>
      </c>
      <c r="E1391" t="s">
        <v>3747</v>
      </c>
      <c r="F1391">
        <v>6</v>
      </c>
      <c r="G1391">
        <v>570</v>
      </c>
      <c r="H1391" s="3">
        <v>2.5000000000000001E-2</v>
      </c>
      <c r="I1391" s="1">
        <v>45435</v>
      </c>
      <c r="J1391" s="4" t="str">
        <f>IFERROR(VLOOKUP(G1391,Opérations!A:C,2,0),"à suppr")</f>
        <v>Ctrl à suivre</v>
      </c>
      <c r="K1391" s="4">
        <f>IFERROR(VLOOKUP(G1391,Opérations!A:C,3,0),17)</f>
        <v>14</v>
      </c>
    </row>
    <row r="1392" spans="1:11" x14ac:dyDescent="0.3">
      <c r="A1392" t="s">
        <v>240</v>
      </c>
      <c r="B1392" t="s">
        <v>241</v>
      </c>
      <c r="C1392" t="s">
        <v>28</v>
      </c>
      <c r="D1392" t="s">
        <v>1898</v>
      </c>
      <c r="E1392" t="s">
        <v>3748</v>
      </c>
      <c r="F1392">
        <v>5</v>
      </c>
      <c r="G1392">
        <v>760</v>
      </c>
      <c r="H1392" s="3">
        <v>2.6041666666666699E-2</v>
      </c>
      <c r="I1392" s="1">
        <v>45435</v>
      </c>
      <c r="J1392" s="4" t="str">
        <f>IFERROR(VLOOKUP(G1392,Opérations!A:C,2,0),"à suppr")</f>
        <v>Ctrl à suivre</v>
      </c>
      <c r="K1392" s="4">
        <f>IFERROR(VLOOKUP(G1392,Opérations!A:C,3,0),17)</f>
        <v>14</v>
      </c>
    </row>
    <row r="1393" spans="1:11" x14ac:dyDescent="0.3">
      <c r="A1393" t="s">
        <v>372</v>
      </c>
      <c r="B1393" t="s">
        <v>99</v>
      </c>
      <c r="C1393" t="s">
        <v>28</v>
      </c>
      <c r="D1393" t="s">
        <v>1899</v>
      </c>
      <c r="E1393" t="s">
        <v>3749</v>
      </c>
      <c r="F1393">
        <v>20</v>
      </c>
      <c r="G1393">
        <v>570</v>
      </c>
      <c r="H1393" s="3">
        <v>3.6458333333333301E-2</v>
      </c>
      <c r="I1393" s="1">
        <v>45435</v>
      </c>
      <c r="J1393" s="4" t="str">
        <f>IFERROR(VLOOKUP(G1393,Opérations!A:C,2,0),"à suppr")</f>
        <v>Ctrl à suivre</v>
      </c>
      <c r="K1393" s="4">
        <f>IFERROR(VLOOKUP(G1393,Opérations!A:C,3,0),17)</f>
        <v>14</v>
      </c>
    </row>
    <row r="1394" spans="1:11" x14ac:dyDescent="0.3">
      <c r="A1394" t="s">
        <v>349</v>
      </c>
      <c r="B1394" t="s">
        <v>99</v>
      </c>
      <c r="C1394" t="s">
        <v>28</v>
      </c>
      <c r="D1394" t="s">
        <v>1900</v>
      </c>
      <c r="E1394" t="s">
        <v>3750</v>
      </c>
      <c r="F1394">
        <v>20</v>
      </c>
      <c r="G1394">
        <v>570</v>
      </c>
      <c r="H1394" s="3">
        <v>3.7499999999999999E-2</v>
      </c>
      <c r="I1394" s="1">
        <v>45435</v>
      </c>
      <c r="J1394" s="4" t="str">
        <f>IFERROR(VLOOKUP(G1394,Opérations!A:C,2,0),"à suppr")</f>
        <v>Ctrl à suivre</v>
      </c>
      <c r="K1394" s="4">
        <f>IFERROR(VLOOKUP(G1394,Opérations!A:C,3,0),17)</f>
        <v>14</v>
      </c>
    </row>
    <row r="1395" spans="1:11" x14ac:dyDescent="0.3">
      <c r="A1395" t="s">
        <v>59</v>
      </c>
      <c r="B1395" t="s">
        <v>60</v>
      </c>
      <c r="C1395" t="s">
        <v>28</v>
      </c>
      <c r="D1395" t="s">
        <v>1901</v>
      </c>
      <c r="E1395" t="s">
        <v>3751</v>
      </c>
      <c r="F1395">
        <v>5</v>
      </c>
      <c r="G1395">
        <v>570</v>
      </c>
      <c r="H1395" s="3">
        <v>3.90625E-2</v>
      </c>
      <c r="I1395" s="1">
        <v>45435</v>
      </c>
      <c r="J1395" s="4" t="str">
        <f>IFERROR(VLOOKUP(G1395,Opérations!A:C,2,0),"à suppr")</f>
        <v>Ctrl à suivre</v>
      </c>
      <c r="K1395" s="4">
        <f>IFERROR(VLOOKUP(G1395,Opérations!A:C,3,0),17)</f>
        <v>14</v>
      </c>
    </row>
    <row r="1396" spans="1:11" x14ac:dyDescent="0.3">
      <c r="A1396" t="s">
        <v>257</v>
      </c>
      <c r="B1396" t="s">
        <v>258</v>
      </c>
      <c r="C1396" t="s">
        <v>28</v>
      </c>
      <c r="D1396" t="s">
        <v>1902</v>
      </c>
      <c r="E1396" t="s">
        <v>3752</v>
      </c>
      <c r="F1396">
        <v>12</v>
      </c>
      <c r="G1396">
        <v>570</v>
      </c>
      <c r="H1396" s="3">
        <v>0.05</v>
      </c>
      <c r="I1396" s="1">
        <v>45435</v>
      </c>
      <c r="J1396" s="4" t="str">
        <f>IFERROR(VLOOKUP(G1396,Opérations!A:C,2,0),"à suppr")</f>
        <v>Ctrl à suivre</v>
      </c>
      <c r="K1396" s="4">
        <f>IFERROR(VLOOKUP(G1396,Opérations!A:C,3,0),17)</f>
        <v>14</v>
      </c>
    </row>
    <row r="1397" spans="1:11" x14ac:dyDescent="0.3">
      <c r="A1397" t="s">
        <v>67</v>
      </c>
      <c r="B1397" t="s">
        <v>68</v>
      </c>
      <c r="C1397" t="s">
        <v>28</v>
      </c>
      <c r="D1397" t="s">
        <v>1903</v>
      </c>
      <c r="E1397" t="s">
        <v>3753</v>
      </c>
      <c r="F1397">
        <v>30</v>
      </c>
      <c r="G1397">
        <v>570</v>
      </c>
      <c r="H1397" s="3">
        <v>6.25E-2</v>
      </c>
      <c r="I1397" s="1">
        <v>45435</v>
      </c>
      <c r="J1397" s="4" t="str">
        <f>IFERROR(VLOOKUP(G1397,Opérations!A:C,2,0),"à suppr")</f>
        <v>Ctrl à suivre</v>
      </c>
      <c r="K1397" s="4">
        <f>IFERROR(VLOOKUP(G1397,Opérations!A:C,3,0),17)</f>
        <v>14</v>
      </c>
    </row>
    <row r="1398" spans="1:11" x14ac:dyDescent="0.3">
      <c r="A1398" t="s">
        <v>53</v>
      </c>
      <c r="B1398" t="s">
        <v>54</v>
      </c>
      <c r="C1398" t="s">
        <v>28</v>
      </c>
      <c r="D1398" t="s">
        <v>1904</v>
      </c>
      <c r="E1398" t="s">
        <v>3754</v>
      </c>
      <c r="F1398">
        <v>50</v>
      </c>
      <c r="G1398">
        <v>570</v>
      </c>
      <c r="H1398" s="3">
        <v>6.7708333333333301E-2</v>
      </c>
      <c r="I1398" s="1">
        <v>45435</v>
      </c>
      <c r="J1398" s="4" t="str">
        <f>IFERROR(VLOOKUP(G1398,Opérations!A:C,2,0),"à suppr")</f>
        <v>Ctrl à suivre</v>
      </c>
      <c r="K1398" s="4">
        <f>IFERROR(VLOOKUP(G1398,Opérations!A:C,3,0),17)</f>
        <v>14</v>
      </c>
    </row>
    <row r="1399" spans="1:11" x14ac:dyDescent="0.3">
      <c r="A1399" t="s">
        <v>276</v>
      </c>
      <c r="B1399" t="s">
        <v>174</v>
      </c>
      <c r="C1399" t="s">
        <v>28</v>
      </c>
      <c r="D1399" t="s">
        <v>1905</v>
      </c>
      <c r="E1399" t="s">
        <v>3755</v>
      </c>
      <c r="F1399">
        <v>10</v>
      </c>
      <c r="G1399">
        <v>760</v>
      </c>
      <c r="H1399" s="3">
        <v>9.5003858024691398E-3</v>
      </c>
      <c r="I1399" s="1">
        <v>45436</v>
      </c>
      <c r="J1399" s="4" t="str">
        <f>IFERROR(VLOOKUP(G1399,Opérations!A:C,2,0),"à suppr")</f>
        <v>Ctrl à suivre</v>
      </c>
      <c r="K1399" s="4">
        <f>IFERROR(VLOOKUP(G1399,Opérations!A:C,3,0),17)</f>
        <v>14</v>
      </c>
    </row>
    <row r="1400" spans="1:11" x14ac:dyDescent="0.3">
      <c r="A1400" t="s">
        <v>349</v>
      </c>
      <c r="B1400" t="s">
        <v>99</v>
      </c>
      <c r="C1400" t="s">
        <v>28</v>
      </c>
      <c r="D1400" t="s">
        <v>1906</v>
      </c>
      <c r="E1400" t="s">
        <v>3756</v>
      </c>
      <c r="F1400">
        <v>10</v>
      </c>
      <c r="G1400">
        <v>760</v>
      </c>
      <c r="H1400" s="3">
        <v>1.0416666666666701E-2</v>
      </c>
      <c r="I1400" s="1">
        <v>45436</v>
      </c>
      <c r="J1400" s="4" t="str">
        <f>IFERROR(VLOOKUP(G1400,Opérations!A:C,2,0),"à suppr")</f>
        <v>Ctrl à suivre</v>
      </c>
      <c r="K1400" s="4">
        <f>IFERROR(VLOOKUP(G1400,Opérations!A:C,3,0),17)</f>
        <v>14</v>
      </c>
    </row>
    <row r="1401" spans="1:11" x14ac:dyDescent="0.3">
      <c r="A1401" t="s">
        <v>372</v>
      </c>
      <c r="B1401" t="s">
        <v>99</v>
      </c>
      <c r="C1401" t="s">
        <v>28</v>
      </c>
      <c r="D1401" t="s">
        <v>1907</v>
      </c>
      <c r="E1401" t="s">
        <v>3757</v>
      </c>
      <c r="F1401">
        <v>10</v>
      </c>
      <c r="G1401">
        <v>760</v>
      </c>
      <c r="H1401" s="3">
        <v>1.2152777777777801E-2</v>
      </c>
      <c r="I1401" s="1">
        <v>45436</v>
      </c>
      <c r="J1401" s="4" t="str">
        <f>IFERROR(VLOOKUP(G1401,Opérations!A:C,2,0),"à suppr")</f>
        <v>Ctrl à suivre</v>
      </c>
      <c r="K1401" s="4">
        <f>IFERROR(VLOOKUP(G1401,Opérations!A:C,3,0),17)</f>
        <v>14</v>
      </c>
    </row>
    <row r="1402" spans="1:11" x14ac:dyDescent="0.3">
      <c r="A1402" t="s">
        <v>111</v>
      </c>
      <c r="B1402" t="s">
        <v>112</v>
      </c>
      <c r="C1402" t="s">
        <v>28</v>
      </c>
      <c r="D1402" t="s">
        <v>1908</v>
      </c>
      <c r="E1402" t="s">
        <v>3758</v>
      </c>
      <c r="F1402">
        <v>50</v>
      </c>
      <c r="G1402">
        <v>570</v>
      </c>
      <c r="H1402" s="3">
        <v>2.0833333333333301E-2</v>
      </c>
      <c r="I1402" s="1">
        <v>45436</v>
      </c>
      <c r="J1402" s="4" t="str">
        <f>IFERROR(VLOOKUP(G1402,Opérations!A:C,2,0),"à suppr")</f>
        <v>Ctrl à suivre</v>
      </c>
      <c r="K1402" s="4">
        <f>IFERROR(VLOOKUP(G1402,Opérations!A:C,3,0),17)</f>
        <v>14</v>
      </c>
    </row>
    <row r="1403" spans="1:11" x14ac:dyDescent="0.3">
      <c r="A1403" t="s">
        <v>167</v>
      </c>
      <c r="B1403" t="s">
        <v>31</v>
      </c>
      <c r="C1403" t="s">
        <v>28</v>
      </c>
      <c r="D1403" t="s">
        <v>1909</v>
      </c>
      <c r="E1403" t="s">
        <v>3759</v>
      </c>
      <c r="F1403">
        <v>12</v>
      </c>
      <c r="G1403">
        <v>570</v>
      </c>
      <c r="H1403" s="3">
        <v>2.8690888119953899E-2</v>
      </c>
      <c r="I1403" s="1">
        <v>45436</v>
      </c>
      <c r="J1403" s="4" t="str">
        <f>IFERROR(VLOOKUP(G1403,Opérations!A:C,2,0),"à suppr")</f>
        <v>Ctrl à suivre</v>
      </c>
      <c r="K1403" s="4">
        <f>IFERROR(VLOOKUP(G1403,Opérations!A:C,3,0),17)</f>
        <v>14</v>
      </c>
    </row>
    <row r="1404" spans="1:11" x14ac:dyDescent="0.3">
      <c r="A1404" t="s">
        <v>349</v>
      </c>
      <c r="B1404" t="s">
        <v>99</v>
      </c>
      <c r="C1404" t="s">
        <v>28</v>
      </c>
      <c r="D1404" t="s">
        <v>1910</v>
      </c>
      <c r="E1404" t="s">
        <v>3760</v>
      </c>
      <c r="F1404">
        <v>30</v>
      </c>
      <c r="G1404">
        <v>760</v>
      </c>
      <c r="H1404" s="3">
        <v>3.125E-2</v>
      </c>
      <c r="I1404" s="1">
        <v>45436</v>
      </c>
      <c r="J1404" s="4" t="str">
        <f>IFERROR(VLOOKUP(G1404,Opérations!A:C,2,0),"à suppr")</f>
        <v>Ctrl à suivre</v>
      </c>
      <c r="K1404" s="4">
        <f>IFERROR(VLOOKUP(G1404,Opérations!A:C,3,0),17)</f>
        <v>14</v>
      </c>
    </row>
    <row r="1405" spans="1:11" x14ac:dyDescent="0.3">
      <c r="A1405" t="s">
        <v>37</v>
      </c>
      <c r="B1405" t="s">
        <v>31</v>
      </c>
      <c r="C1405" t="s">
        <v>28</v>
      </c>
      <c r="D1405" t="s">
        <v>1911</v>
      </c>
      <c r="E1405" t="s">
        <v>3761</v>
      </c>
      <c r="F1405">
        <v>12</v>
      </c>
      <c r="G1405">
        <v>570</v>
      </c>
      <c r="H1405" s="3">
        <v>3.1441717791411E-2</v>
      </c>
      <c r="I1405" s="1">
        <v>45436</v>
      </c>
      <c r="J1405" s="4" t="str">
        <f>IFERROR(VLOOKUP(G1405,Opérations!A:C,2,0),"à suppr")</f>
        <v>Ctrl à suivre</v>
      </c>
      <c r="K1405" s="4">
        <f>IFERROR(VLOOKUP(G1405,Opérations!A:C,3,0),17)</f>
        <v>14</v>
      </c>
    </row>
    <row r="1406" spans="1:11" x14ac:dyDescent="0.3">
      <c r="A1406" t="s">
        <v>393</v>
      </c>
      <c r="B1406" t="s">
        <v>344</v>
      </c>
      <c r="C1406" t="s">
        <v>28</v>
      </c>
      <c r="D1406" t="s">
        <v>1912</v>
      </c>
      <c r="E1406" t="s">
        <v>3762</v>
      </c>
      <c r="F1406">
        <v>18</v>
      </c>
      <c r="G1406">
        <v>760</v>
      </c>
      <c r="H1406" s="3">
        <v>3.4722222222222203E-2</v>
      </c>
      <c r="I1406" s="1">
        <v>45436</v>
      </c>
      <c r="J1406" s="4" t="str">
        <f>IFERROR(VLOOKUP(G1406,Opérations!A:C,2,0),"à suppr")</f>
        <v>Ctrl à suivre</v>
      </c>
      <c r="K1406" s="4">
        <f>IFERROR(VLOOKUP(G1406,Opérations!A:C,3,0),17)</f>
        <v>14</v>
      </c>
    </row>
    <row r="1407" spans="1:11" x14ac:dyDescent="0.3">
      <c r="A1407" t="s">
        <v>372</v>
      </c>
      <c r="B1407" t="s">
        <v>99</v>
      </c>
      <c r="C1407" t="s">
        <v>28</v>
      </c>
      <c r="D1407" t="s">
        <v>1913</v>
      </c>
      <c r="E1407" t="s">
        <v>3763</v>
      </c>
      <c r="F1407">
        <v>30</v>
      </c>
      <c r="G1407">
        <v>760</v>
      </c>
      <c r="H1407" s="3">
        <v>3.6458333333333301E-2</v>
      </c>
      <c r="I1407" s="1">
        <v>45436</v>
      </c>
      <c r="J1407" s="4" t="str">
        <f>IFERROR(VLOOKUP(G1407,Opérations!A:C,2,0),"à suppr")</f>
        <v>Ctrl à suivre</v>
      </c>
      <c r="K1407" s="4">
        <f>IFERROR(VLOOKUP(G1407,Opérations!A:C,3,0),17)</f>
        <v>14</v>
      </c>
    </row>
    <row r="1408" spans="1:11" x14ac:dyDescent="0.3">
      <c r="A1408" t="s">
        <v>375</v>
      </c>
      <c r="B1408" t="s">
        <v>376</v>
      </c>
      <c r="C1408" t="s">
        <v>28</v>
      </c>
      <c r="D1408" t="s">
        <v>1914</v>
      </c>
      <c r="E1408" t="s">
        <v>3764</v>
      </c>
      <c r="F1408">
        <v>9</v>
      </c>
      <c r="G1408">
        <v>570</v>
      </c>
      <c r="H1408" s="3">
        <v>4.5416666666666702E-2</v>
      </c>
      <c r="I1408" s="1">
        <v>45436</v>
      </c>
      <c r="J1408" s="4" t="str">
        <f>IFERROR(VLOOKUP(G1408,Opérations!A:C,2,0),"à suppr")</f>
        <v>Ctrl à suivre</v>
      </c>
      <c r="K1408" s="4">
        <f>IFERROR(VLOOKUP(G1408,Opérations!A:C,3,0),17)</f>
        <v>14</v>
      </c>
    </row>
    <row r="1409" spans="1:11" x14ac:dyDescent="0.3">
      <c r="A1409" t="s">
        <v>240</v>
      </c>
      <c r="B1409" t="s">
        <v>241</v>
      </c>
      <c r="C1409" t="s">
        <v>28</v>
      </c>
      <c r="D1409" t="s">
        <v>1915</v>
      </c>
      <c r="E1409" t="s">
        <v>3765</v>
      </c>
      <c r="F1409">
        <v>15</v>
      </c>
      <c r="G1409">
        <v>790</v>
      </c>
      <c r="H1409" s="3">
        <v>4.6875E-2</v>
      </c>
      <c r="I1409" s="1">
        <v>45436</v>
      </c>
      <c r="J1409" s="4" t="str">
        <f>IFERROR(VLOOKUP(G1409,Opérations!A:C,2,0),"à suppr")</f>
        <v>Ctrl à suivre</v>
      </c>
      <c r="K1409" s="4">
        <f>IFERROR(VLOOKUP(G1409,Opérations!A:C,3,0),17)</f>
        <v>14</v>
      </c>
    </row>
    <row r="1410" spans="1:11" x14ac:dyDescent="0.3">
      <c r="A1410" t="s">
        <v>55</v>
      </c>
      <c r="B1410" t="s">
        <v>56</v>
      </c>
      <c r="C1410" t="s">
        <v>28</v>
      </c>
      <c r="D1410" t="s">
        <v>1916</v>
      </c>
      <c r="E1410" t="s">
        <v>3766</v>
      </c>
      <c r="F1410">
        <v>50</v>
      </c>
      <c r="G1410">
        <v>570</v>
      </c>
      <c r="H1410" s="3">
        <v>0.104166666666667</v>
      </c>
      <c r="I1410" s="1">
        <v>45436</v>
      </c>
      <c r="J1410" s="4" t="str">
        <f>IFERROR(VLOOKUP(G1410,Opérations!A:C,2,0),"à suppr")</f>
        <v>Ctrl à suivre</v>
      </c>
      <c r="K1410" s="4">
        <f>IFERROR(VLOOKUP(G1410,Opérations!A:C,3,0),17)</f>
        <v>14</v>
      </c>
    </row>
    <row r="1411" spans="1:11" x14ac:dyDescent="0.3">
      <c r="A1411" t="s">
        <v>84</v>
      </c>
      <c r="B1411" t="s">
        <v>85</v>
      </c>
      <c r="C1411" t="s">
        <v>28</v>
      </c>
      <c r="D1411" t="s">
        <v>1917</v>
      </c>
      <c r="E1411" t="s">
        <v>3767</v>
      </c>
      <c r="F1411">
        <v>72</v>
      </c>
      <c r="G1411">
        <v>570</v>
      </c>
      <c r="H1411" s="3">
        <v>0.11083333333333301</v>
      </c>
      <c r="I1411" s="1">
        <v>45436</v>
      </c>
      <c r="J1411" s="4" t="str">
        <f>IFERROR(VLOOKUP(G1411,Opérations!A:C,2,0),"à suppr")</f>
        <v>Ctrl à suivre</v>
      </c>
      <c r="K1411" s="4">
        <f>IFERROR(VLOOKUP(G1411,Opérations!A:C,3,0),17)</f>
        <v>14</v>
      </c>
    </row>
    <row r="1412" spans="1:11" x14ac:dyDescent="0.3">
      <c r="A1412" t="s">
        <v>383</v>
      </c>
      <c r="B1412" t="s">
        <v>241</v>
      </c>
      <c r="C1412" t="s">
        <v>28</v>
      </c>
      <c r="D1412" t="s">
        <v>1918</v>
      </c>
      <c r="E1412" t="s">
        <v>3768</v>
      </c>
      <c r="F1412">
        <v>5</v>
      </c>
      <c r="G1412">
        <v>790</v>
      </c>
      <c r="H1412" s="3">
        <v>0.15104166666666699</v>
      </c>
      <c r="I1412" s="1">
        <v>45436</v>
      </c>
      <c r="J1412" s="4" t="str">
        <f>IFERROR(VLOOKUP(G1412,Opérations!A:C,2,0),"à suppr")</f>
        <v>Ctrl à suivre</v>
      </c>
      <c r="K1412" s="4">
        <f>IFERROR(VLOOKUP(G1412,Opérations!A:C,3,0),17)</f>
        <v>14</v>
      </c>
    </row>
    <row r="1413" spans="1:11" x14ac:dyDescent="0.3">
      <c r="A1413" t="s">
        <v>170</v>
      </c>
      <c r="B1413" t="s">
        <v>171</v>
      </c>
      <c r="C1413" t="s">
        <v>28</v>
      </c>
      <c r="D1413" t="s">
        <v>1919</v>
      </c>
      <c r="E1413" t="s">
        <v>3769</v>
      </c>
      <c r="F1413">
        <v>10</v>
      </c>
      <c r="G1413">
        <v>570</v>
      </c>
      <c r="H1413" s="3" t="s">
        <v>29</v>
      </c>
      <c r="I1413" s="1">
        <v>45437</v>
      </c>
      <c r="J1413" s="4" t="str">
        <f>IFERROR(VLOOKUP(G1413,Opérations!A:C,2,0),"à suppr")</f>
        <v>Ctrl à suivre</v>
      </c>
      <c r="K1413" s="4">
        <f>IFERROR(VLOOKUP(G1413,Opérations!A:C,3,0),17)</f>
        <v>14</v>
      </c>
    </row>
    <row r="1414" spans="1:11" x14ac:dyDescent="0.3">
      <c r="A1414" t="s">
        <v>172</v>
      </c>
      <c r="B1414" t="s">
        <v>171</v>
      </c>
      <c r="C1414" t="s">
        <v>28</v>
      </c>
      <c r="D1414" t="s">
        <v>1920</v>
      </c>
      <c r="E1414" t="s">
        <v>3770</v>
      </c>
      <c r="F1414">
        <v>10</v>
      </c>
      <c r="G1414">
        <v>570</v>
      </c>
      <c r="H1414" s="3" t="s">
        <v>29</v>
      </c>
      <c r="I1414" s="1">
        <v>45437</v>
      </c>
      <c r="J1414" s="4" t="str">
        <f>IFERROR(VLOOKUP(G1414,Opérations!A:C,2,0),"à suppr")</f>
        <v>Ctrl à suivre</v>
      </c>
      <c r="K1414" s="4">
        <f>IFERROR(VLOOKUP(G1414,Opérations!A:C,3,0),17)</f>
        <v>14</v>
      </c>
    </row>
    <row r="1415" spans="1:11" x14ac:dyDescent="0.3">
      <c r="A1415" t="s">
        <v>179</v>
      </c>
      <c r="B1415" t="s">
        <v>178</v>
      </c>
      <c r="C1415" t="s">
        <v>28</v>
      </c>
      <c r="D1415" t="s">
        <v>1921</v>
      </c>
      <c r="E1415" t="s">
        <v>3771</v>
      </c>
      <c r="F1415">
        <v>10</v>
      </c>
      <c r="G1415">
        <v>570</v>
      </c>
      <c r="H1415" s="3" t="s">
        <v>29</v>
      </c>
      <c r="I1415" s="1">
        <v>45437</v>
      </c>
      <c r="J1415" s="4" t="str">
        <f>IFERROR(VLOOKUP(G1415,Opérations!A:C,2,0),"à suppr")</f>
        <v>Ctrl à suivre</v>
      </c>
      <c r="K1415" s="4">
        <f>IFERROR(VLOOKUP(G1415,Opérations!A:C,3,0),17)</f>
        <v>14</v>
      </c>
    </row>
    <row r="1416" spans="1:11" x14ac:dyDescent="0.3">
      <c r="A1416" t="s">
        <v>177</v>
      </c>
      <c r="B1416" t="s">
        <v>178</v>
      </c>
      <c r="C1416" t="s">
        <v>28</v>
      </c>
      <c r="D1416" t="s">
        <v>1922</v>
      </c>
      <c r="E1416" t="s">
        <v>3772</v>
      </c>
      <c r="F1416">
        <v>10</v>
      </c>
      <c r="G1416">
        <v>570</v>
      </c>
      <c r="H1416" s="3" t="s">
        <v>29</v>
      </c>
      <c r="I1416" s="1">
        <v>45437</v>
      </c>
      <c r="J1416" s="4" t="str">
        <f>IFERROR(VLOOKUP(G1416,Opérations!A:C,2,0),"à suppr")</f>
        <v>Ctrl à suivre</v>
      </c>
      <c r="K1416" s="4">
        <f>IFERROR(VLOOKUP(G1416,Opérations!A:C,3,0),17)</f>
        <v>14</v>
      </c>
    </row>
    <row r="1417" spans="1:11" x14ac:dyDescent="0.3">
      <c r="A1417" t="s">
        <v>227</v>
      </c>
      <c r="B1417" t="s">
        <v>228</v>
      </c>
      <c r="C1417" t="s">
        <v>28</v>
      </c>
      <c r="D1417" t="s">
        <v>1923</v>
      </c>
      <c r="E1417" t="s">
        <v>3773</v>
      </c>
      <c r="F1417">
        <v>1</v>
      </c>
      <c r="G1417">
        <v>760</v>
      </c>
      <c r="H1417" s="3">
        <v>1.56000363108206E-3</v>
      </c>
      <c r="I1417" s="1">
        <v>45437</v>
      </c>
      <c r="J1417" s="4" t="str">
        <f>IFERROR(VLOOKUP(G1417,Opérations!A:C,2,0),"à suppr")</f>
        <v>Ctrl à suivre</v>
      </c>
      <c r="K1417" s="4">
        <f>IFERROR(VLOOKUP(G1417,Opérations!A:C,3,0),17)</f>
        <v>14</v>
      </c>
    </row>
    <row r="1418" spans="1:11" x14ac:dyDescent="0.3">
      <c r="A1418" t="s">
        <v>69</v>
      </c>
      <c r="B1418" t="s">
        <v>70</v>
      </c>
      <c r="C1418" t="s">
        <v>28</v>
      </c>
      <c r="D1418" t="s">
        <v>1924</v>
      </c>
      <c r="E1418" t="s">
        <v>3774</v>
      </c>
      <c r="F1418">
        <v>25</v>
      </c>
      <c r="G1418">
        <v>570</v>
      </c>
      <c r="H1418" s="3">
        <v>1.5625E-2</v>
      </c>
      <c r="I1418" s="1">
        <v>45437</v>
      </c>
      <c r="J1418" s="4" t="str">
        <f>IFERROR(VLOOKUP(G1418,Opérations!A:C,2,0),"à suppr")</f>
        <v>Ctrl à suivre</v>
      </c>
      <c r="K1418" s="4">
        <f>IFERROR(VLOOKUP(G1418,Opérations!A:C,3,0),17)</f>
        <v>14</v>
      </c>
    </row>
    <row r="1419" spans="1:11" x14ac:dyDescent="0.3">
      <c r="A1419" t="s">
        <v>90</v>
      </c>
      <c r="B1419" t="s">
        <v>91</v>
      </c>
      <c r="C1419" t="s">
        <v>28</v>
      </c>
      <c r="D1419" t="s">
        <v>1925</v>
      </c>
      <c r="E1419" t="s">
        <v>3775</v>
      </c>
      <c r="F1419">
        <v>30</v>
      </c>
      <c r="G1419">
        <v>570</v>
      </c>
      <c r="H1419" s="3">
        <v>2.9166666666666698E-2</v>
      </c>
      <c r="I1419" s="1">
        <v>45437</v>
      </c>
      <c r="J1419" s="4" t="str">
        <f>IFERROR(VLOOKUP(G1419,Opérations!A:C,2,0),"à suppr")</f>
        <v>Ctrl à suivre</v>
      </c>
      <c r="K1419" s="4">
        <f>IFERROR(VLOOKUP(G1419,Opérations!A:C,3,0),17)</f>
        <v>14</v>
      </c>
    </row>
    <row r="1420" spans="1:11" x14ac:dyDescent="0.3">
      <c r="A1420" t="s">
        <v>212</v>
      </c>
      <c r="B1420" t="s">
        <v>68</v>
      </c>
      <c r="C1420" t="s">
        <v>213</v>
      </c>
      <c r="D1420" t="s">
        <v>1926</v>
      </c>
      <c r="E1420" t="s">
        <v>3776</v>
      </c>
      <c r="F1420">
        <v>48</v>
      </c>
      <c r="G1420">
        <v>570</v>
      </c>
      <c r="H1420" s="3">
        <v>5.5555555555555601E-2</v>
      </c>
      <c r="I1420" s="1">
        <v>45437</v>
      </c>
      <c r="J1420" s="4" t="str">
        <f>IFERROR(VLOOKUP(G1420,Opérations!A:C,2,0),"à suppr")</f>
        <v>Ctrl à suivre</v>
      </c>
      <c r="K1420" s="4">
        <f>IFERROR(VLOOKUP(G1420,Opérations!A:C,3,0),17)</f>
        <v>14</v>
      </c>
    </row>
    <row r="1421" spans="1:11" x14ac:dyDescent="0.3">
      <c r="A1421" t="s">
        <v>396</v>
      </c>
      <c r="B1421" t="s">
        <v>397</v>
      </c>
      <c r="C1421" t="s">
        <v>28</v>
      </c>
      <c r="D1421" t="s">
        <v>1927</v>
      </c>
      <c r="E1421" t="s">
        <v>3777</v>
      </c>
      <c r="F1421">
        <v>49</v>
      </c>
      <c r="G1421">
        <v>570</v>
      </c>
      <c r="H1421" s="3">
        <v>6.2384259259259299E-2</v>
      </c>
      <c r="I1421" s="1">
        <v>45437</v>
      </c>
      <c r="J1421" s="4" t="str">
        <f>IFERROR(VLOOKUP(G1421,Opérations!A:C,2,0),"à suppr")</f>
        <v>Ctrl à suivre</v>
      </c>
      <c r="K1421" s="4">
        <f>IFERROR(VLOOKUP(G1421,Opérations!A:C,3,0),17)</f>
        <v>14</v>
      </c>
    </row>
    <row r="1422" spans="1:11" x14ac:dyDescent="0.3">
      <c r="A1422" t="s">
        <v>117</v>
      </c>
      <c r="B1422" t="s">
        <v>110</v>
      </c>
      <c r="C1422" t="s">
        <v>48</v>
      </c>
      <c r="D1422" t="s">
        <v>1928</v>
      </c>
      <c r="E1422" t="s">
        <v>3778</v>
      </c>
      <c r="F1422">
        <v>30</v>
      </c>
      <c r="G1422">
        <v>570</v>
      </c>
      <c r="H1422" s="3">
        <v>6.25E-2</v>
      </c>
      <c r="I1422" s="1">
        <v>45437</v>
      </c>
      <c r="J1422" s="4" t="str">
        <f>IFERROR(VLOOKUP(G1422,Opérations!A:C,2,0),"à suppr")</f>
        <v>Ctrl à suivre</v>
      </c>
      <c r="K1422" s="4">
        <f>IFERROR(VLOOKUP(G1422,Opérations!A:C,3,0),17)</f>
        <v>14</v>
      </c>
    </row>
    <row r="1423" spans="1:11" x14ac:dyDescent="0.3">
      <c r="A1423" t="s">
        <v>80</v>
      </c>
      <c r="B1423" t="s">
        <v>81</v>
      </c>
      <c r="C1423" t="s">
        <v>28</v>
      </c>
      <c r="D1423" t="s">
        <v>1929</v>
      </c>
      <c r="E1423" t="s">
        <v>3779</v>
      </c>
      <c r="F1423">
        <v>12</v>
      </c>
      <c r="G1423">
        <v>570</v>
      </c>
      <c r="H1423" s="3">
        <v>6.6666666666666693E-2</v>
      </c>
      <c r="I1423" s="1">
        <v>45437</v>
      </c>
      <c r="J1423" s="4" t="str">
        <f>IFERROR(VLOOKUP(G1423,Opérations!A:C,2,0),"à suppr")</f>
        <v>Ctrl à suivre</v>
      </c>
      <c r="K1423" s="4">
        <f>IFERROR(VLOOKUP(G1423,Opérations!A:C,3,0),17)</f>
        <v>14</v>
      </c>
    </row>
    <row r="1424" spans="1:11" x14ac:dyDescent="0.3">
      <c r="A1424" t="s">
        <v>396</v>
      </c>
      <c r="B1424" t="s">
        <v>397</v>
      </c>
      <c r="C1424" t="s">
        <v>28</v>
      </c>
      <c r="D1424" t="s">
        <v>1930</v>
      </c>
      <c r="E1424" t="s">
        <v>3780</v>
      </c>
      <c r="F1424">
        <v>100</v>
      </c>
      <c r="G1424">
        <v>570</v>
      </c>
      <c r="H1424" s="3">
        <v>0.12731481481481499</v>
      </c>
      <c r="I1424" s="1">
        <v>45437</v>
      </c>
      <c r="J1424" s="4" t="str">
        <f>IFERROR(VLOOKUP(G1424,Opérations!A:C,2,0),"à suppr")</f>
        <v>Ctrl à suivre</v>
      </c>
      <c r="K1424" s="4">
        <f>IFERROR(VLOOKUP(G1424,Opérations!A:C,3,0),17)</f>
        <v>14</v>
      </c>
    </row>
    <row r="1425" spans="1:11" x14ac:dyDescent="0.3">
      <c r="A1425" t="s">
        <v>409</v>
      </c>
      <c r="B1425" t="s">
        <v>410</v>
      </c>
      <c r="C1425" t="s">
        <v>28</v>
      </c>
      <c r="D1425" t="s">
        <v>1931</v>
      </c>
      <c r="E1425" t="s">
        <v>3781</v>
      </c>
      <c r="F1425">
        <v>3</v>
      </c>
      <c r="G1425">
        <v>250</v>
      </c>
      <c r="H1425" s="3">
        <v>6.9444444444444501E-3</v>
      </c>
      <c r="I1425" s="1">
        <v>45390</v>
      </c>
      <c r="J1425" s="4" t="str">
        <f>IFERROR(VLOOKUP(G1425,Opérations!A:C,2,0),"à suppr")</f>
        <v>Ctrl final</v>
      </c>
      <c r="K1425" s="4">
        <f>IFERROR(VLOOKUP(G1425,Opérations!A:C,3,0),17)</f>
        <v>15</v>
      </c>
    </row>
    <row r="1426" spans="1:11" x14ac:dyDescent="0.3">
      <c r="A1426" t="s">
        <v>416</v>
      </c>
      <c r="B1426" t="s">
        <v>417</v>
      </c>
      <c r="C1426" t="s">
        <v>28</v>
      </c>
      <c r="D1426" t="s">
        <v>1932</v>
      </c>
      <c r="E1426" t="s">
        <v>3782</v>
      </c>
      <c r="F1426">
        <v>1</v>
      </c>
      <c r="G1426">
        <v>250</v>
      </c>
      <c r="H1426" s="3" t="s">
        <v>29</v>
      </c>
      <c r="I1426" s="1">
        <v>45397</v>
      </c>
      <c r="J1426" s="4" t="str">
        <f>IFERROR(VLOOKUP(G1426,Opérations!A:C,2,0),"à suppr")</f>
        <v>Ctrl final</v>
      </c>
      <c r="K1426" s="4">
        <f>IFERROR(VLOOKUP(G1426,Opérations!A:C,3,0),17)</f>
        <v>15</v>
      </c>
    </row>
    <row r="1427" spans="1:11" x14ac:dyDescent="0.3">
      <c r="A1427" t="s">
        <v>418</v>
      </c>
      <c r="B1427" t="s">
        <v>419</v>
      </c>
      <c r="C1427" t="s">
        <v>28</v>
      </c>
      <c r="D1427" t="s">
        <v>1933</v>
      </c>
      <c r="E1427" t="s">
        <v>3783</v>
      </c>
      <c r="F1427">
        <v>1</v>
      </c>
      <c r="G1427">
        <v>250</v>
      </c>
      <c r="H1427" s="3">
        <v>2.1180555555555601E-3</v>
      </c>
      <c r="I1427" s="1">
        <v>45397</v>
      </c>
      <c r="J1427" s="4" t="str">
        <f>IFERROR(VLOOKUP(G1427,Opérations!A:C,2,0),"à suppr")</f>
        <v>Ctrl final</v>
      </c>
      <c r="K1427" s="4">
        <f>IFERROR(VLOOKUP(G1427,Opérations!A:C,3,0),17)</f>
        <v>15</v>
      </c>
    </row>
    <row r="1428" spans="1:11" x14ac:dyDescent="0.3">
      <c r="A1428" t="s">
        <v>480</v>
      </c>
      <c r="B1428" t="s">
        <v>279</v>
      </c>
      <c r="C1428" t="s">
        <v>105</v>
      </c>
      <c r="D1428" t="s">
        <v>1934</v>
      </c>
      <c r="E1428" t="s">
        <v>3784</v>
      </c>
      <c r="F1428">
        <v>1</v>
      </c>
      <c r="G1428">
        <v>250</v>
      </c>
      <c r="H1428" s="3" t="s">
        <v>29</v>
      </c>
      <c r="I1428" s="1">
        <v>45398</v>
      </c>
      <c r="J1428" s="4" t="str">
        <f>IFERROR(VLOOKUP(G1428,Opérations!A:C,2,0),"à suppr")</f>
        <v>Ctrl final</v>
      </c>
      <c r="K1428" s="4">
        <f>IFERROR(VLOOKUP(G1428,Opérations!A:C,3,0),17)</f>
        <v>15</v>
      </c>
    </row>
    <row r="1429" spans="1:11" x14ac:dyDescent="0.3">
      <c r="A1429" t="s">
        <v>278</v>
      </c>
      <c r="B1429" t="s">
        <v>279</v>
      </c>
      <c r="C1429" t="s">
        <v>105</v>
      </c>
      <c r="D1429" t="s">
        <v>1935</v>
      </c>
      <c r="E1429" t="s">
        <v>3785</v>
      </c>
      <c r="F1429">
        <v>1</v>
      </c>
      <c r="G1429">
        <v>250</v>
      </c>
      <c r="H1429" s="3" t="s">
        <v>29</v>
      </c>
      <c r="I1429" s="1">
        <v>45398</v>
      </c>
      <c r="J1429" s="4" t="str">
        <f>IFERROR(VLOOKUP(G1429,Opérations!A:C,2,0),"à suppr")</f>
        <v>Ctrl final</v>
      </c>
      <c r="K1429" s="4">
        <f>IFERROR(VLOOKUP(G1429,Opérations!A:C,3,0),17)</f>
        <v>15</v>
      </c>
    </row>
    <row r="1430" spans="1:11" x14ac:dyDescent="0.3">
      <c r="A1430" t="s">
        <v>481</v>
      </c>
      <c r="B1430" t="s">
        <v>279</v>
      </c>
      <c r="C1430" t="s">
        <v>105</v>
      </c>
      <c r="D1430" t="s">
        <v>1936</v>
      </c>
      <c r="E1430" t="s">
        <v>3786</v>
      </c>
      <c r="F1430">
        <v>1</v>
      </c>
      <c r="G1430">
        <v>250</v>
      </c>
      <c r="H1430" s="3" t="s">
        <v>29</v>
      </c>
      <c r="I1430" s="1">
        <v>45398</v>
      </c>
      <c r="J1430" s="4" t="str">
        <f>IFERROR(VLOOKUP(G1430,Opérations!A:C,2,0),"à suppr")</f>
        <v>Ctrl final</v>
      </c>
      <c r="K1430" s="4">
        <f>IFERROR(VLOOKUP(G1430,Opérations!A:C,3,0),17)</f>
        <v>15</v>
      </c>
    </row>
    <row r="1431" spans="1:11" x14ac:dyDescent="0.3">
      <c r="A1431" t="s">
        <v>185</v>
      </c>
      <c r="B1431" t="s">
        <v>186</v>
      </c>
      <c r="C1431" t="s">
        <v>28</v>
      </c>
      <c r="D1431" t="s">
        <v>1937</v>
      </c>
      <c r="E1431" t="s">
        <v>3787</v>
      </c>
      <c r="F1431">
        <v>2</v>
      </c>
      <c r="G1431">
        <v>250</v>
      </c>
      <c r="H1431" s="3">
        <v>3.4722222222222199E-3</v>
      </c>
      <c r="I1431" s="1">
        <v>45399</v>
      </c>
      <c r="J1431" s="4" t="str">
        <f>IFERROR(VLOOKUP(G1431,Opérations!A:C,2,0),"à suppr")</f>
        <v>Ctrl final</v>
      </c>
      <c r="K1431" s="4">
        <f>IFERROR(VLOOKUP(G1431,Opérations!A:C,3,0),17)</f>
        <v>15</v>
      </c>
    </row>
    <row r="1432" spans="1:11" x14ac:dyDescent="0.3">
      <c r="A1432" t="s">
        <v>280</v>
      </c>
      <c r="B1432" t="s">
        <v>281</v>
      </c>
      <c r="C1432" t="s">
        <v>28</v>
      </c>
      <c r="D1432" t="s">
        <v>1938</v>
      </c>
      <c r="E1432" t="s">
        <v>3788</v>
      </c>
      <c r="F1432">
        <v>7</v>
      </c>
      <c r="G1432">
        <v>250</v>
      </c>
      <c r="H1432" s="3">
        <v>4.2989417989417996E-3</v>
      </c>
      <c r="I1432" s="1">
        <v>45399</v>
      </c>
      <c r="J1432" s="4" t="str">
        <f>IFERROR(VLOOKUP(G1432,Opérations!A:C,2,0),"à suppr")</f>
        <v>Ctrl final</v>
      </c>
      <c r="K1432" s="4">
        <f>IFERROR(VLOOKUP(G1432,Opérations!A:C,3,0),17)</f>
        <v>15</v>
      </c>
    </row>
    <row r="1433" spans="1:11" x14ac:dyDescent="0.3">
      <c r="A1433" t="s">
        <v>284</v>
      </c>
      <c r="B1433" t="s">
        <v>285</v>
      </c>
      <c r="C1433" t="s">
        <v>28</v>
      </c>
      <c r="D1433" t="s">
        <v>1939</v>
      </c>
      <c r="E1433" t="s">
        <v>3789</v>
      </c>
      <c r="F1433">
        <v>4</v>
      </c>
      <c r="G1433">
        <v>250</v>
      </c>
      <c r="H1433" s="3">
        <v>3.0787037037037002E-2</v>
      </c>
      <c r="I1433" s="1">
        <v>45399</v>
      </c>
      <c r="J1433" s="4" t="str">
        <f>IFERROR(VLOOKUP(G1433,Opérations!A:C,2,0),"à suppr")</f>
        <v>Ctrl final</v>
      </c>
      <c r="K1433" s="4">
        <f>IFERROR(VLOOKUP(G1433,Opérations!A:C,3,0),17)</f>
        <v>15</v>
      </c>
    </row>
    <row r="1434" spans="1:11" x14ac:dyDescent="0.3">
      <c r="A1434" t="s">
        <v>413</v>
      </c>
      <c r="B1434" t="s">
        <v>371</v>
      </c>
      <c r="C1434" t="s">
        <v>28</v>
      </c>
      <c r="D1434" t="s">
        <v>1940</v>
      </c>
      <c r="E1434" t="s">
        <v>3790</v>
      </c>
      <c r="F1434">
        <v>60</v>
      </c>
      <c r="G1434">
        <v>250</v>
      </c>
      <c r="H1434" s="3">
        <v>3.8888888888888903E-2</v>
      </c>
      <c r="I1434" s="1">
        <v>45399</v>
      </c>
      <c r="J1434" s="4" t="str">
        <f>IFERROR(VLOOKUP(G1434,Opérations!A:C,2,0),"à suppr")</f>
        <v>Ctrl final</v>
      </c>
      <c r="K1434" s="4">
        <f>IFERROR(VLOOKUP(G1434,Opérations!A:C,3,0),17)</f>
        <v>15</v>
      </c>
    </row>
    <row r="1435" spans="1:11" x14ac:dyDescent="0.3">
      <c r="A1435" t="s">
        <v>411</v>
      </c>
      <c r="B1435" t="s">
        <v>412</v>
      </c>
      <c r="C1435" t="s">
        <v>28</v>
      </c>
      <c r="D1435" t="s">
        <v>1941</v>
      </c>
      <c r="E1435" t="s">
        <v>3791</v>
      </c>
      <c r="F1435">
        <v>5</v>
      </c>
      <c r="G1435">
        <v>250</v>
      </c>
      <c r="H1435" s="3" t="s">
        <v>29</v>
      </c>
      <c r="I1435" s="1">
        <v>45400</v>
      </c>
      <c r="J1435" s="4" t="str">
        <f>IFERROR(VLOOKUP(G1435,Opérations!A:C,2,0),"à suppr")</f>
        <v>Ctrl final</v>
      </c>
      <c r="K1435" s="4">
        <f>IFERROR(VLOOKUP(G1435,Opérations!A:C,3,0),17)</f>
        <v>15</v>
      </c>
    </row>
    <row r="1436" spans="1:11" x14ac:dyDescent="0.3">
      <c r="A1436" t="s">
        <v>282</v>
      </c>
      <c r="B1436" t="s">
        <v>283</v>
      </c>
      <c r="C1436" t="s">
        <v>28</v>
      </c>
      <c r="D1436" t="s">
        <v>1942</v>
      </c>
      <c r="E1436" t="s">
        <v>3792</v>
      </c>
      <c r="F1436">
        <v>1</v>
      </c>
      <c r="G1436">
        <v>250</v>
      </c>
      <c r="H1436" s="3" t="s">
        <v>29</v>
      </c>
      <c r="I1436" s="1">
        <v>45400</v>
      </c>
      <c r="J1436" s="4" t="str">
        <f>IFERROR(VLOOKUP(G1436,Opérations!A:C,2,0),"à suppr")</f>
        <v>Ctrl final</v>
      </c>
      <c r="K1436" s="4">
        <f>IFERROR(VLOOKUP(G1436,Opérations!A:C,3,0),17)</f>
        <v>15</v>
      </c>
    </row>
    <row r="1437" spans="1:11" x14ac:dyDescent="0.3">
      <c r="A1437" t="s">
        <v>414</v>
      </c>
      <c r="B1437" t="s">
        <v>415</v>
      </c>
      <c r="C1437" t="s">
        <v>28</v>
      </c>
      <c r="D1437" t="s">
        <v>1943</v>
      </c>
      <c r="E1437" t="s">
        <v>3793</v>
      </c>
      <c r="F1437">
        <v>1</v>
      </c>
      <c r="G1437">
        <v>250</v>
      </c>
      <c r="H1437" s="3">
        <v>3.8194444444444399E-2</v>
      </c>
      <c r="I1437" s="1">
        <v>45400</v>
      </c>
      <c r="J1437" s="4" t="str">
        <f>IFERROR(VLOOKUP(G1437,Opérations!A:C,2,0),"à suppr")</f>
        <v>Ctrl final</v>
      </c>
      <c r="K1437" s="4">
        <f>IFERROR(VLOOKUP(G1437,Opérations!A:C,3,0),17)</f>
        <v>15</v>
      </c>
    </row>
    <row r="1438" spans="1:11" x14ac:dyDescent="0.3">
      <c r="A1438" t="s">
        <v>37</v>
      </c>
      <c r="B1438" t="s">
        <v>31</v>
      </c>
      <c r="C1438" t="s">
        <v>28</v>
      </c>
      <c r="D1438" t="s">
        <v>1944</v>
      </c>
      <c r="E1438" t="s">
        <v>3794</v>
      </c>
      <c r="F1438">
        <v>12</v>
      </c>
      <c r="G1438">
        <v>250</v>
      </c>
      <c r="H1438" s="3">
        <v>1.3420245398773E-2</v>
      </c>
      <c r="I1438" s="1">
        <v>45401</v>
      </c>
      <c r="J1438" s="4" t="str">
        <f>IFERROR(VLOOKUP(G1438,Opérations!A:C,2,0),"à suppr")</f>
        <v>Ctrl final</v>
      </c>
      <c r="K1438" s="4">
        <f>IFERROR(VLOOKUP(G1438,Opérations!A:C,3,0),17)</f>
        <v>15</v>
      </c>
    </row>
    <row r="1439" spans="1:11" x14ac:dyDescent="0.3">
      <c r="A1439" t="s">
        <v>421</v>
      </c>
      <c r="B1439" t="s">
        <v>192</v>
      </c>
      <c r="C1439" t="s">
        <v>28</v>
      </c>
      <c r="D1439" t="s">
        <v>1945</v>
      </c>
      <c r="E1439" t="s">
        <v>3795</v>
      </c>
      <c r="F1439">
        <v>2</v>
      </c>
      <c r="G1439">
        <v>250</v>
      </c>
      <c r="H1439" s="3" t="s">
        <v>29</v>
      </c>
      <c r="I1439" s="1">
        <v>45403</v>
      </c>
      <c r="J1439" s="4" t="str">
        <f>IFERROR(VLOOKUP(G1439,Opérations!A:C,2,0),"à suppr")</f>
        <v>Ctrl final</v>
      </c>
      <c r="K1439" s="4">
        <f>IFERROR(VLOOKUP(G1439,Opérations!A:C,3,0),17)</f>
        <v>15</v>
      </c>
    </row>
    <row r="1440" spans="1:11" x14ac:dyDescent="0.3">
      <c r="A1440" t="s">
        <v>296</v>
      </c>
      <c r="B1440" t="s">
        <v>297</v>
      </c>
      <c r="C1440" t="s">
        <v>28</v>
      </c>
      <c r="D1440" t="s">
        <v>1946</v>
      </c>
      <c r="E1440" t="s">
        <v>3796</v>
      </c>
      <c r="F1440">
        <v>2</v>
      </c>
      <c r="G1440">
        <v>250</v>
      </c>
      <c r="H1440" s="3">
        <v>5.2083333333333296E-3</v>
      </c>
      <c r="I1440" s="1">
        <v>45403</v>
      </c>
      <c r="J1440" s="4" t="str">
        <f>IFERROR(VLOOKUP(G1440,Opérations!A:C,2,0),"à suppr")</f>
        <v>Ctrl final</v>
      </c>
      <c r="K1440" s="4">
        <f>IFERROR(VLOOKUP(G1440,Opérations!A:C,3,0),17)</f>
        <v>15</v>
      </c>
    </row>
    <row r="1441" spans="1:11" x14ac:dyDescent="0.3">
      <c r="A1441" t="s">
        <v>33</v>
      </c>
      <c r="B1441" t="s">
        <v>34</v>
      </c>
      <c r="C1441" t="s">
        <v>28</v>
      </c>
      <c r="D1441" t="s">
        <v>1947</v>
      </c>
      <c r="E1441" t="s">
        <v>3797</v>
      </c>
      <c r="F1441">
        <v>12</v>
      </c>
      <c r="G1441">
        <v>250</v>
      </c>
      <c r="H1441" s="3">
        <v>3.125E-2</v>
      </c>
      <c r="I1441" s="1">
        <v>45403</v>
      </c>
      <c r="J1441" s="4" t="str">
        <f>IFERROR(VLOOKUP(G1441,Opérations!A:C,2,0),"à suppr")</f>
        <v>Ctrl final</v>
      </c>
      <c r="K1441" s="4">
        <f>IFERROR(VLOOKUP(G1441,Opérations!A:C,3,0),17)</f>
        <v>15</v>
      </c>
    </row>
    <row r="1442" spans="1:11" x14ac:dyDescent="0.3">
      <c r="A1442" t="s">
        <v>424</v>
      </c>
      <c r="B1442" t="s">
        <v>425</v>
      </c>
      <c r="C1442" t="s">
        <v>28</v>
      </c>
      <c r="D1442" t="s">
        <v>1948</v>
      </c>
      <c r="E1442" t="s">
        <v>3798</v>
      </c>
      <c r="F1442">
        <v>1</v>
      </c>
      <c r="G1442">
        <v>250</v>
      </c>
      <c r="H1442" s="3" t="s">
        <v>29</v>
      </c>
      <c r="I1442" s="1">
        <v>45404</v>
      </c>
      <c r="J1442" s="4" t="str">
        <f>IFERROR(VLOOKUP(G1442,Opérations!A:C,2,0),"à suppr")</f>
        <v>Ctrl final</v>
      </c>
      <c r="K1442" s="4">
        <f>IFERROR(VLOOKUP(G1442,Opérations!A:C,3,0),17)</f>
        <v>15</v>
      </c>
    </row>
    <row r="1443" spans="1:11" x14ac:dyDescent="0.3">
      <c r="A1443" t="s">
        <v>422</v>
      </c>
      <c r="B1443" t="s">
        <v>423</v>
      </c>
      <c r="C1443" t="s">
        <v>28</v>
      </c>
      <c r="D1443" t="s">
        <v>1949</v>
      </c>
      <c r="E1443" t="s">
        <v>3799</v>
      </c>
      <c r="F1443">
        <v>1</v>
      </c>
      <c r="G1443">
        <v>250</v>
      </c>
      <c r="H1443" s="3">
        <v>2.1180555555555601E-3</v>
      </c>
      <c r="I1443" s="1">
        <v>45404</v>
      </c>
      <c r="J1443" s="4" t="str">
        <f>IFERROR(VLOOKUP(G1443,Opérations!A:C,2,0),"à suppr")</f>
        <v>Ctrl final</v>
      </c>
      <c r="K1443" s="4">
        <f>IFERROR(VLOOKUP(G1443,Opérations!A:C,3,0),17)</f>
        <v>15</v>
      </c>
    </row>
    <row r="1444" spans="1:11" x14ac:dyDescent="0.3">
      <c r="A1444" t="s">
        <v>490</v>
      </c>
      <c r="B1444" t="s">
        <v>489</v>
      </c>
      <c r="C1444" t="s">
        <v>28</v>
      </c>
      <c r="D1444" t="s">
        <v>1950</v>
      </c>
      <c r="E1444" t="s">
        <v>3800</v>
      </c>
      <c r="F1444">
        <v>1</v>
      </c>
      <c r="G1444">
        <v>250</v>
      </c>
      <c r="H1444" s="3">
        <v>4.05092592592593E-3</v>
      </c>
      <c r="I1444" s="1">
        <v>45404</v>
      </c>
      <c r="J1444" s="4" t="str">
        <f>IFERROR(VLOOKUP(G1444,Opérations!A:C,2,0),"à suppr")</f>
        <v>Ctrl final</v>
      </c>
      <c r="K1444" s="4">
        <f>IFERROR(VLOOKUP(G1444,Opérations!A:C,3,0),17)</f>
        <v>15</v>
      </c>
    </row>
    <row r="1445" spans="1:11" x14ac:dyDescent="0.3">
      <c r="A1445" t="s">
        <v>294</v>
      </c>
      <c r="B1445" t="s">
        <v>293</v>
      </c>
      <c r="C1445" t="s">
        <v>28</v>
      </c>
      <c r="D1445" t="s">
        <v>1951</v>
      </c>
      <c r="E1445" t="s">
        <v>3801</v>
      </c>
      <c r="F1445">
        <v>8</v>
      </c>
      <c r="G1445">
        <v>250</v>
      </c>
      <c r="H1445" s="3">
        <v>1.6018518518518501E-2</v>
      </c>
      <c r="I1445" s="1">
        <v>45404</v>
      </c>
      <c r="J1445" s="4" t="str">
        <f>IFERROR(VLOOKUP(G1445,Opérations!A:C,2,0),"à suppr")</f>
        <v>Ctrl final</v>
      </c>
      <c r="K1445" s="4">
        <f>IFERROR(VLOOKUP(G1445,Opérations!A:C,3,0),17)</f>
        <v>15</v>
      </c>
    </row>
    <row r="1446" spans="1:11" x14ac:dyDescent="0.3">
      <c r="A1446" t="s">
        <v>292</v>
      </c>
      <c r="B1446" t="s">
        <v>293</v>
      </c>
      <c r="C1446" t="s">
        <v>28</v>
      </c>
      <c r="D1446" t="s">
        <v>1952</v>
      </c>
      <c r="E1446" t="s">
        <v>3802</v>
      </c>
      <c r="F1446">
        <v>8</v>
      </c>
      <c r="G1446">
        <v>250</v>
      </c>
      <c r="H1446" s="3">
        <v>2.99074074074074E-2</v>
      </c>
      <c r="I1446" s="1">
        <v>45404</v>
      </c>
      <c r="J1446" s="4" t="str">
        <f>IFERROR(VLOOKUP(G1446,Opérations!A:C,2,0),"à suppr")</f>
        <v>Ctrl final</v>
      </c>
      <c r="K1446" s="4">
        <f>IFERROR(VLOOKUP(G1446,Opérations!A:C,3,0),17)</f>
        <v>15</v>
      </c>
    </row>
    <row r="1447" spans="1:11" x14ac:dyDescent="0.3">
      <c r="A1447" t="s">
        <v>295</v>
      </c>
      <c r="B1447" t="s">
        <v>293</v>
      </c>
      <c r="C1447" t="s">
        <v>28</v>
      </c>
      <c r="D1447" t="s">
        <v>1953</v>
      </c>
      <c r="E1447" t="s">
        <v>3803</v>
      </c>
      <c r="F1447">
        <v>8</v>
      </c>
      <c r="G1447">
        <v>250</v>
      </c>
      <c r="H1447" s="3">
        <v>2.99074074074074E-2</v>
      </c>
      <c r="I1447" s="1">
        <v>45404</v>
      </c>
      <c r="J1447" s="4" t="str">
        <f>IFERROR(VLOOKUP(G1447,Opérations!A:C,2,0),"à suppr")</f>
        <v>Ctrl final</v>
      </c>
      <c r="K1447" s="4">
        <f>IFERROR(VLOOKUP(G1447,Opérations!A:C,3,0),17)</f>
        <v>15</v>
      </c>
    </row>
    <row r="1448" spans="1:11" x14ac:dyDescent="0.3">
      <c r="A1448" t="s">
        <v>488</v>
      </c>
      <c r="B1448" t="s">
        <v>489</v>
      </c>
      <c r="C1448" t="s">
        <v>28</v>
      </c>
      <c r="D1448" t="s">
        <v>1954</v>
      </c>
      <c r="E1448" t="s">
        <v>3804</v>
      </c>
      <c r="F1448">
        <v>20</v>
      </c>
      <c r="G1448">
        <v>250</v>
      </c>
      <c r="H1448" s="3">
        <v>7.4537037037036999E-2</v>
      </c>
      <c r="I1448" s="1">
        <v>45404</v>
      </c>
      <c r="J1448" s="4" t="str">
        <f>IFERROR(VLOOKUP(G1448,Opérations!A:C,2,0),"à suppr")</f>
        <v>Ctrl final</v>
      </c>
      <c r="K1448" s="4">
        <f>IFERROR(VLOOKUP(G1448,Opérations!A:C,3,0),17)</f>
        <v>15</v>
      </c>
    </row>
    <row r="1449" spans="1:11" x14ac:dyDescent="0.3">
      <c r="A1449" t="s">
        <v>298</v>
      </c>
      <c r="B1449" t="s">
        <v>299</v>
      </c>
      <c r="C1449" t="s">
        <v>28</v>
      </c>
      <c r="D1449" t="s">
        <v>1955</v>
      </c>
      <c r="E1449" t="s">
        <v>3805</v>
      </c>
      <c r="F1449">
        <v>1</v>
      </c>
      <c r="G1449">
        <v>250</v>
      </c>
      <c r="H1449" s="3">
        <v>1.38888888888889E-3</v>
      </c>
      <c r="I1449" s="1">
        <v>45405</v>
      </c>
      <c r="J1449" s="4" t="str">
        <f>IFERROR(VLOOKUP(G1449,Opérations!A:C,2,0),"à suppr")</f>
        <v>Ctrl final</v>
      </c>
      <c r="K1449" s="4">
        <f>IFERROR(VLOOKUP(G1449,Opérations!A:C,3,0),17)</f>
        <v>15</v>
      </c>
    </row>
    <row r="1450" spans="1:11" x14ac:dyDescent="0.3">
      <c r="A1450" t="s">
        <v>473</v>
      </c>
      <c r="B1450" t="s">
        <v>474</v>
      </c>
      <c r="C1450" t="s">
        <v>28</v>
      </c>
      <c r="D1450" t="s">
        <v>1956</v>
      </c>
      <c r="E1450" t="s">
        <v>3806</v>
      </c>
      <c r="F1450">
        <v>1</v>
      </c>
      <c r="G1450">
        <v>250</v>
      </c>
      <c r="H1450" s="3">
        <v>3.6274841915085801E-3</v>
      </c>
      <c r="I1450" s="1">
        <v>45405</v>
      </c>
      <c r="J1450" s="4" t="str">
        <f>IFERROR(VLOOKUP(G1450,Opérations!A:C,2,0),"à suppr")</f>
        <v>Ctrl final</v>
      </c>
      <c r="K1450" s="4">
        <f>IFERROR(VLOOKUP(G1450,Opérations!A:C,3,0),17)</f>
        <v>15</v>
      </c>
    </row>
    <row r="1451" spans="1:11" x14ac:dyDescent="0.3">
      <c r="A1451" t="s">
        <v>300</v>
      </c>
      <c r="B1451" t="s">
        <v>301</v>
      </c>
      <c r="C1451" t="s">
        <v>28</v>
      </c>
      <c r="D1451" t="s">
        <v>1957</v>
      </c>
      <c r="E1451" t="s">
        <v>3807</v>
      </c>
      <c r="F1451">
        <v>7</v>
      </c>
      <c r="G1451">
        <v>250</v>
      </c>
      <c r="H1451" s="3">
        <v>1.0085978835978801E-2</v>
      </c>
      <c r="I1451" s="1">
        <v>45405</v>
      </c>
      <c r="J1451" s="4" t="str">
        <f>IFERROR(VLOOKUP(G1451,Opérations!A:C,2,0),"à suppr")</f>
        <v>Ctrl final</v>
      </c>
      <c r="K1451" s="4">
        <f>IFERROR(VLOOKUP(G1451,Opérations!A:C,3,0),17)</f>
        <v>15</v>
      </c>
    </row>
    <row r="1452" spans="1:11" x14ac:dyDescent="0.3">
      <c r="A1452" t="s">
        <v>219</v>
      </c>
      <c r="B1452" t="s">
        <v>220</v>
      </c>
      <c r="C1452" t="s">
        <v>28</v>
      </c>
      <c r="D1452" t="s">
        <v>1958</v>
      </c>
      <c r="E1452" t="s">
        <v>3808</v>
      </c>
      <c r="F1452">
        <v>1</v>
      </c>
      <c r="G1452">
        <v>250</v>
      </c>
      <c r="H1452" s="3" t="s">
        <v>29</v>
      </c>
      <c r="I1452" s="1">
        <v>45406</v>
      </c>
      <c r="J1452" s="4" t="str">
        <f>IFERROR(VLOOKUP(G1452,Opérations!A:C,2,0),"à suppr")</f>
        <v>Ctrl final</v>
      </c>
      <c r="K1452" s="4">
        <f>IFERROR(VLOOKUP(G1452,Opérations!A:C,3,0),17)</f>
        <v>15</v>
      </c>
    </row>
    <row r="1453" spans="1:11" x14ac:dyDescent="0.3">
      <c r="A1453" t="s">
        <v>280</v>
      </c>
      <c r="B1453" t="s">
        <v>281</v>
      </c>
      <c r="C1453" t="s">
        <v>28</v>
      </c>
      <c r="D1453" t="s">
        <v>1959</v>
      </c>
      <c r="E1453" t="s">
        <v>3809</v>
      </c>
      <c r="F1453">
        <v>10</v>
      </c>
      <c r="G1453">
        <v>250</v>
      </c>
      <c r="H1453" s="3">
        <v>6.14134542705971E-3</v>
      </c>
      <c r="I1453" s="1">
        <v>45406</v>
      </c>
      <c r="J1453" s="4" t="str">
        <f>IFERROR(VLOOKUP(G1453,Opérations!A:C,2,0),"à suppr")</f>
        <v>Ctrl final</v>
      </c>
      <c r="K1453" s="4">
        <f>IFERROR(VLOOKUP(G1453,Opérations!A:C,3,0),17)</f>
        <v>15</v>
      </c>
    </row>
    <row r="1454" spans="1:11" x14ac:dyDescent="0.3">
      <c r="A1454" t="s">
        <v>221</v>
      </c>
      <c r="B1454" t="s">
        <v>222</v>
      </c>
      <c r="C1454" t="s">
        <v>28</v>
      </c>
      <c r="D1454" t="s">
        <v>1960</v>
      </c>
      <c r="E1454" t="s">
        <v>3810</v>
      </c>
      <c r="F1454">
        <v>10</v>
      </c>
      <c r="G1454">
        <v>250</v>
      </c>
      <c r="H1454" s="3" t="s">
        <v>29</v>
      </c>
      <c r="I1454" s="1">
        <v>45407</v>
      </c>
      <c r="J1454" s="4" t="str">
        <f>IFERROR(VLOOKUP(G1454,Opérations!A:C,2,0),"à suppr")</f>
        <v>Ctrl final</v>
      </c>
      <c r="K1454" s="4">
        <f>IFERROR(VLOOKUP(G1454,Opérations!A:C,3,0),17)</f>
        <v>15</v>
      </c>
    </row>
    <row r="1455" spans="1:11" x14ac:dyDescent="0.3">
      <c r="A1455" t="s">
        <v>403</v>
      </c>
      <c r="B1455" t="s">
        <v>404</v>
      </c>
      <c r="C1455" t="s">
        <v>28</v>
      </c>
      <c r="D1455" t="s">
        <v>1961</v>
      </c>
      <c r="E1455" t="s">
        <v>3811</v>
      </c>
      <c r="F1455">
        <v>5</v>
      </c>
      <c r="G1455">
        <v>250</v>
      </c>
      <c r="H1455" s="3">
        <v>2.0601851851851899E-2</v>
      </c>
      <c r="I1455" s="1">
        <v>45410</v>
      </c>
      <c r="J1455" s="4" t="str">
        <f>IFERROR(VLOOKUP(G1455,Opérations!A:C,2,0),"à suppr")</f>
        <v>Ctrl final</v>
      </c>
      <c r="K1455" s="4">
        <f>IFERROR(VLOOKUP(G1455,Opérations!A:C,3,0),17)</f>
        <v>15</v>
      </c>
    </row>
    <row r="1456" spans="1:11" x14ac:dyDescent="0.3">
      <c r="A1456" t="s">
        <v>290</v>
      </c>
      <c r="B1456" t="s">
        <v>291</v>
      </c>
      <c r="C1456" t="s">
        <v>28</v>
      </c>
      <c r="D1456" t="s">
        <v>1962</v>
      </c>
      <c r="E1456" t="s">
        <v>3812</v>
      </c>
      <c r="F1456">
        <v>3</v>
      </c>
      <c r="G1456">
        <v>250</v>
      </c>
      <c r="H1456" s="3" t="s">
        <v>29</v>
      </c>
      <c r="I1456" s="1">
        <v>45411</v>
      </c>
      <c r="J1456" s="4" t="str">
        <f>IFERROR(VLOOKUP(G1456,Opérations!A:C,2,0),"à suppr")</f>
        <v>Ctrl final</v>
      </c>
      <c r="K1456" s="4">
        <f>IFERROR(VLOOKUP(G1456,Opérations!A:C,3,0),17)</f>
        <v>15</v>
      </c>
    </row>
    <row r="1457" spans="1:11" x14ac:dyDescent="0.3">
      <c r="A1457" t="s">
        <v>305</v>
      </c>
      <c r="B1457" t="s">
        <v>283</v>
      </c>
      <c r="C1457" t="s">
        <v>28</v>
      </c>
      <c r="D1457" t="s">
        <v>1963</v>
      </c>
      <c r="E1457" t="s">
        <v>3813</v>
      </c>
      <c r="F1457">
        <v>1</v>
      </c>
      <c r="G1457">
        <v>250</v>
      </c>
      <c r="H1457" s="3" t="s">
        <v>29</v>
      </c>
      <c r="I1457" s="1">
        <v>45411</v>
      </c>
      <c r="J1457" s="4" t="str">
        <f>IFERROR(VLOOKUP(G1457,Opérations!A:C,2,0),"à suppr")</f>
        <v>Ctrl final</v>
      </c>
      <c r="K1457" s="4">
        <f>IFERROR(VLOOKUP(G1457,Opérations!A:C,3,0),17)</f>
        <v>15</v>
      </c>
    </row>
    <row r="1458" spans="1:11" x14ac:dyDescent="0.3">
      <c r="A1458" t="s">
        <v>96</v>
      </c>
      <c r="B1458" t="s">
        <v>97</v>
      </c>
      <c r="C1458" t="s">
        <v>28</v>
      </c>
      <c r="D1458" t="s">
        <v>1964</v>
      </c>
      <c r="E1458" t="s">
        <v>3814</v>
      </c>
      <c r="F1458">
        <v>12</v>
      </c>
      <c r="G1458">
        <v>250</v>
      </c>
      <c r="H1458" s="3">
        <v>2.1054493984430302E-2</v>
      </c>
      <c r="I1458" s="1">
        <v>45411</v>
      </c>
      <c r="J1458" s="4" t="str">
        <f>IFERROR(VLOOKUP(G1458,Opérations!A:C,2,0),"à suppr")</f>
        <v>Ctrl final</v>
      </c>
      <c r="K1458" s="4">
        <f>IFERROR(VLOOKUP(G1458,Opérations!A:C,3,0),17)</f>
        <v>15</v>
      </c>
    </row>
    <row r="1459" spans="1:11" x14ac:dyDescent="0.3">
      <c r="A1459" t="s">
        <v>429</v>
      </c>
      <c r="B1459" t="s">
        <v>371</v>
      </c>
      <c r="C1459" t="s">
        <v>28</v>
      </c>
      <c r="D1459" t="s">
        <v>1965</v>
      </c>
      <c r="E1459" t="s">
        <v>3815</v>
      </c>
      <c r="F1459">
        <v>20</v>
      </c>
      <c r="G1459">
        <v>250</v>
      </c>
      <c r="H1459" s="3">
        <v>2.6620370370370398E-2</v>
      </c>
      <c r="I1459" s="1">
        <v>45411</v>
      </c>
      <c r="J1459" s="4" t="str">
        <f>IFERROR(VLOOKUP(G1459,Opérations!A:C,2,0),"à suppr")</f>
        <v>Ctrl final</v>
      </c>
      <c r="K1459" s="4">
        <f>IFERROR(VLOOKUP(G1459,Opérations!A:C,3,0),17)</f>
        <v>15</v>
      </c>
    </row>
    <row r="1460" spans="1:11" x14ac:dyDescent="0.3">
      <c r="A1460" t="s">
        <v>430</v>
      </c>
      <c r="B1460" t="s">
        <v>60</v>
      </c>
      <c r="C1460" t="s">
        <v>28</v>
      </c>
      <c r="D1460" t="s">
        <v>1966</v>
      </c>
      <c r="E1460" t="s">
        <v>3816</v>
      </c>
      <c r="F1460">
        <v>4</v>
      </c>
      <c r="G1460">
        <v>250</v>
      </c>
      <c r="H1460" s="3">
        <v>3.09722222222222E-2</v>
      </c>
      <c r="I1460" s="1">
        <v>45411</v>
      </c>
      <c r="J1460" s="4" t="str">
        <f>IFERROR(VLOOKUP(G1460,Opérations!A:C,2,0),"à suppr")</f>
        <v>Ctrl final</v>
      </c>
      <c r="K1460" s="4">
        <f>IFERROR(VLOOKUP(G1460,Opérations!A:C,3,0),17)</f>
        <v>15</v>
      </c>
    </row>
    <row r="1461" spans="1:11" x14ac:dyDescent="0.3">
      <c r="A1461" t="s">
        <v>245</v>
      </c>
      <c r="B1461" t="s">
        <v>246</v>
      </c>
      <c r="C1461" t="s">
        <v>28</v>
      </c>
      <c r="D1461" t="s">
        <v>1967</v>
      </c>
      <c r="E1461" t="s">
        <v>3817</v>
      </c>
      <c r="F1461">
        <v>15</v>
      </c>
      <c r="G1461">
        <v>250</v>
      </c>
      <c r="H1461" s="3">
        <v>6.7708333333333301E-2</v>
      </c>
      <c r="I1461" s="1">
        <v>45411</v>
      </c>
      <c r="J1461" s="4" t="str">
        <f>IFERROR(VLOOKUP(G1461,Opérations!A:C,2,0),"à suppr")</f>
        <v>Ctrl final</v>
      </c>
      <c r="K1461" s="4">
        <f>IFERROR(VLOOKUP(G1461,Opérations!A:C,3,0),17)</f>
        <v>15</v>
      </c>
    </row>
    <row r="1462" spans="1:11" x14ac:dyDescent="0.3">
      <c r="A1462" t="s">
        <v>185</v>
      </c>
      <c r="B1462" t="s">
        <v>186</v>
      </c>
      <c r="C1462" t="s">
        <v>28</v>
      </c>
      <c r="D1462" t="s">
        <v>1968</v>
      </c>
      <c r="E1462" t="s">
        <v>3818</v>
      </c>
      <c r="F1462">
        <v>50</v>
      </c>
      <c r="G1462">
        <v>250</v>
      </c>
      <c r="H1462" s="3">
        <v>8.6805555555555594E-2</v>
      </c>
      <c r="I1462" s="1">
        <v>45411</v>
      </c>
      <c r="J1462" s="4" t="str">
        <f>IFERROR(VLOOKUP(G1462,Opérations!A:C,2,0),"à suppr")</f>
        <v>Ctrl final</v>
      </c>
      <c r="K1462" s="4">
        <f>IFERROR(VLOOKUP(G1462,Opérations!A:C,3,0),17)</f>
        <v>15</v>
      </c>
    </row>
    <row r="1463" spans="1:11" x14ac:dyDescent="0.3">
      <c r="A1463" t="s">
        <v>426</v>
      </c>
      <c r="B1463" t="s">
        <v>427</v>
      </c>
      <c r="C1463" t="s">
        <v>425</v>
      </c>
      <c r="D1463" t="s">
        <v>1969</v>
      </c>
      <c r="E1463" t="s">
        <v>3819</v>
      </c>
      <c r="F1463">
        <v>4</v>
      </c>
      <c r="G1463">
        <v>250</v>
      </c>
      <c r="H1463" s="3" t="s">
        <v>29</v>
      </c>
      <c r="I1463" s="1">
        <v>45412</v>
      </c>
      <c r="J1463" s="4" t="str">
        <f>IFERROR(VLOOKUP(G1463,Opérations!A:C,2,0),"à suppr")</f>
        <v>Ctrl final</v>
      </c>
      <c r="K1463" s="4">
        <f>IFERROR(VLOOKUP(G1463,Opérations!A:C,3,0),17)</f>
        <v>15</v>
      </c>
    </row>
    <row r="1464" spans="1:11" x14ac:dyDescent="0.3">
      <c r="A1464" t="s">
        <v>280</v>
      </c>
      <c r="B1464" t="s">
        <v>281</v>
      </c>
      <c r="C1464" t="s">
        <v>28</v>
      </c>
      <c r="D1464" t="s">
        <v>1970</v>
      </c>
      <c r="E1464" t="s">
        <v>3820</v>
      </c>
      <c r="F1464">
        <v>10</v>
      </c>
      <c r="G1464">
        <v>250</v>
      </c>
      <c r="H1464" s="3">
        <v>6.14134542705971E-3</v>
      </c>
      <c r="I1464" s="1">
        <v>45412</v>
      </c>
      <c r="J1464" s="4" t="str">
        <f>IFERROR(VLOOKUP(G1464,Opérations!A:C,2,0),"à suppr")</f>
        <v>Ctrl final</v>
      </c>
      <c r="K1464" s="4">
        <f>IFERROR(VLOOKUP(G1464,Opérations!A:C,3,0),17)</f>
        <v>15</v>
      </c>
    </row>
    <row r="1465" spans="1:11" x14ac:dyDescent="0.3">
      <c r="A1465" t="s">
        <v>495</v>
      </c>
      <c r="B1465" t="s">
        <v>102</v>
      </c>
      <c r="C1465" t="s">
        <v>28</v>
      </c>
      <c r="D1465" t="s">
        <v>1971</v>
      </c>
      <c r="E1465" t="s">
        <v>3821</v>
      </c>
      <c r="F1465">
        <v>8</v>
      </c>
      <c r="G1465">
        <v>250</v>
      </c>
      <c r="H1465" s="3">
        <v>1.7129629629629599E-2</v>
      </c>
      <c r="I1465" s="1">
        <v>45412</v>
      </c>
      <c r="J1465" s="4" t="str">
        <f>IFERROR(VLOOKUP(G1465,Opérations!A:C,2,0),"à suppr")</f>
        <v>Ctrl final</v>
      </c>
      <c r="K1465" s="4">
        <f>IFERROR(VLOOKUP(G1465,Opérations!A:C,3,0),17)</f>
        <v>15</v>
      </c>
    </row>
    <row r="1466" spans="1:11" x14ac:dyDescent="0.3">
      <c r="A1466" t="s">
        <v>300</v>
      </c>
      <c r="B1466" t="s">
        <v>301</v>
      </c>
      <c r="C1466" t="s">
        <v>28</v>
      </c>
      <c r="D1466" t="s">
        <v>1972</v>
      </c>
      <c r="E1466" t="s">
        <v>3822</v>
      </c>
      <c r="F1466">
        <v>10</v>
      </c>
      <c r="G1466">
        <v>250</v>
      </c>
      <c r="H1466" s="3">
        <v>1.4408541194255499E-2</v>
      </c>
      <c r="I1466" s="1">
        <v>45413</v>
      </c>
      <c r="J1466" s="4" t="str">
        <f>IFERROR(VLOOKUP(G1466,Opérations!A:C,2,0),"à suppr")</f>
        <v>Ctrl final</v>
      </c>
      <c r="K1466" s="4">
        <f>IFERROR(VLOOKUP(G1466,Opérations!A:C,3,0),17)</f>
        <v>15</v>
      </c>
    </row>
    <row r="1467" spans="1:11" x14ac:dyDescent="0.3">
      <c r="A1467" t="s">
        <v>313</v>
      </c>
      <c r="B1467" t="s">
        <v>314</v>
      </c>
      <c r="C1467" t="s">
        <v>28</v>
      </c>
      <c r="D1467" t="s">
        <v>1973</v>
      </c>
      <c r="E1467" t="s">
        <v>3823</v>
      </c>
      <c r="F1467">
        <v>9</v>
      </c>
      <c r="G1467">
        <v>250</v>
      </c>
      <c r="H1467" s="3">
        <v>2.0559210526315801E-2</v>
      </c>
      <c r="I1467" s="1">
        <v>45413</v>
      </c>
      <c r="J1467" s="4" t="str">
        <f>IFERROR(VLOOKUP(G1467,Opérations!A:C,2,0),"à suppr")</f>
        <v>Ctrl final</v>
      </c>
      <c r="K1467" s="4">
        <f>IFERROR(VLOOKUP(G1467,Opérations!A:C,3,0),17)</f>
        <v>15</v>
      </c>
    </row>
    <row r="1468" spans="1:11" x14ac:dyDescent="0.3">
      <c r="A1468" t="s">
        <v>475</v>
      </c>
      <c r="B1468" t="s">
        <v>476</v>
      </c>
      <c r="C1468" t="s">
        <v>28</v>
      </c>
      <c r="D1468" t="s">
        <v>1974</v>
      </c>
      <c r="E1468" t="s">
        <v>3824</v>
      </c>
      <c r="F1468">
        <v>44</v>
      </c>
      <c r="G1468">
        <v>250</v>
      </c>
      <c r="H1468" s="3">
        <v>4.0490285367334601E-2</v>
      </c>
      <c r="I1468" s="1">
        <v>45413</v>
      </c>
      <c r="J1468" s="4" t="str">
        <f>IFERROR(VLOOKUP(G1468,Opérations!A:C,2,0),"à suppr")</f>
        <v>Ctrl final</v>
      </c>
      <c r="K1468" s="4">
        <f>IFERROR(VLOOKUP(G1468,Opérations!A:C,3,0),17)</f>
        <v>15</v>
      </c>
    </row>
    <row r="1469" spans="1:11" x14ac:dyDescent="0.3">
      <c r="A1469" t="s">
        <v>315</v>
      </c>
      <c r="B1469" t="s">
        <v>316</v>
      </c>
      <c r="C1469" t="s">
        <v>28</v>
      </c>
      <c r="D1469" t="s">
        <v>1975</v>
      </c>
      <c r="E1469" t="s">
        <v>3825</v>
      </c>
      <c r="F1469">
        <v>10</v>
      </c>
      <c r="G1469">
        <v>250</v>
      </c>
      <c r="H1469" s="3">
        <v>4.3154761904761897E-2</v>
      </c>
      <c r="I1469" s="1">
        <v>45413</v>
      </c>
      <c r="J1469" s="4" t="str">
        <f>IFERROR(VLOOKUP(G1469,Opérations!A:C,2,0),"à suppr")</f>
        <v>Ctrl final</v>
      </c>
      <c r="K1469" s="4">
        <f>IFERROR(VLOOKUP(G1469,Opérations!A:C,3,0),17)</f>
        <v>15</v>
      </c>
    </row>
    <row r="1470" spans="1:11" x14ac:dyDescent="0.3">
      <c r="A1470" t="s">
        <v>237</v>
      </c>
      <c r="B1470" t="s">
        <v>192</v>
      </c>
      <c r="C1470" t="s">
        <v>28</v>
      </c>
      <c r="D1470" t="s">
        <v>1976</v>
      </c>
      <c r="E1470" t="s">
        <v>3826</v>
      </c>
      <c r="F1470">
        <v>50</v>
      </c>
      <c r="G1470">
        <v>250</v>
      </c>
      <c r="H1470" s="3">
        <v>0.13888888888888901</v>
      </c>
      <c r="I1470" s="1">
        <v>45413</v>
      </c>
      <c r="J1470" s="4" t="str">
        <f>IFERROR(VLOOKUP(G1470,Opérations!A:C,2,0),"à suppr")</f>
        <v>Ctrl final</v>
      </c>
      <c r="K1470" s="4">
        <f>IFERROR(VLOOKUP(G1470,Opérations!A:C,3,0),17)</f>
        <v>15</v>
      </c>
    </row>
    <row r="1471" spans="1:11" x14ac:dyDescent="0.3">
      <c r="A1471" t="s">
        <v>286</v>
      </c>
      <c r="B1471" t="s">
        <v>496</v>
      </c>
      <c r="C1471" t="s">
        <v>28</v>
      </c>
      <c r="D1471" t="s">
        <v>1977</v>
      </c>
      <c r="E1471" t="s">
        <v>3827</v>
      </c>
      <c r="F1471">
        <v>2</v>
      </c>
      <c r="G1471">
        <v>250</v>
      </c>
      <c r="H1471" s="3">
        <v>7.3784722222222203E-3</v>
      </c>
      <c r="I1471" s="1">
        <v>45414</v>
      </c>
      <c r="J1471" s="4" t="str">
        <f>IFERROR(VLOOKUP(G1471,Opérations!A:C,2,0),"à suppr")</f>
        <v>Ctrl final</v>
      </c>
      <c r="K1471" s="4">
        <f>IFERROR(VLOOKUP(G1471,Opérations!A:C,3,0),17)</f>
        <v>15</v>
      </c>
    </row>
    <row r="1472" spans="1:11" x14ac:dyDescent="0.3">
      <c r="A1472" t="s">
        <v>286</v>
      </c>
      <c r="B1472" t="s">
        <v>287</v>
      </c>
      <c r="C1472" t="s">
        <v>28</v>
      </c>
      <c r="D1472" t="s">
        <v>1978</v>
      </c>
      <c r="E1472" t="s">
        <v>3828</v>
      </c>
      <c r="F1472">
        <v>2</v>
      </c>
      <c r="G1472">
        <v>250</v>
      </c>
      <c r="H1472" s="3">
        <v>7.3784722222222203E-3</v>
      </c>
      <c r="I1472" s="1">
        <v>45414</v>
      </c>
      <c r="J1472" s="4" t="str">
        <f>IFERROR(VLOOKUP(G1472,Opérations!A:C,2,0),"à suppr")</f>
        <v>Ctrl final</v>
      </c>
      <c r="K1472" s="4">
        <f>IFERROR(VLOOKUP(G1472,Opérations!A:C,3,0),17)</f>
        <v>15</v>
      </c>
    </row>
    <row r="1473" spans="1:11" x14ac:dyDescent="0.3">
      <c r="A1473" t="s">
        <v>302</v>
      </c>
      <c r="B1473" t="s">
        <v>303</v>
      </c>
      <c r="C1473" t="s">
        <v>28</v>
      </c>
      <c r="D1473" t="s">
        <v>1979</v>
      </c>
      <c r="E1473" t="s">
        <v>3829</v>
      </c>
      <c r="F1473">
        <v>12</v>
      </c>
      <c r="G1473">
        <v>250</v>
      </c>
      <c r="H1473" s="3">
        <v>2.0833333333333301E-2</v>
      </c>
      <c r="I1473" s="1">
        <v>45414</v>
      </c>
      <c r="J1473" s="4" t="str">
        <f>IFERROR(VLOOKUP(G1473,Opérations!A:C,2,0),"à suppr")</f>
        <v>Ctrl final</v>
      </c>
      <c r="K1473" s="4">
        <f>IFERROR(VLOOKUP(G1473,Opérations!A:C,3,0),17)</f>
        <v>15</v>
      </c>
    </row>
    <row r="1474" spans="1:11" x14ac:dyDescent="0.3">
      <c r="A1474" t="s">
        <v>311</v>
      </c>
      <c r="B1474" t="s">
        <v>312</v>
      </c>
      <c r="C1474" t="s">
        <v>28</v>
      </c>
      <c r="D1474" t="s">
        <v>1980</v>
      </c>
      <c r="E1474" t="s">
        <v>3830</v>
      </c>
      <c r="F1474">
        <v>2</v>
      </c>
      <c r="G1474">
        <v>250</v>
      </c>
      <c r="H1474" s="3">
        <v>2.36111111111111E-2</v>
      </c>
      <c r="I1474" s="1">
        <v>45414</v>
      </c>
      <c r="J1474" s="4" t="str">
        <f>IFERROR(VLOOKUP(G1474,Opérations!A:C,2,0),"à suppr")</f>
        <v>Ctrl final</v>
      </c>
      <c r="K1474" s="4">
        <f>IFERROR(VLOOKUP(G1474,Opérations!A:C,3,0),17)</f>
        <v>15</v>
      </c>
    </row>
    <row r="1475" spans="1:11" x14ac:dyDescent="0.3">
      <c r="A1475" t="s">
        <v>288</v>
      </c>
      <c r="B1475" t="s">
        <v>289</v>
      </c>
      <c r="C1475" t="s">
        <v>30</v>
      </c>
      <c r="D1475" t="s">
        <v>1981</v>
      </c>
      <c r="E1475" t="s">
        <v>3831</v>
      </c>
      <c r="F1475">
        <v>24</v>
      </c>
      <c r="G1475">
        <v>250</v>
      </c>
      <c r="H1475" s="3">
        <v>3.8333333333333303E-2</v>
      </c>
      <c r="I1475" s="1">
        <v>45414</v>
      </c>
      <c r="J1475" s="4" t="str">
        <f>IFERROR(VLOOKUP(G1475,Opérations!A:C,2,0),"à suppr")</f>
        <v>Ctrl final</v>
      </c>
      <c r="K1475" s="4">
        <f>IFERROR(VLOOKUP(G1475,Opérations!A:C,3,0),17)</f>
        <v>15</v>
      </c>
    </row>
    <row r="1476" spans="1:11" x14ac:dyDescent="0.3">
      <c r="A1476" t="s">
        <v>497</v>
      </c>
      <c r="B1476" t="s">
        <v>344</v>
      </c>
      <c r="C1476" t="s">
        <v>28</v>
      </c>
      <c r="D1476" t="s">
        <v>1982</v>
      </c>
      <c r="E1476" t="s">
        <v>3832</v>
      </c>
      <c r="F1476">
        <v>1</v>
      </c>
      <c r="G1476">
        <v>250</v>
      </c>
      <c r="H1476" s="3" t="s">
        <v>29</v>
      </c>
      <c r="I1476" s="1">
        <v>45415</v>
      </c>
      <c r="J1476" s="4" t="str">
        <f>IFERROR(VLOOKUP(G1476,Opérations!A:C,2,0),"à suppr")</f>
        <v>Ctrl final</v>
      </c>
      <c r="K1476" s="4">
        <f>IFERROR(VLOOKUP(G1476,Opérations!A:C,3,0),17)</f>
        <v>15</v>
      </c>
    </row>
    <row r="1477" spans="1:11" x14ac:dyDescent="0.3">
      <c r="A1477" t="s">
        <v>343</v>
      </c>
      <c r="B1477" t="s">
        <v>344</v>
      </c>
      <c r="C1477" t="s">
        <v>28</v>
      </c>
      <c r="D1477" t="s">
        <v>1983</v>
      </c>
      <c r="E1477" t="s">
        <v>3833</v>
      </c>
      <c r="F1477">
        <v>2</v>
      </c>
      <c r="G1477">
        <v>250</v>
      </c>
      <c r="H1477" s="3">
        <v>4.0798611111111096E-3</v>
      </c>
      <c r="I1477" s="1">
        <v>45415</v>
      </c>
      <c r="J1477" s="4" t="str">
        <f>IFERROR(VLOOKUP(G1477,Opérations!A:C,2,0),"à suppr")</f>
        <v>Ctrl final</v>
      </c>
      <c r="K1477" s="4">
        <f>IFERROR(VLOOKUP(G1477,Opérations!A:C,3,0),17)</f>
        <v>15</v>
      </c>
    </row>
    <row r="1478" spans="1:11" x14ac:dyDescent="0.3">
      <c r="A1478" t="s">
        <v>280</v>
      </c>
      <c r="B1478" t="s">
        <v>174</v>
      </c>
      <c r="C1478" t="s">
        <v>28</v>
      </c>
      <c r="D1478" t="s">
        <v>1984</v>
      </c>
      <c r="E1478" t="s">
        <v>3834</v>
      </c>
      <c r="F1478">
        <v>10</v>
      </c>
      <c r="G1478">
        <v>250</v>
      </c>
      <c r="H1478" s="3">
        <v>6.14134542705971E-3</v>
      </c>
      <c r="I1478" s="1">
        <v>45415</v>
      </c>
      <c r="J1478" s="4" t="str">
        <f>IFERROR(VLOOKUP(G1478,Opérations!A:C,2,0),"à suppr")</f>
        <v>Ctrl final</v>
      </c>
      <c r="K1478" s="4">
        <f>IFERROR(VLOOKUP(G1478,Opérations!A:C,3,0),17)</f>
        <v>15</v>
      </c>
    </row>
    <row r="1479" spans="1:11" x14ac:dyDescent="0.3">
      <c r="A1479" t="s">
        <v>37</v>
      </c>
      <c r="B1479" t="s">
        <v>31</v>
      </c>
      <c r="C1479" t="s">
        <v>28</v>
      </c>
      <c r="D1479" t="s">
        <v>1985</v>
      </c>
      <c r="E1479" t="s">
        <v>3835</v>
      </c>
      <c r="F1479">
        <v>12</v>
      </c>
      <c r="G1479">
        <v>250</v>
      </c>
      <c r="H1479" s="3">
        <v>1.3420245398773E-2</v>
      </c>
      <c r="I1479" s="1">
        <v>45415</v>
      </c>
      <c r="J1479" s="4" t="str">
        <f>IFERROR(VLOOKUP(G1479,Opérations!A:C,2,0),"à suppr")</f>
        <v>Ctrl final</v>
      </c>
      <c r="K1479" s="4">
        <f>IFERROR(VLOOKUP(G1479,Opérations!A:C,3,0),17)</f>
        <v>15</v>
      </c>
    </row>
    <row r="1480" spans="1:11" x14ac:dyDescent="0.3">
      <c r="A1480" t="s">
        <v>37</v>
      </c>
      <c r="B1480" t="s">
        <v>31</v>
      </c>
      <c r="C1480" t="s">
        <v>28</v>
      </c>
      <c r="D1480" t="s">
        <v>1986</v>
      </c>
      <c r="E1480" t="s">
        <v>3836</v>
      </c>
      <c r="F1480">
        <v>12</v>
      </c>
      <c r="G1480">
        <v>250</v>
      </c>
      <c r="H1480" s="3">
        <v>1.3420245398773E-2</v>
      </c>
      <c r="I1480" s="1">
        <v>45415</v>
      </c>
      <c r="J1480" s="4" t="str">
        <f>IFERROR(VLOOKUP(G1480,Opérations!A:C,2,0),"à suppr")</f>
        <v>Ctrl final</v>
      </c>
      <c r="K1480" s="4">
        <f>IFERROR(VLOOKUP(G1480,Opérations!A:C,3,0),17)</f>
        <v>15</v>
      </c>
    </row>
    <row r="1481" spans="1:11" x14ac:dyDescent="0.3">
      <c r="A1481" t="s">
        <v>324</v>
      </c>
      <c r="B1481" t="s">
        <v>325</v>
      </c>
      <c r="C1481" t="s">
        <v>28</v>
      </c>
      <c r="D1481" t="s">
        <v>1987</v>
      </c>
      <c r="E1481" t="s">
        <v>3837</v>
      </c>
      <c r="F1481">
        <v>9</v>
      </c>
      <c r="G1481">
        <v>250</v>
      </c>
      <c r="H1481" s="3">
        <v>2.5000000000000001E-2</v>
      </c>
      <c r="I1481" s="1">
        <v>45415</v>
      </c>
      <c r="J1481" s="4" t="str">
        <f>IFERROR(VLOOKUP(G1481,Opérations!A:C,2,0),"à suppr")</f>
        <v>Ctrl final</v>
      </c>
      <c r="K1481" s="4">
        <f>IFERROR(VLOOKUP(G1481,Opérations!A:C,3,0),17)</f>
        <v>15</v>
      </c>
    </row>
    <row r="1482" spans="1:11" x14ac:dyDescent="0.3">
      <c r="A1482" t="s">
        <v>326</v>
      </c>
      <c r="B1482" t="s">
        <v>323</v>
      </c>
      <c r="C1482" t="s">
        <v>28</v>
      </c>
      <c r="D1482" t="s">
        <v>1988</v>
      </c>
      <c r="E1482" t="s">
        <v>3838</v>
      </c>
      <c r="F1482">
        <v>20</v>
      </c>
      <c r="G1482">
        <v>250</v>
      </c>
      <c r="H1482" s="3">
        <v>5.5555555555555601E-2</v>
      </c>
      <c r="I1482" s="1">
        <v>45415</v>
      </c>
      <c r="J1482" s="4" t="str">
        <f>IFERROR(VLOOKUP(G1482,Opérations!A:C,2,0),"à suppr")</f>
        <v>Ctrl final</v>
      </c>
      <c r="K1482" s="4">
        <f>IFERROR(VLOOKUP(G1482,Opérations!A:C,3,0),17)</f>
        <v>15</v>
      </c>
    </row>
    <row r="1483" spans="1:11" x14ac:dyDescent="0.3">
      <c r="A1483" t="s">
        <v>249</v>
      </c>
      <c r="B1483" t="s">
        <v>250</v>
      </c>
      <c r="C1483" t="s">
        <v>28</v>
      </c>
      <c r="D1483" t="s">
        <v>1989</v>
      </c>
      <c r="E1483" t="s">
        <v>3839</v>
      </c>
      <c r="F1483">
        <v>504</v>
      </c>
      <c r="G1483">
        <v>250</v>
      </c>
      <c r="H1483" s="3">
        <v>7.0000000000000007E-2</v>
      </c>
      <c r="I1483" s="1">
        <v>45415</v>
      </c>
      <c r="J1483" s="4" t="str">
        <f>IFERROR(VLOOKUP(G1483,Opérations!A:C,2,0),"à suppr")</f>
        <v>Ctrl final</v>
      </c>
      <c r="K1483" s="4">
        <f>IFERROR(VLOOKUP(G1483,Opérations!A:C,3,0),17)</f>
        <v>15</v>
      </c>
    </row>
    <row r="1484" spans="1:11" x14ac:dyDescent="0.3">
      <c r="A1484" t="s">
        <v>189</v>
      </c>
      <c r="B1484" t="s">
        <v>50</v>
      </c>
      <c r="C1484" t="s">
        <v>28</v>
      </c>
      <c r="D1484" t="s">
        <v>1990</v>
      </c>
      <c r="E1484" t="s">
        <v>3840</v>
      </c>
      <c r="F1484">
        <v>50</v>
      </c>
      <c r="G1484">
        <v>250</v>
      </c>
      <c r="H1484" s="3">
        <v>8.3333333333333301E-2</v>
      </c>
      <c r="I1484" s="1">
        <v>45415</v>
      </c>
      <c r="J1484" s="4" t="str">
        <f>IFERROR(VLOOKUP(G1484,Opérations!A:C,2,0),"à suppr")</f>
        <v>Ctrl final</v>
      </c>
      <c r="K1484" s="4">
        <f>IFERROR(VLOOKUP(G1484,Opérations!A:C,3,0),17)</f>
        <v>15</v>
      </c>
    </row>
    <row r="1485" spans="1:11" x14ac:dyDescent="0.3">
      <c r="A1485" t="s">
        <v>308</v>
      </c>
      <c r="B1485" t="s">
        <v>122</v>
      </c>
      <c r="C1485" t="s">
        <v>48</v>
      </c>
      <c r="D1485" t="s">
        <v>1991</v>
      </c>
      <c r="E1485" t="s">
        <v>3841</v>
      </c>
      <c r="F1485">
        <v>8</v>
      </c>
      <c r="G1485">
        <v>250</v>
      </c>
      <c r="H1485" s="3" t="s">
        <v>29</v>
      </c>
      <c r="I1485" s="1">
        <v>45417</v>
      </c>
      <c r="J1485" s="4" t="str">
        <f>IFERROR(VLOOKUP(G1485,Opérations!A:C,2,0),"à suppr")</f>
        <v>Ctrl final</v>
      </c>
      <c r="K1485" s="4">
        <f>IFERROR(VLOOKUP(G1485,Opérations!A:C,3,0),17)</f>
        <v>15</v>
      </c>
    </row>
    <row r="1486" spans="1:11" x14ac:dyDescent="0.3">
      <c r="A1486" t="s">
        <v>309</v>
      </c>
      <c r="B1486" t="s">
        <v>134</v>
      </c>
      <c r="C1486" t="s">
        <v>28</v>
      </c>
      <c r="D1486" t="s">
        <v>1992</v>
      </c>
      <c r="E1486" t="s">
        <v>3842</v>
      </c>
      <c r="F1486">
        <v>3</v>
      </c>
      <c r="G1486">
        <v>250</v>
      </c>
      <c r="H1486" s="3" t="s">
        <v>29</v>
      </c>
      <c r="I1486" s="1">
        <v>45417</v>
      </c>
      <c r="J1486" s="4" t="str">
        <f>IFERROR(VLOOKUP(G1486,Opérations!A:C,2,0),"à suppr")</f>
        <v>Ctrl final</v>
      </c>
      <c r="K1486" s="4">
        <f>IFERROR(VLOOKUP(G1486,Opérations!A:C,3,0),17)</f>
        <v>15</v>
      </c>
    </row>
    <row r="1487" spans="1:11" x14ac:dyDescent="0.3">
      <c r="A1487" t="s">
        <v>309</v>
      </c>
      <c r="B1487" t="s">
        <v>310</v>
      </c>
      <c r="C1487" t="s">
        <v>28</v>
      </c>
      <c r="D1487" t="s">
        <v>1993</v>
      </c>
      <c r="E1487" t="s">
        <v>3843</v>
      </c>
      <c r="F1487">
        <v>1</v>
      </c>
      <c r="G1487">
        <v>250</v>
      </c>
      <c r="H1487" s="3" t="s">
        <v>29</v>
      </c>
      <c r="I1487" s="1">
        <v>45417</v>
      </c>
      <c r="J1487" s="4" t="str">
        <f>IFERROR(VLOOKUP(G1487,Opérations!A:C,2,0),"à suppr")</f>
        <v>Ctrl final</v>
      </c>
      <c r="K1487" s="4">
        <f>IFERROR(VLOOKUP(G1487,Opérations!A:C,3,0),17)</f>
        <v>15</v>
      </c>
    </row>
    <row r="1488" spans="1:11" x14ac:dyDescent="0.3">
      <c r="A1488" t="s">
        <v>348</v>
      </c>
      <c r="B1488" t="s">
        <v>134</v>
      </c>
      <c r="C1488" t="s">
        <v>28</v>
      </c>
      <c r="D1488" t="s">
        <v>1994</v>
      </c>
      <c r="E1488" t="s">
        <v>3844</v>
      </c>
      <c r="F1488">
        <v>3</v>
      </c>
      <c r="G1488">
        <v>250</v>
      </c>
      <c r="H1488" s="3">
        <v>4.0525114155251099E-3</v>
      </c>
      <c r="I1488" s="1">
        <v>45417</v>
      </c>
      <c r="J1488" s="4" t="str">
        <f>IFERROR(VLOOKUP(G1488,Opérations!A:C,2,0),"à suppr")</f>
        <v>Ctrl final</v>
      </c>
      <c r="K1488" s="4">
        <f>IFERROR(VLOOKUP(G1488,Opérations!A:C,3,0),17)</f>
        <v>15</v>
      </c>
    </row>
    <row r="1489" spans="1:11" x14ac:dyDescent="0.3">
      <c r="A1489" t="s">
        <v>348</v>
      </c>
      <c r="B1489" t="s">
        <v>134</v>
      </c>
      <c r="C1489" t="s">
        <v>28</v>
      </c>
      <c r="D1489" t="s">
        <v>1995</v>
      </c>
      <c r="E1489" t="s">
        <v>3845</v>
      </c>
      <c r="F1489">
        <v>10</v>
      </c>
      <c r="G1489">
        <v>250</v>
      </c>
      <c r="H1489" s="3">
        <v>1.3508371385083699E-2</v>
      </c>
      <c r="I1489" s="1">
        <v>45417</v>
      </c>
      <c r="J1489" s="4" t="str">
        <f>IFERROR(VLOOKUP(G1489,Opérations!A:C,2,0),"à suppr")</f>
        <v>Ctrl final</v>
      </c>
      <c r="K1489" s="4">
        <f>IFERROR(VLOOKUP(G1489,Opérations!A:C,3,0),17)</f>
        <v>15</v>
      </c>
    </row>
    <row r="1490" spans="1:11" x14ac:dyDescent="0.3">
      <c r="A1490" t="s">
        <v>313</v>
      </c>
      <c r="B1490" t="s">
        <v>314</v>
      </c>
      <c r="C1490" t="s">
        <v>28</v>
      </c>
      <c r="D1490" t="s">
        <v>1996</v>
      </c>
      <c r="E1490" t="s">
        <v>3846</v>
      </c>
      <c r="F1490">
        <v>10</v>
      </c>
      <c r="G1490">
        <v>250</v>
      </c>
      <c r="H1490" s="3">
        <v>2.2843567251461999E-2</v>
      </c>
      <c r="I1490" s="1">
        <v>45417</v>
      </c>
      <c r="J1490" s="4" t="str">
        <f>IFERROR(VLOOKUP(G1490,Opérations!A:C,2,0),"à suppr")</f>
        <v>Ctrl final</v>
      </c>
      <c r="K1490" s="4">
        <f>IFERROR(VLOOKUP(G1490,Opérations!A:C,3,0),17)</f>
        <v>15</v>
      </c>
    </row>
    <row r="1491" spans="1:11" x14ac:dyDescent="0.3">
      <c r="A1491" t="s">
        <v>487</v>
      </c>
      <c r="B1491" t="s">
        <v>198</v>
      </c>
      <c r="C1491" t="s">
        <v>28</v>
      </c>
      <c r="D1491" t="s">
        <v>1997</v>
      </c>
      <c r="E1491" t="s">
        <v>3847</v>
      </c>
      <c r="F1491">
        <v>50</v>
      </c>
      <c r="G1491">
        <v>250</v>
      </c>
      <c r="H1491" s="3">
        <v>5.5555555555555601E-2</v>
      </c>
      <c r="I1491" s="1">
        <v>45417</v>
      </c>
      <c r="J1491" s="4" t="str">
        <f>IFERROR(VLOOKUP(G1491,Opérations!A:C,2,0),"à suppr")</f>
        <v>Ctrl final</v>
      </c>
      <c r="K1491" s="4">
        <f>IFERROR(VLOOKUP(G1491,Opérations!A:C,3,0),17)</f>
        <v>15</v>
      </c>
    </row>
    <row r="1492" spans="1:11" x14ac:dyDescent="0.3">
      <c r="A1492" t="s">
        <v>431</v>
      </c>
      <c r="B1492" t="s">
        <v>206</v>
      </c>
      <c r="C1492" t="s">
        <v>28</v>
      </c>
      <c r="D1492" t="s">
        <v>1998</v>
      </c>
      <c r="E1492" t="s">
        <v>3848</v>
      </c>
      <c r="F1492">
        <v>60</v>
      </c>
      <c r="G1492">
        <v>250</v>
      </c>
      <c r="H1492" s="3">
        <v>6.6666666666666693E-2</v>
      </c>
      <c r="I1492" s="1">
        <v>45417</v>
      </c>
      <c r="J1492" s="4" t="str">
        <f>IFERROR(VLOOKUP(G1492,Opérations!A:C,2,0),"à suppr")</f>
        <v>Ctrl final</v>
      </c>
      <c r="K1492" s="4">
        <f>IFERROR(VLOOKUP(G1492,Opérations!A:C,3,0),17)</f>
        <v>15</v>
      </c>
    </row>
    <row r="1493" spans="1:11" x14ac:dyDescent="0.3">
      <c r="A1493" t="s">
        <v>320</v>
      </c>
      <c r="B1493" t="s">
        <v>321</v>
      </c>
      <c r="C1493" t="s">
        <v>28</v>
      </c>
      <c r="D1493" t="s">
        <v>1999</v>
      </c>
      <c r="E1493" t="s">
        <v>3849</v>
      </c>
      <c r="F1493">
        <v>50</v>
      </c>
      <c r="G1493">
        <v>250</v>
      </c>
      <c r="H1493" s="3" t="s">
        <v>29</v>
      </c>
      <c r="I1493" s="1">
        <v>45418</v>
      </c>
      <c r="J1493" s="4" t="str">
        <f>IFERROR(VLOOKUP(G1493,Opérations!A:C,2,0),"à suppr")</f>
        <v>Ctrl final</v>
      </c>
      <c r="K1493" s="4">
        <f>IFERROR(VLOOKUP(G1493,Opérations!A:C,3,0),17)</f>
        <v>15</v>
      </c>
    </row>
    <row r="1494" spans="1:11" x14ac:dyDescent="0.3">
      <c r="A1494" t="s">
        <v>331</v>
      </c>
      <c r="B1494" t="s">
        <v>332</v>
      </c>
      <c r="C1494" t="s">
        <v>28</v>
      </c>
      <c r="D1494" t="s">
        <v>2000</v>
      </c>
      <c r="E1494" t="s">
        <v>3850</v>
      </c>
      <c r="F1494">
        <v>15</v>
      </c>
      <c r="G1494">
        <v>250</v>
      </c>
      <c r="H1494" s="3" t="s">
        <v>29</v>
      </c>
      <c r="I1494" s="1">
        <v>45418</v>
      </c>
      <c r="J1494" s="4" t="str">
        <f>IFERROR(VLOOKUP(G1494,Opérations!A:C,2,0),"à suppr")</f>
        <v>Ctrl final</v>
      </c>
      <c r="K1494" s="4">
        <f>IFERROR(VLOOKUP(G1494,Opérations!A:C,3,0),17)</f>
        <v>15</v>
      </c>
    </row>
    <row r="1495" spans="1:11" x14ac:dyDescent="0.3">
      <c r="A1495" t="s">
        <v>304</v>
      </c>
      <c r="B1495" t="s">
        <v>97</v>
      </c>
      <c r="C1495" t="s">
        <v>28</v>
      </c>
      <c r="D1495" t="s">
        <v>2001</v>
      </c>
      <c r="E1495" t="s">
        <v>3851</v>
      </c>
      <c r="F1495">
        <v>6</v>
      </c>
      <c r="G1495">
        <v>250</v>
      </c>
      <c r="H1495" s="3">
        <v>2.2569444444444399E-2</v>
      </c>
      <c r="I1495" s="1">
        <v>45418</v>
      </c>
      <c r="J1495" s="4" t="str">
        <f>IFERROR(VLOOKUP(G1495,Opérations!A:C,2,0),"à suppr")</f>
        <v>Ctrl final</v>
      </c>
      <c r="K1495" s="4">
        <f>IFERROR(VLOOKUP(G1495,Opérations!A:C,3,0),17)</f>
        <v>15</v>
      </c>
    </row>
    <row r="1496" spans="1:11" x14ac:dyDescent="0.3">
      <c r="A1496" t="s">
        <v>436</v>
      </c>
      <c r="B1496" t="s">
        <v>206</v>
      </c>
      <c r="C1496" t="s">
        <v>28</v>
      </c>
      <c r="D1496" t="s">
        <v>2002</v>
      </c>
      <c r="E1496" t="s">
        <v>3852</v>
      </c>
      <c r="F1496">
        <v>60</v>
      </c>
      <c r="G1496">
        <v>250</v>
      </c>
      <c r="H1496" s="3">
        <v>4.8611111111111098E-2</v>
      </c>
      <c r="I1496" s="1">
        <v>45418</v>
      </c>
      <c r="J1496" s="4" t="str">
        <f>IFERROR(VLOOKUP(G1496,Opérations!A:C,2,0),"à suppr")</f>
        <v>Ctrl final</v>
      </c>
      <c r="K1496" s="4">
        <f>IFERROR(VLOOKUP(G1496,Opérations!A:C,3,0),17)</f>
        <v>15</v>
      </c>
    </row>
    <row r="1497" spans="1:11" x14ac:dyDescent="0.3">
      <c r="A1497" t="s">
        <v>482</v>
      </c>
      <c r="B1497" t="s">
        <v>483</v>
      </c>
      <c r="C1497" t="s">
        <v>28</v>
      </c>
      <c r="D1497" t="s">
        <v>2003</v>
      </c>
      <c r="E1497" t="s">
        <v>3853</v>
      </c>
      <c r="F1497">
        <v>40</v>
      </c>
      <c r="G1497">
        <v>250</v>
      </c>
      <c r="H1497" s="3">
        <v>1.33744855967078E-2</v>
      </c>
      <c r="I1497" s="1">
        <v>45419</v>
      </c>
      <c r="J1497" s="4" t="str">
        <f>IFERROR(VLOOKUP(G1497,Opérations!A:C,2,0),"à suppr")</f>
        <v>Ctrl final</v>
      </c>
      <c r="K1497" s="4">
        <f>IFERROR(VLOOKUP(G1497,Opérations!A:C,3,0),17)</f>
        <v>15</v>
      </c>
    </row>
    <row r="1498" spans="1:11" x14ac:dyDescent="0.3">
      <c r="A1498" t="s">
        <v>189</v>
      </c>
      <c r="B1498" t="s">
        <v>50</v>
      </c>
      <c r="C1498" t="s">
        <v>28</v>
      </c>
      <c r="D1498" t="s">
        <v>2004</v>
      </c>
      <c r="E1498" t="s">
        <v>3854</v>
      </c>
      <c r="F1498">
        <v>50</v>
      </c>
      <c r="G1498">
        <v>250</v>
      </c>
      <c r="H1498" s="3">
        <v>8.3333333333333301E-2</v>
      </c>
      <c r="I1498" s="1">
        <v>45419</v>
      </c>
      <c r="J1498" s="4" t="str">
        <f>IFERROR(VLOOKUP(G1498,Opérations!A:C,2,0),"à suppr")</f>
        <v>Ctrl final</v>
      </c>
      <c r="K1498" s="4">
        <f>IFERROR(VLOOKUP(G1498,Opérations!A:C,3,0),17)</f>
        <v>15</v>
      </c>
    </row>
    <row r="1499" spans="1:11" x14ac:dyDescent="0.3">
      <c r="A1499" t="s">
        <v>445</v>
      </c>
      <c r="B1499" t="s">
        <v>446</v>
      </c>
      <c r="C1499" t="s">
        <v>28</v>
      </c>
      <c r="D1499" t="s">
        <v>2005</v>
      </c>
      <c r="E1499" t="s">
        <v>3855</v>
      </c>
      <c r="F1499">
        <v>1</v>
      </c>
      <c r="G1499">
        <v>250</v>
      </c>
      <c r="H1499" s="3" t="s">
        <v>29</v>
      </c>
      <c r="I1499" s="1">
        <v>45421</v>
      </c>
      <c r="J1499" s="4" t="str">
        <f>IFERROR(VLOOKUP(G1499,Opérations!A:C,2,0),"à suppr")</f>
        <v>Ctrl final</v>
      </c>
      <c r="K1499" s="4">
        <f>IFERROR(VLOOKUP(G1499,Opérations!A:C,3,0),17)</f>
        <v>15</v>
      </c>
    </row>
    <row r="1500" spans="1:11" x14ac:dyDescent="0.3">
      <c r="A1500" t="s">
        <v>280</v>
      </c>
      <c r="B1500" t="s">
        <v>174</v>
      </c>
      <c r="C1500" t="s">
        <v>28</v>
      </c>
      <c r="D1500" t="s">
        <v>2006</v>
      </c>
      <c r="E1500" t="s">
        <v>3856</v>
      </c>
      <c r="F1500">
        <v>10</v>
      </c>
      <c r="G1500">
        <v>250</v>
      </c>
      <c r="H1500" s="3">
        <v>6.14134542705971E-3</v>
      </c>
      <c r="I1500" s="1">
        <v>45422</v>
      </c>
      <c r="J1500" s="4" t="str">
        <f>IFERROR(VLOOKUP(G1500,Opérations!A:C,2,0),"à suppr")</f>
        <v>Ctrl final</v>
      </c>
      <c r="K1500" s="4">
        <f>IFERROR(VLOOKUP(G1500,Opérations!A:C,3,0),17)</f>
        <v>15</v>
      </c>
    </row>
    <row r="1501" spans="1:11" x14ac:dyDescent="0.3">
      <c r="A1501" t="s">
        <v>343</v>
      </c>
      <c r="B1501" t="s">
        <v>344</v>
      </c>
      <c r="C1501" t="s">
        <v>28</v>
      </c>
      <c r="D1501" t="s">
        <v>2007</v>
      </c>
      <c r="E1501" t="s">
        <v>3857</v>
      </c>
      <c r="F1501">
        <v>20</v>
      </c>
      <c r="G1501">
        <v>250</v>
      </c>
      <c r="H1501" s="3">
        <v>4.0798611111111098E-2</v>
      </c>
      <c r="I1501" s="1">
        <v>45422</v>
      </c>
      <c r="J1501" s="4" t="str">
        <f>IFERROR(VLOOKUP(G1501,Opérations!A:C,2,0),"à suppr")</f>
        <v>Ctrl final</v>
      </c>
      <c r="K1501" s="4">
        <f>IFERROR(VLOOKUP(G1501,Opérations!A:C,3,0),17)</f>
        <v>15</v>
      </c>
    </row>
    <row r="1502" spans="1:11" x14ac:dyDescent="0.3">
      <c r="A1502" t="s">
        <v>461</v>
      </c>
      <c r="B1502" t="s">
        <v>427</v>
      </c>
      <c r="C1502" t="s">
        <v>28</v>
      </c>
      <c r="D1502" t="s">
        <v>2008</v>
      </c>
      <c r="E1502" t="s">
        <v>3858</v>
      </c>
      <c r="F1502">
        <v>4</v>
      </c>
      <c r="G1502">
        <v>250</v>
      </c>
      <c r="H1502" s="3" t="s">
        <v>29</v>
      </c>
      <c r="I1502" s="1">
        <v>45424</v>
      </c>
      <c r="J1502" s="4" t="str">
        <f>IFERROR(VLOOKUP(G1502,Opérations!A:C,2,0),"à suppr")</f>
        <v>Ctrl final</v>
      </c>
      <c r="K1502" s="4">
        <f>IFERROR(VLOOKUP(G1502,Opérations!A:C,3,0),17)</f>
        <v>15</v>
      </c>
    </row>
    <row r="1503" spans="1:11" x14ac:dyDescent="0.3">
      <c r="A1503" t="s">
        <v>462</v>
      </c>
      <c r="B1503" t="s">
        <v>427</v>
      </c>
      <c r="C1503" t="s">
        <v>28</v>
      </c>
      <c r="D1503" t="s">
        <v>2009</v>
      </c>
      <c r="E1503" t="s">
        <v>3859</v>
      </c>
      <c r="F1503">
        <v>1</v>
      </c>
      <c r="G1503">
        <v>250</v>
      </c>
      <c r="H1503" s="3" t="s">
        <v>29</v>
      </c>
      <c r="I1503" s="1">
        <v>45424</v>
      </c>
      <c r="J1503" s="4" t="str">
        <f>IFERROR(VLOOKUP(G1503,Opérations!A:C,2,0),"à suppr")</f>
        <v>Ctrl final</v>
      </c>
      <c r="K1503" s="4">
        <f>IFERROR(VLOOKUP(G1503,Opérations!A:C,3,0),17)</f>
        <v>15</v>
      </c>
    </row>
    <row r="1504" spans="1:11" x14ac:dyDescent="0.3">
      <c r="A1504" t="s">
        <v>492</v>
      </c>
      <c r="B1504" t="s">
        <v>493</v>
      </c>
      <c r="C1504" t="s">
        <v>28</v>
      </c>
      <c r="D1504" t="s">
        <v>2010</v>
      </c>
      <c r="E1504" t="s">
        <v>3860</v>
      </c>
      <c r="F1504">
        <v>1</v>
      </c>
      <c r="G1504">
        <v>250</v>
      </c>
      <c r="H1504" s="3" t="s">
        <v>29</v>
      </c>
      <c r="I1504" s="1">
        <v>45424</v>
      </c>
      <c r="J1504" s="4" t="str">
        <f>IFERROR(VLOOKUP(G1504,Opérations!A:C,2,0),"à suppr")</f>
        <v>Ctrl final</v>
      </c>
      <c r="K1504" s="4">
        <f>IFERROR(VLOOKUP(G1504,Opérations!A:C,3,0),17)</f>
        <v>15</v>
      </c>
    </row>
    <row r="1505" spans="1:11" x14ac:dyDescent="0.3">
      <c r="A1505" t="s">
        <v>463</v>
      </c>
      <c r="B1505" t="s">
        <v>464</v>
      </c>
      <c r="C1505" t="s">
        <v>28</v>
      </c>
      <c r="D1505" t="s">
        <v>2011</v>
      </c>
      <c r="E1505" t="s">
        <v>3861</v>
      </c>
      <c r="F1505">
        <v>1</v>
      </c>
      <c r="G1505">
        <v>250</v>
      </c>
      <c r="H1505" s="3" t="s">
        <v>29</v>
      </c>
      <c r="I1505" s="1">
        <v>45424</v>
      </c>
      <c r="J1505" s="4" t="str">
        <f>IFERROR(VLOOKUP(G1505,Opérations!A:C,2,0),"à suppr")</f>
        <v>Ctrl final</v>
      </c>
      <c r="K1505" s="4">
        <f>IFERROR(VLOOKUP(G1505,Opérations!A:C,3,0),17)</f>
        <v>15</v>
      </c>
    </row>
    <row r="1506" spans="1:11" x14ac:dyDescent="0.3">
      <c r="A1506" t="s">
        <v>467</v>
      </c>
      <c r="B1506" t="s">
        <v>468</v>
      </c>
      <c r="C1506" t="s">
        <v>28</v>
      </c>
      <c r="D1506" t="s">
        <v>2012</v>
      </c>
      <c r="E1506" t="s">
        <v>3862</v>
      </c>
      <c r="F1506">
        <v>1</v>
      </c>
      <c r="G1506">
        <v>250</v>
      </c>
      <c r="H1506" s="3" t="s">
        <v>29</v>
      </c>
      <c r="I1506" s="1">
        <v>45424</v>
      </c>
      <c r="J1506" s="4" t="str">
        <f>IFERROR(VLOOKUP(G1506,Opérations!A:C,2,0),"à suppr")</f>
        <v>Ctrl final</v>
      </c>
      <c r="K1506" s="4">
        <f>IFERROR(VLOOKUP(G1506,Opérations!A:C,3,0),17)</f>
        <v>15</v>
      </c>
    </row>
    <row r="1507" spans="1:11" x14ac:dyDescent="0.3">
      <c r="A1507" t="s">
        <v>469</v>
      </c>
      <c r="B1507" t="s">
        <v>468</v>
      </c>
      <c r="C1507" t="s">
        <v>28</v>
      </c>
      <c r="D1507" t="s">
        <v>2013</v>
      </c>
      <c r="E1507" t="s">
        <v>3863</v>
      </c>
      <c r="F1507">
        <v>1</v>
      </c>
      <c r="G1507">
        <v>250</v>
      </c>
      <c r="H1507" s="3" t="s">
        <v>29</v>
      </c>
      <c r="I1507" s="1">
        <v>45424</v>
      </c>
      <c r="J1507" s="4" t="str">
        <f>IFERROR(VLOOKUP(G1507,Opérations!A:C,2,0),"à suppr")</f>
        <v>Ctrl final</v>
      </c>
      <c r="K1507" s="4">
        <f>IFERROR(VLOOKUP(G1507,Opérations!A:C,3,0),17)</f>
        <v>15</v>
      </c>
    </row>
    <row r="1508" spans="1:11" x14ac:dyDescent="0.3">
      <c r="A1508" t="s">
        <v>494</v>
      </c>
      <c r="B1508" t="s">
        <v>427</v>
      </c>
      <c r="C1508" t="s">
        <v>28</v>
      </c>
      <c r="D1508" t="s">
        <v>2014</v>
      </c>
      <c r="E1508" t="s">
        <v>3864</v>
      </c>
      <c r="F1508">
        <v>1</v>
      </c>
      <c r="G1508">
        <v>250</v>
      </c>
      <c r="H1508" s="3" t="s">
        <v>29</v>
      </c>
      <c r="I1508" s="1">
        <v>45424</v>
      </c>
      <c r="J1508" s="4" t="str">
        <f>IFERROR(VLOOKUP(G1508,Opérations!A:C,2,0),"à suppr")</f>
        <v>Ctrl final</v>
      </c>
      <c r="K1508" s="4">
        <f>IFERROR(VLOOKUP(G1508,Opérations!A:C,3,0),17)</f>
        <v>15</v>
      </c>
    </row>
    <row r="1509" spans="1:11" x14ac:dyDescent="0.3">
      <c r="A1509" t="s">
        <v>465</v>
      </c>
      <c r="B1509" t="s">
        <v>466</v>
      </c>
      <c r="C1509" t="s">
        <v>28</v>
      </c>
      <c r="D1509" t="s">
        <v>2015</v>
      </c>
      <c r="E1509" t="s">
        <v>3865</v>
      </c>
      <c r="F1509">
        <v>1</v>
      </c>
      <c r="G1509">
        <v>250</v>
      </c>
      <c r="H1509" s="3">
        <v>2.1180555555555601E-3</v>
      </c>
      <c r="I1509" s="1">
        <v>45424</v>
      </c>
      <c r="J1509" s="4" t="str">
        <f>IFERROR(VLOOKUP(G1509,Opérations!A:C,2,0),"à suppr")</f>
        <v>Ctrl final</v>
      </c>
      <c r="K1509" s="4">
        <f>IFERROR(VLOOKUP(G1509,Opérations!A:C,3,0),17)</f>
        <v>15</v>
      </c>
    </row>
    <row r="1510" spans="1:11" x14ac:dyDescent="0.3">
      <c r="A1510" t="s">
        <v>251</v>
      </c>
      <c r="B1510" t="s">
        <v>252</v>
      </c>
      <c r="C1510" t="s">
        <v>28</v>
      </c>
      <c r="D1510" t="s">
        <v>2016</v>
      </c>
      <c r="E1510" t="s">
        <v>3866</v>
      </c>
      <c r="F1510">
        <v>20</v>
      </c>
      <c r="G1510">
        <v>250</v>
      </c>
      <c r="H1510" s="3">
        <v>3.27380952380952E-3</v>
      </c>
      <c r="I1510" s="1">
        <v>45424</v>
      </c>
      <c r="J1510" s="4" t="str">
        <f>IFERROR(VLOOKUP(G1510,Opérations!A:C,2,0),"à suppr")</f>
        <v>Ctrl final</v>
      </c>
      <c r="K1510" s="4">
        <f>IFERROR(VLOOKUP(G1510,Opérations!A:C,3,0),17)</f>
        <v>15</v>
      </c>
    </row>
    <row r="1511" spans="1:11" x14ac:dyDescent="0.3">
      <c r="A1511" t="s">
        <v>300</v>
      </c>
      <c r="B1511" t="s">
        <v>301</v>
      </c>
      <c r="C1511" t="s">
        <v>28</v>
      </c>
      <c r="D1511" t="s">
        <v>2017</v>
      </c>
      <c r="E1511" t="s">
        <v>3867</v>
      </c>
      <c r="F1511">
        <v>10</v>
      </c>
      <c r="G1511">
        <v>250</v>
      </c>
      <c r="H1511" s="3">
        <v>1.4408541194255499E-2</v>
      </c>
      <c r="I1511" s="1">
        <v>45424</v>
      </c>
      <c r="J1511" s="4" t="str">
        <f>IFERROR(VLOOKUP(G1511,Opérations!A:C,2,0),"à suppr")</f>
        <v>Ctrl final</v>
      </c>
      <c r="K1511" s="4">
        <f>IFERROR(VLOOKUP(G1511,Opérations!A:C,3,0),17)</f>
        <v>15</v>
      </c>
    </row>
    <row r="1512" spans="1:11" x14ac:dyDescent="0.3">
      <c r="A1512" t="s">
        <v>274</v>
      </c>
      <c r="B1512" t="s">
        <v>275</v>
      </c>
      <c r="C1512" t="s">
        <v>48</v>
      </c>
      <c r="D1512" t="s">
        <v>2018</v>
      </c>
      <c r="E1512" t="s">
        <v>3868</v>
      </c>
      <c r="F1512">
        <v>20</v>
      </c>
      <c r="G1512">
        <v>250</v>
      </c>
      <c r="H1512" s="3">
        <v>1.6865079365079399E-2</v>
      </c>
      <c r="I1512" s="1">
        <v>45424</v>
      </c>
      <c r="J1512" s="4" t="str">
        <f>IFERROR(VLOOKUP(G1512,Opérations!A:C,2,0),"à suppr")</f>
        <v>Ctrl final</v>
      </c>
      <c r="K1512" s="4">
        <f>IFERROR(VLOOKUP(G1512,Opérations!A:C,3,0),17)</f>
        <v>15</v>
      </c>
    </row>
    <row r="1513" spans="1:11" x14ac:dyDescent="0.3">
      <c r="A1513" t="s">
        <v>472</v>
      </c>
      <c r="B1513" t="s">
        <v>397</v>
      </c>
      <c r="C1513" t="s">
        <v>28</v>
      </c>
      <c r="D1513" t="s">
        <v>2019</v>
      </c>
      <c r="E1513" t="s">
        <v>3869</v>
      </c>
      <c r="F1513">
        <v>49</v>
      </c>
      <c r="G1513">
        <v>250</v>
      </c>
      <c r="H1513" s="3">
        <v>5.4994388327721702E-2</v>
      </c>
      <c r="I1513" s="1">
        <v>45424</v>
      </c>
      <c r="J1513" s="4" t="str">
        <f>IFERROR(VLOOKUP(G1513,Opérations!A:C,2,0),"à suppr")</f>
        <v>Ctrl final</v>
      </c>
      <c r="K1513" s="4">
        <f>IFERROR(VLOOKUP(G1513,Opérations!A:C,3,0),17)</f>
        <v>15</v>
      </c>
    </row>
    <row r="1514" spans="1:11" x14ac:dyDescent="0.3">
      <c r="A1514" t="s">
        <v>472</v>
      </c>
      <c r="B1514" t="s">
        <v>397</v>
      </c>
      <c r="C1514" t="s">
        <v>28</v>
      </c>
      <c r="D1514" t="s">
        <v>2020</v>
      </c>
      <c r="E1514" t="s">
        <v>3870</v>
      </c>
      <c r="F1514">
        <v>50</v>
      </c>
      <c r="G1514">
        <v>250</v>
      </c>
      <c r="H1514" s="3">
        <v>5.6116722783389403E-2</v>
      </c>
      <c r="I1514" s="1">
        <v>45424</v>
      </c>
      <c r="J1514" s="4" t="str">
        <f>IFERROR(VLOOKUP(G1514,Opérations!A:C,2,0),"à suppr")</f>
        <v>Ctrl final</v>
      </c>
      <c r="K1514" s="4">
        <f>IFERROR(VLOOKUP(G1514,Opérations!A:C,3,0),17)</f>
        <v>15</v>
      </c>
    </row>
    <row r="1515" spans="1:11" x14ac:dyDescent="0.3">
      <c r="A1515" t="s">
        <v>229</v>
      </c>
      <c r="B1515" t="s">
        <v>194</v>
      </c>
      <c r="C1515" t="s">
        <v>28</v>
      </c>
      <c r="D1515" t="s">
        <v>2021</v>
      </c>
      <c r="E1515" t="s">
        <v>3871</v>
      </c>
      <c r="F1515">
        <v>5</v>
      </c>
      <c r="G1515">
        <v>250</v>
      </c>
      <c r="H1515" s="3">
        <v>1.7361111111111101E-2</v>
      </c>
      <c r="I1515" s="1">
        <v>45426</v>
      </c>
      <c r="J1515" s="4" t="str">
        <f>IFERROR(VLOOKUP(G1515,Opérations!A:C,2,0),"à suppr")</f>
        <v>Ctrl final</v>
      </c>
      <c r="K1515" s="4">
        <f>IFERROR(VLOOKUP(G1515,Opérations!A:C,3,0),17)</f>
        <v>15</v>
      </c>
    </row>
    <row r="1516" spans="1:11" x14ac:dyDescent="0.3">
      <c r="A1516" t="s">
        <v>328</v>
      </c>
      <c r="B1516" t="s">
        <v>329</v>
      </c>
      <c r="C1516" t="s">
        <v>28</v>
      </c>
      <c r="D1516" t="s">
        <v>2022</v>
      </c>
      <c r="E1516" t="s">
        <v>3872</v>
      </c>
      <c r="F1516">
        <v>5</v>
      </c>
      <c r="G1516">
        <v>250</v>
      </c>
      <c r="H1516" s="3">
        <v>1.8229166666666699E-2</v>
      </c>
      <c r="I1516" s="1">
        <v>45426</v>
      </c>
      <c r="J1516" s="4" t="str">
        <f>IFERROR(VLOOKUP(G1516,Opérations!A:C,2,0),"à suppr")</f>
        <v>Ctrl final</v>
      </c>
      <c r="K1516" s="4">
        <f>IFERROR(VLOOKUP(G1516,Opérations!A:C,3,0),17)</f>
        <v>15</v>
      </c>
    </row>
    <row r="1517" spans="1:11" x14ac:dyDescent="0.3">
      <c r="A1517" t="s">
        <v>239</v>
      </c>
      <c r="B1517" t="s">
        <v>224</v>
      </c>
      <c r="C1517" t="s">
        <v>213</v>
      </c>
      <c r="D1517" t="s">
        <v>2023</v>
      </c>
      <c r="E1517" t="s">
        <v>3873</v>
      </c>
      <c r="F1517">
        <v>15</v>
      </c>
      <c r="G1517">
        <v>250</v>
      </c>
      <c r="H1517" s="3">
        <v>1.8923611111111099E-2</v>
      </c>
      <c r="I1517" s="1">
        <v>45426</v>
      </c>
      <c r="J1517" s="4" t="str">
        <f>IFERROR(VLOOKUP(G1517,Opérations!A:C,2,0),"à suppr")</f>
        <v>Ctrl final</v>
      </c>
      <c r="K1517" s="4">
        <f>IFERROR(VLOOKUP(G1517,Opérations!A:C,3,0),17)</f>
        <v>15</v>
      </c>
    </row>
    <row r="1518" spans="1:11" x14ac:dyDescent="0.3">
      <c r="A1518" t="s">
        <v>96</v>
      </c>
      <c r="B1518" t="s">
        <v>97</v>
      </c>
      <c r="C1518" t="s">
        <v>28</v>
      </c>
      <c r="D1518" t="s">
        <v>2024</v>
      </c>
      <c r="E1518" t="s">
        <v>3874</v>
      </c>
      <c r="F1518">
        <v>12</v>
      </c>
      <c r="G1518">
        <v>250</v>
      </c>
      <c r="H1518" s="3">
        <v>2.1054493984430302E-2</v>
      </c>
      <c r="I1518" s="1">
        <v>45426</v>
      </c>
      <c r="J1518" s="4" t="str">
        <f>IFERROR(VLOOKUP(G1518,Opérations!A:C,2,0),"à suppr")</f>
        <v>Ctrl final</v>
      </c>
      <c r="K1518" s="4">
        <f>IFERROR(VLOOKUP(G1518,Opérations!A:C,3,0),17)</f>
        <v>15</v>
      </c>
    </row>
    <row r="1519" spans="1:11" x14ac:dyDescent="0.3">
      <c r="A1519" t="s">
        <v>96</v>
      </c>
      <c r="B1519" t="s">
        <v>97</v>
      </c>
      <c r="C1519" t="s">
        <v>28</v>
      </c>
      <c r="D1519" t="s">
        <v>2025</v>
      </c>
      <c r="E1519" t="s">
        <v>3875</v>
      </c>
      <c r="F1519">
        <v>12</v>
      </c>
      <c r="G1519">
        <v>250</v>
      </c>
      <c r="H1519" s="3">
        <v>2.1054493984430302E-2</v>
      </c>
      <c r="I1519" s="1">
        <v>45426</v>
      </c>
      <c r="J1519" s="4" t="str">
        <f>IFERROR(VLOOKUP(G1519,Opérations!A:C,2,0),"à suppr")</f>
        <v>Ctrl final</v>
      </c>
      <c r="K1519" s="4">
        <f>IFERROR(VLOOKUP(G1519,Opérations!A:C,3,0),17)</f>
        <v>15</v>
      </c>
    </row>
    <row r="1520" spans="1:11" x14ac:dyDescent="0.3">
      <c r="A1520" t="s">
        <v>225</v>
      </c>
      <c r="B1520" t="s">
        <v>224</v>
      </c>
      <c r="C1520" t="s">
        <v>28</v>
      </c>
      <c r="D1520" t="s">
        <v>2026</v>
      </c>
      <c r="E1520" t="s">
        <v>3876</v>
      </c>
      <c r="F1520">
        <v>10</v>
      </c>
      <c r="G1520">
        <v>250</v>
      </c>
      <c r="H1520" s="3">
        <v>2.4305555555555601E-2</v>
      </c>
      <c r="I1520" s="1">
        <v>45426</v>
      </c>
      <c r="J1520" s="4" t="str">
        <f>IFERROR(VLOOKUP(G1520,Opérations!A:C,2,0),"à suppr")</f>
        <v>Ctrl final</v>
      </c>
      <c r="K1520" s="4">
        <f>IFERROR(VLOOKUP(G1520,Opérations!A:C,3,0),17)</f>
        <v>15</v>
      </c>
    </row>
    <row r="1521" spans="1:11" x14ac:dyDescent="0.3">
      <c r="A1521" t="s">
        <v>195</v>
      </c>
      <c r="B1521" t="s">
        <v>196</v>
      </c>
      <c r="C1521" t="s">
        <v>28</v>
      </c>
      <c r="D1521" t="s">
        <v>2027</v>
      </c>
      <c r="E1521" t="s">
        <v>3877</v>
      </c>
      <c r="F1521">
        <v>10</v>
      </c>
      <c r="G1521">
        <v>250</v>
      </c>
      <c r="H1521" s="3">
        <v>2.7777777777777801E-2</v>
      </c>
      <c r="I1521" s="1">
        <v>45426</v>
      </c>
      <c r="J1521" s="4" t="str">
        <f>IFERROR(VLOOKUP(G1521,Opérations!A:C,2,0),"à suppr")</f>
        <v>Ctrl final</v>
      </c>
      <c r="K1521" s="4">
        <f>IFERROR(VLOOKUP(G1521,Opérations!A:C,3,0),17)</f>
        <v>15</v>
      </c>
    </row>
    <row r="1522" spans="1:11" x14ac:dyDescent="0.3">
      <c r="A1522" t="s">
        <v>229</v>
      </c>
      <c r="B1522" t="s">
        <v>124</v>
      </c>
      <c r="C1522" t="s">
        <v>28</v>
      </c>
      <c r="D1522" t="s">
        <v>2028</v>
      </c>
      <c r="E1522" t="s">
        <v>3878</v>
      </c>
      <c r="F1522">
        <v>15</v>
      </c>
      <c r="G1522">
        <v>250</v>
      </c>
      <c r="H1522" s="3">
        <v>5.2083333333333301E-2</v>
      </c>
      <c r="I1522" s="1">
        <v>45426</v>
      </c>
      <c r="J1522" s="4" t="str">
        <f>IFERROR(VLOOKUP(G1522,Opérations!A:C,2,0),"à suppr")</f>
        <v>Ctrl final</v>
      </c>
      <c r="K1522" s="4">
        <f>IFERROR(VLOOKUP(G1522,Opérations!A:C,3,0),17)</f>
        <v>15</v>
      </c>
    </row>
    <row r="1523" spans="1:11" x14ac:dyDescent="0.3">
      <c r="A1523" t="s">
        <v>234</v>
      </c>
      <c r="B1523" t="s">
        <v>196</v>
      </c>
      <c r="C1523" t="s">
        <v>28</v>
      </c>
      <c r="D1523" t="s">
        <v>2029</v>
      </c>
      <c r="E1523" t="s">
        <v>3879</v>
      </c>
      <c r="F1523">
        <v>10</v>
      </c>
      <c r="G1523">
        <v>250</v>
      </c>
      <c r="H1523" s="3">
        <v>6.3888888888888898E-2</v>
      </c>
      <c r="I1523" s="1">
        <v>45426</v>
      </c>
      <c r="J1523" s="4" t="str">
        <f>IFERROR(VLOOKUP(G1523,Opérations!A:C,2,0),"à suppr")</f>
        <v>Ctrl final</v>
      </c>
      <c r="K1523" s="4">
        <f>IFERROR(VLOOKUP(G1523,Opérations!A:C,3,0),17)</f>
        <v>15</v>
      </c>
    </row>
    <row r="1524" spans="1:11" x14ac:dyDescent="0.3">
      <c r="A1524" t="s">
        <v>78</v>
      </c>
      <c r="B1524" t="s">
        <v>79</v>
      </c>
      <c r="C1524" t="s">
        <v>28</v>
      </c>
      <c r="D1524" t="s">
        <v>2030</v>
      </c>
      <c r="E1524" t="s">
        <v>3880</v>
      </c>
      <c r="F1524">
        <v>50</v>
      </c>
      <c r="G1524">
        <v>250</v>
      </c>
      <c r="H1524" s="3">
        <v>7.9861111111111105E-2</v>
      </c>
      <c r="I1524" s="1">
        <v>45426</v>
      </c>
      <c r="J1524" s="4" t="str">
        <f>IFERROR(VLOOKUP(G1524,Opérations!A:C,2,0),"à suppr")</f>
        <v>Ctrl final</v>
      </c>
      <c r="K1524" s="4">
        <f>IFERROR(VLOOKUP(G1524,Opérations!A:C,3,0),17)</f>
        <v>15</v>
      </c>
    </row>
    <row r="1525" spans="1:11" x14ac:dyDescent="0.3">
      <c r="A1525" t="s">
        <v>484</v>
      </c>
      <c r="B1525" t="s">
        <v>485</v>
      </c>
      <c r="C1525" t="s">
        <v>105</v>
      </c>
      <c r="D1525" t="s">
        <v>2031</v>
      </c>
      <c r="E1525" t="s">
        <v>3881</v>
      </c>
      <c r="F1525">
        <v>2</v>
      </c>
      <c r="G1525">
        <v>250</v>
      </c>
      <c r="H1525" s="3">
        <v>0.10752314814814801</v>
      </c>
      <c r="I1525" s="1">
        <v>45426</v>
      </c>
      <c r="J1525" s="4" t="str">
        <f>IFERROR(VLOOKUP(G1525,Opérations!A:C,2,0),"à suppr")</f>
        <v>Ctrl final</v>
      </c>
      <c r="K1525" s="4">
        <f>IFERROR(VLOOKUP(G1525,Opérations!A:C,3,0),17)</f>
        <v>15</v>
      </c>
    </row>
    <row r="1526" spans="1:11" x14ac:dyDescent="0.3">
      <c r="A1526" t="s">
        <v>253</v>
      </c>
      <c r="B1526" t="s">
        <v>254</v>
      </c>
      <c r="C1526" t="s">
        <v>28</v>
      </c>
      <c r="D1526" t="s">
        <v>2032</v>
      </c>
      <c r="E1526" t="s">
        <v>3882</v>
      </c>
      <c r="F1526">
        <v>500</v>
      </c>
      <c r="G1526">
        <v>250</v>
      </c>
      <c r="H1526" s="3" t="s">
        <v>29</v>
      </c>
      <c r="I1526" s="1">
        <v>45427</v>
      </c>
      <c r="J1526" s="4" t="str">
        <f>IFERROR(VLOOKUP(G1526,Opérations!A:C,2,0),"à suppr")</f>
        <v>Ctrl final</v>
      </c>
      <c r="K1526" s="4">
        <f>IFERROR(VLOOKUP(G1526,Opérations!A:C,3,0),17)</f>
        <v>15</v>
      </c>
    </row>
    <row r="1527" spans="1:11" x14ac:dyDescent="0.3">
      <c r="A1527" t="s">
        <v>451</v>
      </c>
      <c r="B1527" t="s">
        <v>452</v>
      </c>
      <c r="C1527" t="s">
        <v>28</v>
      </c>
      <c r="D1527" t="s">
        <v>2033</v>
      </c>
      <c r="E1527" t="s">
        <v>3883</v>
      </c>
      <c r="F1527">
        <v>3</v>
      </c>
      <c r="G1527">
        <v>250</v>
      </c>
      <c r="H1527" s="3" t="s">
        <v>29</v>
      </c>
      <c r="I1527" s="1">
        <v>45427</v>
      </c>
      <c r="J1527" s="4" t="str">
        <f>IFERROR(VLOOKUP(G1527,Opérations!A:C,2,0),"à suppr")</f>
        <v>Ctrl final</v>
      </c>
      <c r="K1527" s="4">
        <f>IFERROR(VLOOKUP(G1527,Opérations!A:C,3,0),17)</f>
        <v>15</v>
      </c>
    </row>
    <row r="1528" spans="1:11" x14ac:dyDescent="0.3">
      <c r="A1528" t="s">
        <v>338</v>
      </c>
      <c r="B1528" t="s">
        <v>335</v>
      </c>
      <c r="C1528" t="s">
        <v>28</v>
      </c>
      <c r="D1528" t="s">
        <v>2034</v>
      </c>
      <c r="E1528" t="s">
        <v>3884</v>
      </c>
      <c r="F1528">
        <v>2</v>
      </c>
      <c r="G1528">
        <v>250</v>
      </c>
      <c r="H1528" s="3" t="s">
        <v>29</v>
      </c>
      <c r="I1528" s="1">
        <v>45427</v>
      </c>
      <c r="J1528" s="4" t="str">
        <f>IFERROR(VLOOKUP(G1528,Opérations!A:C,2,0),"à suppr")</f>
        <v>Ctrl final</v>
      </c>
      <c r="K1528" s="4">
        <f>IFERROR(VLOOKUP(G1528,Opérations!A:C,3,0),17)</f>
        <v>15</v>
      </c>
    </row>
    <row r="1529" spans="1:11" x14ac:dyDescent="0.3">
      <c r="A1529" t="s">
        <v>405</v>
      </c>
      <c r="B1529" t="s">
        <v>406</v>
      </c>
      <c r="C1529" t="s">
        <v>28</v>
      </c>
      <c r="D1529" t="s">
        <v>2035</v>
      </c>
      <c r="E1529" t="s">
        <v>3885</v>
      </c>
      <c r="F1529">
        <v>2</v>
      </c>
      <c r="G1529">
        <v>250</v>
      </c>
      <c r="H1529" s="3" t="s">
        <v>29</v>
      </c>
      <c r="I1529" s="1">
        <v>45427</v>
      </c>
      <c r="J1529" s="4" t="str">
        <f>IFERROR(VLOOKUP(G1529,Opérations!A:C,2,0),"à suppr")</f>
        <v>Ctrl final</v>
      </c>
      <c r="K1529" s="4">
        <f>IFERROR(VLOOKUP(G1529,Opérations!A:C,3,0),17)</f>
        <v>15</v>
      </c>
    </row>
    <row r="1530" spans="1:11" x14ac:dyDescent="0.3">
      <c r="A1530" t="s">
        <v>334</v>
      </c>
      <c r="B1530" t="s">
        <v>335</v>
      </c>
      <c r="C1530" t="s">
        <v>28</v>
      </c>
      <c r="D1530" t="s">
        <v>2036</v>
      </c>
      <c r="E1530" t="s">
        <v>3886</v>
      </c>
      <c r="F1530">
        <v>1</v>
      </c>
      <c r="G1530">
        <v>250</v>
      </c>
      <c r="H1530" s="3" t="s">
        <v>29</v>
      </c>
      <c r="I1530" s="1">
        <v>45427</v>
      </c>
      <c r="J1530" s="4" t="str">
        <f>IFERROR(VLOOKUP(G1530,Opérations!A:C,2,0),"à suppr")</f>
        <v>Ctrl final</v>
      </c>
      <c r="K1530" s="4">
        <f>IFERROR(VLOOKUP(G1530,Opérations!A:C,3,0),17)</f>
        <v>15</v>
      </c>
    </row>
    <row r="1531" spans="1:11" x14ac:dyDescent="0.3">
      <c r="A1531" t="s">
        <v>336</v>
      </c>
      <c r="B1531" t="s">
        <v>335</v>
      </c>
      <c r="C1531" t="s">
        <v>28</v>
      </c>
      <c r="D1531" t="s">
        <v>2037</v>
      </c>
      <c r="E1531" t="s">
        <v>3887</v>
      </c>
      <c r="F1531">
        <v>1</v>
      </c>
      <c r="G1531">
        <v>250</v>
      </c>
      <c r="H1531" s="3" t="s">
        <v>29</v>
      </c>
      <c r="I1531" s="1">
        <v>45427</v>
      </c>
      <c r="J1531" s="4" t="str">
        <f>IFERROR(VLOOKUP(G1531,Opérations!A:C,2,0),"à suppr")</f>
        <v>Ctrl final</v>
      </c>
      <c r="K1531" s="4">
        <f>IFERROR(VLOOKUP(G1531,Opérations!A:C,3,0),17)</f>
        <v>15</v>
      </c>
    </row>
    <row r="1532" spans="1:11" x14ac:dyDescent="0.3">
      <c r="A1532" t="s">
        <v>453</v>
      </c>
      <c r="B1532" t="s">
        <v>335</v>
      </c>
      <c r="C1532" t="s">
        <v>28</v>
      </c>
      <c r="D1532" t="s">
        <v>2038</v>
      </c>
      <c r="E1532" t="s">
        <v>3888</v>
      </c>
      <c r="F1532">
        <v>1</v>
      </c>
      <c r="G1532">
        <v>250</v>
      </c>
      <c r="H1532" s="3" t="s">
        <v>29</v>
      </c>
      <c r="I1532" s="1">
        <v>45427</v>
      </c>
      <c r="J1532" s="4" t="str">
        <f>IFERROR(VLOOKUP(G1532,Opérations!A:C,2,0),"à suppr")</f>
        <v>Ctrl final</v>
      </c>
      <c r="K1532" s="4">
        <f>IFERROR(VLOOKUP(G1532,Opérations!A:C,3,0),17)</f>
        <v>15</v>
      </c>
    </row>
    <row r="1533" spans="1:11" x14ac:dyDescent="0.3">
      <c r="A1533" t="s">
        <v>337</v>
      </c>
      <c r="B1533" t="s">
        <v>335</v>
      </c>
      <c r="C1533" t="s">
        <v>28</v>
      </c>
      <c r="D1533" t="s">
        <v>2039</v>
      </c>
      <c r="E1533" t="s">
        <v>3889</v>
      </c>
      <c r="F1533">
        <v>1</v>
      </c>
      <c r="G1533">
        <v>250</v>
      </c>
      <c r="H1533" s="3" t="s">
        <v>29</v>
      </c>
      <c r="I1533" s="1">
        <v>45427</v>
      </c>
      <c r="J1533" s="4" t="str">
        <f>IFERROR(VLOOKUP(G1533,Opérations!A:C,2,0),"à suppr")</f>
        <v>Ctrl final</v>
      </c>
      <c r="K1533" s="4">
        <f>IFERROR(VLOOKUP(G1533,Opérations!A:C,3,0),17)</f>
        <v>15</v>
      </c>
    </row>
    <row r="1534" spans="1:11" x14ac:dyDescent="0.3">
      <c r="A1534" t="s">
        <v>454</v>
      </c>
      <c r="B1534" t="s">
        <v>455</v>
      </c>
      <c r="C1534" t="s">
        <v>28</v>
      </c>
      <c r="D1534" t="s">
        <v>2040</v>
      </c>
      <c r="E1534" t="s">
        <v>3890</v>
      </c>
      <c r="F1534">
        <v>1</v>
      </c>
      <c r="G1534">
        <v>250</v>
      </c>
      <c r="H1534" s="3" t="s">
        <v>29</v>
      </c>
      <c r="I1534" s="1">
        <v>45427</v>
      </c>
      <c r="J1534" s="4" t="str">
        <f>IFERROR(VLOOKUP(G1534,Opérations!A:C,2,0),"à suppr")</f>
        <v>Ctrl final</v>
      </c>
      <c r="K1534" s="4">
        <f>IFERROR(VLOOKUP(G1534,Opérations!A:C,3,0),17)</f>
        <v>15</v>
      </c>
    </row>
    <row r="1535" spans="1:11" x14ac:dyDescent="0.3">
      <c r="A1535" t="s">
        <v>407</v>
      </c>
      <c r="B1535" t="s">
        <v>408</v>
      </c>
      <c r="C1535" t="s">
        <v>28</v>
      </c>
      <c r="D1535" t="s">
        <v>2041</v>
      </c>
      <c r="E1535" t="s">
        <v>3891</v>
      </c>
      <c r="F1535">
        <v>1</v>
      </c>
      <c r="G1535">
        <v>250</v>
      </c>
      <c r="H1535" s="3" t="s">
        <v>29</v>
      </c>
      <c r="I1535" s="1">
        <v>45427</v>
      </c>
      <c r="J1535" s="4" t="str">
        <f>IFERROR(VLOOKUP(G1535,Opérations!A:C,2,0),"à suppr")</f>
        <v>Ctrl final</v>
      </c>
      <c r="K1535" s="4">
        <f>IFERROR(VLOOKUP(G1535,Opérations!A:C,3,0),17)</f>
        <v>15</v>
      </c>
    </row>
    <row r="1536" spans="1:11" x14ac:dyDescent="0.3">
      <c r="A1536" t="s">
        <v>437</v>
      </c>
      <c r="B1536" t="s">
        <v>438</v>
      </c>
      <c r="C1536" t="s">
        <v>30</v>
      </c>
      <c r="D1536" t="s">
        <v>2042</v>
      </c>
      <c r="E1536" t="s">
        <v>3892</v>
      </c>
      <c r="F1536">
        <v>1</v>
      </c>
      <c r="G1536">
        <v>250</v>
      </c>
      <c r="H1536" s="3" t="s">
        <v>29</v>
      </c>
      <c r="I1536" s="1">
        <v>45427</v>
      </c>
      <c r="J1536" s="4" t="str">
        <f>IFERROR(VLOOKUP(G1536,Opérations!A:C,2,0),"à suppr")</f>
        <v>Ctrl final</v>
      </c>
      <c r="K1536" s="4">
        <f>IFERROR(VLOOKUP(G1536,Opérations!A:C,3,0),17)</f>
        <v>15</v>
      </c>
    </row>
    <row r="1537" spans="1:11" x14ac:dyDescent="0.3">
      <c r="A1537" t="s">
        <v>439</v>
      </c>
      <c r="B1537" t="s">
        <v>440</v>
      </c>
      <c r="C1537" t="s">
        <v>28</v>
      </c>
      <c r="D1537" t="s">
        <v>2043</v>
      </c>
      <c r="E1537" t="s">
        <v>3893</v>
      </c>
      <c r="F1537">
        <v>1</v>
      </c>
      <c r="G1537">
        <v>250</v>
      </c>
      <c r="H1537" s="3" t="s">
        <v>29</v>
      </c>
      <c r="I1537" s="1">
        <v>45427</v>
      </c>
      <c r="J1537" s="4" t="str">
        <f>IFERROR(VLOOKUP(G1537,Opérations!A:C,2,0),"à suppr")</f>
        <v>Ctrl final</v>
      </c>
      <c r="K1537" s="4">
        <f>IFERROR(VLOOKUP(G1537,Opérations!A:C,3,0),17)</f>
        <v>15</v>
      </c>
    </row>
    <row r="1538" spans="1:11" x14ac:dyDescent="0.3">
      <c r="A1538" t="s">
        <v>498</v>
      </c>
      <c r="B1538" t="s">
        <v>499</v>
      </c>
      <c r="C1538" t="s">
        <v>28</v>
      </c>
      <c r="D1538" t="s">
        <v>2044</v>
      </c>
      <c r="E1538" t="s">
        <v>3894</v>
      </c>
      <c r="F1538">
        <v>1</v>
      </c>
      <c r="G1538">
        <v>250</v>
      </c>
      <c r="H1538" s="3" t="s">
        <v>29</v>
      </c>
      <c r="I1538" s="1">
        <v>45427</v>
      </c>
      <c r="J1538" s="4" t="str">
        <f>IFERROR(VLOOKUP(G1538,Opérations!A:C,2,0),"à suppr")</f>
        <v>Ctrl final</v>
      </c>
      <c r="K1538" s="4">
        <f>IFERROR(VLOOKUP(G1538,Opérations!A:C,3,0),17)</f>
        <v>15</v>
      </c>
    </row>
    <row r="1539" spans="1:11" x14ac:dyDescent="0.3">
      <c r="A1539" t="s">
        <v>441</v>
      </c>
      <c r="B1539" t="s">
        <v>442</v>
      </c>
      <c r="C1539" t="s">
        <v>28</v>
      </c>
      <c r="D1539" t="s">
        <v>2045</v>
      </c>
      <c r="E1539" t="s">
        <v>3895</v>
      </c>
      <c r="F1539">
        <v>1</v>
      </c>
      <c r="G1539">
        <v>250</v>
      </c>
      <c r="H1539" s="3" t="s">
        <v>29</v>
      </c>
      <c r="I1539" s="1">
        <v>45427</v>
      </c>
      <c r="J1539" s="4" t="str">
        <f>IFERROR(VLOOKUP(G1539,Opérations!A:C,2,0),"à suppr")</f>
        <v>Ctrl final</v>
      </c>
      <c r="K1539" s="4">
        <f>IFERROR(VLOOKUP(G1539,Opérations!A:C,3,0),17)</f>
        <v>15</v>
      </c>
    </row>
    <row r="1540" spans="1:11" x14ac:dyDescent="0.3">
      <c r="A1540" t="s">
        <v>456</v>
      </c>
      <c r="B1540" t="s">
        <v>457</v>
      </c>
      <c r="C1540" t="s">
        <v>28</v>
      </c>
      <c r="D1540" t="s">
        <v>2046</v>
      </c>
      <c r="E1540" t="s">
        <v>3896</v>
      </c>
      <c r="F1540">
        <v>1</v>
      </c>
      <c r="G1540">
        <v>250</v>
      </c>
      <c r="H1540" s="3" t="s">
        <v>29</v>
      </c>
      <c r="I1540" s="1">
        <v>45427</v>
      </c>
      <c r="J1540" s="4" t="str">
        <f>IFERROR(VLOOKUP(G1540,Opérations!A:C,2,0),"à suppr")</f>
        <v>Ctrl final</v>
      </c>
      <c r="K1540" s="4">
        <f>IFERROR(VLOOKUP(G1540,Opérations!A:C,3,0),17)</f>
        <v>15</v>
      </c>
    </row>
    <row r="1541" spans="1:11" x14ac:dyDescent="0.3">
      <c r="A1541" t="s">
        <v>458</v>
      </c>
      <c r="B1541" t="s">
        <v>457</v>
      </c>
      <c r="C1541" t="s">
        <v>28</v>
      </c>
      <c r="D1541" t="s">
        <v>2047</v>
      </c>
      <c r="E1541" t="s">
        <v>3897</v>
      </c>
      <c r="F1541">
        <v>1</v>
      </c>
      <c r="G1541">
        <v>250</v>
      </c>
      <c r="H1541" s="3" t="s">
        <v>29</v>
      </c>
      <c r="I1541" s="1">
        <v>45427</v>
      </c>
      <c r="J1541" s="4" t="str">
        <f>IFERROR(VLOOKUP(G1541,Opérations!A:C,2,0),"à suppr")</f>
        <v>Ctrl final</v>
      </c>
      <c r="K1541" s="4">
        <f>IFERROR(VLOOKUP(G1541,Opérations!A:C,3,0),17)</f>
        <v>15</v>
      </c>
    </row>
    <row r="1542" spans="1:11" x14ac:dyDescent="0.3">
      <c r="A1542" t="s">
        <v>443</v>
      </c>
      <c r="B1542" t="s">
        <v>444</v>
      </c>
      <c r="C1542" t="s">
        <v>28</v>
      </c>
      <c r="D1542" t="s">
        <v>2048</v>
      </c>
      <c r="E1542" t="s">
        <v>3898</v>
      </c>
      <c r="F1542">
        <v>1</v>
      </c>
      <c r="G1542">
        <v>250</v>
      </c>
      <c r="H1542" s="3" t="s">
        <v>29</v>
      </c>
      <c r="I1542" s="1">
        <v>45427</v>
      </c>
      <c r="J1542" s="4" t="str">
        <f>IFERROR(VLOOKUP(G1542,Opérations!A:C,2,0),"à suppr")</f>
        <v>Ctrl final</v>
      </c>
      <c r="K1542" s="4">
        <f>IFERROR(VLOOKUP(G1542,Opérations!A:C,3,0),17)</f>
        <v>15</v>
      </c>
    </row>
    <row r="1543" spans="1:11" x14ac:dyDescent="0.3">
      <c r="A1543" t="s">
        <v>459</v>
      </c>
      <c r="B1543" t="s">
        <v>460</v>
      </c>
      <c r="C1543" t="s">
        <v>28</v>
      </c>
      <c r="D1543" t="s">
        <v>2049</v>
      </c>
      <c r="E1543" t="s">
        <v>3899</v>
      </c>
      <c r="F1543">
        <v>20</v>
      </c>
      <c r="G1543">
        <v>250</v>
      </c>
      <c r="H1543" s="3">
        <v>2.9289493575207898E-2</v>
      </c>
      <c r="I1543" s="1">
        <v>45427</v>
      </c>
      <c r="J1543" s="4" t="str">
        <f>IFERROR(VLOOKUP(G1543,Opérations!A:C,2,0),"à suppr")</f>
        <v>Ctrl final</v>
      </c>
      <c r="K1543" s="4">
        <f>IFERROR(VLOOKUP(G1543,Opérations!A:C,3,0),17)</f>
        <v>15</v>
      </c>
    </row>
    <row r="1544" spans="1:11" x14ac:dyDescent="0.3">
      <c r="A1544" t="s">
        <v>193</v>
      </c>
      <c r="B1544" t="s">
        <v>194</v>
      </c>
      <c r="C1544" t="s">
        <v>28</v>
      </c>
      <c r="D1544" t="s">
        <v>2050</v>
      </c>
      <c r="E1544" t="s">
        <v>3900</v>
      </c>
      <c r="F1544">
        <v>20</v>
      </c>
      <c r="G1544">
        <v>250</v>
      </c>
      <c r="H1544" s="3">
        <v>4.8611111111111098E-2</v>
      </c>
      <c r="I1544" s="1">
        <v>45427</v>
      </c>
      <c r="J1544" s="4" t="str">
        <f>IFERROR(VLOOKUP(G1544,Opérations!A:C,2,0),"à suppr")</f>
        <v>Ctrl final</v>
      </c>
      <c r="K1544" s="4">
        <f>IFERROR(VLOOKUP(G1544,Opérations!A:C,3,0),17)</f>
        <v>15</v>
      </c>
    </row>
    <row r="1545" spans="1:11" x14ac:dyDescent="0.3">
      <c r="A1545" t="s">
        <v>432</v>
      </c>
      <c r="B1545" t="s">
        <v>433</v>
      </c>
      <c r="C1545" t="s">
        <v>28</v>
      </c>
      <c r="D1545" t="s">
        <v>2051</v>
      </c>
      <c r="E1545" t="s">
        <v>3901</v>
      </c>
      <c r="F1545">
        <v>48</v>
      </c>
      <c r="G1545">
        <v>250</v>
      </c>
      <c r="H1545" s="3">
        <v>7.6666666666666702E-2</v>
      </c>
      <c r="I1545" s="1">
        <v>45427</v>
      </c>
      <c r="J1545" s="4" t="str">
        <f>IFERROR(VLOOKUP(G1545,Opérations!A:C,2,0),"à suppr")</f>
        <v>Ctrl final</v>
      </c>
      <c r="K1545" s="4">
        <f>IFERROR(VLOOKUP(G1545,Opérations!A:C,3,0),17)</f>
        <v>15</v>
      </c>
    </row>
    <row r="1546" spans="1:11" x14ac:dyDescent="0.3">
      <c r="A1546" t="s">
        <v>199</v>
      </c>
      <c r="B1546" t="s">
        <v>200</v>
      </c>
      <c r="C1546" t="s">
        <v>28</v>
      </c>
      <c r="D1546" t="s">
        <v>2052</v>
      </c>
      <c r="E1546" t="s">
        <v>3902</v>
      </c>
      <c r="F1546">
        <v>20</v>
      </c>
      <c r="G1546">
        <v>250</v>
      </c>
      <c r="H1546" s="3" t="s">
        <v>29</v>
      </c>
      <c r="I1546" s="1">
        <v>45428</v>
      </c>
      <c r="J1546" s="4" t="str">
        <f>IFERROR(VLOOKUP(G1546,Opérations!A:C,2,0),"à suppr")</f>
        <v>Ctrl final</v>
      </c>
      <c r="K1546" s="4">
        <f>IFERROR(VLOOKUP(G1546,Opérations!A:C,3,0),17)</f>
        <v>15</v>
      </c>
    </row>
    <row r="1547" spans="1:11" x14ac:dyDescent="0.3">
      <c r="A1547" t="s">
        <v>373</v>
      </c>
      <c r="B1547" t="s">
        <v>200</v>
      </c>
      <c r="C1547" t="s">
        <v>28</v>
      </c>
      <c r="D1547" t="s">
        <v>2053</v>
      </c>
      <c r="E1547" t="s">
        <v>3903</v>
      </c>
      <c r="F1547">
        <v>19</v>
      </c>
      <c r="G1547">
        <v>250</v>
      </c>
      <c r="H1547" s="3" t="s">
        <v>29</v>
      </c>
      <c r="I1547" s="1">
        <v>45428</v>
      </c>
      <c r="J1547" s="4" t="str">
        <f>IFERROR(VLOOKUP(G1547,Opérations!A:C,2,0),"à suppr")</f>
        <v>Ctrl final</v>
      </c>
      <c r="K1547" s="4">
        <f>IFERROR(VLOOKUP(G1547,Opérations!A:C,3,0),17)</f>
        <v>15</v>
      </c>
    </row>
    <row r="1548" spans="1:11" x14ac:dyDescent="0.3">
      <c r="A1548" t="s">
        <v>341</v>
      </c>
      <c r="B1548" t="s">
        <v>342</v>
      </c>
      <c r="C1548" t="s">
        <v>105</v>
      </c>
      <c r="D1548" t="s">
        <v>2054</v>
      </c>
      <c r="E1548" t="s">
        <v>3904</v>
      </c>
      <c r="F1548">
        <v>15</v>
      </c>
      <c r="G1548">
        <v>250</v>
      </c>
      <c r="H1548" s="3" t="s">
        <v>29</v>
      </c>
      <c r="I1548" s="1">
        <v>45428</v>
      </c>
      <c r="J1548" s="4" t="str">
        <f>IFERROR(VLOOKUP(G1548,Opérations!A:C,2,0),"à suppr")</f>
        <v>Ctrl final</v>
      </c>
      <c r="K1548" s="4">
        <f>IFERROR(VLOOKUP(G1548,Opérations!A:C,3,0),17)</f>
        <v>15</v>
      </c>
    </row>
    <row r="1549" spans="1:11" x14ac:dyDescent="0.3">
      <c r="A1549" t="s">
        <v>190</v>
      </c>
      <c r="B1549" t="s">
        <v>122</v>
      </c>
      <c r="C1549" t="s">
        <v>30</v>
      </c>
      <c r="D1549" t="s">
        <v>2055</v>
      </c>
      <c r="E1549" t="s">
        <v>3905</v>
      </c>
      <c r="F1549">
        <v>8</v>
      </c>
      <c r="G1549">
        <v>250</v>
      </c>
      <c r="H1549" s="3" t="s">
        <v>29</v>
      </c>
      <c r="I1549" s="1">
        <v>45428</v>
      </c>
      <c r="J1549" s="4" t="str">
        <f>IFERROR(VLOOKUP(G1549,Opérations!A:C,2,0),"à suppr")</f>
        <v>Ctrl final</v>
      </c>
      <c r="K1549" s="4">
        <f>IFERROR(VLOOKUP(G1549,Opérations!A:C,3,0),17)</f>
        <v>15</v>
      </c>
    </row>
    <row r="1550" spans="1:11" x14ac:dyDescent="0.3">
      <c r="A1550" t="s">
        <v>447</v>
      </c>
      <c r="B1550" t="s">
        <v>140</v>
      </c>
      <c r="C1550" t="s">
        <v>28</v>
      </c>
      <c r="D1550" t="s">
        <v>2056</v>
      </c>
      <c r="E1550" t="s">
        <v>3906</v>
      </c>
      <c r="F1550">
        <v>5</v>
      </c>
      <c r="G1550">
        <v>250</v>
      </c>
      <c r="H1550" s="3" t="s">
        <v>29</v>
      </c>
      <c r="I1550" s="1">
        <v>45428</v>
      </c>
      <c r="J1550" s="4" t="str">
        <f>IFERROR(VLOOKUP(G1550,Opérations!A:C,2,0),"à suppr")</f>
        <v>Ctrl final</v>
      </c>
      <c r="K1550" s="4">
        <f>IFERROR(VLOOKUP(G1550,Opérations!A:C,3,0),17)</f>
        <v>15</v>
      </c>
    </row>
    <row r="1551" spans="1:11" x14ac:dyDescent="0.3">
      <c r="A1551" t="s">
        <v>448</v>
      </c>
      <c r="B1551" t="s">
        <v>140</v>
      </c>
      <c r="C1551" t="s">
        <v>28</v>
      </c>
      <c r="D1551" t="s">
        <v>2057</v>
      </c>
      <c r="E1551" t="s">
        <v>3907</v>
      </c>
      <c r="F1551">
        <v>3</v>
      </c>
      <c r="G1551">
        <v>250</v>
      </c>
      <c r="H1551" s="3" t="s">
        <v>29</v>
      </c>
      <c r="I1551" s="1">
        <v>45428</v>
      </c>
      <c r="J1551" s="4" t="str">
        <f>IFERROR(VLOOKUP(G1551,Opérations!A:C,2,0),"à suppr")</f>
        <v>Ctrl final</v>
      </c>
      <c r="K1551" s="4">
        <f>IFERROR(VLOOKUP(G1551,Opérations!A:C,3,0),17)</f>
        <v>15</v>
      </c>
    </row>
    <row r="1552" spans="1:11" x14ac:dyDescent="0.3">
      <c r="A1552" t="s">
        <v>434</v>
      </c>
      <c r="B1552" t="s">
        <v>435</v>
      </c>
      <c r="C1552" t="s">
        <v>28</v>
      </c>
      <c r="D1552" t="s">
        <v>2058</v>
      </c>
      <c r="E1552" t="s">
        <v>3908</v>
      </c>
      <c r="F1552">
        <v>1</v>
      </c>
      <c r="G1552">
        <v>250</v>
      </c>
      <c r="H1552" s="3" t="s">
        <v>29</v>
      </c>
      <c r="I1552" s="1">
        <v>45428</v>
      </c>
      <c r="J1552" s="4" t="str">
        <f>IFERROR(VLOOKUP(G1552,Opérations!A:C,2,0),"à suppr")</f>
        <v>Ctrl final</v>
      </c>
      <c r="K1552" s="4">
        <f>IFERROR(VLOOKUP(G1552,Opérations!A:C,3,0),17)</f>
        <v>15</v>
      </c>
    </row>
    <row r="1553" spans="1:11" x14ac:dyDescent="0.3">
      <c r="A1553" t="s">
        <v>346</v>
      </c>
      <c r="B1553" t="s">
        <v>347</v>
      </c>
      <c r="C1553" t="s">
        <v>28</v>
      </c>
      <c r="D1553" t="s">
        <v>2059</v>
      </c>
      <c r="E1553" t="s">
        <v>3909</v>
      </c>
      <c r="F1553">
        <v>1</v>
      </c>
      <c r="G1553">
        <v>250</v>
      </c>
      <c r="H1553" s="3" t="s">
        <v>29</v>
      </c>
      <c r="I1553" s="1">
        <v>45428</v>
      </c>
      <c r="J1553" s="4" t="str">
        <f>IFERROR(VLOOKUP(G1553,Opérations!A:C,2,0),"à suppr")</f>
        <v>Ctrl final</v>
      </c>
      <c r="K1553" s="4">
        <f>IFERROR(VLOOKUP(G1553,Opérations!A:C,3,0),17)</f>
        <v>15</v>
      </c>
    </row>
    <row r="1554" spans="1:11" x14ac:dyDescent="0.3">
      <c r="A1554" t="s">
        <v>449</v>
      </c>
      <c r="B1554" t="s">
        <v>140</v>
      </c>
      <c r="C1554" t="s">
        <v>28</v>
      </c>
      <c r="D1554" t="s">
        <v>2060</v>
      </c>
      <c r="E1554" t="s">
        <v>3910</v>
      </c>
      <c r="F1554">
        <v>1</v>
      </c>
      <c r="G1554">
        <v>250</v>
      </c>
      <c r="H1554" s="3" t="s">
        <v>29</v>
      </c>
      <c r="I1554" s="1">
        <v>45428</v>
      </c>
      <c r="J1554" s="4" t="str">
        <f>IFERROR(VLOOKUP(G1554,Opérations!A:C,2,0),"à suppr")</f>
        <v>Ctrl final</v>
      </c>
      <c r="K1554" s="4">
        <f>IFERROR(VLOOKUP(G1554,Opérations!A:C,3,0),17)</f>
        <v>15</v>
      </c>
    </row>
    <row r="1555" spans="1:11" x14ac:dyDescent="0.3">
      <c r="A1555" t="s">
        <v>450</v>
      </c>
      <c r="B1555" t="s">
        <v>140</v>
      </c>
      <c r="C1555" t="s">
        <v>28</v>
      </c>
      <c r="D1555" t="s">
        <v>2061</v>
      </c>
      <c r="E1555" t="s">
        <v>3911</v>
      </c>
      <c r="F1555">
        <v>1</v>
      </c>
      <c r="G1555">
        <v>250</v>
      </c>
      <c r="H1555" s="3" t="s">
        <v>29</v>
      </c>
      <c r="I1555" s="1">
        <v>45428</v>
      </c>
      <c r="J1555" s="4" t="str">
        <f>IFERROR(VLOOKUP(G1555,Opérations!A:C,2,0),"à suppr")</f>
        <v>Ctrl final</v>
      </c>
      <c r="K1555" s="4">
        <f>IFERROR(VLOOKUP(G1555,Opérations!A:C,3,0),17)</f>
        <v>15</v>
      </c>
    </row>
    <row r="1556" spans="1:11" x14ac:dyDescent="0.3">
      <c r="A1556" t="s">
        <v>500</v>
      </c>
      <c r="B1556" t="s">
        <v>140</v>
      </c>
      <c r="C1556" t="s">
        <v>28</v>
      </c>
      <c r="D1556" t="s">
        <v>2062</v>
      </c>
      <c r="E1556" t="s">
        <v>3912</v>
      </c>
      <c r="F1556">
        <v>1</v>
      </c>
      <c r="G1556">
        <v>250</v>
      </c>
      <c r="H1556" s="3" t="s">
        <v>29</v>
      </c>
      <c r="I1556" s="1">
        <v>45428</v>
      </c>
      <c r="J1556" s="4" t="str">
        <f>IFERROR(VLOOKUP(G1556,Opérations!A:C,2,0),"à suppr")</f>
        <v>Ctrl final</v>
      </c>
      <c r="K1556" s="4">
        <f>IFERROR(VLOOKUP(G1556,Opérations!A:C,3,0),17)</f>
        <v>15</v>
      </c>
    </row>
    <row r="1557" spans="1:11" x14ac:dyDescent="0.3">
      <c r="A1557" t="s">
        <v>339</v>
      </c>
      <c r="B1557" t="s">
        <v>178</v>
      </c>
      <c r="C1557" t="s">
        <v>105</v>
      </c>
      <c r="D1557" t="s">
        <v>2063</v>
      </c>
      <c r="E1557" t="s">
        <v>3913</v>
      </c>
      <c r="F1557">
        <v>1</v>
      </c>
      <c r="G1557">
        <v>250</v>
      </c>
      <c r="H1557" s="3" t="s">
        <v>29</v>
      </c>
      <c r="I1557" s="1">
        <v>45428</v>
      </c>
      <c r="J1557" s="4" t="str">
        <f>IFERROR(VLOOKUP(G1557,Opérations!A:C,2,0),"à suppr")</f>
        <v>Ctrl final</v>
      </c>
      <c r="K1557" s="4">
        <f>IFERROR(VLOOKUP(G1557,Opérations!A:C,3,0),17)</f>
        <v>15</v>
      </c>
    </row>
    <row r="1558" spans="1:11" x14ac:dyDescent="0.3">
      <c r="A1558" t="s">
        <v>340</v>
      </c>
      <c r="B1558" t="s">
        <v>178</v>
      </c>
      <c r="C1558" t="s">
        <v>105</v>
      </c>
      <c r="D1558" t="s">
        <v>2064</v>
      </c>
      <c r="E1558" t="s">
        <v>3914</v>
      </c>
      <c r="F1558">
        <v>1</v>
      </c>
      <c r="G1558">
        <v>250</v>
      </c>
      <c r="H1558" s="3" t="s">
        <v>29</v>
      </c>
      <c r="I1558" s="1">
        <v>45428</v>
      </c>
      <c r="J1558" s="4" t="str">
        <f>IFERROR(VLOOKUP(G1558,Opérations!A:C,2,0),"à suppr")</f>
        <v>Ctrl final</v>
      </c>
      <c r="K1558" s="4">
        <f>IFERROR(VLOOKUP(G1558,Opérations!A:C,3,0),17)</f>
        <v>15</v>
      </c>
    </row>
    <row r="1559" spans="1:11" x14ac:dyDescent="0.3">
      <c r="A1559" t="s">
        <v>356</v>
      </c>
      <c r="B1559" t="s">
        <v>357</v>
      </c>
      <c r="C1559" t="s">
        <v>105</v>
      </c>
      <c r="D1559" t="s">
        <v>2065</v>
      </c>
      <c r="E1559" t="s">
        <v>3915</v>
      </c>
      <c r="F1559">
        <v>1</v>
      </c>
      <c r="G1559">
        <v>250</v>
      </c>
      <c r="H1559" s="3">
        <v>1.1805555555555599E-3</v>
      </c>
      <c r="I1559" s="1">
        <v>45428</v>
      </c>
      <c r="J1559" s="4" t="str">
        <f>IFERROR(VLOOKUP(G1559,Opérations!A:C,2,0),"à suppr")</f>
        <v>Ctrl final</v>
      </c>
      <c r="K1559" s="4">
        <f>IFERROR(VLOOKUP(G1559,Opérations!A:C,3,0),17)</f>
        <v>15</v>
      </c>
    </row>
    <row r="1560" spans="1:11" x14ac:dyDescent="0.3">
      <c r="A1560" t="s">
        <v>46</v>
      </c>
      <c r="B1560" t="s">
        <v>47</v>
      </c>
      <c r="C1560" t="s">
        <v>48</v>
      </c>
      <c r="D1560" t="s">
        <v>2066</v>
      </c>
      <c r="E1560" t="s">
        <v>3916</v>
      </c>
      <c r="F1560">
        <v>6</v>
      </c>
      <c r="G1560">
        <v>250</v>
      </c>
      <c r="H1560" s="3">
        <v>9.7916666666666707E-3</v>
      </c>
      <c r="I1560" s="1">
        <v>45428</v>
      </c>
      <c r="J1560" s="4" t="str">
        <f>IFERROR(VLOOKUP(G1560,Opérations!A:C,2,0),"à suppr")</f>
        <v>Ctrl final</v>
      </c>
      <c r="K1560" s="4">
        <f>IFERROR(VLOOKUP(G1560,Opérations!A:C,3,0),17)</f>
        <v>15</v>
      </c>
    </row>
    <row r="1561" spans="1:11" x14ac:dyDescent="0.3">
      <c r="A1561" t="s">
        <v>37</v>
      </c>
      <c r="B1561" t="s">
        <v>31</v>
      </c>
      <c r="C1561" t="s">
        <v>28</v>
      </c>
      <c r="D1561" t="s">
        <v>2067</v>
      </c>
      <c r="E1561" t="s">
        <v>3917</v>
      </c>
      <c r="F1561">
        <v>12</v>
      </c>
      <c r="G1561">
        <v>250</v>
      </c>
      <c r="H1561" s="3">
        <v>1.3420245398773E-2</v>
      </c>
      <c r="I1561" s="1">
        <v>45428</v>
      </c>
      <c r="J1561" s="4" t="str">
        <f>IFERROR(VLOOKUP(G1561,Opérations!A:C,2,0),"à suppr")</f>
        <v>Ctrl final</v>
      </c>
      <c r="K1561" s="4">
        <f>IFERROR(VLOOKUP(G1561,Opérations!A:C,3,0),17)</f>
        <v>15</v>
      </c>
    </row>
    <row r="1562" spans="1:11" x14ac:dyDescent="0.3">
      <c r="A1562" t="s">
        <v>358</v>
      </c>
      <c r="B1562" t="s">
        <v>312</v>
      </c>
      <c r="C1562" t="s">
        <v>28</v>
      </c>
      <c r="D1562" t="s">
        <v>2068</v>
      </c>
      <c r="E1562" t="s">
        <v>3918</v>
      </c>
      <c r="F1562">
        <v>8</v>
      </c>
      <c r="G1562">
        <v>250</v>
      </c>
      <c r="H1562" s="3">
        <v>1.9547325102880701E-2</v>
      </c>
      <c r="I1562" s="1">
        <v>45428</v>
      </c>
      <c r="J1562" s="4" t="str">
        <f>IFERROR(VLOOKUP(G1562,Opérations!A:C,2,0),"à suppr")</f>
        <v>Ctrl final</v>
      </c>
      <c r="K1562" s="4">
        <f>IFERROR(VLOOKUP(G1562,Opérations!A:C,3,0),17)</f>
        <v>15</v>
      </c>
    </row>
    <row r="1563" spans="1:11" x14ac:dyDescent="0.3">
      <c r="A1563" t="s">
        <v>356</v>
      </c>
      <c r="B1563" t="s">
        <v>293</v>
      </c>
      <c r="C1563" t="s">
        <v>105</v>
      </c>
      <c r="D1563" t="s">
        <v>2069</v>
      </c>
      <c r="E1563" t="s">
        <v>3919</v>
      </c>
      <c r="F1563">
        <v>24</v>
      </c>
      <c r="G1563">
        <v>250</v>
      </c>
      <c r="H1563" s="3">
        <v>2.8333333333333301E-2</v>
      </c>
      <c r="I1563" s="1">
        <v>45428</v>
      </c>
      <c r="J1563" s="4" t="str">
        <f>IFERROR(VLOOKUP(G1563,Opérations!A:C,2,0),"à suppr")</f>
        <v>Ctrl final</v>
      </c>
      <c r="K1563" s="4">
        <f>IFERROR(VLOOKUP(G1563,Opérations!A:C,3,0),17)</f>
        <v>15</v>
      </c>
    </row>
    <row r="1564" spans="1:11" x14ac:dyDescent="0.3">
      <c r="A1564" t="s">
        <v>348</v>
      </c>
      <c r="B1564" t="s">
        <v>134</v>
      </c>
      <c r="C1564" t="s">
        <v>28</v>
      </c>
      <c r="D1564" t="s">
        <v>2070</v>
      </c>
      <c r="E1564" t="s">
        <v>3920</v>
      </c>
      <c r="F1564">
        <v>30</v>
      </c>
      <c r="G1564">
        <v>250</v>
      </c>
      <c r="H1564" s="3">
        <v>4.0525114155251098E-2</v>
      </c>
      <c r="I1564" s="1">
        <v>45428</v>
      </c>
      <c r="J1564" s="4" t="str">
        <f>IFERROR(VLOOKUP(G1564,Opérations!A:C,2,0),"à suppr")</f>
        <v>Ctrl final</v>
      </c>
      <c r="K1564" s="4">
        <f>IFERROR(VLOOKUP(G1564,Opérations!A:C,3,0),17)</f>
        <v>15</v>
      </c>
    </row>
    <row r="1565" spans="1:11" x14ac:dyDescent="0.3">
      <c r="A1565" t="s">
        <v>368</v>
      </c>
      <c r="B1565" t="s">
        <v>196</v>
      </c>
      <c r="C1565" t="s">
        <v>28</v>
      </c>
      <c r="D1565" t="s">
        <v>2071</v>
      </c>
      <c r="E1565" t="s">
        <v>3921</v>
      </c>
      <c r="F1565">
        <v>10</v>
      </c>
      <c r="G1565">
        <v>250</v>
      </c>
      <c r="H1565" s="3">
        <v>4.1666666666666699E-2</v>
      </c>
      <c r="I1565" s="1">
        <v>45428</v>
      </c>
      <c r="J1565" s="4" t="str">
        <f>IFERROR(VLOOKUP(G1565,Opérations!A:C,2,0),"à suppr")</f>
        <v>Ctrl final</v>
      </c>
      <c r="K1565" s="4">
        <f>IFERROR(VLOOKUP(G1565,Opérations!A:C,3,0),17)</f>
        <v>15</v>
      </c>
    </row>
    <row r="1566" spans="1:11" x14ac:dyDescent="0.3">
      <c r="A1566" t="s">
        <v>352</v>
      </c>
      <c r="B1566" t="s">
        <v>353</v>
      </c>
      <c r="C1566" t="s">
        <v>28</v>
      </c>
      <c r="D1566" t="s">
        <v>2072</v>
      </c>
      <c r="E1566" t="s">
        <v>3922</v>
      </c>
      <c r="F1566">
        <v>10</v>
      </c>
      <c r="G1566">
        <v>250</v>
      </c>
      <c r="H1566" s="3">
        <v>4.2824074074074098E-2</v>
      </c>
      <c r="I1566" s="1">
        <v>45428</v>
      </c>
      <c r="J1566" s="4" t="str">
        <f>IFERROR(VLOOKUP(G1566,Opérations!A:C,2,0),"à suppr")</f>
        <v>Ctrl final</v>
      </c>
      <c r="K1566" s="4">
        <f>IFERROR(VLOOKUP(G1566,Opérations!A:C,3,0),17)</f>
        <v>15</v>
      </c>
    </row>
    <row r="1567" spans="1:11" x14ac:dyDescent="0.3">
      <c r="A1567" t="s">
        <v>475</v>
      </c>
      <c r="B1567" t="s">
        <v>476</v>
      </c>
      <c r="C1567" t="s">
        <v>28</v>
      </c>
      <c r="D1567" t="s">
        <v>2073</v>
      </c>
      <c r="E1567" t="s">
        <v>3923</v>
      </c>
      <c r="F1567">
        <v>50</v>
      </c>
      <c r="G1567">
        <v>250</v>
      </c>
      <c r="H1567" s="3">
        <v>4.6011687917425603E-2</v>
      </c>
      <c r="I1567" s="1">
        <v>45428</v>
      </c>
      <c r="J1567" s="4" t="str">
        <f>IFERROR(VLOOKUP(G1567,Opérations!A:C,2,0),"à suppr")</f>
        <v>Ctrl final</v>
      </c>
      <c r="K1567" s="4">
        <f>IFERROR(VLOOKUP(G1567,Opérations!A:C,3,0),17)</f>
        <v>15</v>
      </c>
    </row>
    <row r="1568" spans="1:11" x14ac:dyDescent="0.3">
      <c r="A1568" t="s">
        <v>366</v>
      </c>
      <c r="B1568" t="s">
        <v>367</v>
      </c>
      <c r="C1568" t="s">
        <v>28</v>
      </c>
      <c r="D1568" t="s">
        <v>2074</v>
      </c>
      <c r="E1568" t="s">
        <v>3924</v>
      </c>
      <c r="F1568">
        <v>5</v>
      </c>
      <c r="G1568">
        <v>250</v>
      </c>
      <c r="H1568" s="3">
        <v>4.9305555555555602E-2</v>
      </c>
      <c r="I1568" s="1">
        <v>45428</v>
      </c>
      <c r="J1568" s="4" t="str">
        <f>IFERROR(VLOOKUP(G1568,Opérations!A:C,2,0),"à suppr")</f>
        <v>Ctrl final</v>
      </c>
      <c r="K1568" s="4">
        <f>IFERROR(VLOOKUP(G1568,Opérations!A:C,3,0),17)</f>
        <v>15</v>
      </c>
    </row>
    <row r="1569" spans="1:11" x14ac:dyDescent="0.3">
      <c r="A1569" t="s">
        <v>369</v>
      </c>
      <c r="B1569" t="s">
        <v>204</v>
      </c>
      <c r="C1569" t="s">
        <v>28</v>
      </c>
      <c r="D1569" t="s">
        <v>2075</v>
      </c>
      <c r="E1569" t="s">
        <v>3925</v>
      </c>
      <c r="F1569">
        <v>20</v>
      </c>
      <c r="G1569">
        <v>250</v>
      </c>
      <c r="H1569" s="3">
        <v>6.25E-2</v>
      </c>
      <c r="I1569" s="1">
        <v>45428</v>
      </c>
      <c r="J1569" s="4" t="str">
        <f>IFERROR(VLOOKUP(G1569,Opérations!A:C,2,0),"à suppr")</f>
        <v>Ctrl final</v>
      </c>
      <c r="K1569" s="4">
        <f>IFERROR(VLOOKUP(G1569,Opérations!A:C,3,0),17)</f>
        <v>15</v>
      </c>
    </row>
    <row r="1570" spans="1:11" x14ac:dyDescent="0.3">
      <c r="A1570" t="s">
        <v>501</v>
      </c>
      <c r="B1570" t="s">
        <v>204</v>
      </c>
      <c r="C1570" t="s">
        <v>28</v>
      </c>
      <c r="D1570" t="s">
        <v>2076</v>
      </c>
      <c r="E1570" t="s">
        <v>3926</v>
      </c>
      <c r="F1570">
        <v>20</v>
      </c>
      <c r="G1570">
        <v>250</v>
      </c>
      <c r="H1570" s="3">
        <v>9.375E-2</v>
      </c>
      <c r="I1570" s="1">
        <v>45428</v>
      </c>
      <c r="J1570" s="4" t="str">
        <f>IFERROR(VLOOKUP(G1570,Opérations!A:C,2,0),"à suppr")</f>
        <v>Ctrl final</v>
      </c>
      <c r="K1570" s="4">
        <f>IFERROR(VLOOKUP(G1570,Opérations!A:C,3,0),17)</f>
        <v>15</v>
      </c>
    </row>
    <row r="1571" spans="1:11" x14ac:dyDescent="0.3">
      <c r="A1571" t="s">
        <v>502</v>
      </c>
      <c r="B1571" t="s">
        <v>200</v>
      </c>
      <c r="C1571" t="s">
        <v>28</v>
      </c>
      <c r="D1571" t="s">
        <v>2077</v>
      </c>
      <c r="E1571" t="s">
        <v>3927</v>
      </c>
      <c r="F1571">
        <v>20</v>
      </c>
      <c r="G1571">
        <v>250</v>
      </c>
      <c r="H1571" s="3">
        <v>0.10763888888888901</v>
      </c>
      <c r="I1571" s="1">
        <v>45428</v>
      </c>
      <c r="J1571" s="4" t="str">
        <f>IFERROR(VLOOKUP(G1571,Opérations!A:C,2,0),"à suppr")</f>
        <v>Ctrl final</v>
      </c>
      <c r="K1571" s="4">
        <f>IFERROR(VLOOKUP(G1571,Opérations!A:C,3,0),17)</f>
        <v>15</v>
      </c>
    </row>
    <row r="1572" spans="1:11" x14ac:dyDescent="0.3">
      <c r="A1572" t="s">
        <v>359</v>
      </c>
      <c r="B1572" t="s">
        <v>360</v>
      </c>
      <c r="C1572" t="s">
        <v>28</v>
      </c>
      <c r="D1572" t="s">
        <v>2078</v>
      </c>
      <c r="E1572" t="s">
        <v>3928</v>
      </c>
      <c r="F1572">
        <v>60</v>
      </c>
      <c r="G1572">
        <v>250</v>
      </c>
      <c r="H1572" s="3">
        <v>0.1125</v>
      </c>
      <c r="I1572" s="1">
        <v>45428</v>
      </c>
      <c r="J1572" s="4" t="str">
        <f>IFERROR(VLOOKUP(G1572,Opérations!A:C,2,0),"à suppr")</f>
        <v>Ctrl final</v>
      </c>
      <c r="K1572" s="4">
        <f>IFERROR(VLOOKUP(G1572,Opérations!A:C,3,0),17)</f>
        <v>15</v>
      </c>
    </row>
    <row r="1573" spans="1:11" x14ac:dyDescent="0.3">
      <c r="A1573" t="s">
        <v>361</v>
      </c>
      <c r="B1573" t="s">
        <v>362</v>
      </c>
      <c r="C1573" t="s">
        <v>28</v>
      </c>
      <c r="D1573" t="s">
        <v>2079</v>
      </c>
      <c r="E1573" t="s">
        <v>3929</v>
      </c>
      <c r="F1573">
        <v>400</v>
      </c>
      <c r="G1573">
        <v>250</v>
      </c>
      <c r="H1573" s="3">
        <v>0.194444444444444</v>
      </c>
      <c r="I1573" s="1">
        <v>45428</v>
      </c>
      <c r="J1573" s="4" t="str">
        <f>IFERROR(VLOOKUP(G1573,Opérations!A:C,2,0),"à suppr")</f>
        <v>Ctrl final</v>
      </c>
      <c r="K1573" s="4">
        <f>IFERROR(VLOOKUP(G1573,Opérations!A:C,3,0),17)</f>
        <v>15</v>
      </c>
    </row>
    <row r="1574" spans="1:11" x14ac:dyDescent="0.3">
      <c r="A1574" t="s">
        <v>280</v>
      </c>
      <c r="B1574" t="s">
        <v>174</v>
      </c>
      <c r="C1574" t="s">
        <v>28</v>
      </c>
      <c r="D1574" t="s">
        <v>2080</v>
      </c>
      <c r="E1574" t="s">
        <v>3930</v>
      </c>
      <c r="F1574">
        <v>10</v>
      </c>
      <c r="G1574">
        <v>250</v>
      </c>
      <c r="H1574" s="3">
        <v>6.14134542705971E-3</v>
      </c>
      <c r="I1574" s="1">
        <v>45429</v>
      </c>
      <c r="J1574" s="4" t="str">
        <f>IFERROR(VLOOKUP(G1574,Opérations!A:C,2,0),"à suppr")</f>
        <v>Ctrl final</v>
      </c>
      <c r="K1574" s="4">
        <f>IFERROR(VLOOKUP(G1574,Opérations!A:C,3,0),17)</f>
        <v>15</v>
      </c>
    </row>
    <row r="1575" spans="1:11" x14ac:dyDescent="0.3">
      <c r="A1575" t="s">
        <v>63</v>
      </c>
      <c r="B1575" t="s">
        <v>64</v>
      </c>
      <c r="C1575" t="s">
        <v>48</v>
      </c>
      <c r="D1575" t="s">
        <v>2081</v>
      </c>
      <c r="E1575" t="s">
        <v>3931</v>
      </c>
      <c r="F1575">
        <v>4</v>
      </c>
      <c r="G1575">
        <v>250</v>
      </c>
      <c r="H1575" s="3">
        <v>9.7222222222222206E-3</v>
      </c>
      <c r="I1575" s="1">
        <v>45429</v>
      </c>
      <c r="J1575" s="4" t="str">
        <f>IFERROR(VLOOKUP(G1575,Opérations!A:C,2,0),"à suppr")</f>
        <v>Ctrl final</v>
      </c>
      <c r="K1575" s="4">
        <f>IFERROR(VLOOKUP(G1575,Opérations!A:C,3,0),17)</f>
        <v>15</v>
      </c>
    </row>
    <row r="1576" spans="1:11" x14ac:dyDescent="0.3">
      <c r="A1576" t="s">
        <v>470</v>
      </c>
      <c r="B1576" t="s">
        <v>314</v>
      </c>
      <c r="C1576" t="s">
        <v>28</v>
      </c>
      <c r="D1576" t="s">
        <v>2082</v>
      </c>
      <c r="E1576" t="s">
        <v>3932</v>
      </c>
      <c r="F1576">
        <v>15</v>
      </c>
      <c r="G1576">
        <v>250</v>
      </c>
      <c r="H1576" s="3">
        <v>1.7708333333333302E-2</v>
      </c>
      <c r="I1576" s="1">
        <v>45429</v>
      </c>
      <c r="J1576" s="4" t="str">
        <f>IFERROR(VLOOKUP(G1576,Opérations!A:C,2,0),"à suppr")</f>
        <v>Ctrl final</v>
      </c>
      <c r="K1576" s="4">
        <f>IFERROR(VLOOKUP(G1576,Opérations!A:C,3,0),17)</f>
        <v>15</v>
      </c>
    </row>
    <row r="1577" spans="1:11" x14ac:dyDescent="0.3">
      <c r="A1577" t="s">
        <v>255</v>
      </c>
      <c r="B1577" t="s">
        <v>256</v>
      </c>
      <c r="C1577" t="s">
        <v>28</v>
      </c>
      <c r="D1577" t="s">
        <v>2083</v>
      </c>
      <c r="E1577" t="s">
        <v>3933</v>
      </c>
      <c r="F1577">
        <v>1002</v>
      </c>
      <c r="G1577">
        <v>250</v>
      </c>
      <c r="H1577" s="3">
        <v>3.47916666666667E-2</v>
      </c>
      <c r="I1577" s="1">
        <v>45429</v>
      </c>
      <c r="J1577" s="4" t="str">
        <f>IFERROR(VLOOKUP(G1577,Opérations!A:C,2,0),"à suppr")</f>
        <v>Ctrl final</v>
      </c>
      <c r="K1577" s="4">
        <f>IFERROR(VLOOKUP(G1577,Opérations!A:C,3,0),17)</f>
        <v>15</v>
      </c>
    </row>
    <row r="1578" spans="1:11" x14ac:dyDescent="0.3">
      <c r="A1578" t="s">
        <v>381</v>
      </c>
      <c r="B1578" t="s">
        <v>209</v>
      </c>
      <c r="C1578" t="s">
        <v>28</v>
      </c>
      <c r="D1578" t="s">
        <v>2084</v>
      </c>
      <c r="E1578" t="s">
        <v>3934</v>
      </c>
      <c r="F1578">
        <v>100</v>
      </c>
      <c r="G1578">
        <v>250</v>
      </c>
      <c r="H1578" s="3">
        <v>6.9444444444444406E-2</v>
      </c>
      <c r="I1578" s="1">
        <v>45430</v>
      </c>
      <c r="J1578" s="4" t="str">
        <f>IFERROR(VLOOKUP(G1578,Opérations!A:C,2,0),"à suppr")</f>
        <v>Ctrl final</v>
      </c>
      <c r="K1578" s="4">
        <f>IFERROR(VLOOKUP(G1578,Opérations!A:C,3,0),17)</f>
        <v>15</v>
      </c>
    </row>
    <row r="1579" spans="1:11" x14ac:dyDescent="0.3">
      <c r="A1579" t="s">
        <v>300</v>
      </c>
      <c r="B1579" t="s">
        <v>374</v>
      </c>
      <c r="C1579" t="s">
        <v>28</v>
      </c>
      <c r="D1579" t="s">
        <v>2085</v>
      </c>
      <c r="E1579" t="s">
        <v>3935</v>
      </c>
      <c r="F1579">
        <v>10</v>
      </c>
      <c r="G1579">
        <v>250</v>
      </c>
      <c r="H1579" s="3">
        <v>1.4408541194255499E-2</v>
      </c>
      <c r="I1579" s="1">
        <v>45431</v>
      </c>
      <c r="J1579" s="4" t="str">
        <f>IFERROR(VLOOKUP(G1579,Opérations!A:C,2,0),"à suppr")</f>
        <v>Ctrl final</v>
      </c>
      <c r="K1579" s="4">
        <f>IFERROR(VLOOKUP(G1579,Opérations!A:C,3,0),17)</f>
        <v>15</v>
      </c>
    </row>
    <row r="1580" spans="1:11" x14ac:dyDescent="0.3">
      <c r="A1580" t="s">
        <v>61</v>
      </c>
      <c r="B1580" t="s">
        <v>62</v>
      </c>
      <c r="C1580" t="s">
        <v>28</v>
      </c>
      <c r="D1580" t="s">
        <v>2086</v>
      </c>
      <c r="E1580" t="s">
        <v>3936</v>
      </c>
      <c r="F1580">
        <v>290</v>
      </c>
      <c r="G1580">
        <v>250</v>
      </c>
      <c r="H1580" s="3">
        <v>0.36249999999999999</v>
      </c>
      <c r="I1580" s="1">
        <v>45431</v>
      </c>
      <c r="J1580" s="4" t="str">
        <f>IFERROR(VLOOKUP(G1580,Opérations!A:C,2,0),"à suppr")</f>
        <v>Ctrl final</v>
      </c>
      <c r="K1580" s="4">
        <f>IFERROR(VLOOKUP(G1580,Opérations!A:C,3,0),17)</f>
        <v>15</v>
      </c>
    </row>
    <row r="1581" spans="1:11" x14ac:dyDescent="0.3">
      <c r="A1581" t="s">
        <v>261</v>
      </c>
      <c r="B1581" t="s">
        <v>262</v>
      </c>
      <c r="C1581" t="s">
        <v>28</v>
      </c>
      <c r="D1581" t="s">
        <v>2087</v>
      </c>
      <c r="E1581" t="s">
        <v>3937</v>
      </c>
      <c r="F1581">
        <v>80</v>
      </c>
      <c r="G1581">
        <v>250</v>
      </c>
      <c r="H1581" s="3">
        <v>2.5925925925925901E-2</v>
      </c>
      <c r="I1581" s="1">
        <v>45432</v>
      </c>
      <c r="J1581" s="4" t="str">
        <f>IFERROR(VLOOKUP(G1581,Opérations!A:C,2,0),"à suppr")</f>
        <v>Ctrl final</v>
      </c>
      <c r="K1581" s="4">
        <f>IFERROR(VLOOKUP(G1581,Opérations!A:C,3,0),17)</f>
        <v>15</v>
      </c>
    </row>
    <row r="1582" spans="1:11" x14ac:dyDescent="0.3">
      <c r="A1582" t="s">
        <v>197</v>
      </c>
      <c r="B1582" t="s">
        <v>198</v>
      </c>
      <c r="C1582" t="s">
        <v>28</v>
      </c>
      <c r="D1582" t="s">
        <v>2088</v>
      </c>
      <c r="E1582" t="s">
        <v>3938</v>
      </c>
      <c r="F1582">
        <v>50</v>
      </c>
      <c r="G1582">
        <v>250</v>
      </c>
      <c r="H1582" s="3">
        <v>2.7777777777777801E-2</v>
      </c>
      <c r="I1582" s="1">
        <v>45432</v>
      </c>
      <c r="J1582" s="4" t="str">
        <f>IFERROR(VLOOKUP(G1582,Opérations!A:C,2,0),"à suppr")</f>
        <v>Ctrl final</v>
      </c>
      <c r="K1582" s="4">
        <f>IFERROR(VLOOKUP(G1582,Opérations!A:C,3,0),17)</f>
        <v>15</v>
      </c>
    </row>
    <row r="1583" spans="1:11" x14ac:dyDescent="0.3">
      <c r="A1583" t="s">
        <v>503</v>
      </c>
      <c r="B1583" t="s">
        <v>504</v>
      </c>
      <c r="C1583" t="s">
        <v>105</v>
      </c>
      <c r="D1583" t="s">
        <v>2089</v>
      </c>
      <c r="E1583" t="s">
        <v>3939</v>
      </c>
      <c r="F1583">
        <v>67</v>
      </c>
      <c r="G1583">
        <v>250</v>
      </c>
      <c r="H1583" s="3">
        <v>4.2882744495647697E-2</v>
      </c>
      <c r="I1583" s="1">
        <v>45432</v>
      </c>
      <c r="J1583" s="4" t="str">
        <f>IFERROR(VLOOKUP(G1583,Opérations!A:C,2,0),"à suppr")</f>
        <v>Ctrl final</v>
      </c>
      <c r="K1583" s="4">
        <f>IFERROR(VLOOKUP(G1583,Opérations!A:C,3,0),17)</f>
        <v>15</v>
      </c>
    </row>
    <row r="1584" spans="1:11" x14ac:dyDescent="0.3">
      <c r="A1584" t="s">
        <v>203</v>
      </c>
      <c r="B1584" t="s">
        <v>204</v>
      </c>
      <c r="C1584" t="s">
        <v>28</v>
      </c>
      <c r="D1584" t="s">
        <v>2090</v>
      </c>
      <c r="E1584" t="s">
        <v>3940</v>
      </c>
      <c r="F1584">
        <v>20</v>
      </c>
      <c r="G1584">
        <v>250</v>
      </c>
      <c r="H1584" s="3">
        <v>8.3333333333333301E-2</v>
      </c>
      <c r="I1584" s="1">
        <v>45432</v>
      </c>
      <c r="J1584" s="4" t="str">
        <f>IFERROR(VLOOKUP(G1584,Opérations!A:C,2,0),"à suppr")</f>
        <v>Ctrl final</v>
      </c>
      <c r="K1584" s="4">
        <f>IFERROR(VLOOKUP(G1584,Opérations!A:C,3,0),17)</f>
        <v>15</v>
      </c>
    </row>
    <row r="1585" spans="1:11" x14ac:dyDescent="0.3">
      <c r="A1585" t="s">
        <v>382</v>
      </c>
      <c r="B1585" t="s">
        <v>56</v>
      </c>
      <c r="C1585" t="s">
        <v>28</v>
      </c>
      <c r="D1585" t="s">
        <v>2091</v>
      </c>
      <c r="E1585" t="s">
        <v>3941</v>
      </c>
      <c r="F1585">
        <v>50</v>
      </c>
      <c r="G1585">
        <v>250</v>
      </c>
      <c r="H1585" s="3">
        <v>0.15277777777777801</v>
      </c>
      <c r="I1585" s="1">
        <v>45432</v>
      </c>
      <c r="J1585" s="4" t="str">
        <f>IFERROR(VLOOKUP(G1585,Opérations!A:C,2,0),"à suppr")</f>
        <v>Ctrl final</v>
      </c>
      <c r="K1585" s="4">
        <f>IFERROR(VLOOKUP(G1585,Opérations!A:C,3,0),17)</f>
        <v>15</v>
      </c>
    </row>
    <row r="1586" spans="1:11" x14ac:dyDescent="0.3">
      <c r="A1586" t="s">
        <v>201</v>
      </c>
      <c r="B1586" t="s">
        <v>202</v>
      </c>
      <c r="C1586" t="s">
        <v>28</v>
      </c>
      <c r="D1586" t="s">
        <v>2092</v>
      </c>
      <c r="E1586" t="s">
        <v>3942</v>
      </c>
      <c r="F1586">
        <v>45</v>
      </c>
      <c r="G1586">
        <v>250</v>
      </c>
      <c r="H1586" s="3">
        <v>0.18593750000000001</v>
      </c>
      <c r="I1586" s="1">
        <v>45432</v>
      </c>
      <c r="J1586" s="4" t="str">
        <f>IFERROR(VLOOKUP(G1586,Opérations!A:C,2,0),"à suppr")</f>
        <v>Ctrl final</v>
      </c>
      <c r="K1586" s="4">
        <f>IFERROR(VLOOKUP(G1586,Opérations!A:C,3,0),17)</f>
        <v>15</v>
      </c>
    </row>
    <row r="1587" spans="1:11" x14ac:dyDescent="0.3">
      <c r="A1587" t="s">
        <v>377</v>
      </c>
      <c r="B1587" t="s">
        <v>378</v>
      </c>
      <c r="C1587" t="s">
        <v>28</v>
      </c>
      <c r="D1587" t="s">
        <v>2093</v>
      </c>
      <c r="E1587" t="s">
        <v>3943</v>
      </c>
      <c r="F1587">
        <v>450</v>
      </c>
      <c r="G1587">
        <v>250</v>
      </c>
      <c r="H1587" s="3">
        <v>0.27777777777777801</v>
      </c>
      <c r="I1587" s="1">
        <v>45432</v>
      </c>
      <c r="J1587" s="4" t="str">
        <f>IFERROR(VLOOKUP(G1587,Opérations!A:C,2,0),"à suppr")</f>
        <v>Ctrl final</v>
      </c>
      <c r="K1587" s="4">
        <f>IFERROR(VLOOKUP(G1587,Opérations!A:C,3,0),17)</f>
        <v>15</v>
      </c>
    </row>
    <row r="1588" spans="1:11" x14ac:dyDescent="0.3">
      <c r="A1588" t="s">
        <v>384</v>
      </c>
      <c r="B1588" t="s">
        <v>385</v>
      </c>
      <c r="C1588" t="s">
        <v>28</v>
      </c>
      <c r="D1588" t="s">
        <v>2094</v>
      </c>
      <c r="E1588" t="s">
        <v>3944</v>
      </c>
      <c r="F1588">
        <v>25</v>
      </c>
      <c r="G1588">
        <v>250</v>
      </c>
      <c r="H1588" s="3">
        <v>1.8749999999999999E-2</v>
      </c>
      <c r="I1588" s="1">
        <v>45433</v>
      </c>
      <c r="J1588" s="4" t="str">
        <f>IFERROR(VLOOKUP(G1588,Opérations!A:C,2,0),"à suppr")</f>
        <v>Ctrl final</v>
      </c>
      <c r="K1588" s="4">
        <f>IFERROR(VLOOKUP(G1588,Opérations!A:C,3,0),17)</f>
        <v>15</v>
      </c>
    </row>
    <row r="1589" spans="1:11" x14ac:dyDescent="0.3">
      <c r="A1589" t="s">
        <v>223</v>
      </c>
      <c r="B1589" t="s">
        <v>224</v>
      </c>
      <c r="C1589" t="s">
        <v>28</v>
      </c>
      <c r="D1589" t="s">
        <v>2095</v>
      </c>
      <c r="E1589" t="s">
        <v>3945</v>
      </c>
      <c r="F1589">
        <v>20</v>
      </c>
      <c r="G1589">
        <v>250</v>
      </c>
      <c r="H1589" s="3">
        <v>2.0833333333333301E-2</v>
      </c>
      <c r="I1589" s="1">
        <v>45433</v>
      </c>
      <c r="J1589" s="4" t="str">
        <f>IFERROR(VLOOKUP(G1589,Opérations!A:C,2,0),"à suppr")</f>
        <v>Ctrl final</v>
      </c>
      <c r="K1589" s="4">
        <f>IFERROR(VLOOKUP(G1589,Opérations!A:C,3,0),17)</f>
        <v>15</v>
      </c>
    </row>
    <row r="1590" spans="1:11" x14ac:dyDescent="0.3">
      <c r="A1590" t="s">
        <v>326</v>
      </c>
      <c r="B1590" t="s">
        <v>323</v>
      </c>
      <c r="C1590" t="s">
        <v>28</v>
      </c>
      <c r="D1590" t="s">
        <v>2096</v>
      </c>
      <c r="E1590" t="s">
        <v>3946</v>
      </c>
      <c r="F1590">
        <v>20</v>
      </c>
      <c r="G1590">
        <v>250</v>
      </c>
      <c r="H1590" s="3">
        <v>5.5555555555555601E-2</v>
      </c>
      <c r="I1590" s="1">
        <v>45433</v>
      </c>
      <c r="J1590" s="4" t="str">
        <f>IFERROR(VLOOKUP(G1590,Opérations!A:C,2,0),"à suppr")</f>
        <v>Ctrl final</v>
      </c>
      <c r="K1590" s="4">
        <f>IFERROR(VLOOKUP(G1590,Opérations!A:C,3,0),17)</f>
        <v>15</v>
      </c>
    </row>
    <row r="1591" spans="1:11" x14ac:dyDescent="0.3">
      <c r="A1591" t="s">
        <v>265</v>
      </c>
      <c r="B1591" t="s">
        <v>266</v>
      </c>
      <c r="C1591" t="s">
        <v>28</v>
      </c>
      <c r="D1591" t="s">
        <v>2097</v>
      </c>
      <c r="E1591" t="s">
        <v>3947</v>
      </c>
      <c r="F1591">
        <v>40</v>
      </c>
      <c r="G1591">
        <v>250</v>
      </c>
      <c r="H1591" s="3">
        <v>1.43518518518519E-2</v>
      </c>
      <c r="I1591" s="1">
        <v>45434</v>
      </c>
      <c r="J1591" s="4" t="str">
        <f>IFERROR(VLOOKUP(G1591,Opérations!A:C,2,0),"à suppr")</f>
        <v>Ctrl final</v>
      </c>
      <c r="K1591" s="4">
        <f>IFERROR(VLOOKUP(G1591,Opérations!A:C,3,0),17)</f>
        <v>15</v>
      </c>
    </row>
    <row r="1592" spans="1:11" x14ac:dyDescent="0.3">
      <c r="A1592" t="s">
        <v>364</v>
      </c>
      <c r="B1592" t="s">
        <v>365</v>
      </c>
      <c r="C1592" t="s">
        <v>28</v>
      </c>
      <c r="D1592" t="s">
        <v>2098</v>
      </c>
      <c r="E1592" t="s">
        <v>3948</v>
      </c>
      <c r="F1592">
        <v>16</v>
      </c>
      <c r="G1592">
        <v>250</v>
      </c>
      <c r="H1592" s="3">
        <v>1.9636015325670501E-2</v>
      </c>
      <c r="I1592" s="1">
        <v>45434</v>
      </c>
      <c r="J1592" s="4" t="str">
        <f>IFERROR(VLOOKUP(G1592,Opérations!A:C,2,0),"à suppr")</f>
        <v>Ctrl final</v>
      </c>
      <c r="K1592" s="4">
        <f>IFERROR(VLOOKUP(G1592,Opérations!A:C,3,0),17)</f>
        <v>15</v>
      </c>
    </row>
    <row r="1593" spans="1:11" x14ac:dyDescent="0.3">
      <c r="A1593" t="s">
        <v>96</v>
      </c>
      <c r="B1593" t="s">
        <v>97</v>
      </c>
      <c r="C1593" t="s">
        <v>28</v>
      </c>
      <c r="D1593" t="s">
        <v>2099</v>
      </c>
      <c r="E1593" t="s">
        <v>3949</v>
      </c>
      <c r="F1593">
        <v>12</v>
      </c>
      <c r="G1593">
        <v>250</v>
      </c>
      <c r="H1593" s="3">
        <v>2.1054493984430302E-2</v>
      </c>
      <c r="I1593" s="1">
        <v>45434</v>
      </c>
      <c r="J1593" s="4" t="str">
        <f>IFERROR(VLOOKUP(G1593,Opérations!A:C,2,0),"à suppr")</f>
        <v>Ctrl final</v>
      </c>
      <c r="K1593" s="4">
        <f>IFERROR(VLOOKUP(G1593,Opérations!A:C,3,0),17)</f>
        <v>15</v>
      </c>
    </row>
    <row r="1594" spans="1:11" x14ac:dyDescent="0.3">
      <c r="A1594" t="s">
        <v>267</v>
      </c>
      <c r="B1594" t="s">
        <v>266</v>
      </c>
      <c r="C1594" t="s">
        <v>28</v>
      </c>
      <c r="D1594" t="s">
        <v>2100</v>
      </c>
      <c r="E1594" t="s">
        <v>3950</v>
      </c>
      <c r="F1594">
        <v>40</v>
      </c>
      <c r="G1594">
        <v>250</v>
      </c>
      <c r="H1594" s="3">
        <v>2.5000000000000001E-2</v>
      </c>
      <c r="I1594" s="1">
        <v>45434</v>
      </c>
      <c r="J1594" s="4" t="str">
        <f>IFERROR(VLOOKUP(G1594,Opérations!A:C,2,0),"à suppr")</f>
        <v>Ctrl final</v>
      </c>
      <c r="K1594" s="4">
        <f>IFERROR(VLOOKUP(G1594,Opérations!A:C,3,0),17)</f>
        <v>15</v>
      </c>
    </row>
    <row r="1595" spans="1:11" x14ac:dyDescent="0.3">
      <c r="A1595" t="s">
        <v>101</v>
      </c>
      <c r="B1595" t="s">
        <v>102</v>
      </c>
      <c r="C1595" t="s">
        <v>28</v>
      </c>
      <c r="D1595" t="s">
        <v>2101</v>
      </c>
      <c r="E1595" t="s">
        <v>3951</v>
      </c>
      <c r="F1595">
        <v>12</v>
      </c>
      <c r="G1595">
        <v>250</v>
      </c>
      <c r="H1595" s="3">
        <v>2.5416666666666698E-2</v>
      </c>
      <c r="I1595" s="1">
        <v>45434</v>
      </c>
      <c r="J1595" s="4" t="str">
        <f>IFERROR(VLOOKUP(G1595,Opérations!A:C,2,0),"à suppr")</f>
        <v>Ctrl final</v>
      </c>
      <c r="K1595" s="4">
        <f>IFERROR(VLOOKUP(G1595,Opérations!A:C,3,0),17)</f>
        <v>15</v>
      </c>
    </row>
    <row r="1596" spans="1:11" x14ac:dyDescent="0.3">
      <c r="A1596" t="s">
        <v>107</v>
      </c>
      <c r="B1596" t="s">
        <v>93</v>
      </c>
      <c r="C1596" t="s">
        <v>28</v>
      </c>
      <c r="D1596" t="s">
        <v>2102</v>
      </c>
      <c r="E1596" t="s">
        <v>3952</v>
      </c>
      <c r="F1596">
        <v>25</v>
      </c>
      <c r="G1596">
        <v>250</v>
      </c>
      <c r="H1596" s="3">
        <v>4.1666666666666699E-2</v>
      </c>
      <c r="I1596" s="1">
        <v>45434</v>
      </c>
      <c r="J1596" s="4" t="str">
        <f>IFERROR(VLOOKUP(G1596,Opérations!A:C,2,0),"à suppr")</f>
        <v>Ctrl final</v>
      </c>
      <c r="K1596" s="4">
        <f>IFERROR(VLOOKUP(G1596,Opérations!A:C,3,0),17)</f>
        <v>15</v>
      </c>
    </row>
    <row r="1597" spans="1:11" x14ac:dyDescent="0.3">
      <c r="A1597" t="s">
        <v>388</v>
      </c>
      <c r="B1597" t="s">
        <v>389</v>
      </c>
      <c r="C1597" t="s">
        <v>28</v>
      </c>
      <c r="D1597" t="s">
        <v>2103</v>
      </c>
      <c r="E1597" t="s">
        <v>3953</v>
      </c>
      <c r="F1597">
        <v>18</v>
      </c>
      <c r="G1597">
        <v>250</v>
      </c>
      <c r="H1597" s="3">
        <v>4.8125000000000001E-2</v>
      </c>
      <c r="I1597" s="1">
        <v>45434</v>
      </c>
      <c r="J1597" s="4" t="str">
        <f>IFERROR(VLOOKUP(G1597,Opérations!A:C,2,0),"à suppr")</f>
        <v>Ctrl final</v>
      </c>
      <c r="K1597" s="4">
        <f>IFERROR(VLOOKUP(G1597,Opérations!A:C,3,0),17)</f>
        <v>15</v>
      </c>
    </row>
    <row r="1598" spans="1:11" x14ac:dyDescent="0.3">
      <c r="A1598" t="s">
        <v>268</v>
      </c>
      <c r="B1598" t="s">
        <v>266</v>
      </c>
      <c r="C1598" t="s">
        <v>28</v>
      </c>
      <c r="D1598" t="s">
        <v>2104</v>
      </c>
      <c r="E1598" t="s">
        <v>3954</v>
      </c>
      <c r="F1598">
        <v>90</v>
      </c>
      <c r="G1598">
        <v>250</v>
      </c>
      <c r="H1598" s="3">
        <v>5.6250000000000001E-2</v>
      </c>
      <c r="I1598" s="1">
        <v>45434</v>
      </c>
      <c r="J1598" s="4" t="str">
        <f>IFERROR(VLOOKUP(G1598,Opérations!A:C,2,0),"à suppr")</f>
        <v>Ctrl final</v>
      </c>
      <c r="K1598" s="4">
        <f>IFERROR(VLOOKUP(G1598,Opérations!A:C,3,0),17)</f>
        <v>15</v>
      </c>
    </row>
    <row r="1599" spans="1:11" x14ac:dyDescent="0.3">
      <c r="A1599" t="s">
        <v>234</v>
      </c>
      <c r="B1599" t="s">
        <v>196</v>
      </c>
      <c r="C1599" t="s">
        <v>28</v>
      </c>
      <c r="D1599" t="s">
        <v>2105</v>
      </c>
      <c r="E1599" t="s">
        <v>3955</v>
      </c>
      <c r="F1599">
        <v>10</v>
      </c>
      <c r="G1599">
        <v>250</v>
      </c>
      <c r="H1599" s="3">
        <v>6.3888888888888898E-2</v>
      </c>
      <c r="I1599" s="1">
        <v>45434</v>
      </c>
      <c r="J1599" s="4" t="str">
        <f>IFERROR(VLOOKUP(G1599,Opérations!A:C,2,0),"à suppr")</f>
        <v>Ctrl final</v>
      </c>
      <c r="K1599" s="4">
        <f>IFERROR(VLOOKUP(G1599,Opérations!A:C,3,0),17)</f>
        <v>15</v>
      </c>
    </row>
    <row r="1600" spans="1:11" x14ac:dyDescent="0.3">
      <c r="A1600" t="s">
        <v>269</v>
      </c>
      <c r="B1600" t="s">
        <v>266</v>
      </c>
      <c r="C1600" t="s">
        <v>28</v>
      </c>
      <c r="D1600" t="s">
        <v>2106</v>
      </c>
      <c r="E1600" t="s">
        <v>3956</v>
      </c>
      <c r="F1600">
        <v>180</v>
      </c>
      <c r="G1600">
        <v>250</v>
      </c>
      <c r="H1600" s="3">
        <v>6.4583333333333298E-2</v>
      </c>
      <c r="I1600" s="1">
        <v>45434</v>
      </c>
      <c r="J1600" s="4" t="str">
        <f>IFERROR(VLOOKUP(G1600,Opérations!A:C,2,0),"à suppr")</f>
        <v>Ctrl final</v>
      </c>
      <c r="K1600" s="4">
        <f>IFERROR(VLOOKUP(G1600,Opérations!A:C,3,0),17)</f>
        <v>15</v>
      </c>
    </row>
    <row r="1601" spans="1:11" x14ac:dyDescent="0.3">
      <c r="A1601" t="s">
        <v>37</v>
      </c>
      <c r="B1601" t="s">
        <v>31</v>
      </c>
      <c r="C1601" t="s">
        <v>28</v>
      </c>
      <c r="D1601" t="s">
        <v>2107</v>
      </c>
      <c r="E1601" t="s">
        <v>3957</v>
      </c>
      <c r="F1601">
        <v>12</v>
      </c>
      <c r="G1601">
        <v>250</v>
      </c>
      <c r="H1601" s="3">
        <v>1.3420245398773E-2</v>
      </c>
      <c r="I1601" s="1">
        <v>45435</v>
      </c>
      <c r="J1601" s="4" t="str">
        <f>IFERROR(VLOOKUP(G1601,Opérations!A:C,2,0),"à suppr")</f>
        <v>Ctrl final</v>
      </c>
      <c r="K1601" s="4">
        <f>IFERROR(VLOOKUP(G1601,Opérations!A:C,3,0),17)</f>
        <v>15</v>
      </c>
    </row>
    <row r="1602" spans="1:11" x14ac:dyDescent="0.3">
      <c r="A1602" t="s">
        <v>348</v>
      </c>
      <c r="B1602" t="s">
        <v>134</v>
      </c>
      <c r="C1602" t="s">
        <v>28</v>
      </c>
      <c r="D1602" t="s">
        <v>2108</v>
      </c>
      <c r="E1602" t="s">
        <v>3958</v>
      </c>
      <c r="F1602">
        <v>10</v>
      </c>
      <c r="G1602">
        <v>250</v>
      </c>
      <c r="H1602" s="3">
        <v>1.3508371385083699E-2</v>
      </c>
      <c r="I1602" s="1">
        <v>45435</v>
      </c>
      <c r="J1602" s="4" t="str">
        <f>IFERROR(VLOOKUP(G1602,Opérations!A:C,2,0),"à suppr")</f>
        <v>Ctrl final</v>
      </c>
      <c r="K1602" s="4">
        <f>IFERROR(VLOOKUP(G1602,Opérations!A:C,3,0),17)</f>
        <v>15</v>
      </c>
    </row>
    <row r="1603" spans="1:11" x14ac:dyDescent="0.3">
      <c r="A1603" t="s">
        <v>328</v>
      </c>
      <c r="B1603" t="s">
        <v>329</v>
      </c>
      <c r="C1603" t="s">
        <v>28</v>
      </c>
      <c r="D1603" t="s">
        <v>2109</v>
      </c>
      <c r="E1603" t="s">
        <v>3959</v>
      </c>
      <c r="F1603">
        <v>5</v>
      </c>
      <c r="G1603">
        <v>250</v>
      </c>
      <c r="H1603" s="3">
        <v>1.8229166666666699E-2</v>
      </c>
      <c r="I1603" s="1">
        <v>45435</v>
      </c>
      <c r="J1603" s="4" t="str">
        <f>IFERROR(VLOOKUP(G1603,Opérations!A:C,2,0),"à suppr")</f>
        <v>Ctrl final</v>
      </c>
      <c r="K1603" s="4">
        <f>IFERROR(VLOOKUP(G1603,Opérations!A:C,3,0),17)</f>
        <v>15</v>
      </c>
    </row>
    <row r="1604" spans="1:11" x14ac:dyDescent="0.3">
      <c r="A1604" t="s">
        <v>354</v>
      </c>
      <c r="B1604" t="s">
        <v>241</v>
      </c>
      <c r="C1604" t="s">
        <v>28</v>
      </c>
      <c r="D1604" t="s">
        <v>2110</v>
      </c>
      <c r="E1604" t="s">
        <v>3960</v>
      </c>
      <c r="F1604">
        <v>10</v>
      </c>
      <c r="G1604">
        <v>250</v>
      </c>
      <c r="H1604" s="3">
        <v>2.0833333333333301E-2</v>
      </c>
      <c r="I1604" s="1">
        <v>45435</v>
      </c>
      <c r="J1604" s="4" t="str">
        <f>IFERROR(VLOOKUP(G1604,Opérations!A:C,2,0),"à suppr")</f>
        <v>Ctrl final</v>
      </c>
      <c r="K1604" s="4">
        <f>IFERROR(VLOOKUP(G1604,Opérations!A:C,3,0),17)</f>
        <v>15</v>
      </c>
    </row>
    <row r="1605" spans="1:11" x14ac:dyDescent="0.3">
      <c r="A1605" t="s">
        <v>398</v>
      </c>
      <c r="B1605" t="s">
        <v>150</v>
      </c>
      <c r="C1605" t="s">
        <v>28</v>
      </c>
      <c r="D1605" t="s">
        <v>2111</v>
      </c>
      <c r="E1605" t="s">
        <v>3961</v>
      </c>
      <c r="F1605">
        <v>9</v>
      </c>
      <c r="G1605">
        <v>250</v>
      </c>
      <c r="H1605" s="3">
        <v>2.1381578947368401E-2</v>
      </c>
      <c r="I1605" s="1">
        <v>45435</v>
      </c>
      <c r="J1605" s="4" t="str">
        <f>IFERROR(VLOOKUP(G1605,Opérations!A:C,2,0),"à suppr")</f>
        <v>Ctrl final</v>
      </c>
      <c r="K1605" s="4">
        <f>IFERROR(VLOOKUP(G1605,Opérations!A:C,3,0),17)</f>
        <v>15</v>
      </c>
    </row>
    <row r="1606" spans="1:11" x14ac:dyDescent="0.3">
      <c r="A1606" t="s">
        <v>398</v>
      </c>
      <c r="B1606" t="s">
        <v>150</v>
      </c>
      <c r="C1606" t="s">
        <v>28</v>
      </c>
      <c r="D1606" t="s">
        <v>2112</v>
      </c>
      <c r="E1606" t="s">
        <v>3962</v>
      </c>
      <c r="F1606">
        <v>10</v>
      </c>
      <c r="G1606">
        <v>250</v>
      </c>
      <c r="H1606" s="3">
        <v>2.3757309941520501E-2</v>
      </c>
      <c r="I1606" s="1">
        <v>45435</v>
      </c>
      <c r="J1606" s="4" t="str">
        <f>IFERROR(VLOOKUP(G1606,Opérations!A:C,2,0),"à suppr")</f>
        <v>Ctrl final</v>
      </c>
      <c r="K1606" s="4">
        <f>IFERROR(VLOOKUP(G1606,Opérations!A:C,3,0),17)</f>
        <v>15</v>
      </c>
    </row>
    <row r="1607" spans="1:11" x14ac:dyDescent="0.3">
      <c r="A1607" t="s">
        <v>348</v>
      </c>
      <c r="B1607" t="s">
        <v>134</v>
      </c>
      <c r="C1607" t="s">
        <v>28</v>
      </c>
      <c r="D1607" t="s">
        <v>2113</v>
      </c>
      <c r="E1607" t="s">
        <v>3963</v>
      </c>
      <c r="F1607">
        <v>20</v>
      </c>
      <c r="G1607">
        <v>250</v>
      </c>
      <c r="H1607" s="3">
        <v>2.7016742770167398E-2</v>
      </c>
      <c r="I1607" s="1">
        <v>45435</v>
      </c>
      <c r="J1607" s="4" t="str">
        <f>IFERROR(VLOOKUP(G1607,Opérations!A:C,2,0),"à suppr")</f>
        <v>Ctrl final</v>
      </c>
      <c r="K1607" s="4">
        <f>IFERROR(VLOOKUP(G1607,Opérations!A:C,3,0),17)</f>
        <v>15</v>
      </c>
    </row>
    <row r="1608" spans="1:11" x14ac:dyDescent="0.3">
      <c r="A1608" t="s">
        <v>188</v>
      </c>
      <c r="B1608" t="s">
        <v>164</v>
      </c>
      <c r="C1608" t="s">
        <v>48</v>
      </c>
      <c r="D1608" t="s">
        <v>2114</v>
      </c>
      <c r="E1608" t="s">
        <v>3964</v>
      </c>
      <c r="F1608">
        <v>20</v>
      </c>
      <c r="G1608">
        <v>250</v>
      </c>
      <c r="H1608" s="3">
        <v>2.7777777777777801E-2</v>
      </c>
      <c r="I1608" s="1">
        <v>45435</v>
      </c>
      <c r="J1608" s="4" t="str">
        <f>IFERROR(VLOOKUP(G1608,Opérations!A:C,2,0),"à suppr")</f>
        <v>Ctrl final</v>
      </c>
      <c r="K1608" s="4">
        <f>IFERROR(VLOOKUP(G1608,Opérations!A:C,3,0),17)</f>
        <v>15</v>
      </c>
    </row>
    <row r="1609" spans="1:11" x14ac:dyDescent="0.3">
      <c r="A1609" t="s">
        <v>363</v>
      </c>
      <c r="B1609" t="s">
        <v>164</v>
      </c>
      <c r="C1609" t="s">
        <v>48</v>
      </c>
      <c r="D1609" t="s">
        <v>2115</v>
      </c>
      <c r="E1609" t="s">
        <v>3965</v>
      </c>
      <c r="F1609">
        <v>20</v>
      </c>
      <c r="G1609">
        <v>250</v>
      </c>
      <c r="H1609" s="3">
        <v>2.7777777777777801E-2</v>
      </c>
      <c r="I1609" s="1">
        <v>45435</v>
      </c>
      <c r="J1609" s="4" t="str">
        <f>IFERROR(VLOOKUP(G1609,Opérations!A:C,2,0),"à suppr")</f>
        <v>Ctrl final</v>
      </c>
      <c r="K1609" s="4">
        <f>IFERROR(VLOOKUP(G1609,Opérations!A:C,3,0),17)</f>
        <v>15</v>
      </c>
    </row>
    <row r="1610" spans="1:11" x14ac:dyDescent="0.3">
      <c r="A1610" t="s">
        <v>232</v>
      </c>
      <c r="B1610" t="s">
        <v>196</v>
      </c>
      <c r="C1610" t="s">
        <v>28</v>
      </c>
      <c r="D1610" t="s">
        <v>2116</v>
      </c>
      <c r="E1610" t="s">
        <v>3966</v>
      </c>
      <c r="F1610">
        <v>7</v>
      </c>
      <c r="G1610">
        <v>250</v>
      </c>
      <c r="H1610" s="3">
        <v>2.9166666666666698E-2</v>
      </c>
      <c r="I1610" s="1">
        <v>45435</v>
      </c>
      <c r="J1610" s="4" t="str">
        <f>IFERROR(VLOOKUP(G1610,Opérations!A:C,2,0),"à suppr")</f>
        <v>Ctrl final</v>
      </c>
      <c r="K1610" s="4">
        <f>IFERROR(VLOOKUP(G1610,Opérations!A:C,3,0),17)</f>
        <v>15</v>
      </c>
    </row>
    <row r="1611" spans="1:11" x14ac:dyDescent="0.3">
      <c r="A1611" t="s">
        <v>358</v>
      </c>
      <c r="B1611" t="s">
        <v>312</v>
      </c>
      <c r="C1611" t="s">
        <v>28</v>
      </c>
      <c r="D1611" t="s">
        <v>2117</v>
      </c>
      <c r="E1611" t="s">
        <v>3967</v>
      </c>
      <c r="F1611">
        <v>14</v>
      </c>
      <c r="G1611">
        <v>250</v>
      </c>
      <c r="H1611" s="3">
        <v>3.4207818930041198E-2</v>
      </c>
      <c r="I1611" s="1">
        <v>45435</v>
      </c>
      <c r="J1611" s="4" t="str">
        <f>IFERROR(VLOOKUP(G1611,Opérations!A:C,2,0),"à suppr")</f>
        <v>Ctrl final</v>
      </c>
      <c r="K1611" s="4">
        <f>IFERROR(VLOOKUP(G1611,Opérations!A:C,3,0),17)</f>
        <v>15</v>
      </c>
    </row>
    <row r="1612" spans="1:11" x14ac:dyDescent="0.3">
      <c r="A1612" t="s">
        <v>352</v>
      </c>
      <c r="B1612" t="s">
        <v>353</v>
      </c>
      <c r="C1612" t="s">
        <v>28</v>
      </c>
      <c r="D1612" t="s">
        <v>2118</v>
      </c>
      <c r="E1612" t="s">
        <v>3968</v>
      </c>
      <c r="F1612">
        <v>10</v>
      </c>
      <c r="G1612">
        <v>250</v>
      </c>
      <c r="H1612" s="3">
        <v>4.2824074074074098E-2</v>
      </c>
      <c r="I1612" s="1">
        <v>45435</v>
      </c>
      <c r="J1612" s="4" t="str">
        <f>IFERROR(VLOOKUP(G1612,Opérations!A:C,2,0),"à suppr")</f>
        <v>Ctrl final</v>
      </c>
      <c r="K1612" s="4">
        <f>IFERROR(VLOOKUP(G1612,Opérations!A:C,3,0),17)</f>
        <v>15</v>
      </c>
    </row>
    <row r="1613" spans="1:11" x14ac:dyDescent="0.3">
      <c r="A1613" t="s">
        <v>475</v>
      </c>
      <c r="B1613" t="s">
        <v>476</v>
      </c>
      <c r="C1613" t="s">
        <v>28</v>
      </c>
      <c r="D1613" t="s">
        <v>2119</v>
      </c>
      <c r="E1613" t="s">
        <v>3969</v>
      </c>
      <c r="F1613">
        <v>50</v>
      </c>
      <c r="G1613">
        <v>250</v>
      </c>
      <c r="H1613" s="3">
        <v>4.6011687917425603E-2</v>
      </c>
      <c r="I1613" s="1">
        <v>45435</v>
      </c>
      <c r="J1613" s="4" t="str">
        <f>IFERROR(VLOOKUP(G1613,Opérations!A:C,2,0),"à suppr")</f>
        <v>Ctrl final</v>
      </c>
      <c r="K1613" s="4">
        <f>IFERROR(VLOOKUP(G1613,Opérations!A:C,3,0),17)</f>
        <v>15</v>
      </c>
    </row>
    <row r="1614" spans="1:11" x14ac:dyDescent="0.3">
      <c r="A1614" t="s">
        <v>51</v>
      </c>
      <c r="B1614" t="s">
        <v>52</v>
      </c>
      <c r="C1614" t="s">
        <v>28</v>
      </c>
      <c r="D1614" t="s">
        <v>2120</v>
      </c>
      <c r="E1614" t="s">
        <v>3970</v>
      </c>
      <c r="F1614">
        <v>20</v>
      </c>
      <c r="G1614">
        <v>250</v>
      </c>
      <c r="H1614" s="3">
        <v>5.9259259259259303E-2</v>
      </c>
      <c r="I1614" s="1">
        <v>45435</v>
      </c>
      <c r="J1614" s="4" t="str">
        <f>IFERROR(VLOOKUP(G1614,Opérations!A:C,2,0),"à suppr")</f>
        <v>Ctrl final</v>
      </c>
      <c r="K1614" s="4">
        <f>IFERROR(VLOOKUP(G1614,Opérations!A:C,3,0),17)</f>
        <v>15</v>
      </c>
    </row>
    <row r="1615" spans="1:11" x14ac:dyDescent="0.3">
      <c r="A1615" t="s">
        <v>350</v>
      </c>
      <c r="B1615" t="s">
        <v>351</v>
      </c>
      <c r="C1615" t="s">
        <v>28</v>
      </c>
      <c r="D1615" t="s">
        <v>2121</v>
      </c>
      <c r="E1615" t="s">
        <v>3971</v>
      </c>
      <c r="F1615">
        <v>18</v>
      </c>
      <c r="G1615">
        <v>250</v>
      </c>
      <c r="H1615" s="3">
        <v>6.5416666666666706E-2</v>
      </c>
      <c r="I1615" s="1">
        <v>45435</v>
      </c>
      <c r="J1615" s="4" t="str">
        <f>IFERROR(VLOOKUP(G1615,Opérations!A:C,2,0),"à suppr")</f>
        <v>Ctrl final</v>
      </c>
      <c r="K1615" s="4">
        <f>IFERROR(VLOOKUP(G1615,Opérations!A:C,3,0),17)</f>
        <v>15</v>
      </c>
    </row>
    <row r="1616" spans="1:11" x14ac:dyDescent="0.3">
      <c r="A1616" t="s">
        <v>505</v>
      </c>
      <c r="B1616" t="s">
        <v>397</v>
      </c>
      <c r="C1616" t="s">
        <v>28</v>
      </c>
      <c r="D1616" t="s">
        <v>2122</v>
      </c>
      <c r="E1616" t="s">
        <v>3972</v>
      </c>
      <c r="F1616">
        <v>151</v>
      </c>
      <c r="G1616">
        <v>250</v>
      </c>
      <c r="H1616" s="3">
        <v>8.3888888888888902E-2</v>
      </c>
      <c r="I1616" s="1">
        <v>45435</v>
      </c>
      <c r="J1616" s="4" t="str">
        <f>IFERROR(VLOOKUP(G1616,Opérations!A:C,2,0),"à suppr")</f>
        <v>Ctrl final</v>
      </c>
      <c r="K1616" s="4">
        <f>IFERROR(VLOOKUP(G1616,Opérations!A:C,3,0),17)</f>
        <v>15</v>
      </c>
    </row>
    <row r="1617" spans="1:11" x14ac:dyDescent="0.3">
      <c r="A1617" t="s">
        <v>231</v>
      </c>
      <c r="B1617" t="s">
        <v>164</v>
      </c>
      <c r="C1617" t="s">
        <v>28</v>
      </c>
      <c r="D1617" t="s">
        <v>2123</v>
      </c>
      <c r="E1617" t="s">
        <v>3973</v>
      </c>
      <c r="F1617">
        <v>20</v>
      </c>
      <c r="G1617">
        <v>250</v>
      </c>
      <c r="H1617" s="3">
        <v>9.2592592592592601E-2</v>
      </c>
      <c r="I1617" s="1">
        <v>45435</v>
      </c>
      <c r="J1617" s="4" t="str">
        <f>IFERROR(VLOOKUP(G1617,Opérations!A:C,2,0),"à suppr")</f>
        <v>Ctrl final</v>
      </c>
      <c r="K1617" s="4">
        <f>IFERROR(VLOOKUP(G1617,Opérations!A:C,3,0),17)</f>
        <v>15</v>
      </c>
    </row>
    <row r="1618" spans="1:11" x14ac:dyDescent="0.3">
      <c r="A1618" t="s">
        <v>230</v>
      </c>
      <c r="B1618" t="s">
        <v>164</v>
      </c>
      <c r="C1618" t="s">
        <v>28</v>
      </c>
      <c r="D1618" t="s">
        <v>2124</v>
      </c>
      <c r="E1618" t="s">
        <v>3974</v>
      </c>
      <c r="F1618">
        <v>20</v>
      </c>
      <c r="G1618">
        <v>250</v>
      </c>
      <c r="H1618" s="3">
        <v>9.2592592592592601E-2</v>
      </c>
      <c r="I1618" s="1">
        <v>45435</v>
      </c>
      <c r="J1618" s="4" t="str">
        <f>IFERROR(VLOOKUP(G1618,Opérations!A:C,2,0),"à suppr")</f>
        <v>Ctrl final</v>
      </c>
      <c r="K1618" s="4">
        <f>IFERROR(VLOOKUP(G1618,Opérations!A:C,3,0),17)</f>
        <v>15</v>
      </c>
    </row>
    <row r="1619" spans="1:11" x14ac:dyDescent="0.3">
      <c r="A1619" t="s">
        <v>263</v>
      </c>
      <c r="B1619" t="s">
        <v>264</v>
      </c>
      <c r="C1619" t="s">
        <v>30</v>
      </c>
      <c r="D1619" t="s">
        <v>2125</v>
      </c>
      <c r="E1619" t="s">
        <v>3975</v>
      </c>
      <c r="F1619">
        <v>90</v>
      </c>
      <c r="G1619">
        <v>250</v>
      </c>
      <c r="H1619" s="3">
        <v>9.375E-2</v>
      </c>
      <c r="I1619" s="1">
        <v>45435</v>
      </c>
      <c r="J1619" s="4" t="str">
        <f>IFERROR(VLOOKUP(G1619,Opérations!A:C,2,0),"à suppr")</f>
        <v>Ctrl final</v>
      </c>
      <c r="K1619" s="4">
        <f>IFERROR(VLOOKUP(G1619,Opérations!A:C,3,0),17)</f>
        <v>15</v>
      </c>
    </row>
    <row r="1620" spans="1:11" x14ac:dyDescent="0.3">
      <c r="A1620" t="s">
        <v>380</v>
      </c>
      <c r="B1620" t="s">
        <v>200</v>
      </c>
      <c r="C1620" t="s">
        <v>28</v>
      </c>
      <c r="D1620" t="s">
        <v>2126</v>
      </c>
      <c r="E1620" t="s">
        <v>3976</v>
      </c>
      <c r="F1620">
        <v>20</v>
      </c>
      <c r="G1620">
        <v>250</v>
      </c>
      <c r="H1620" s="3">
        <v>9.7222222222222196E-2</v>
      </c>
      <c r="I1620" s="1">
        <v>45435</v>
      </c>
      <c r="J1620" s="4" t="str">
        <f>IFERROR(VLOOKUP(G1620,Opérations!A:C,2,0),"à suppr")</f>
        <v>Ctrl final</v>
      </c>
      <c r="K1620" s="4">
        <f>IFERROR(VLOOKUP(G1620,Opérations!A:C,3,0),17)</f>
        <v>15</v>
      </c>
    </row>
    <row r="1621" spans="1:11" x14ac:dyDescent="0.3">
      <c r="A1621" t="s">
        <v>399</v>
      </c>
      <c r="B1621" t="s">
        <v>204</v>
      </c>
      <c r="C1621" t="s">
        <v>28</v>
      </c>
      <c r="D1621" t="s">
        <v>2127</v>
      </c>
      <c r="E1621" t="s">
        <v>3977</v>
      </c>
      <c r="F1621">
        <v>20</v>
      </c>
      <c r="G1621">
        <v>250</v>
      </c>
      <c r="H1621" s="3">
        <v>9.7222222222222196E-2</v>
      </c>
      <c r="I1621" s="1">
        <v>45435</v>
      </c>
      <c r="J1621" s="4" t="str">
        <f>IFERROR(VLOOKUP(G1621,Opérations!A:C,2,0),"à suppr")</f>
        <v>Ctrl final</v>
      </c>
      <c r="K1621" s="4">
        <f>IFERROR(VLOOKUP(G1621,Opérations!A:C,3,0),17)</f>
        <v>15</v>
      </c>
    </row>
    <row r="1622" spans="1:11" x14ac:dyDescent="0.3">
      <c r="A1622" t="s">
        <v>114</v>
      </c>
      <c r="B1622" t="s">
        <v>115</v>
      </c>
      <c r="C1622" t="s">
        <v>48</v>
      </c>
      <c r="D1622" t="s">
        <v>2128</v>
      </c>
      <c r="E1622" t="s">
        <v>3978</v>
      </c>
      <c r="F1622">
        <v>13</v>
      </c>
      <c r="G1622">
        <v>250</v>
      </c>
      <c r="H1622" s="3">
        <v>0.180555555555556</v>
      </c>
      <c r="I1622" s="1">
        <v>45435</v>
      </c>
      <c r="J1622" s="4" t="str">
        <f>IFERROR(VLOOKUP(G1622,Opérations!A:C,2,0),"à suppr")</f>
        <v>Ctrl final</v>
      </c>
      <c r="K1622" s="4">
        <f>IFERROR(VLOOKUP(G1622,Opérations!A:C,3,0),17)</f>
        <v>15</v>
      </c>
    </row>
    <row r="1623" spans="1:11" x14ac:dyDescent="0.3">
      <c r="A1623" t="s">
        <v>379</v>
      </c>
      <c r="B1623" t="s">
        <v>241</v>
      </c>
      <c r="C1623" t="s">
        <v>28</v>
      </c>
      <c r="D1623" t="s">
        <v>2129</v>
      </c>
      <c r="E1623" t="s">
        <v>3979</v>
      </c>
      <c r="F1623">
        <v>10</v>
      </c>
      <c r="G1623">
        <v>250</v>
      </c>
      <c r="H1623" s="3">
        <v>0.19212962962963001</v>
      </c>
      <c r="I1623" s="1">
        <v>45435</v>
      </c>
      <c r="J1623" s="4" t="str">
        <f>IFERROR(VLOOKUP(G1623,Opérations!A:C,2,0),"à suppr")</f>
        <v>Ctrl final</v>
      </c>
      <c r="K1623" s="4">
        <f>IFERROR(VLOOKUP(G1623,Opérations!A:C,3,0),17)</f>
        <v>15</v>
      </c>
    </row>
    <row r="1624" spans="1:11" x14ac:dyDescent="0.3">
      <c r="A1624" t="s">
        <v>280</v>
      </c>
      <c r="B1624" t="s">
        <v>174</v>
      </c>
      <c r="C1624" t="s">
        <v>28</v>
      </c>
      <c r="D1624" t="s">
        <v>2130</v>
      </c>
      <c r="E1624" t="s">
        <v>3980</v>
      </c>
      <c r="F1624">
        <v>10</v>
      </c>
      <c r="G1624">
        <v>250</v>
      </c>
      <c r="H1624" s="3">
        <v>6.14134542705971E-3</v>
      </c>
      <c r="I1624" s="1">
        <v>45436</v>
      </c>
      <c r="J1624" s="4" t="str">
        <f>IFERROR(VLOOKUP(G1624,Opérations!A:C,2,0),"à suppr")</f>
        <v>Ctrl final</v>
      </c>
      <c r="K1624" s="4">
        <f>IFERROR(VLOOKUP(G1624,Opérations!A:C,3,0),17)</f>
        <v>15</v>
      </c>
    </row>
    <row r="1625" spans="1:11" x14ac:dyDescent="0.3">
      <c r="A1625" t="s">
        <v>343</v>
      </c>
      <c r="B1625" t="s">
        <v>344</v>
      </c>
      <c r="C1625" t="s">
        <v>28</v>
      </c>
      <c r="D1625" t="s">
        <v>2131</v>
      </c>
      <c r="E1625" t="s">
        <v>3981</v>
      </c>
      <c r="F1625">
        <v>20</v>
      </c>
      <c r="G1625">
        <v>250</v>
      </c>
      <c r="H1625" s="3">
        <v>4.0798611111111098E-2</v>
      </c>
      <c r="I1625" s="1">
        <v>45436</v>
      </c>
      <c r="J1625" s="4" t="str">
        <f>IFERROR(VLOOKUP(G1625,Opérations!A:C,2,0),"à suppr")</f>
        <v>Ctrl final</v>
      </c>
      <c r="K1625" s="4">
        <f>IFERROR(VLOOKUP(G1625,Opérations!A:C,3,0),17)</f>
        <v>15</v>
      </c>
    </row>
    <row r="1626" spans="1:11" x14ac:dyDescent="0.3">
      <c r="A1626" t="s">
        <v>49</v>
      </c>
      <c r="B1626" t="s">
        <v>50</v>
      </c>
      <c r="C1626" t="s">
        <v>28</v>
      </c>
      <c r="D1626" t="s">
        <v>2132</v>
      </c>
      <c r="E1626" t="s">
        <v>3982</v>
      </c>
      <c r="F1626">
        <v>50</v>
      </c>
      <c r="G1626">
        <v>250</v>
      </c>
      <c r="H1626" s="3">
        <v>8.3333333333333301E-2</v>
      </c>
      <c r="I1626" s="1">
        <v>45436</v>
      </c>
      <c r="J1626" s="4" t="str">
        <f>IFERROR(VLOOKUP(G1626,Opérations!A:C,2,0),"à suppr")</f>
        <v>Ctrl final</v>
      </c>
      <c r="K1626" s="4">
        <f>IFERROR(VLOOKUP(G1626,Opérations!A:C,3,0),17)</f>
        <v>15</v>
      </c>
    </row>
    <row r="1627" spans="1:11" x14ac:dyDescent="0.3">
      <c r="A1627" t="s">
        <v>488</v>
      </c>
      <c r="B1627" t="s">
        <v>489</v>
      </c>
      <c r="C1627" t="s">
        <v>28</v>
      </c>
      <c r="D1627" t="s">
        <v>2133</v>
      </c>
      <c r="E1627" t="s">
        <v>3983</v>
      </c>
      <c r="F1627">
        <v>20</v>
      </c>
      <c r="G1627">
        <v>210</v>
      </c>
      <c r="H1627" s="3" t="s">
        <v>29</v>
      </c>
      <c r="I1627" s="1">
        <v>45402</v>
      </c>
      <c r="J1627" s="4" t="str">
        <f>IFERROR(VLOOKUP(G1627,Opérations!A:C,2,0),"à suppr")</f>
        <v>Retours</v>
      </c>
      <c r="K1627" s="4">
        <f>IFERROR(VLOOKUP(G1627,Opérations!A:C,3,0),17)</f>
        <v>16</v>
      </c>
    </row>
    <row r="1628" spans="1:11" x14ac:dyDescent="0.3">
      <c r="A1628" t="s">
        <v>490</v>
      </c>
      <c r="B1628" t="s">
        <v>489</v>
      </c>
      <c r="C1628" t="s">
        <v>28</v>
      </c>
      <c r="D1628" t="s">
        <v>2134</v>
      </c>
      <c r="E1628" t="s">
        <v>3984</v>
      </c>
      <c r="F1628">
        <v>1</v>
      </c>
      <c r="G1628">
        <v>210</v>
      </c>
      <c r="H1628" s="3" t="s">
        <v>29</v>
      </c>
      <c r="I1628" s="1">
        <v>45402</v>
      </c>
      <c r="J1628" s="4" t="str">
        <f>IFERROR(VLOOKUP(G1628,Opérations!A:C,2,0),"à suppr")</f>
        <v>Retours</v>
      </c>
      <c r="K1628" s="4">
        <f>IFERROR(VLOOKUP(G1628,Opérations!A:C,3,0),17)</f>
        <v>16</v>
      </c>
    </row>
    <row r="1629" spans="1:11" x14ac:dyDescent="0.3">
      <c r="A1629" t="s">
        <v>426</v>
      </c>
      <c r="B1629" t="s">
        <v>427</v>
      </c>
      <c r="C1629" t="s">
        <v>425</v>
      </c>
      <c r="D1629" t="s">
        <v>2135</v>
      </c>
      <c r="E1629" t="s">
        <v>3985</v>
      </c>
      <c r="F1629">
        <v>1</v>
      </c>
      <c r="G1629">
        <v>210</v>
      </c>
      <c r="H1629" s="3" t="s">
        <v>29</v>
      </c>
      <c r="I1629" s="1">
        <v>45410</v>
      </c>
      <c r="J1629" s="4" t="str">
        <f>IFERROR(VLOOKUP(G1629,Opérations!A:C,2,0),"à suppr")</f>
        <v>Retours</v>
      </c>
      <c r="K1629" s="4">
        <f>IFERROR(VLOOKUP(G1629,Opérations!A:C,3,0),17)</f>
        <v>16</v>
      </c>
    </row>
    <row r="1630" spans="1:11" x14ac:dyDescent="0.3">
      <c r="A1630" t="s">
        <v>445</v>
      </c>
      <c r="B1630" t="s">
        <v>446</v>
      </c>
      <c r="C1630" t="s">
        <v>28</v>
      </c>
      <c r="D1630" t="s">
        <v>2136</v>
      </c>
      <c r="E1630" t="s">
        <v>3986</v>
      </c>
      <c r="F1630">
        <v>1</v>
      </c>
      <c r="G1630">
        <v>210</v>
      </c>
      <c r="H1630" s="3" t="s">
        <v>29</v>
      </c>
      <c r="I1630" s="1">
        <v>45419</v>
      </c>
      <c r="J1630" s="4" t="str">
        <f>IFERROR(VLOOKUP(G1630,Opérations!A:C,2,0),"à suppr")</f>
        <v>Retours</v>
      </c>
      <c r="K1630" s="4">
        <f>IFERROR(VLOOKUP(G1630,Opérations!A:C,3,0),17)</f>
        <v>16</v>
      </c>
    </row>
    <row r="1631" spans="1:11" x14ac:dyDescent="0.3">
      <c r="A1631" t="s">
        <v>461</v>
      </c>
      <c r="B1631" t="s">
        <v>427</v>
      </c>
      <c r="C1631" t="s">
        <v>28</v>
      </c>
      <c r="D1631" t="s">
        <v>2137</v>
      </c>
      <c r="E1631" t="s">
        <v>3987</v>
      </c>
      <c r="F1631">
        <v>4</v>
      </c>
      <c r="G1631">
        <v>210</v>
      </c>
      <c r="H1631" s="3" t="s">
        <v>29</v>
      </c>
      <c r="I1631" s="1">
        <v>45422</v>
      </c>
      <c r="J1631" s="4" t="str">
        <f>IFERROR(VLOOKUP(G1631,Opérations!A:C,2,0),"à suppr")</f>
        <v>Retours</v>
      </c>
      <c r="K1631" s="4">
        <f>IFERROR(VLOOKUP(G1631,Opérations!A:C,3,0),17)</f>
        <v>16</v>
      </c>
    </row>
    <row r="1632" spans="1:11" x14ac:dyDescent="0.3">
      <c r="A1632" t="s">
        <v>467</v>
      </c>
      <c r="B1632" t="s">
        <v>468</v>
      </c>
      <c r="C1632" t="s">
        <v>28</v>
      </c>
      <c r="D1632" t="s">
        <v>2138</v>
      </c>
      <c r="E1632" t="s">
        <v>3988</v>
      </c>
      <c r="F1632">
        <v>1</v>
      </c>
      <c r="G1632">
        <v>210</v>
      </c>
      <c r="H1632" s="3" t="s">
        <v>29</v>
      </c>
      <c r="I1632" s="1">
        <v>45422</v>
      </c>
      <c r="J1632" s="4" t="str">
        <f>IFERROR(VLOOKUP(G1632,Opérations!A:C,2,0),"à suppr")</f>
        <v>Retours</v>
      </c>
      <c r="K1632" s="4">
        <f>IFERROR(VLOOKUP(G1632,Opérations!A:C,3,0),17)</f>
        <v>16</v>
      </c>
    </row>
    <row r="1633" spans="1:11" x14ac:dyDescent="0.3">
      <c r="A1633" t="s">
        <v>469</v>
      </c>
      <c r="B1633" t="s">
        <v>468</v>
      </c>
      <c r="C1633" t="s">
        <v>28</v>
      </c>
      <c r="D1633" t="s">
        <v>2139</v>
      </c>
      <c r="E1633" t="s">
        <v>3989</v>
      </c>
      <c r="F1633">
        <v>1</v>
      </c>
      <c r="G1633">
        <v>210</v>
      </c>
      <c r="H1633" s="3" t="s">
        <v>29</v>
      </c>
      <c r="I1633" s="1">
        <v>45422</v>
      </c>
      <c r="J1633" s="4" t="str">
        <f>IFERROR(VLOOKUP(G1633,Opérations!A:C,2,0),"à suppr")</f>
        <v>Retours</v>
      </c>
      <c r="K1633" s="4">
        <f>IFERROR(VLOOKUP(G1633,Opérations!A:C,3,0),17)</f>
        <v>16</v>
      </c>
    </row>
    <row r="1634" spans="1:11" x14ac:dyDescent="0.3">
      <c r="A1634" t="s">
        <v>494</v>
      </c>
      <c r="B1634" t="s">
        <v>427</v>
      </c>
      <c r="C1634" t="s">
        <v>28</v>
      </c>
      <c r="D1634" t="s">
        <v>2140</v>
      </c>
      <c r="E1634" t="s">
        <v>3990</v>
      </c>
      <c r="F1634">
        <v>1</v>
      </c>
      <c r="G1634">
        <v>210</v>
      </c>
      <c r="H1634" s="3" t="s">
        <v>29</v>
      </c>
      <c r="I1634" s="1">
        <v>45422</v>
      </c>
      <c r="J1634" s="4" t="str">
        <f>IFERROR(VLOOKUP(G1634,Opérations!A:C,2,0),"à suppr")</f>
        <v>Retours</v>
      </c>
      <c r="K1634" s="4">
        <f>IFERROR(VLOOKUP(G1634,Opérations!A:C,3,0),17)</f>
        <v>16</v>
      </c>
    </row>
    <row r="1635" spans="1:11" x14ac:dyDescent="0.3">
      <c r="A1635" t="s">
        <v>447</v>
      </c>
      <c r="B1635" t="s">
        <v>140</v>
      </c>
      <c r="C1635" t="s">
        <v>28</v>
      </c>
      <c r="D1635" t="s">
        <v>2141</v>
      </c>
      <c r="E1635" t="s">
        <v>3991</v>
      </c>
      <c r="F1635">
        <v>5</v>
      </c>
      <c r="G1635">
        <v>210</v>
      </c>
      <c r="H1635" s="3" t="s">
        <v>29</v>
      </c>
      <c r="I1635" s="1">
        <v>45426</v>
      </c>
      <c r="J1635" s="4" t="str">
        <f>IFERROR(VLOOKUP(G1635,Opérations!A:C,2,0),"à suppr")</f>
        <v>Retours</v>
      </c>
      <c r="K1635" s="4">
        <f>IFERROR(VLOOKUP(G1635,Opérations!A:C,3,0),17)</f>
        <v>16</v>
      </c>
    </row>
    <row r="1636" spans="1:11" x14ac:dyDescent="0.3">
      <c r="A1636" t="s">
        <v>448</v>
      </c>
      <c r="B1636" t="s">
        <v>140</v>
      </c>
      <c r="C1636" t="s">
        <v>28</v>
      </c>
      <c r="D1636" t="s">
        <v>2142</v>
      </c>
      <c r="E1636" t="s">
        <v>3992</v>
      </c>
      <c r="F1636">
        <v>3</v>
      </c>
      <c r="G1636">
        <v>210</v>
      </c>
      <c r="H1636" s="3" t="s">
        <v>29</v>
      </c>
      <c r="I1636" s="1">
        <v>45426</v>
      </c>
      <c r="J1636" s="4" t="str">
        <f>IFERROR(VLOOKUP(G1636,Opérations!A:C,2,0),"à suppr")</f>
        <v>Retours</v>
      </c>
      <c r="K1636" s="4">
        <f>IFERROR(VLOOKUP(G1636,Opérations!A:C,3,0),17)</f>
        <v>16</v>
      </c>
    </row>
    <row r="1637" spans="1:11" x14ac:dyDescent="0.3">
      <c r="A1637" t="s">
        <v>449</v>
      </c>
      <c r="B1637" t="s">
        <v>140</v>
      </c>
      <c r="C1637" t="s">
        <v>28</v>
      </c>
      <c r="D1637" t="s">
        <v>2143</v>
      </c>
      <c r="E1637" t="s">
        <v>3993</v>
      </c>
      <c r="F1637">
        <v>1</v>
      </c>
      <c r="G1637">
        <v>210</v>
      </c>
      <c r="H1637" s="3" t="s">
        <v>29</v>
      </c>
      <c r="I1637" s="1">
        <v>45426</v>
      </c>
      <c r="J1637" s="4" t="str">
        <f>IFERROR(VLOOKUP(G1637,Opérations!A:C,2,0),"à suppr")</f>
        <v>Retours</v>
      </c>
      <c r="K1637" s="4">
        <f>IFERROR(VLOOKUP(G1637,Opérations!A:C,3,0),17)</f>
        <v>16</v>
      </c>
    </row>
    <row r="1638" spans="1:11" x14ac:dyDescent="0.3">
      <c r="A1638" t="s">
        <v>450</v>
      </c>
      <c r="B1638" t="s">
        <v>140</v>
      </c>
      <c r="C1638" t="s">
        <v>28</v>
      </c>
      <c r="D1638" t="s">
        <v>2144</v>
      </c>
      <c r="E1638" t="s">
        <v>3994</v>
      </c>
      <c r="F1638">
        <v>1</v>
      </c>
      <c r="G1638">
        <v>210</v>
      </c>
      <c r="H1638" s="3" t="s">
        <v>29</v>
      </c>
      <c r="I1638" s="1">
        <v>45426</v>
      </c>
      <c r="J1638" s="4" t="str">
        <f>IFERROR(VLOOKUP(G1638,Opérations!A:C,2,0),"à suppr")</f>
        <v>Retours</v>
      </c>
      <c r="K1638" s="4">
        <f>IFERROR(VLOOKUP(G1638,Opérations!A:C,3,0),17)</f>
        <v>16</v>
      </c>
    </row>
    <row r="1639" spans="1:11" x14ac:dyDescent="0.3">
      <c r="A1639" t="s">
        <v>500</v>
      </c>
      <c r="B1639" t="s">
        <v>140</v>
      </c>
      <c r="C1639" t="s">
        <v>28</v>
      </c>
      <c r="D1639" t="s">
        <v>2145</v>
      </c>
      <c r="E1639" t="s">
        <v>3995</v>
      </c>
      <c r="F1639">
        <v>1</v>
      </c>
      <c r="G1639">
        <v>210</v>
      </c>
      <c r="H1639" s="3" t="s">
        <v>29</v>
      </c>
      <c r="I1639" s="1">
        <v>45426</v>
      </c>
      <c r="J1639" s="4" t="str">
        <f>IFERROR(VLOOKUP(G1639,Opérations!A:C,2,0),"à suppr")</f>
        <v>Retours</v>
      </c>
      <c r="K1639" s="4">
        <f>IFERROR(VLOOKUP(G1639,Opérations!A:C,3,0),17)</f>
        <v>16</v>
      </c>
    </row>
    <row r="1640" spans="1:11" x14ac:dyDescent="0.3">
      <c r="A1640" t="s">
        <v>278</v>
      </c>
      <c r="B1640" t="s">
        <v>279</v>
      </c>
      <c r="C1640" t="s">
        <v>105</v>
      </c>
      <c r="D1640" t="s">
        <v>2146</v>
      </c>
      <c r="E1640" t="s">
        <v>3996</v>
      </c>
      <c r="F1640">
        <v>1</v>
      </c>
      <c r="G1640">
        <v>750</v>
      </c>
      <c r="H1640" s="3" t="s">
        <v>29</v>
      </c>
      <c r="I1640" s="1">
        <v>45388</v>
      </c>
      <c r="J1640" s="4" t="str">
        <f>IFERROR(VLOOKUP(G1640,Opérations!A:C,2,0),"à suppr")</f>
        <v>à suppr</v>
      </c>
      <c r="K1640" s="4">
        <f>IFERROR(VLOOKUP(G1640,Opérations!A:C,3,0),17)</f>
        <v>17</v>
      </c>
    </row>
    <row r="1641" spans="1:11" x14ac:dyDescent="0.3">
      <c r="A1641" t="s">
        <v>409</v>
      </c>
      <c r="B1641" t="s">
        <v>410</v>
      </c>
      <c r="C1641" t="s">
        <v>28</v>
      </c>
      <c r="D1641" t="s">
        <v>2147</v>
      </c>
      <c r="E1641" t="s">
        <v>3997</v>
      </c>
      <c r="F1641">
        <v>3</v>
      </c>
      <c r="G1641">
        <v>280</v>
      </c>
      <c r="H1641" s="3" t="s">
        <v>29</v>
      </c>
      <c r="I1641" s="1">
        <v>45391</v>
      </c>
      <c r="J1641" s="4" t="str">
        <f>IFERROR(VLOOKUP(G1641,Opérations!A:C,2,0),"à suppr")</f>
        <v>à suppr</v>
      </c>
      <c r="K1641" s="4">
        <f>IFERROR(VLOOKUP(G1641,Opérations!A:C,3,0),17)</f>
        <v>17</v>
      </c>
    </row>
    <row r="1642" spans="1:11" x14ac:dyDescent="0.3">
      <c r="A1642" t="s">
        <v>480</v>
      </c>
      <c r="B1642" t="s">
        <v>279</v>
      </c>
      <c r="C1642" t="s">
        <v>105</v>
      </c>
      <c r="D1642" t="s">
        <v>2148</v>
      </c>
      <c r="E1642" t="s">
        <v>3998</v>
      </c>
      <c r="F1642">
        <v>1</v>
      </c>
      <c r="G1642">
        <v>750</v>
      </c>
      <c r="H1642" s="3" t="s">
        <v>29</v>
      </c>
      <c r="I1642" s="1">
        <v>45392</v>
      </c>
      <c r="J1642" s="4" t="str">
        <f>IFERROR(VLOOKUP(G1642,Opérations!A:C,2,0),"à suppr")</f>
        <v>à suppr</v>
      </c>
      <c r="K1642" s="4">
        <f>IFERROR(VLOOKUP(G1642,Opérations!A:C,3,0),17)</f>
        <v>17</v>
      </c>
    </row>
    <row r="1643" spans="1:11" x14ac:dyDescent="0.3">
      <c r="A1643" t="s">
        <v>481</v>
      </c>
      <c r="B1643" t="s">
        <v>279</v>
      </c>
      <c r="C1643" t="s">
        <v>105</v>
      </c>
      <c r="D1643" t="s">
        <v>2149</v>
      </c>
      <c r="E1643" t="s">
        <v>3999</v>
      </c>
      <c r="F1643">
        <v>1</v>
      </c>
      <c r="G1643">
        <v>750</v>
      </c>
      <c r="H1643" s="3">
        <v>3.4722222222222199E-3</v>
      </c>
      <c r="I1643" s="1">
        <v>45392</v>
      </c>
      <c r="J1643" s="4" t="str">
        <f>IFERROR(VLOOKUP(G1643,Opérations!A:C,2,0),"à suppr")</f>
        <v>à suppr</v>
      </c>
      <c r="K1643" s="4">
        <f>IFERROR(VLOOKUP(G1643,Opérations!A:C,3,0),17)</f>
        <v>17</v>
      </c>
    </row>
    <row r="1644" spans="1:11" x14ac:dyDescent="0.3">
      <c r="A1644" t="s">
        <v>413</v>
      </c>
      <c r="B1644" t="s">
        <v>371</v>
      </c>
      <c r="C1644" t="s">
        <v>28</v>
      </c>
      <c r="D1644" t="s">
        <v>2150</v>
      </c>
      <c r="E1644" t="s">
        <v>4000</v>
      </c>
      <c r="F1644">
        <v>1</v>
      </c>
      <c r="G1644">
        <v>750</v>
      </c>
      <c r="H1644" s="3">
        <v>9.7222222222222206E-3</v>
      </c>
      <c r="I1644" s="1">
        <v>45393</v>
      </c>
      <c r="J1644" s="4" t="str">
        <f>IFERROR(VLOOKUP(G1644,Opérations!A:C,2,0),"à suppr")</f>
        <v>à suppr</v>
      </c>
      <c r="K1644" s="4">
        <f>IFERROR(VLOOKUP(G1644,Opérations!A:C,3,0),17)</f>
        <v>17</v>
      </c>
    </row>
    <row r="1645" spans="1:11" x14ac:dyDescent="0.3">
      <c r="A1645" t="s">
        <v>296</v>
      </c>
      <c r="B1645" t="s">
        <v>297</v>
      </c>
      <c r="C1645" t="s">
        <v>28</v>
      </c>
      <c r="D1645" t="s">
        <v>2151</v>
      </c>
      <c r="E1645" t="s">
        <v>4001</v>
      </c>
      <c r="F1645">
        <v>1</v>
      </c>
      <c r="G1645">
        <v>750</v>
      </c>
      <c r="H1645" s="3">
        <v>2.0833333333333301E-2</v>
      </c>
      <c r="I1645" s="1">
        <v>45393</v>
      </c>
      <c r="J1645" s="4" t="str">
        <f>IFERROR(VLOOKUP(G1645,Opérations!A:C,2,0),"à suppr")</f>
        <v>à suppr</v>
      </c>
      <c r="K1645" s="4">
        <f>IFERROR(VLOOKUP(G1645,Opérations!A:C,3,0),17)</f>
        <v>17</v>
      </c>
    </row>
    <row r="1646" spans="1:11" x14ac:dyDescent="0.3">
      <c r="A1646" t="s">
        <v>32</v>
      </c>
      <c r="B1646" t="s">
        <v>31</v>
      </c>
      <c r="C1646" t="s">
        <v>28</v>
      </c>
      <c r="D1646" t="s">
        <v>2152</v>
      </c>
      <c r="E1646" t="s">
        <v>4002</v>
      </c>
      <c r="F1646">
        <v>12</v>
      </c>
      <c r="G1646">
        <v>750</v>
      </c>
      <c r="H1646" s="3">
        <v>1.8668552812071301E-2</v>
      </c>
      <c r="I1646" s="1">
        <v>45395</v>
      </c>
      <c r="J1646" s="4" t="str">
        <f>IFERROR(VLOOKUP(G1646,Opérations!A:C,2,0),"à suppr")</f>
        <v>à suppr</v>
      </c>
      <c r="K1646" s="4">
        <f>IFERROR(VLOOKUP(G1646,Opérations!A:C,3,0),17)</f>
        <v>17</v>
      </c>
    </row>
    <row r="1647" spans="1:11" x14ac:dyDescent="0.3">
      <c r="A1647" t="s">
        <v>37</v>
      </c>
      <c r="B1647" t="s">
        <v>31</v>
      </c>
      <c r="C1647" t="s">
        <v>28</v>
      </c>
      <c r="D1647" t="s">
        <v>2153</v>
      </c>
      <c r="E1647" t="s">
        <v>4003</v>
      </c>
      <c r="F1647">
        <v>12</v>
      </c>
      <c r="G1647">
        <v>750</v>
      </c>
      <c r="H1647" s="3">
        <v>3.8748295841854102E-2</v>
      </c>
      <c r="I1647" s="1">
        <v>45395</v>
      </c>
      <c r="J1647" s="4" t="str">
        <f>IFERROR(VLOOKUP(G1647,Opérations!A:C,2,0),"à suppr")</f>
        <v>à suppr</v>
      </c>
      <c r="K1647" s="4">
        <f>IFERROR(VLOOKUP(G1647,Opérations!A:C,3,0),17)</f>
        <v>17</v>
      </c>
    </row>
    <row r="1648" spans="1:11" x14ac:dyDescent="0.3">
      <c r="A1648" t="s">
        <v>167</v>
      </c>
      <c r="B1648" t="s">
        <v>31</v>
      </c>
      <c r="C1648" t="s">
        <v>28</v>
      </c>
      <c r="D1648" t="s">
        <v>2154</v>
      </c>
      <c r="E1648" t="s">
        <v>4004</v>
      </c>
      <c r="F1648">
        <v>12</v>
      </c>
      <c r="G1648">
        <v>750</v>
      </c>
      <c r="H1648" s="3">
        <v>4.9452133794694299E-2</v>
      </c>
      <c r="I1648" s="1">
        <v>45395</v>
      </c>
      <c r="J1648" s="4" t="str">
        <f>IFERROR(VLOOKUP(G1648,Opérations!A:C,2,0),"à suppr")</f>
        <v>à suppr</v>
      </c>
      <c r="K1648" s="4">
        <f>IFERROR(VLOOKUP(G1648,Opérations!A:C,3,0),17)</f>
        <v>17</v>
      </c>
    </row>
    <row r="1649" spans="1:11" x14ac:dyDescent="0.3">
      <c r="A1649" t="s">
        <v>480</v>
      </c>
      <c r="B1649" t="s">
        <v>279</v>
      </c>
      <c r="C1649" t="s">
        <v>105</v>
      </c>
      <c r="D1649" t="s">
        <v>2155</v>
      </c>
      <c r="E1649" t="s">
        <v>4005</v>
      </c>
      <c r="F1649">
        <v>1</v>
      </c>
      <c r="G1649">
        <v>280</v>
      </c>
      <c r="H1649" s="3" t="s">
        <v>29</v>
      </c>
      <c r="I1649" s="1">
        <v>45399</v>
      </c>
      <c r="J1649" s="4" t="str">
        <f>IFERROR(VLOOKUP(G1649,Opérations!A:C,2,0),"à suppr")</f>
        <v>à suppr</v>
      </c>
      <c r="K1649" s="4">
        <f>IFERROR(VLOOKUP(G1649,Opérations!A:C,3,0),17)</f>
        <v>17</v>
      </c>
    </row>
    <row r="1650" spans="1:11" x14ac:dyDescent="0.3">
      <c r="A1650" t="s">
        <v>278</v>
      </c>
      <c r="B1650" t="s">
        <v>279</v>
      </c>
      <c r="C1650" t="s">
        <v>105</v>
      </c>
      <c r="D1650" t="s">
        <v>2156</v>
      </c>
      <c r="E1650" t="s">
        <v>4006</v>
      </c>
      <c r="F1650">
        <v>1</v>
      </c>
      <c r="G1650">
        <v>280</v>
      </c>
      <c r="H1650" s="3" t="s">
        <v>29</v>
      </c>
      <c r="I1650" s="1">
        <v>45399</v>
      </c>
      <c r="J1650" s="4" t="str">
        <f>IFERROR(VLOOKUP(G1650,Opérations!A:C,2,0),"à suppr")</f>
        <v>à suppr</v>
      </c>
      <c r="K1650" s="4">
        <f>IFERROR(VLOOKUP(G1650,Opérations!A:C,3,0),17)</f>
        <v>17</v>
      </c>
    </row>
    <row r="1651" spans="1:11" x14ac:dyDescent="0.3">
      <c r="A1651" t="s">
        <v>481</v>
      </c>
      <c r="B1651" t="s">
        <v>279</v>
      </c>
      <c r="C1651" t="s">
        <v>105</v>
      </c>
      <c r="D1651" t="s">
        <v>2157</v>
      </c>
      <c r="E1651" t="s">
        <v>4007</v>
      </c>
      <c r="F1651">
        <v>1</v>
      </c>
      <c r="G1651">
        <v>280</v>
      </c>
      <c r="H1651" s="3" t="s">
        <v>29</v>
      </c>
      <c r="I1651" s="1">
        <v>45399</v>
      </c>
      <c r="J1651" s="4" t="str">
        <f>IFERROR(VLOOKUP(G1651,Opérations!A:C,2,0),"à suppr")</f>
        <v>à suppr</v>
      </c>
      <c r="K1651" s="4">
        <f>IFERROR(VLOOKUP(G1651,Opérations!A:C,3,0),17)</f>
        <v>17</v>
      </c>
    </row>
    <row r="1652" spans="1:11" x14ac:dyDescent="0.3">
      <c r="A1652" t="s">
        <v>311</v>
      </c>
      <c r="B1652" t="s">
        <v>312</v>
      </c>
      <c r="C1652" t="s">
        <v>28</v>
      </c>
      <c r="D1652" t="s">
        <v>2158</v>
      </c>
      <c r="E1652" t="s">
        <v>4008</v>
      </c>
      <c r="F1652">
        <v>1</v>
      </c>
      <c r="G1652">
        <v>280</v>
      </c>
      <c r="H1652" s="3" t="s">
        <v>29</v>
      </c>
      <c r="I1652" s="1">
        <v>45400</v>
      </c>
      <c r="J1652" s="4" t="str">
        <f>IFERROR(VLOOKUP(G1652,Opérations!A:C,2,0),"à suppr")</f>
        <v>à suppr</v>
      </c>
      <c r="K1652" s="4">
        <f>IFERROR(VLOOKUP(G1652,Opérations!A:C,3,0),17)</f>
        <v>17</v>
      </c>
    </row>
    <row r="1653" spans="1:11" x14ac:dyDescent="0.3">
      <c r="A1653" t="s">
        <v>506</v>
      </c>
      <c r="B1653" t="s">
        <v>279</v>
      </c>
      <c r="C1653" t="s">
        <v>105</v>
      </c>
      <c r="D1653" t="s">
        <v>2159</v>
      </c>
      <c r="E1653" t="s">
        <v>4009</v>
      </c>
      <c r="F1653">
        <v>1</v>
      </c>
      <c r="G1653">
        <v>280</v>
      </c>
      <c r="H1653" s="3" t="s">
        <v>29</v>
      </c>
      <c r="I1653" s="1">
        <v>45400</v>
      </c>
      <c r="J1653" s="4" t="str">
        <f>IFERROR(VLOOKUP(G1653,Opérations!A:C,2,0),"à suppr")</f>
        <v>à suppr</v>
      </c>
      <c r="K1653" s="4">
        <f>IFERROR(VLOOKUP(G1653,Opérations!A:C,3,0),17)</f>
        <v>17</v>
      </c>
    </row>
    <row r="1654" spans="1:11" x14ac:dyDescent="0.3">
      <c r="A1654" t="s">
        <v>185</v>
      </c>
      <c r="B1654" t="s">
        <v>186</v>
      </c>
      <c r="C1654" t="s">
        <v>28</v>
      </c>
      <c r="D1654" t="s">
        <v>2160</v>
      </c>
      <c r="E1654" t="s">
        <v>4010</v>
      </c>
      <c r="F1654">
        <v>8</v>
      </c>
      <c r="G1654">
        <v>280</v>
      </c>
      <c r="H1654" s="3">
        <v>4.7892720306513398E-3</v>
      </c>
      <c r="I1654" s="1">
        <v>45400</v>
      </c>
      <c r="J1654" s="4" t="str">
        <f>IFERROR(VLOOKUP(G1654,Opérations!A:C,2,0),"à suppr")</f>
        <v>à suppr</v>
      </c>
      <c r="K1654" s="4">
        <f>IFERROR(VLOOKUP(G1654,Opérations!A:C,3,0),17)</f>
        <v>17</v>
      </c>
    </row>
    <row r="1655" spans="1:11" x14ac:dyDescent="0.3">
      <c r="A1655" t="s">
        <v>284</v>
      </c>
      <c r="B1655" t="s">
        <v>285</v>
      </c>
      <c r="C1655" t="s">
        <v>28</v>
      </c>
      <c r="D1655" t="s">
        <v>2161</v>
      </c>
      <c r="E1655" t="s">
        <v>4011</v>
      </c>
      <c r="F1655">
        <v>4</v>
      </c>
      <c r="G1655">
        <v>280</v>
      </c>
      <c r="H1655" s="3">
        <v>1.0416666666666701E-2</v>
      </c>
      <c r="I1655" s="1">
        <v>45400</v>
      </c>
      <c r="J1655" s="4" t="str">
        <f>IFERROR(VLOOKUP(G1655,Opérations!A:C,2,0),"à suppr")</f>
        <v>à suppr</v>
      </c>
      <c r="K1655" s="4">
        <f>IFERROR(VLOOKUP(G1655,Opérations!A:C,3,0),17)</f>
        <v>17</v>
      </c>
    </row>
    <row r="1656" spans="1:11" x14ac:dyDescent="0.3">
      <c r="A1656" t="s">
        <v>420</v>
      </c>
      <c r="B1656" t="s">
        <v>314</v>
      </c>
      <c r="C1656" t="s">
        <v>28</v>
      </c>
      <c r="D1656" t="s">
        <v>2162</v>
      </c>
      <c r="E1656" t="s">
        <v>4012</v>
      </c>
      <c r="F1656">
        <v>10</v>
      </c>
      <c r="G1656">
        <v>280</v>
      </c>
      <c r="H1656" s="3" t="s">
        <v>29</v>
      </c>
      <c r="I1656" s="1">
        <v>45401</v>
      </c>
      <c r="J1656" s="4" t="str">
        <f>IFERROR(VLOOKUP(G1656,Opérations!A:C,2,0),"à suppr")</f>
        <v>à suppr</v>
      </c>
      <c r="K1656" s="4">
        <f>IFERROR(VLOOKUP(G1656,Opérations!A:C,3,0),17)</f>
        <v>17</v>
      </c>
    </row>
    <row r="1657" spans="1:11" x14ac:dyDescent="0.3">
      <c r="A1657" t="s">
        <v>411</v>
      </c>
      <c r="B1657" t="s">
        <v>412</v>
      </c>
      <c r="C1657" t="s">
        <v>28</v>
      </c>
      <c r="D1657" t="s">
        <v>2163</v>
      </c>
      <c r="E1657" t="s">
        <v>4013</v>
      </c>
      <c r="F1657">
        <v>5</v>
      </c>
      <c r="G1657">
        <v>280</v>
      </c>
      <c r="H1657" s="3" t="s">
        <v>29</v>
      </c>
      <c r="I1657" s="1">
        <v>45401</v>
      </c>
      <c r="J1657" s="4" t="str">
        <f>IFERROR(VLOOKUP(G1657,Opérations!A:C,2,0),"à suppr")</f>
        <v>à suppr</v>
      </c>
      <c r="K1657" s="4">
        <f>IFERROR(VLOOKUP(G1657,Opérations!A:C,3,0),17)</f>
        <v>17</v>
      </c>
    </row>
    <row r="1658" spans="1:11" x14ac:dyDescent="0.3">
      <c r="A1658" t="s">
        <v>282</v>
      </c>
      <c r="B1658" t="s">
        <v>283</v>
      </c>
      <c r="C1658" t="s">
        <v>28</v>
      </c>
      <c r="D1658" t="s">
        <v>2164</v>
      </c>
      <c r="E1658" t="s">
        <v>4014</v>
      </c>
      <c r="F1658">
        <v>1</v>
      </c>
      <c r="G1658">
        <v>280</v>
      </c>
      <c r="H1658" s="3" t="s">
        <v>29</v>
      </c>
      <c r="I1658" s="1">
        <v>45401</v>
      </c>
      <c r="J1658" s="4" t="str">
        <f>IFERROR(VLOOKUP(G1658,Opérations!A:C,2,0),"à suppr")</f>
        <v>à suppr</v>
      </c>
      <c r="K1658" s="4">
        <f>IFERROR(VLOOKUP(G1658,Opérations!A:C,3,0),17)</f>
        <v>17</v>
      </c>
    </row>
    <row r="1659" spans="1:11" x14ac:dyDescent="0.3">
      <c r="A1659" t="s">
        <v>414</v>
      </c>
      <c r="B1659" t="s">
        <v>415</v>
      </c>
      <c r="C1659" t="s">
        <v>28</v>
      </c>
      <c r="D1659" t="s">
        <v>2165</v>
      </c>
      <c r="E1659" t="s">
        <v>4015</v>
      </c>
      <c r="F1659">
        <v>1</v>
      </c>
      <c r="G1659">
        <v>280</v>
      </c>
      <c r="H1659" s="3">
        <v>1.38888888888889E-2</v>
      </c>
      <c r="I1659" s="1">
        <v>45401</v>
      </c>
      <c r="J1659" s="4" t="str">
        <f>IFERROR(VLOOKUP(G1659,Opérations!A:C,2,0),"à suppr")</f>
        <v>à suppr</v>
      </c>
      <c r="K1659" s="4">
        <f>IFERROR(VLOOKUP(G1659,Opérations!A:C,3,0),17)</f>
        <v>17</v>
      </c>
    </row>
    <row r="1660" spans="1:11" x14ac:dyDescent="0.3">
      <c r="A1660" t="s">
        <v>33</v>
      </c>
      <c r="B1660" t="s">
        <v>34</v>
      </c>
      <c r="C1660" t="s">
        <v>28</v>
      </c>
      <c r="D1660" t="s">
        <v>2166</v>
      </c>
      <c r="E1660" t="s">
        <v>4016</v>
      </c>
      <c r="F1660">
        <v>12</v>
      </c>
      <c r="G1660">
        <v>280</v>
      </c>
      <c r="H1660" s="3" t="s">
        <v>29</v>
      </c>
      <c r="I1660" s="1">
        <v>45404</v>
      </c>
      <c r="J1660" s="4" t="str">
        <f>IFERROR(VLOOKUP(G1660,Opérations!A:C,2,0),"à suppr")</f>
        <v>à suppr</v>
      </c>
      <c r="K1660" s="4">
        <f>IFERROR(VLOOKUP(G1660,Opérations!A:C,3,0),17)</f>
        <v>17</v>
      </c>
    </row>
    <row r="1661" spans="1:11" x14ac:dyDescent="0.3">
      <c r="A1661" t="s">
        <v>296</v>
      </c>
      <c r="B1661" t="s">
        <v>297</v>
      </c>
      <c r="C1661" t="s">
        <v>28</v>
      </c>
      <c r="D1661" t="s">
        <v>2167</v>
      </c>
      <c r="E1661" t="s">
        <v>4017</v>
      </c>
      <c r="F1661">
        <v>2</v>
      </c>
      <c r="G1661">
        <v>280</v>
      </c>
      <c r="H1661" s="3" t="s">
        <v>29</v>
      </c>
      <c r="I1661" s="1">
        <v>45404</v>
      </c>
      <c r="J1661" s="4" t="str">
        <f>IFERROR(VLOOKUP(G1661,Opérations!A:C,2,0),"à suppr")</f>
        <v>à suppr</v>
      </c>
      <c r="K1661" s="4">
        <f>IFERROR(VLOOKUP(G1661,Opérations!A:C,3,0),17)</f>
        <v>17</v>
      </c>
    </row>
    <row r="1662" spans="1:11" x14ac:dyDescent="0.3">
      <c r="A1662" t="s">
        <v>421</v>
      </c>
      <c r="B1662" t="s">
        <v>192</v>
      </c>
      <c r="C1662" t="s">
        <v>28</v>
      </c>
      <c r="D1662" t="s">
        <v>2168</v>
      </c>
      <c r="E1662" t="s">
        <v>4018</v>
      </c>
      <c r="F1662">
        <v>2</v>
      </c>
      <c r="G1662">
        <v>280</v>
      </c>
      <c r="H1662" s="3">
        <v>1.38888888888889E-2</v>
      </c>
      <c r="I1662" s="1">
        <v>45404</v>
      </c>
      <c r="J1662" s="4" t="str">
        <f>IFERROR(VLOOKUP(G1662,Opérations!A:C,2,0),"à suppr")</f>
        <v>à suppr</v>
      </c>
      <c r="K1662" s="4">
        <f>IFERROR(VLOOKUP(G1662,Opérations!A:C,3,0),17)</f>
        <v>17</v>
      </c>
    </row>
    <row r="1663" spans="1:11" x14ac:dyDescent="0.3">
      <c r="A1663" t="s">
        <v>290</v>
      </c>
      <c r="B1663" t="s">
        <v>291</v>
      </c>
      <c r="C1663" t="s">
        <v>28</v>
      </c>
      <c r="D1663" t="s">
        <v>2169</v>
      </c>
      <c r="E1663" t="s">
        <v>4019</v>
      </c>
      <c r="F1663">
        <v>3</v>
      </c>
      <c r="G1663">
        <v>750</v>
      </c>
      <c r="H1663" s="3" t="s">
        <v>29</v>
      </c>
      <c r="I1663" s="1">
        <v>45405</v>
      </c>
      <c r="J1663" s="4" t="str">
        <f>IFERROR(VLOOKUP(G1663,Opérations!A:C,2,0),"à suppr")</f>
        <v>à suppr</v>
      </c>
      <c r="K1663" s="4">
        <f>IFERROR(VLOOKUP(G1663,Opérations!A:C,3,0),17)</f>
        <v>17</v>
      </c>
    </row>
    <row r="1664" spans="1:11" x14ac:dyDescent="0.3">
      <c r="A1664" t="s">
        <v>324</v>
      </c>
      <c r="B1664" t="s">
        <v>325</v>
      </c>
      <c r="C1664" t="s">
        <v>28</v>
      </c>
      <c r="D1664" t="s">
        <v>2170</v>
      </c>
      <c r="E1664" t="s">
        <v>4020</v>
      </c>
      <c r="F1664">
        <v>1</v>
      </c>
      <c r="G1664">
        <v>750</v>
      </c>
      <c r="H1664" s="3">
        <v>4.9826388888888897E-3</v>
      </c>
      <c r="I1664" s="1">
        <v>45405</v>
      </c>
      <c r="J1664" s="4" t="str">
        <f>IFERROR(VLOOKUP(G1664,Opérations!A:C,2,0),"à suppr")</f>
        <v>à suppr</v>
      </c>
      <c r="K1664" s="4">
        <f>IFERROR(VLOOKUP(G1664,Opérations!A:C,3,0),17)</f>
        <v>17</v>
      </c>
    </row>
    <row r="1665" spans="1:11" x14ac:dyDescent="0.3">
      <c r="A1665" t="s">
        <v>298</v>
      </c>
      <c r="B1665" t="s">
        <v>299</v>
      </c>
      <c r="C1665" t="s">
        <v>28</v>
      </c>
      <c r="D1665" t="s">
        <v>2171</v>
      </c>
      <c r="E1665" t="s">
        <v>4021</v>
      </c>
      <c r="F1665">
        <v>1</v>
      </c>
      <c r="G1665">
        <v>280</v>
      </c>
      <c r="H1665" s="3">
        <v>6.9444444444444404E-4</v>
      </c>
      <c r="I1665" s="1">
        <v>45406</v>
      </c>
      <c r="J1665" s="4" t="str">
        <f>IFERROR(VLOOKUP(G1665,Opérations!A:C,2,0),"à suppr")</f>
        <v>à suppr</v>
      </c>
      <c r="K1665" s="4">
        <f>IFERROR(VLOOKUP(G1665,Opérations!A:C,3,0),17)</f>
        <v>17</v>
      </c>
    </row>
    <row r="1666" spans="1:11" x14ac:dyDescent="0.3">
      <c r="A1666" t="s">
        <v>300</v>
      </c>
      <c r="B1666" t="s">
        <v>301</v>
      </c>
      <c r="C1666" t="s">
        <v>28</v>
      </c>
      <c r="D1666" t="s">
        <v>2172</v>
      </c>
      <c r="E1666" t="s">
        <v>4022</v>
      </c>
      <c r="F1666">
        <v>7</v>
      </c>
      <c r="G1666">
        <v>280</v>
      </c>
      <c r="H1666" s="3">
        <v>4.1335978835978799E-3</v>
      </c>
      <c r="I1666" s="1">
        <v>45406</v>
      </c>
      <c r="J1666" s="4" t="str">
        <f>IFERROR(VLOOKUP(G1666,Opérations!A:C,2,0),"à suppr")</f>
        <v>à suppr</v>
      </c>
      <c r="K1666" s="4">
        <f>IFERROR(VLOOKUP(G1666,Opérations!A:C,3,0),17)</f>
        <v>17</v>
      </c>
    </row>
    <row r="1667" spans="1:11" x14ac:dyDescent="0.3">
      <c r="A1667" t="s">
        <v>219</v>
      </c>
      <c r="B1667" t="s">
        <v>220</v>
      </c>
      <c r="C1667" t="s">
        <v>28</v>
      </c>
      <c r="D1667" t="s">
        <v>2173</v>
      </c>
      <c r="E1667" t="s">
        <v>4023</v>
      </c>
      <c r="F1667">
        <v>1</v>
      </c>
      <c r="G1667">
        <v>280</v>
      </c>
      <c r="H1667" s="3" t="s">
        <v>29</v>
      </c>
      <c r="I1667" s="1">
        <v>45407</v>
      </c>
      <c r="J1667" s="4" t="str">
        <f>IFERROR(VLOOKUP(G1667,Opérations!A:C,2,0),"à suppr")</f>
        <v>à suppr</v>
      </c>
      <c r="K1667" s="4">
        <f>IFERROR(VLOOKUP(G1667,Opérations!A:C,3,0),17)</f>
        <v>17</v>
      </c>
    </row>
    <row r="1668" spans="1:11" x14ac:dyDescent="0.3">
      <c r="A1668" t="s">
        <v>313</v>
      </c>
      <c r="B1668" t="s">
        <v>314</v>
      </c>
      <c r="C1668" t="s">
        <v>28</v>
      </c>
      <c r="D1668" t="s">
        <v>2174</v>
      </c>
      <c r="E1668" t="s">
        <v>4024</v>
      </c>
      <c r="F1668">
        <v>1</v>
      </c>
      <c r="G1668">
        <v>750</v>
      </c>
      <c r="H1668" s="3">
        <v>3.4722222222222203E-2</v>
      </c>
      <c r="I1668" s="1">
        <v>45407</v>
      </c>
      <c r="J1668" s="4" t="str">
        <f>IFERROR(VLOOKUP(G1668,Opérations!A:C,2,0),"à suppr")</f>
        <v>à suppr</v>
      </c>
      <c r="K1668" s="4">
        <f>IFERROR(VLOOKUP(G1668,Opérations!A:C,3,0),17)</f>
        <v>17</v>
      </c>
    </row>
    <row r="1669" spans="1:11" x14ac:dyDescent="0.3">
      <c r="A1669" t="s">
        <v>221</v>
      </c>
      <c r="B1669" t="s">
        <v>222</v>
      </c>
      <c r="C1669" t="s">
        <v>28</v>
      </c>
      <c r="D1669" t="s">
        <v>2175</v>
      </c>
      <c r="E1669" t="s">
        <v>4025</v>
      </c>
      <c r="F1669">
        <v>10</v>
      </c>
      <c r="G1669">
        <v>280</v>
      </c>
      <c r="H1669" s="3" t="s">
        <v>29</v>
      </c>
      <c r="I1669" s="1">
        <v>45408</v>
      </c>
      <c r="J1669" s="4" t="str">
        <f>IFERROR(VLOOKUP(G1669,Opérations!A:C,2,0),"à suppr")</f>
        <v>à suppr</v>
      </c>
      <c r="K1669" s="4">
        <f>IFERROR(VLOOKUP(G1669,Opérations!A:C,3,0),17)</f>
        <v>17</v>
      </c>
    </row>
    <row r="1670" spans="1:11" x14ac:dyDescent="0.3">
      <c r="A1670" t="s">
        <v>286</v>
      </c>
      <c r="B1670" t="s">
        <v>287</v>
      </c>
      <c r="C1670" t="s">
        <v>28</v>
      </c>
      <c r="D1670" t="s">
        <v>2176</v>
      </c>
      <c r="E1670" t="s">
        <v>4026</v>
      </c>
      <c r="F1670">
        <v>1</v>
      </c>
      <c r="G1670">
        <v>750</v>
      </c>
      <c r="H1670" s="3">
        <v>7.72970085470085E-3</v>
      </c>
      <c r="I1670" s="1">
        <v>45408</v>
      </c>
      <c r="J1670" s="4" t="str">
        <f>IFERROR(VLOOKUP(G1670,Opérations!A:C,2,0),"à suppr")</f>
        <v>à suppr</v>
      </c>
      <c r="K1670" s="4">
        <f>IFERROR(VLOOKUP(G1670,Opérations!A:C,3,0),17)</f>
        <v>17</v>
      </c>
    </row>
    <row r="1671" spans="1:11" x14ac:dyDescent="0.3">
      <c r="A1671" t="s">
        <v>32</v>
      </c>
      <c r="B1671" t="s">
        <v>31</v>
      </c>
      <c r="C1671" t="s">
        <v>28</v>
      </c>
      <c r="D1671" t="s">
        <v>2177</v>
      </c>
      <c r="E1671" t="s">
        <v>4027</v>
      </c>
      <c r="F1671">
        <v>12</v>
      </c>
      <c r="G1671">
        <v>750</v>
      </c>
      <c r="H1671" s="3">
        <v>1.8668552812071301E-2</v>
      </c>
      <c r="I1671" s="1">
        <v>45409</v>
      </c>
      <c r="J1671" s="4" t="str">
        <f>IFERROR(VLOOKUP(G1671,Opérations!A:C,2,0),"à suppr")</f>
        <v>à suppr</v>
      </c>
      <c r="K1671" s="4">
        <f>IFERROR(VLOOKUP(G1671,Opérations!A:C,3,0),17)</f>
        <v>17</v>
      </c>
    </row>
    <row r="1672" spans="1:11" x14ac:dyDescent="0.3">
      <c r="A1672" t="s">
        <v>32</v>
      </c>
      <c r="B1672" t="s">
        <v>31</v>
      </c>
      <c r="C1672" t="s">
        <v>28</v>
      </c>
      <c r="D1672" t="s">
        <v>2178</v>
      </c>
      <c r="E1672" t="s">
        <v>4028</v>
      </c>
      <c r="F1672">
        <v>12</v>
      </c>
      <c r="G1672">
        <v>750</v>
      </c>
      <c r="H1672" s="3">
        <v>1.8668552812071301E-2</v>
      </c>
      <c r="I1672" s="1">
        <v>45409</v>
      </c>
      <c r="J1672" s="4" t="str">
        <f>IFERROR(VLOOKUP(G1672,Opérations!A:C,2,0),"à suppr")</f>
        <v>à suppr</v>
      </c>
      <c r="K1672" s="4">
        <f>IFERROR(VLOOKUP(G1672,Opérations!A:C,3,0),17)</f>
        <v>17</v>
      </c>
    </row>
    <row r="1673" spans="1:11" x14ac:dyDescent="0.3">
      <c r="A1673" t="s">
        <v>431</v>
      </c>
      <c r="B1673" t="s">
        <v>206</v>
      </c>
      <c r="C1673" t="s">
        <v>28</v>
      </c>
      <c r="D1673" t="s">
        <v>2179</v>
      </c>
      <c r="E1673" t="s">
        <v>4029</v>
      </c>
      <c r="F1673">
        <v>60</v>
      </c>
      <c r="G1673">
        <v>750</v>
      </c>
      <c r="H1673" s="3">
        <v>2.9166666666666698E-2</v>
      </c>
      <c r="I1673" s="1">
        <v>45409</v>
      </c>
      <c r="J1673" s="4" t="str">
        <f>IFERROR(VLOOKUP(G1673,Opérations!A:C,2,0),"à suppr")</f>
        <v>à suppr</v>
      </c>
      <c r="K1673" s="4">
        <f>IFERROR(VLOOKUP(G1673,Opérations!A:C,3,0),17)</f>
        <v>17</v>
      </c>
    </row>
    <row r="1674" spans="1:11" x14ac:dyDescent="0.3">
      <c r="A1674" t="s">
        <v>37</v>
      </c>
      <c r="B1674" t="s">
        <v>31</v>
      </c>
      <c r="C1674" t="s">
        <v>28</v>
      </c>
      <c r="D1674" t="s">
        <v>2180</v>
      </c>
      <c r="E1674" t="s">
        <v>4030</v>
      </c>
      <c r="F1674">
        <v>12</v>
      </c>
      <c r="G1674">
        <v>750</v>
      </c>
      <c r="H1674" s="3">
        <v>3.8748295841854102E-2</v>
      </c>
      <c r="I1674" s="1">
        <v>45409</v>
      </c>
      <c r="J1674" s="4" t="str">
        <f>IFERROR(VLOOKUP(G1674,Opérations!A:C,2,0),"à suppr")</f>
        <v>à suppr</v>
      </c>
      <c r="K1674" s="4">
        <f>IFERROR(VLOOKUP(G1674,Opérations!A:C,3,0),17)</f>
        <v>17</v>
      </c>
    </row>
    <row r="1675" spans="1:11" x14ac:dyDescent="0.3">
      <c r="A1675" t="s">
        <v>37</v>
      </c>
      <c r="B1675" t="s">
        <v>31</v>
      </c>
      <c r="C1675" t="s">
        <v>28</v>
      </c>
      <c r="D1675" t="s">
        <v>2181</v>
      </c>
      <c r="E1675" t="s">
        <v>4031</v>
      </c>
      <c r="F1675">
        <v>12</v>
      </c>
      <c r="G1675">
        <v>750</v>
      </c>
      <c r="H1675" s="3">
        <v>3.8748295841854102E-2</v>
      </c>
      <c r="I1675" s="1">
        <v>45409</v>
      </c>
      <c r="J1675" s="4" t="str">
        <f>IFERROR(VLOOKUP(G1675,Opérations!A:C,2,0),"à suppr")</f>
        <v>à suppr</v>
      </c>
      <c r="K1675" s="4">
        <f>IFERROR(VLOOKUP(G1675,Opérations!A:C,3,0),17)</f>
        <v>17</v>
      </c>
    </row>
    <row r="1676" spans="1:11" x14ac:dyDescent="0.3">
      <c r="A1676" t="s">
        <v>167</v>
      </c>
      <c r="B1676" t="s">
        <v>31</v>
      </c>
      <c r="C1676" t="s">
        <v>28</v>
      </c>
      <c r="D1676" t="s">
        <v>2182</v>
      </c>
      <c r="E1676" t="s">
        <v>4032</v>
      </c>
      <c r="F1676">
        <v>12</v>
      </c>
      <c r="G1676">
        <v>750</v>
      </c>
      <c r="H1676" s="3">
        <v>4.9452133794694299E-2</v>
      </c>
      <c r="I1676" s="1">
        <v>45409</v>
      </c>
      <c r="J1676" s="4" t="str">
        <f>IFERROR(VLOOKUP(G1676,Opérations!A:C,2,0),"à suppr")</f>
        <v>à suppr</v>
      </c>
      <c r="K1676" s="4">
        <f>IFERROR(VLOOKUP(G1676,Opérations!A:C,3,0),17)</f>
        <v>17</v>
      </c>
    </row>
    <row r="1677" spans="1:11" x14ac:dyDescent="0.3">
      <c r="A1677" t="s">
        <v>167</v>
      </c>
      <c r="B1677" t="s">
        <v>31</v>
      </c>
      <c r="C1677" t="s">
        <v>28</v>
      </c>
      <c r="D1677" t="s">
        <v>2183</v>
      </c>
      <c r="E1677" t="s">
        <v>4033</v>
      </c>
      <c r="F1677">
        <v>12</v>
      </c>
      <c r="G1677">
        <v>750</v>
      </c>
      <c r="H1677" s="3">
        <v>4.9452133794694299E-2</v>
      </c>
      <c r="I1677" s="1">
        <v>45409</v>
      </c>
      <c r="J1677" s="4" t="str">
        <f>IFERROR(VLOOKUP(G1677,Opérations!A:C,2,0),"à suppr")</f>
        <v>à suppr</v>
      </c>
      <c r="K1677" s="4">
        <f>IFERROR(VLOOKUP(G1677,Opérations!A:C,3,0),17)</f>
        <v>17</v>
      </c>
    </row>
    <row r="1678" spans="1:11" x14ac:dyDescent="0.3">
      <c r="A1678" t="s">
        <v>436</v>
      </c>
      <c r="B1678" t="s">
        <v>206</v>
      </c>
      <c r="C1678" t="s">
        <v>28</v>
      </c>
      <c r="D1678" t="s">
        <v>2184</v>
      </c>
      <c r="E1678" t="s">
        <v>4034</v>
      </c>
      <c r="F1678">
        <v>30</v>
      </c>
      <c r="G1678">
        <v>750</v>
      </c>
      <c r="H1678" s="3">
        <v>1.38888888888889E-2</v>
      </c>
      <c r="I1678" s="1">
        <v>45410</v>
      </c>
      <c r="J1678" s="4" t="str">
        <f>IFERROR(VLOOKUP(G1678,Opérations!A:C,2,0),"à suppr")</f>
        <v>à suppr</v>
      </c>
      <c r="K1678" s="4">
        <f>IFERROR(VLOOKUP(G1678,Opérations!A:C,3,0),17)</f>
        <v>17</v>
      </c>
    </row>
    <row r="1679" spans="1:11" x14ac:dyDescent="0.3">
      <c r="A1679" t="s">
        <v>308</v>
      </c>
      <c r="B1679" t="s">
        <v>122</v>
      </c>
      <c r="C1679" t="s">
        <v>48</v>
      </c>
      <c r="D1679" t="s">
        <v>2185</v>
      </c>
      <c r="E1679" t="s">
        <v>4035</v>
      </c>
      <c r="F1679">
        <v>8</v>
      </c>
      <c r="G1679">
        <v>750</v>
      </c>
      <c r="H1679" s="3" t="s">
        <v>29</v>
      </c>
      <c r="I1679" s="1">
        <v>45411</v>
      </c>
      <c r="J1679" s="4" t="str">
        <f>IFERROR(VLOOKUP(G1679,Opérations!A:C,2,0),"à suppr")</f>
        <v>à suppr</v>
      </c>
      <c r="K1679" s="4">
        <f>IFERROR(VLOOKUP(G1679,Opérations!A:C,3,0),17)</f>
        <v>17</v>
      </c>
    </row>
    <row r="1680" spans="1:11" x14ac:dyDescent="0.3">
      <c r="A1680" t="s">
        <v>403</v>
      </c>
      <c r="B1680" t="s">
        <v>404</v>
      </c>
      <c r="C1680" t="s">
        <v>28</v>
      </c>
      <c r="D1680" t="s">
        <v>2186</v>
      </c>
      <c r="E1680" t="s">
        <v>4036</v>
      </c>
      <c r="F1680">
        <v>5</v>
      </c>
      <c r="G1680">
        <v>280</v>
      </c>
      <c r="H1680" s="3" t="s">
        <v>29</v>
      </c>
      <c r="I1680" s="1">
        <v>45411</v>
      </c>
      <c r="J1680" s="4" t="str">
        <f>IFERROR(VLOOKUP(G1680,Opérations!A:C,2,0),"à suppr")</f>
        <v>à suppr</v>
      </c>
      <c r="K1680" s="4">
        <f>IFERROR(VLOOKUP(G1680,Opérations!A:C,3,0),17)</f>
        <v>17</v>
      </c>
    </row>
    <row r="1681" spans="1:11" x14ac:dyDescent="0.3">
      <c r="A1681" t="s">
        <v>429</v>
      </c>
      <c r="B1681" t="s">
        <v>371</v>
      </c>
      <c r="C1681" t="s">
        <v>28</v>
      </c>
      <c r="D1681" t="s">
        <v>2187</v>
      </c>
      <c r="E1681" t="s">
        <v>4037</v>
      </c>
      <c r="F1681">
        <v>20</v>
      </c>
      <c r="G1681">
        <v>280</v>
      </c>
      <c r="H1681" s="3" t="s">
        <v>29</v>
      </c>
      <c r="I1681" s="1">
        <v>45412</v>
      </c>
      <c r="J1681" s="4" t="str">
        <f>IFERROR(VLOOKUP(G1681,Opérations!A:C,2,0),"à suppr")</f>
        <v>à suppr</v>
      </c>
      <c r="K1681" s="4">
        <f>IFERROR(VLOOKUP(G1681,Opérations!A:C,3,0),17)</f>
        <v>17</v>
      </c>
    </row>
    <row r="1682" spans="1:11" x14ac:dyDescent="0.3">
      <c r="A1682" t="s">
        <v>245</v>
      </c>
      <c r="B1682" t="s">
        <v>246</v>
      </c>
      <c r="C1682" t="s">
        <v>28</v>
      </c>
      <c r="D1682" t="s">
        <v>2188</v>
      </c>
      <c r="E1682" t="s">
        <v>4038</v>
      </c>
      <c r="F1682">
        <v>15</v>
      </c>
      <c r="G1682">
        <v>280</v>
      </c>
      <c r="H1682" s="3" t="s">
        <v>29</v>
      </c>
      <c r="I1682" s="1">
        <v>45412</v>
      </c>
      <c r="J1682" s="4" t="str">
        <f>IFERROR(VLOOKUP(G1682,Opérations!A:C,2,0),"à suppr")</f>
        <v>à suppr</v>
      </c>
      <c r="K1682" s="4">
        <f>IFERROR(VLOOKUP(G1682,Opérations!A:C,3,0),17)</f>
        <v>17</v>
      </c>
    </row>
    <row r="1683" spans="1:11" x14ac:dyDescent="0.3">
      <c r="A1683" t="s">
        <v>290</v>
      </c>
      <c r="B1683" t="s">
        <v>291</v>
      </c>
      <c r="C1683" t="s">
        <v>28</v>
      </c>
      <c r="D1683" t="s">
        <v>2189</v>
      </c>
      <c r="E1683" t="s">
        <v>4039</v>
      </c>
      <c r="F1683">
        <v>3</v>
      </c>
      <c r="G1683">
        <v>280</v>
      </c>
      <c r="H1683" s="3" t="s">
        <v>29</v>
      </c>
      <c r="I1683" s="1">
        <v>45412</v>
      </c>
      <c r="J1683" s="4" t="str">
        <f>IFERROR(VLOOKUP(G1683,Opérations!A:C,2,0),"à suppr")</f>
        <v>à suppr</v>
      </c>
      <c r="K1683" s="4">
        <f>IFERROR(VLOOKUP(G1683,Opérations!A:C,3,0),17)</f>
        <v>17</v>
      </c>
    </row>
    <row r="1684" spans="1:11" x14ac:dyDescent="0.3">
      <c r="A1684" t="s">
        <v>305</v>
      </c>
      <c r="B1684" t="s">
        <v>283</v>
      </c>
      <c r="C1684" t="s">
        <v>28</v>
      </c>
      <c r="D1684" t="s">
        <v>2190</v>
      </c>
      <c r="E1684" t="s">
        <v>4040</v>
      </c>
      <c r="F1684">
        <v>1</v>
      </c>
      <c r="G1684">
        <v>280</v>
      </c>
      <c r="H1684" s="3" t="s">
        <v>29</v>
      </c>
      <c r="I1684" s="1">
        <v>45412</v>
      </c>
      <c r="J1684" s="4" t="str">
        <f>IFERROR(VLOOKUP(G1684,Opérations!A:C,2,0),"à suppr")</f>
        <v>à suppr</v>
      </c>
      <c r="K1684" s="4">
        <f>IFERROR(VLOOKUP(G1684,Opérations!A:C,3,0),17)</f>
        <v>17</v>
      </c>
    </row>
    <row r="1685" spans="1:11" x14ac:dyDescent="0.3">
      <c r="A1685" t="s">
        <v>96</v>
      </c>
      <c r="B1685" t="s">
        <v>97</v>
      </c>
      <c r="C1685" t="s">
        <v>28</v>
      </c>
      <c r="D1685" t="s">
        <v>2191</v>
      </c>
      <c r="E1685" t="s">
        <v>4041</v>
      </c>
      <c r="F1685">
        <v>12</v>
      </c>
      <c r="G1685">
        <v>280</v>
      </c>
      <c r="H1685" s="3">
        <v>4.6443736730360898E-3</v>
      </c>
      <c r="I1685" s="1">
        <v>45412</v>
      </c>
      <c r="J1685" s="4" t="str">
        <f>IFERROR(VLOOKUP(G1685,Opérations!A:C,2,0),"à suppr")</f>
        <v>à suppr</v>
      </c>
      <c r="K1685" s="4">
        <f>IFERROR(VLOOKUP(G1685,Opérations!A:C,3,0),17)</f>
        <v>17</v>
      </c>
    </row>
    <row r="1686" spans="1:11" x14ac:dyDescent="0.3">
      <c r="A1686" t="s">
        <v>185</v>
      </c>
      <c r="B1686" t="s">
        <v>186</v>
      </c>
      <c r="C1686" t="s">
        <v>28</v>
      </c>
      <c r="D1686" t="s">
        <v>2192</v>
      </c>
      <c r="E1686" t="s">
        <v>4042</v>
      </c>
      <c r="F1686">
        <v>50</v>
      </c>
      <c r="G1686">
        <v>280</v>
      </c>
      <c r="H1686" s="3">
        <v>2.9932950191570901E-2</v>
      </c>
      <c r="I1686" s="1">
        <v>45412</v>
      </c>
      <c r="J1686" s="4" t="str">
        <f>IFERROR(VLOOKUP(G1686,Opérations!A:C,2,0),"à suppr")</f>
        <v>à suppr</v>
      </c>
      <c r="K1686" s="4">
        <f>IFERROR(VLOOKUP(G1686,Opérations!A:C,3,0),17)</f>
        <v>17</v>
      </c>
    </row>
    <row r="1687" spans="1:11" x14ac:dyDescent="0.3">
      <c r="A1687" t="s">
        <v>475</v>
      </c>
      <c r="B1687" t="s">
        <v>476</v>
      </c>
      <c r="C1687" t="s">
        <v>28</v>
      </c>
      <c r="D1687" t="s">
        <v>2193</v>
      </c>
      <c r="E1687" t="s">
        <v>4043</v>
      </c>
      <c r="F1687">
        <v>44</v>
      </c>
      <c r="G1687">
        <v>280</v>
      </c>
      <c r="H1687" s="3" t="s">
        <v>29</v>
      </c>
      <c r="I1687" s="1">
        <v>45414</v>
      </c>
      <c r="J1687" s="4" t="str">
        <f>IFERROR(VLOOKUP(G1687,Opérations!A:C,2,0),"à suppr")</f>
        <v>à suppr</v>
      </c>
      <c r="K1687" s="4">
        <f>IFERROR(VLOOKUP(G1687,Opérations!A:C,3,0),17)</f>
        <v>17</v>
      </c>
    </row>
    <row r="1688" spans="1:11" x14ac:dyDescent="0.3">
      <c r="A1688" t="s">
        <v>315</v>
      </c>
      <c r="B1688" t="s">
        <v>316</v>
      </c>
      <c r="C1688" t="s">
        <v>28</v>
      </c>
      <c r="D1688" t="s">
        <v>2194</v>
      </c>
      <c r="E1688" t="s">
        <v>4044</v>
      </c>
      <c r="F1688">
        <v>10</v>
      </c>
      <c r="G1688">
        <v>280</v>
      </c>
      <c r="H1688" s="3" t="s">
        <v>29</v>
      </c>
      <c r="I1688" s="1">
        <v>45414</v>
      </c>
      <c r="J1688" s="4" t="str">
        <f>IFERROR(VLOOKUP(G1688,Opérations!A:C,2,0),"à suppr")</f>
        <v>à suppr</v>
      </c>
      <c r="K1688" s="4">
        <f>IFERROR(VLOOKUP(G1688,Opérations!A:C,3,0),17)</f>
        <v>17</v>
      </c>
    </row>
    <row r="1689" spans="1:11" x14ac:dyDescent="0.3">
      <c r="A1689" t="s">
        <v>300</v>
      </c>
      <c r="B1689" t="s">
        <v>301</v>
      </c>
      <c r="C1689" t="s">
        <v>28</v>
      </c>
      <c r="D1689" t="s">
        <v>2195</v>
      </c>
      <c r="E1689" t="s">
        <v>4045</v>
      </c>
      <c r="F1689">
        <v>10</v>
      </c>
      <c r="G1689">
        <v>280</v>
      </c>
      <c r="H1689" s="3">
        <v>5.90513983371126E-3</v>
      </c>
      <c r="I1689" s="1">
        <v>45414</v>
      </c>
      <c r="J1689" s="4" t="str">
        <f>IFERROR(VLOOKUP(G1689,Opérations!A:C,2,0),"à suppr")</f>
        <v>à suppr</v>
      </c>
      <c r="K1689" s="4">
        <f>IFERROR(VLOOKUP(G1689,Opérations!A:C,3,0),17)</f>
        <v>17</v>
      </c>
    </row>
    <row r="1690" spans="1:11" x14ac:dyDescent="0.3">
      <c r="A1690" t="s">
        <v>313</v>
      </c>
      <c r="B1690" t="s">
        <v>314</v>
      </c>
      <c r="C1690" t="s">
        <v>28</v>
      </c>
      <c r="D1690" t="s">
        <v>2196</v>
      </c>
      <c r="E1690" t="s">
        <v>4046</v>
      </c>
      <c r="F1690">
        <v>9</v>
      </c>
      <c r="G1690">
        <v>280</v>
      </c>
      <c r="H1690" s="3">
        <v>6.5789473684210497E-3</v>
      </c>
      <c r="I1690" s="1">
        <v>45414</v>
      </c>
      <c r="J1690" s="4" t="str">
        <f>IFERROR(VLOOKUP(G1690,Opérations!A:C,2,0),"à suppr")</f>
        <v>à suppr</v>
      </c>
      <c r="K1690" s="4">
        <f>IFERROR(VLOOKUP(G1690,Opérations!A:C,3,0),17)</f>
        <v>17</v>
      </c>
    </row>
    <row r="1691" spans="1:11" x14ac:dyDescent="0.3">
      <c r="A1691" t="s">
        <v>237</v>
      </c>
      <c r="B1691" t="s">
        <v>192</v>
      </c>
      <c r="C1691" t="s">
        <v>28</v>
      </c>
      <c r="D1691" t="s">
        <v>2197</v>
      </c>
      <c r="E1691" t="s">
        <v>4047</v>
      </c>
      <c r="F1691">
        <v>50</v>
      </c>
      <c r="G1691">
        <v>280</v>
      </c>
      <c r="H1691" s="3">
        <v>6.9444444444444406E-2</v>
      </c>
      <c r="I1691" s="1">
        <v>45414</v>
      </c>
      <c r="J1691" s="4" t="str">
        <f>IFERROR(VLOOKUP(G1691,Opérations!A:C,2,0),"à suppr")</f>
        <v>à suppr</v>
      </c>
      <c r="K1691" s="4">
        <f>IFERROR(VLOOKUP(G1691,Opérations!A:C,3,0),17)</f>
        <v>17</v>
      </c>
    </row>
    <row r="1692" spans="1:11" x14ac:dyDescent="0.3">
      <c r="A1692" t="s">
        <v>311</v>
      </c>
      <c r="B1692" t="s">
        <v>312</v>
      </c>
      <c r="C1692" t="s">
        <v>28</v>
      </c>
      <c r="D1692" t="s">
        <v>2198</v>
      </c>
      <c r="E1692" t="s">
        <v>4048</v>
      </c>
      <c r="F1692">
        <v>2</v>
      </c>
      <c r="G1692">
        <v>280</v>
      </c>
      <c r="H1692" s="3" t="s">
        <v>29</v>
      </c>
      <c r="I1692" s="1">
        <v>45415</v>
      </c>
      <c r="J1692" s="4" t="str">
        <f>IFERROR(VLOOKUP(G1692,Opérations!A:C,2,0),"à suppr")</f>
        <v>à suppr</v>
      </c>
      <c r="K1692" s="4">
        <f>IFERROR(VLOOKUP(G1692,Opérations!A:C,3,0),17)</f>
        <v>17</v>
      </c>
    </row>
    <row r="1693" spans="1:11" x14ac:dyDescent="0.3">
      <c r="A1693" t="s">
        <v>302</v>
      </c>
      <c r="B1693" t="s">
        <v>303</v>
      </c>
      <c r="C1693" t="s">
        <v>28</v>
      </c>
      <c r="D1693" t="s">
        <v>2199</v>
      </c>
      <c r="E1693" t="s">
        <v>4049</v>
      </c>
      <c r="F1693">
        <v>12</v>
      </c>
      <c r="G1693">
        <v>280</v>
      </c>
      <c r="H1693" s="3">
        <v>4.1666666666666701E-3</v>
      </c>
      <c r="I1693" s="1">
        <v>45415</v>
      </c>
      <c r="J1693" s="4" t="str">
        <f>IFERROR(VLOOKUP(G1693,Opérations!A:C,2,0),"à suppr")</f>
        <v>à suppr</v>
      </c>
      <c r="K1693" s="4">
        <f>IFERROR(VLOOKUP(G1693,Opérations!A:C,3,0),17)</f>
        <v>17</v>
      </c>
    </row>
    <row r="1694" spans="1:11" x14ac:dyDescent="0.3">
      <c r="A1694" t="s">
        <v>288</v>
      </c>
      <c r="B1694" t="s">
        <v>289</v>
      </c>
      <c r="C1694" t="s">
        <v>30</v>
      </c>
      <c r="D1694" t="s">
        <v>2200</v>
      </c>
      <c r="E1694" t="s">
        <v>4050</v>
      </c>
      <c r="F1694">
        <v>24</v>
      </c>
      <c r="G1694">
        <v>280</v>
      </c>
      <c r="H1694" s="3">
        <v>8.3333333333333297E-3</v>
      </c>
      <c r="I1694" s="1">
        <v>45415</v>
      </c>
      <c r="J1694" s="4" t="str">
        <f>IFERROR(VLOOKUP(G1694,Opérations!A:C,2,0),"à suppr")</f>
        <v>à suppr</v>
      </c>
      <c r="K1694" s="4">
        <f>IFERROR(VLOOKUP(G1694,Opérations!A:C,3,0),17)</f>
        <v>17</v>
      </c>
    </row>
    <row r="1695" spans="1:11" x14ac:dyDescent="0.3">
      <c r="A1695" t="s">
        <v>431</v>
      </c>
      <c r="B1695" t="s">
        <v>206</v>
      </c>
      <c r="C1695" t="s">
        <v>28</v>
      </c>
      <c r="D1695" t="s">
        <v>2201</v>
      </c>
      <c r="E1695" t="s">
        <v>4051</v>
      </c>
      <c r="F1695">
        <v>60</v>
      </c>
      <c r="G1695">
        <v>280</v>
      </c>
      <c r="H1695" s="3" t="s">
        <v>29</v>
      </c>
      <c r="I1695" s="1">
        <v>45418</v>
      </c>
      <c r="J1695" s="4" t="str">
        <f>IFERROR(VLOOKUP(G1695,Opérations!A:C,2,0),"à suppr")</f>
        <v>à suppr</v>
      </c>
      <c r="K1695" s="4">
        <f>IFERROR(VLOOKUP(G1695,Opérations!A:C,3,0),17)</f>
        <v>17</v>
      </c>
    </row>
    <row r="1696" spans="1:11" x14ac:dyDescent="0.3">
      <c r="A1696" t="s">
        <v>487</v>
      </c>
      <c r="B1696" t="s">
        <v>198</v>
      </c>
      <c r="C1696" t="s">
        <v>28</v>
      </c>
      <c r="D1696" t="s">
        <v>2202</v>
      </c>
      <c r="E1696" t="s">
        <v>4052</v>
      </c>
      <c r="F1696">
        <v>50</v>
      </c>
      <c r="G1696">
        <v>280</v>
      </c>
      <c r="H1696" s="3" t="s">
        <v>29</v>
      </c>
      <c r="I1696" s="1">
        <v>45418</v>
      </c>
      <c r="J1696" s="4" t="str">
        <f>IFERROR(VLOOKUP(G1696,Opérations!A:C,2,0),"à suppr")</f>
        <v>à suppr</v>
      </c>
      <c r="K1696" s="4">
        <f>IFERROR(VLOOKUP(G1696,Opérations!A:C,3,0),17)</f>
        <v>17</v>
      </c>
    </row>
    <row r="1697" spans="1:11" x14ac:dyDescent="0.3">
      <c r="A1697" t="s">
        <v>308</v>
      </c>
      <c r="B1697" t="s">
        <v>122</v>
      </c>
      <c r="C1697" t="s">
        <v>48</v>
      </c>
      <c r="D1697" t="s">
        <v>2203</v>
      </c>
      <c r="E1697" t="s">
        <v>4053</v>
      </c>
      <c r="F1697">
        <v>8</v>
      </c>
      <c r="G1697">
        <v>280</v>
      </c>
      <c r="H1697" s="3" t="s">
        <v>29</v>
      </c>
      <c r="I1697" s="1">
        <v>45418</v>
      </c>
      <c r="J1697" s="4" t="str">
        <f>IFERROR(VLOOKUP(G1697,Opérations!A:C,2,0),"à suppr")</f>
        <v>à suppr</v>
      </c>
      <c r="K1697" s="4">
        <f>IFERROR(VLOOKUP(G1697,Opérations!A:C,3,0),17)</f>
        <v>17</v>
      </c>
    </row>
    <row r="1698" spans="1:11" x14ac:dyDescent="0.3">
      <c r="A1698" t="s">
        <v>309</v>
      </c>
      <c r="B1698" t="s">
        <v>310</v>
      </c>
      <c r="C1698" t="s">
        <v>28</v>
      </c>
      <c r="D1698" t="s">
        <v>2204</v>
      </c>
      <c r="E1698" t="s">
        <v>4054</v>
      </c>
      <c r="F1698">
        <v>1</v>
      </c>
      <c r="G1698">
        <v>280</v>
      </c>
      <c r="H1698" s="3">
        <v>8.6805555555555605E-4</v>
      </c>
      <c r="I1698" s="1">
        <v>45418</v>
      </c>
      <c r="J1698" s="4" t="str">
        <f>IFERROR(VLOOKUP(G1698,Opérations!A:C,2,0),"à suppr")</f>
        <v>à suppr</v>
      </c>
      <c r="K1698" s="4">
        <f>IFERROR(VLOOKUP(G1698,Opérations!A:C,3,0),17)</f>
        <v>17</v>
      </c>
    </row>
    <row r="1699" spans="1:11" x14ac:dyDescent="0.3">
      <c r="A1699" t="s">
        <v>348</v>
      </c>
      <c r="B1699" t="s">
        <v>134</v>
      </c>
      <c r="C1699" t="s">
        <v>28</v>
      </c>
      <c r="D1699" t="s">
        <v>2205</v>
      </c>
      <c r="E1699" t="s">
        <v>4055</v>
      </c>
      <c r="F1699">
        <v>3</v>
      </c>
      <c r="G1699">
        <v>280</v>
      </c>
      <c r="H1699" s="3">
        <v>1.42694063926941E-3</v>
      </c>
      <c r="I1699" s="1">
        <v>45418</v>
      </c>
      <c r="J1699" s="4" t="str">
        <f>IFERROR(VLOOKUP(G1699,Opérations!A:C,2,0),"à suppr")</f>
        <v>à suppr</v>
      </c>
      <c r="K1699" s="4">
        <f>IFERROR(VLOOKUP(G1699,Opérations!A:C,3,0),17)</f>
        <v>17</v>
      </c>
    </row>
    <row r="1700" spans="1:11" x14ac:dyDescent="0.3">
      <c r="A1700" t="s">
        <v>309</v>
      </c>
      <c r="B1700" t="s">
        <v>134</v>
      </c>
      <c r="C1700" t="s">
        <v>28</v>
      </c>
      <c r="D1700" t="s">
        <v>2206</v>
      </c>
      <c r="E1700" t="s">
        <v>4056</v>
      </c>
      <c r="F1700">
        <v>3</v>
      </c>
      <c r="G1700">
        <v>280</v>
      </c>
      <c r="H1700" s="3">
        <v>2.60416666666667E-3</v>
      </c>
      <c r="I1700" s="1">
        <v>45418</v>
      </c>
      <c r="J1700" s="4" t="str">
        <f>IFERROR(VLOOKUP(G1700,Opérations!A:C,2,0),"à suppr")</f>
        <v>à suppr</v>
      </c>
      <c r="K1700" s="4">
        <f>IFERROR(VLOOKUP(G1700,Opérations!A:C,3,0),17)</f>
        <v>17</v>
      </c>
    </row>
    <row r="1701" spans="1:11" x14ac:dyDescent="0.3">
      <c r="A1701" t="s">
        <v>348</v>
      </c>
      <c r="B1701" t="s">
        <v>134</v>
      </c>
      <c r="C1701" t="s">
        <v>28</v>
      </c>
      <c r="D1701" t="s">
        <v>2207</v>
      </c>
      <c r="E1701" t="s">
        <v>4057</v>
      </c>
      <c r="F1701">
        <v>10</v>
      </c>
      <c r="G1701">
        <v>280</v>
      </c>
      <c r="H1701" s="3">
        <v>4.7564687975646903E-3</v>
      </c>
      <c r="I1701" s="1">
        <v>45418</v>
      </c>
      <c r="J1701" s="4" t="str">
        <f>IFERROR(VLOOKUP(G1701,Opérations!A:C,2,0),"à suppr")</f>
        <v>à suppr</v>
      </c>
      <c r="K1701" s="4">
        <f>IFERROR(VLOOKUP(G1701,Opérations!A:C,3,0),17)</f>
        <v>17</v>
      </c>
    </row>
    <row r="1702" spans="1:11" x14ac:dyDescent="0.3">
      <c r="A1702" t="s">
        <v>313</v>
      </c>
      <c r="B1702" t="s">
        <v>314</v>
      </c>
      <c r="C1702" t="s">
        <v>28</v>
      </c>
      <c r="D1702" t="s">
        <v>2208</v>
      </c>
      <c r="E1702" t="s">
        <v>4058</v>
      </c>
      <c r="F1702">
        <v>10</v>
      </c>
      <c r="G1702">
        <v>280</v>
      </c>
      <c r="H1702" s="3">
        <v>7.3099415204678402E-3</v>
      </c>
      <c r="I1702" s="1">
        <v>45418</v>
      </c>
      <c r="J1702" s="4" t="str">
        <f>IFERROR(VLOOKUP(G1702,Opérations!A:C,2,0),"à suppr")</f>
        <v>à suppr</v>
      </c>
      <c r="K1702" s="4">
        <f>IFERROR(VLOOKUP(G1702,Opérations!A:C,3,0),17)</f>
        <v>17</v>
      </c>
    </row>
    <row r="1703" spans="1:11" x14ac:dyDescent="0.3">
      <c r="A1703" t="s">
        <v>436</v>
      </c>
      <c r="B1703" t="s">
        <v>206</v>
      </c>
      <c r="C1703" t="s">
        <v>28</v>
      </c>
      <c r="D1703" t="s">
        <v>2209</v>
      </c>
      <c r="E1703" t="s">
        <v>4059</v>
      </c>
      <c r="F1703">
        <v>60</v>
      </c>
      <c r="G1703">
        <v>280</v>
      </c>
      <c r="H1703" s="3" t="s">
        <v>29</v>
      </c>
      <c r="I1703" s="1">
        <v>45419</v>
      </c>
      <c r="J1703" s="4" t="str">
        <f>IFERROR(VLOOKUP(G1703,Opérations!A:C,2,0),"à suppr")</f>
        <v>à suppr</v>
      </c>
      <c r="K1703" s="4">
        <f>IFERROR(VLOOKUP(G1703,Opérations!A:C,3,0),17)</f>
        <v>17</v>
      </c>
    </row>
    <row r="1704" spans="1:11" x14ac:dyDescent="0.3">
      <c r="A1704" t="s">
        <v>304</v>
      </c>
      <c r="B1704" t="s">
        <v>97</v>
      </c>
      <c r="C1704" t="s">
        <v>28</v>
      </c>
      <c r="D1704" t="s">
        <v>2210</v>
      </c>
      <c r="E1704" t="s">
        <v>4060</v>
      </c>
      <c r="F1704">
        <v>6</v>
      </c>
      <c r="G1704">
        <v>280</v>
      </c>
      <c r="H1704" s="3">
        <v>4.96031746031746E-4</v>
      </c>
      <c r="I1704" s="1">
        <v>45419</v>
      </c>
      <c r="J1704" s="4" t="str">
        <f>IFERROR(VLOOKUP(G1704,Opérations!A:C,2,0),"à suppr")</f>
        <v>à suppr</v>
      </c>
      <c r="K1704" s="4">
        <f>IFERROR(VLOOKUP(G1704,Opérations!A:C,3,0),17)</f>
        <v>17</v>
      </c>
    </row>
    <row r="1705" spans="1:11" x14ac:dyDescent="0.3">
      <c r="A1705" t="s">
        <v>331</v>
      </c>
      <c r="B1705" t="s">
        <v>332</v>
      </c>
      <c r="C1705" t="s">
        <v>28</v>
      </c>
      <c r="D1705" t="s">
        <v>2211</v>
      </c>
      <c r="E1705" t="s">
        <v>4061</v>
      </c>
      <c r="F1705">
        <v>15</v>
      </c>
      <c r="G1705">
        <v>280</v>
      </c>
      <c r="H1705" s="3">
        <v>4.1666666666666699E-2</v>
      </c>
      <c r="I1705" s="1">
        <v>45419</v>
      </c>
      <c r="J1705" s="4" t="str">
        <f>IFERROR(VLOOKUP(G1705,Opérations!A:C,2,0),"à suppr")</f>
        <v>à suppr</v>
      </c>
      <c r="K1705" s="4">
        <f>IFERROR(VLOOKUP(G1705,Opérations!A:C,3,0),17)</f>
        <v>17</v>
      </c>
    </row>
    <row r="1706" spans="1:11" x14ac:dyDescent="0.3">
      <c r="A1706" t="s">
        <v>239</v>
      </c>
      <c r="B1706" t="s">
        <v>224</v>
      </c>
      <c r="C1706" t="s">
        <v>213</v>
      </c>
      <c r="D1706" t="s">
        <v>2212</v>
      </c>
      <c r="E1706" t="s">
        <v>4062</v>
      </c>
      <c r="F1706">
        <v>15</v>
      </c>
      <c r="G1706">
        <v>750</v>
      </c>
      <c r="H1706" s="3">
        <v>1.5625E-2</v>
      </c>
      <c r="I1706" s="1">
        <v>45420</v>
      </c>
      <c r="J1706" s="4" t="str">
        <f>IFERROR(VLOOKUP(G1706,Opérations!A:C,2,0),"à suppr")</f>
        <v>à suppr</v>
      </c>
      <c r="K1706" s="4">
        <f>IFERROR(VLOOKUP(G1706,Opérations!A:C,3,0),17)</f>
        <v>17</v>
      </c>
    </row>
    <row r="1707" spans="1:11" x14ac:dyDescent="0.3">
      <c r="A1707" t="s">
        <v>484</v>
      </c>
      <c r="B1707" t="s">
        <v>485</v>
      </c>
      <c r="C1707" t="s">
        <v>105</v>
      </c>
      <c r="D1707" t="s">
        <v>2213</v>
      </c>
      <c r="E1707" t="s">
        <v>4063</v>
      </c>
      <c r="F1707">
        <v>2</v>
      </c>
      <c r="G1707">
        <v>750</v>
      </c>
      <c r="H1707" s="3">
        <v>0.124212962962963</v>
      </c>
      <c r="I1707" s="1">
        <v>45420</v>
      </c>
      <c r="J1707" s="4" t="str">
        <f>IFERROR(VLOOKUP(G1707,Opérations!A:C,2,0),"à suppr")</f>
        <v>à suppr</v>
      </c>
      <c r="K1707" s="4">
        <f>IFERROR(VLOOKUP(G1707,Opérations!A:C,3,0),17)</f>
        <v>17</v>
      </c>
    </row>
    <row r="1708" spans="1:11" x14ac:dyDescent="0.3">
      <c r="A1708" t="s">
        <v>405</v>
      </c>
      <c r="B1708" t="s">
        <v>406</v>
      </c>
      <c r="C1708" t="s">
        <v>28</v>
      </c>
      <c r="D1708" t="s">
        <v>2214</v>
      </c>
      <c r="E1708" t="s">
        <v>4064</v>
      </c>
      <c r="F1708">
        <v>2</v>
      </c>
      <c r="G1708">
        <v>750</v>
      </c>
      <c r="H1708" s="3" t="s">
        <v>29</v>
      </c>
      <c r="I1708" s="1">
        <v>45421</v>
      </c>
      <c r="J1708" s="4" t="str">
        <f>IFERROR(VLOOKUP(G1708,Opérations!A:C,2,0),"à suppr")</f>
        <v>à suppr</v>
      </c>
      <c r="K1708" s="4">
        <f>IFERROR(VLOOKUP(G1708,Opérations!A:C,3,0),17)</f>
        <v>17</v>
      </c>
    </row>
    <row r="1709" spans="1:11" x14ac:dyDescent="0.3">
      <c r="A1709" t="s">
        <v>407</v>
      </c>
      <c r="B1709" t="s">
        <v>408</v>
      </c>
      <c r="C1709" t="s">
        <v>28</v>
      </c>
      <c r="D1709" t="s">
        <v>2215</v>
      </c>
      <c r="E1709" t="s">
        <v>4065</v>
      </c>
      <c r="F1709">
        <v>1</v>
      </c>
      <c r="G1709">
        <v>750</v>
      </c>
      <c r="H1709" s="3" t="s">
        <v>29</v>
      </c>
      <c r="I1709" s="1">
        <v>45421</v>
      </c>
      <c r="J1709" s="4" t="str">
        <f>IFERROR(VLOOKUP(G1709,Opérations!A:C,2,0),"à suppr")</f>
        <v>à suppr</v>
      </c>
      <c r="K1709" s="4">
        <f>IFERROR(VLOOKUP(G1709,Opérations!A:C,3,0),17)</f>
        <v>17</v>
      </c>
    </row>
    <row r="1710" spans="1:11" x14ac:dyDescent="0.3">
      <c r="A1710" t="s">
        <v>437</v>
      </c>
      <c r="B1710" t="s">
        <v>438</v>
      </c>
      <c r="C1710" t="s">
        <v>30</v>
      </c>
      <c r="D1710" t="s">
        <v>2216</v>
      </c>
      <c r="E1710" t="s">
        <v>4066</v>
      </c>
      <c r="F1710">
        <v>1</v>
      </c>
      <c r="G1710">
        <v>750</v>
      </c>
      <c r="H1710" s="3" t="s">
        <v>29</v>
      </c>
      <c r="I1710" s="1">
        <v>45421</v>
      </c>
      <c r="J1710" s="4" t="str">
        <f>IFERROR(VLOOKUP(G1710,Opérations!A:C,2,0),"à suppr")</f>
        <v>à suppr</v>
      </c>
      <c r="K1710" s="4">
        <f>IFERROR(VLOOKUP(G1710,Opérations!A:C,3,0),17)</f>
        <v>17</v>
      </c>
    </row>
    <row r="1711" spans="1:11" x14ac:dyDescent="0.3">
      <c r="A1711" t="s">
        <v>470</v>
      </c>
      <c r="B1711" t="s">
        <v>314</v>
      </c>
      <c r="C1711" t="s">
        <v>28</v>
      </c>
      <c r="D1711" t="s">
        <v>2217</v>
      </c>
      <c r="E1711" t="s">
        <v>4067</v>
      </c>
      <c r="F1711">
        <v>15</v>
      </c>
      <c r="G1711">
        <v>750</v>
      </c>
      <c r="H1711" s="3">
        <v>7.1180555555555598E-3</v>
      </c>
      <c r="I1711" s="1">
        <v>45421</v>
      </c>
      <c r="J1711" s="4" t="str">
        <f>IFERROR(VLOOKUP(G1711,Opérations!A:C,2,0),"à suppr")</f>
        <v>à suppr</v>
      </c>
      <c r="K1711" s="4">
        <f>IFERROR(VLOOKUP(G1711,Opérations!A:C,3,0),17)</f>
        <v>17</v>
      </c>
    </row>
    <row r="1712" spans="1:11" x14ac:dyDescent="0.3">
      <c r="A1712" t="s">
        <v>190</v>
      </c>
      <c r="B1712" t="s">
        <v>122</v>
      </c>
      <c r="C1712" t="s">
        <v>30</v>
      </c>
      <c r="D1712" t="s">
        <v>2218</v>
      </c>
      <c r="E1712" t="s">
        <v>4068</v>
      </c>
      <c r="F1712">
        <v>8</v>
      </c>
      <c r="G1712">
        <v>750</v>
      </c>
      <c r="H1712" s="3" t="s">
        <v>29</v>
      </c>
      <c r="I1712" s="1">
        <v>45422</v>
      </c>
      <c r="J1712" s="4" t="str">
        <f>IFERROR(VLOOKUP(G1712,Opérations!A:C,2,0),"à suppr")</f>
        <v>à suppr</v>
      </c>
      <c r="K1712" s="4">
        <f>IFERROR(VLOOKUP(G1712,Opérations!A:C,3,0),17)</f>
        <v>17</v>
      </c>
    </row>
    <row r="1713" spans="1:11" x14ac:dyDescent="0.3">
      <c r="A1713" t="s">
        <v>434</v>
      </c>
      <c r="B1713" t="s">
        <v>435</v>
      </c>
      <c r="C1713" t="s">
        <v>28</v>
      </c>
      <c r="D1713" t="s">
        <v>2219</v>
      </c>
      <c r="E1713" t="s">
        <v>4069</v>
      </c>
      <c r="F1713">
        <v>1</v>
      </c>
      <c r="G1713">
        <v>750</v>
      </c>
      <c r="H1713" s="3" t="s">
        <v>29</v>
      </c>
      <c r="I1713" s="1">
        <v>45422</v>
      </c>
      <c r="J1713" s="4" t="str">
        <f>IFERROR(VLOOKUP(G1713,Opérations!A:C,2,0),"à suppr")</f>
        <v>à suppr</v>
      </c>
      <c r="K1713" s="4">
        <f>IFERROR(VLOOKUP(G1713,Opérations!A:C,3,0),17)</f>
        <v>17</v>
      </c>
    </row>
    <row r="1714" spans="1:11" x14ac:dyDescent="0.3">
      <c r="A1714" t="s">
        <v>346</v>
      </c>
      <c r="B1714" t="s">
        <v>347</v>
      </c>
      <c r="C1714" t="s">
        <v>28</v>
      </c>
      <c r="D1714" t="s">
        <v>2220</v>
      </c>
      <c r="E1714" t="s">
        <v>4070</v>
      </c>
      <c r="F1714">
        <v>1</v>
      </c>
      <c r="G1714">
        <v>750</v>
      </c>
      <c r="H1714" s="3" t="s">
        <v>29</v>
      </c>
      <c r="I1714" s="1">
        <v>45422</v>
      </c>
      <c r="J1714" s="4" t="str">
        <f>IFERROR(VLOOKUP(G1714,Opérations!A:C,2,0),"à suppr")</f>
        <v>à suppr</v>
      </c>
      <c r="K1714" s="4">
        <f>IFERROR(VLOOKUP(G1714,Opérations!A:C,3,0),17)</f>
        <v>17</v>
      </c>
    </row>
    <row r="1715" spans="1:11" x14ac:dyDescent="0.3">
      <c r="A1715" t="s">
        <v>32</v>
      </c>
      <c r="B1715" t="s">
        <v>31</v>
      </c>
      <c r="C1715" t="s">
        <v>28</v>
      </c>
      <c r="D1715" t="s">
        <v>2221</v>
      </c>
      <c r="E1715" t="s">
        <v>4071</v>
      </c>
      <c r="F1715">
        <v>12</v>
      </c>
      <c r="G1715">
        <v>750</v>
      </c>
      <c r="H1715" s="3">
        <v>1.8668552812071301E-2</v>
      </c>
      <c r="I1715" s="1">
        <v>45422</v>
      </c>
      <c r="J1715" s="4" t="str">
        <f>IFERROR(VLOOKUP(G1715,Opérations!A:C,2,0),"à suppr")</f>
        <v>à suppr</v>
      </c>
      <c r="K1715" s="4">
        <f>IFERROR(VLOOKUP(G1715,Opérations!A:C,3,0),17)</f>
        <v>17</v>
      </c>
    </row>
    <row r="1716" spans="1:11" x14ac:dyDescent="0.3">
      <c r="A1716" t="s">
        <v>197</v>
      </c>
      <c r="B1716" t="s">
        <v>198</v>
      </c>
      <c r="C1716" t="s">
        <v>28</v>
      </c>
      <c r="D1716" t="s">
        <v>2222</v>
      </c>
      <c r="E1716" t="s">
        <v>4072</v>
      </c>
      <c r="F1716">
        <v>50</v>
      </c>
      <c r="G1716">
        <v>750</v>
      </c>
      <c r="H1716" s="3">
        <v>2.6041666666666699E-2</v>
      </c>
      <c r="I1716" s="1">
        <v>45422</v>
      </c>
      <c r="J1716" s="4" t="str">
        <f>IFERROR(VLOOKUP(G1716,Opérations!A:C,2,0),"à suppr")</f>
        <v>à suppr</v>
      </c>
      <c r="K1716" s="4">
        <f>IFERROR(VLOOKUP(G1716,Opérations!A:C,3,0),17)</f>
        <v>17</v>
      </c>
    </row>
    <row r="1717" spans="1:11" x14ac:dyDescent="0.3">
      <c r="A1717" t="s">
        <v>37</v>
      </c>
      <c r="B1717" t="s">
        <v>31</v>
      </c>
      <c r="C1717" t="s">
        <v>28</v>
      </c>
      <c r="D1717" t="s">
        <v>2223</v>
      </c>
      <c r="E1717" t="s">
        <v>4073</v>
      </c>
      <c r="F1717">
        <v>12</v>
      </c>
      <c r="G1717">
        <v>750</v>
      </c>
      <c r="H1717" s="3">
        <v>3.8748295841854102E-2</v>
      </c>
      <c r="I1717" s="1">
        <v>45422</v>
      </c>
      <c r="J1717" s="4" t="str">
        <f>IFERROR(VLOOKUP(G1717,Opérations!A:C,2,0),"à suppr")</f>
        <v>à suppr</v>
      </c>
      <c r="K1717" s="4">
        <f>IFERROR(VLOOKUP(G1717,Opérations!A:C,3,0),17)</f>
        <v>17</v>
      </c>
    </row>
    <row r="1718" spans="1:11" x14ac:dyDescent="0.3">
      <c r="A1718" t="s">
        <v>167</v>
      </c>
      <c r="B1718" t="s">
        <v>31</v>
      </c>
      <c r="C1718" t="s">
        <v>28</v>
      </c>
      <c r="D1718" t="s">
        <v>2224</v>
      </c>
      <c r="E1718" t="s">
        <v>4074</v>
      </c>
      <c r="F1718">
        <v>12</v>
      </c>
      <c r="G1718">
        <v>750</v>
      </c>
      <c r="H1718" s="3">
        <v>4.9452133794694299E-2</v>
      </c>
      <c r="I1718" s="1">
        <v>45422</v>
      </c>
      <c r="J1718" s="4" t="str">
        <f>IFERROR(VLOOKUP(G1718,Opérations!A:C,2,0),"à suppr")</f>
        <v>à suppr</v>
      </c>
      <c r="K1718" s="4">
        <f>IFERROR(VLOOKUP(G1718,Opérations!A:C,3,0),17)</f>
        <v>17</v>
      </c>
    </row>
    <row r="1719" spans="1:11" x14ac:dyDescent="0.3">
      <c r="A1719" t="s">
        <v>472</v>
      </c>
      <c r="B1719" t="s">
        <v>397</v>
      </c>
      <c r="C1719" t="s">
        <v>28</v>
      </c>
      <c r="D1719" t="s">
        <v>2225</v>
      </c>
      <c r="E1719" t="s">
        <v>4075</v>
      </c>
      <c r="F1719">
        <v>50</v>
      </c>
      <c r="G1719">
        <v>280</v>
      </c>
      <c r="H1719" s="3" t="s">
        <v>29</v>
      </c>
      <c r="I1719" s="1">
        <v>45425</v>
      </c>
      <c r="J1719" s="4" t="str">
        <f>IFERROR(VLOOKUP(G1719,Opérations!A:C,2,0),"à suppr")</f>
        <v>à suppr</v>
      </c>
      <c r="K1719" s="4">
        <f>IFERROR(VLOOKUP(G1719,Opérations!A:C,3,0),17)</f>
        <v>17</v>
      </c>
    </row>
    <row r="1720" spans="1:11" x14ac:dyDescent="0.3">
      <c r="A1720" t="s">
        <v>472</v>
      </c>
      <c r="B1720" t="s">
        <v>397</v>
      </c>
      <c r="C1720" t="s">
        <v>28</v>
      </c>
      <c r="D1720" t="s">
        <v>2226</v>
      </c>
      <c r="E1720" t="s">
        <v>4076</v>
      </c>
      <c r="F1720">
        <v>49</v>
      </c>
      <c r="G1720">
        <v>280</v>
      </c>
      <c r="H1720" s="3" t="s">
        <v>29</v>
      </c>
      <c r="I1720" s="1">
        <v>45425</v>
      </c>
      <c r="J1720" s="4" t="str">
        <f>IFERROR(VLOOKUP(G1720,Opérations!A:C,2,0),"à suppr")</f>
        <v>à suppr</v>
      </c>
      <c r="K1720" s="4">
        <f>IFERROR(VLOOKUP(G1720,Opérations!A:C,3,0),17)</f>
        <v>17</v>
      </c>
    </row>
    <row r="1721" spans="1:11" x14ac:dyDescent="0.3">
      <c r="A1721" t="s">
        <v>300</v>
      </c>
      <c r="B1721" t="s">
        <v>301</v>
      </c>
      <c r="C1721" t="s">
        <v>28</v>
      </c>
      <c r="D1721" t="s">
        <v>2227</v>
      </c>
      <c r="E1721" t="s">
        <v>4077</v>
      </c>
      <c r="F1721">
        <v>10</v>
      </c>
      <c r="G1721">
        <v>280</v>
      </c>
      <c r="H1721" s="3">
        <v>5.90513983371126E-3</v>
      </c>
      <c r="I1721" s="1">
        <v>45425</v>
      </c>
      <c r="J1721" s="4" t="str">
        <f>IFERROR(VLOOKUP(G1721,Opérations!A:C,2,0),"à suppr")</f>
        <v>à suppr</v>
      </c>
      <c r="K1721" s="4">
        <f>IFERROR(VLOOKUP(G1721,Opérations!A:C,3,0),17)</f>
        <v>17</v>
      </c>
    </row>
    <row r="1722" spans="1:11" x14ac:dyDescent="0.3">
      <c r="A1722" t="s">
        <v>251</v>
      </c>
      <c r="B1722" t="s">
        <v>252</v>
      </c>
      <c r="C1722" t="s">
        <v>28</v>
      </c>
      <c r="D1722" t="s">
        <v>2228</v>
      </c>
      <c r="E1722" t="s">
        <v>4078</v>
      </c>
      <c r="F1722">
        <v>20</v>
      </c>
      <c r="G1722">
        <v>280</v>
      </c>
      <c r="H1722" s="3">
        <v>1.9841269841269799E-2</v>
      </c>
      <c r="I1722" s="1">
        <v>45425</v>
      </c>
      <c r="J1722" s="4" t="str">
        <f>IFERROR(VLOOKUP(G1722,Opérations!A:C,2,0),"à suppr")</f>
        <v>à suppr</v>
      </c>
      <c r="K1722" s="4">
        <f>IFERROR(VLOOKUP(G1722,Opérations!A:C,3,0),17)</f>
        <v>17</v>
      </c>
    </row>
    <row r="1723" spans="1:11" x14ac:dyDescent="0.3">
      <c r="A1723" t="s">
        <v>274</v>
      </c>
      <c r="B1723" t="s">
        <v>275</v>
      </c>
      <c r="C1723" t="s">
        <v>48</v>
      </c>
      <c r="D1723" t="s">
        <v>2229</v>
      </c>
      <c r="E1723" t="s">
        <v>4079</v>
      </c>
      <c r="F1723">
        <v>20</v>
      </c>
      <c r="G1723">
        <v>280</v>
      </c>
      <c r="H1723" s="3">
        <v>2.0337301587301598E-2</v>
      </c>
      <c r="I1723" s="1">
        <v>45425</v>
      </c>
      <c r="J1723" s="4" t="str">
        <f>IFERROR(VLOOKUP(G1723,Opérations!A:C,2,0),"à suppr")</f>
        <v>à suppr</v>
      </c>
      <c r="K1723" s="4">
        <f>IFERROR(VLOOKUP(G1723,Opérations!A:C,3,0),17)</f>
        <v>17</v>
      </c>
    </row>
    <row r="1724" spans="1:11" x14ac:dyDescent="0.3">
      <c r="A1724" t="s">
        <v>78</v>
      </c>
      <c r="B1724" t="s">
        <v>79</v>
      </c>
      <c r="C1724" t="s">
        <v>28</v>
      </c>
      <c r="D1724" t="s">
        <v>2230</v>
      </c>
      <c r="E1724" t="s">
        <v>4080</v>
      </c>
      <c r="F1724">
        <v>50</v>
      </c>
      <c r="G1724">
        <v>280</v>
      </c>
      <c r="H1724" s="3" t="s">
        <v>29</v>
      </c>
      <c r="I1724" s="1">
        <v>45427</v>
      </c>
      <c r="J1724" s="4" t="str">
        <f>IFERROR(VLOOKUP(G1724,Opérations!A:C,2,0),"à suppr")</f>
        <v>à suppr</v>
      </c>
      <c r="K1724" s="4">
        <f>IFERROR(VLOOKUP(G1724,Opérations!A:C,3,0),17)</f>
        <v>17</v>
      </c>
    </row>
    <row r="1725" spans="1:11" x14ac:dyDescent="0.3">
      <c r="A1725" t="s">
        <v>225</v>
      </c>
      <c r="B1725" t="s">
        <v>224</v>
      </c>
      <c r="C1725" t="s">
        <v>28</v>
      </c>
      <c r="D1725" t="s">
        <v>2231</v>
      </c>
      <c r="E1725" t="s">
        <v>4081</v>
      </c>
      <c r="F1725">
        <v>10</v>
      </c>
      <c r="G1725">
        <v>280</v>
      </c>
      <c r="H1725" s="3" t="s">
        <v>29</v>
      </c>
      <c r="I1725" s="1">
        <v>45427</v>
      </c>
      <c r="J1725" s="4" t="str">
        <f>IFERROR(VLOOKUP(G1725,Opérations!A:C,2,0),"à suppr")</f>
        <v>à suppr</v>
      </c>
      <c r="K1725" s="4">
        <f>IFERROR(VLOOKUP(G1725,Opérations!A:C,3,0),17)</f>
        <v>17</v>
      </c>
    </row>
    <row r="1726" spans="1:11" x14ac:dyDescent="0.3">
      <c r="A1726" t="s">
        <v>484</v>
      </c>
      <c r="B1726" t="s">
        <v>485</v>
      </c>
      <c r="C1726" t="s">
        <v>105</v>
      </c>
      <c r="D1726" t="s">
        <v>2232</v>
      </c>
      <c r="E1726" t="s">
        <v>4082</v>
      </c>
      <c r="F1726">
        <v>2</v>
      </c>
      <c r="G1726">
        <v>280</v>
      </c>
      <c r="H1726" s="3" t="s">
        <v>29</v>
      </c>
      <c r="I1726" s="1">
        <v>45427</v>
      </c>
      <c r="J1726" s="4" t="str">
        <f>IFERROR(VLOOKUP(G1726,Opérations!A:C,2,0),"à suppr")</f>
        <v>à suppr</v>
      </c>
      <c r="K1726" s="4">
        <f>IFERROR(VLOOKUP(G1726,Opérations!A:C,3,0),17)</f>
        <v>17</v>
      </c>
    </row>
    <row r="1727" spans="1:11" x14ac:dyDescent="0.3">
      <c r="A1727" t="s">
        <v>96</v>
      </c>
      <c r="B1727" t="s">
        <v>97</v>
      </c>
      <c r="C1727" t="s">
        <v>28</v>
      </c>
      <c r="D1727" t="s">
        <v>2233</v>
      </c>
      <c r="E1727" t="s">
        <v>4083</v>
      </c>
      <c r="F1727">
        <v>12</v>
      </c>
      <c r="G1727">
        <v>280</v>
      </c>
      <c r="H1727" s="3">
        <v>4.6443736730360898E-3</v>
      </c>
      <c r="I1727" s="1">
        <v>45427</v>
      </c>
      <c r="J1727" s="4" t="str">
        <f>IFERROR(VLOOKUP(G1727,Opérations!A:C,2,0),"à suppr")</f>
        <v>à suppr</v>
      </c>
      <c r="K1727" s="4">
        <f>IFERROR(VLOOKUP(G1727,Opérations!A:C,3,0),17)</f>
        <v>17</v>
      </c>
    </row>
    <row r="1728" spans="1:11" x14ac:dyDescent="0.3">
      <c r="A1728" t="s">
        <v>96</v>
      </c>
      <c r="B1728" t="s">
        <v>97</v>
      </c>
      <c r="C1728" t="s">
        <v>28</v>
      </c>
      <c r="D1728" t="s">
        <v>2234</v>
      </c>
      <c r="E1728" t="s">
        <v>4084</v>
      </c>
      <c r="F1728">
        <v>12</v>
      </c>
      <c r="G1728">
        <v>280</v>
      </c>
      <c r="H1728" s="3">
        <v>4.6443736730360898E-3</v>
      </c>
      <c r="I1728" s="1">
        <v>45427</v>
      </c>
      <c r="J1728" s="4" t="str">
        <f>IFERROR(VLOOKUP(G1728,Opérations!A:C,2,0),"à suppr")</f>
        <v>à suppr</v>
      </c>
      <c r="K1728" s="4">
        <f>IFERROR(VLOOKUP(G1728,Opérations!A:C,3,0),17)</f>
        <v>17</v>
      </c>
    </row>
    <row r="1729" spans="1:11" x14ac:dyDescent="0.3">
      <c r="A1729" t="s">
        <v>234</v>
      </c>
      <c r="B1729" t="s">
        <v>196</v>
      </c>
      <c r="C1729" t="s">
        <v>28</v>
      </c>
      <c r="D1729" t="s">
        <v>2235</v>
      </c>
      <c r="E1729" t="s">
        <v>4085</v>
      </c>
      <c r="F1729">
        <v>10</v>
      </c>
      <c r="G1729">
        <v>280</v>
      </c>
      <c r="H1729" s="3">
        <v>6.9444444444444397E-3</v>
      </c>
      <c r="I1729" s="1">
        <v>45427</v>
      </c>
      <c r="J1729" s="4" t="str">
        <f>IFERROR(VLOOKUP(G1729,Opérations!A:C,2,0),"à suppr")</f>
        <v>à suppr</v>
      </c>
      <c r="K1729" s="4">
        <f>IFERROR(VLOOKUP(G1729,Opérations!A:C,3,0),17)</f>
        <v>17</v>
      </c>
    </row>
    <row r="1730" spans="1:11" x14ac:dyDescent="0.3">
      <c r="A1730" t="s">
        <v>229</v>
      </c>
      <c r="B1730" t="s">
        <v>194</v>
      </c>
      <c r="C1730" t="s">
        <v>28</v>
      </c>
      <c r="D1730" t="s">
        <v>2236</v>
      </c>
      <c r="E1730" t="s">
        <v>4086</v>
      </c>
      <c r="F1730">
        <v>5</v>
      </c>
      <c r="G1730">
        <v>280</v>
      </c>
      <c r="H1730" s="3">
        <v>6.9444444444444397E-3</v>
      </c>
      <c r="I1730" s="1">
        <v>45427</v>
      </c>
      <c r="J1730" s="4" t="str">
        <f>IFERROR(VLOOKUP(G1730,Opérations!A:C,2,0),"à suppr")</f>
        <v>à suppr</v>
      </c>
      <c r="K1730" s="4">
        <f>IFERROR(VLOOKUP(G1730,Opérations!A:C,3,0),17)</f>
        <v>17</v>
      </c>
    </row>
    <row r="1731" spans="1:11" x14ac:dyDescent="0.3">
      <c r="A1731" t="s">
        <v>328</v>
      </c>
      <c r="B1731" t="s">
        <v>329</v>
      </c>
      <c r="C1731" t="s">
        <v>28</v>
      </c>
      <c r="D1731" t="s">
        <v>2237</v>
      </c>
      <c r="E1731" t="s">
        <v>4087</v>
      </c>
      <c r="F1731">
        <v>5</v>
      </c>
      <c r="G1731">
        <v>280</v>
      </c>
      <c r="H1731" s="3">
        <v>6.9444444444444397E-3</v>
      </c>
      <c r="I1731" s="1">
        <v>45427</v>
      </c>
      <c r="J1731" s="4" t="str">
        <f>IFERROR(VLOOKUP(G1731,Opérations!A:C,2,0),"à suppr")</f>
        <v>à suppr</v>
      </c>
      <c r="K1731" s="4">
        <f>IFERROR(VLOOKUP(G1731,Opérations!A:C,3,0),17)</f>
        <v>17</v>
      </c>
    </row>
    <row r="1732" spans="1:11" x14ac:dyDescent="0.3">
      <c r="A1732" t="s">
        <v>239</v>
      </c>
      <c r="B1732" t="s">
        <v>224</v>
      </c>
      <c r="C1732" t="s">
        <v>213</v>
      </c>
      <c r="D1732" t="s">
        <v>2238</v>
      </c>
      <c r="E1732" t="s">
        <v>4088</v>
      </c>
      <c r="F1732">
        <v>15</v>
      </c>
      <c r="G1732">
        <v>280</v>
      </c>
      <c r="H1732" s="3">
        <v>1.0416666666666701E-2</v>
      </c>
      <c r="I1732" s="1">
        <v>45427</v>
      </c>
      <c r="J1732" s="4" t="str">
        <f>IFERROR(VLOOKUP(G1732,Opérations!A:C,2,0),"à suppr")</f>
        <v>à suppr</v>
      </c>
      <c r="K1732" s="4">
        <f>IFERROR(VLOOKUP(G1732,Opérations!A:C,3,0),17)</f>
        <v>17</v>
      </c>
    </row>
    <row r="1733" spans="1:11" x14ac:dyDescent="0.3">
      <c r="A1733" t="s">
        <v>223</v>
      </c>
      <c r="B1733" t="s">
        <v>224</v>
      </c>
      <c r="C1733" t="s">
        <v>28</v>
      </c>
      <c r="D1733" t="s">
        <v>2239</v>
      </c>
      <c r="E1733" t="s">
        <v>4089</v>
      </c>
      <c r="F1733">
        <v>20</v>
      </c>
      <c r="G1733">
        <v>750</v>
      </c>
      <c r="H1733" s="3">
        <v>1.38888888888889E-2</v>
      </c>
      <c r="I1733" s="1">
        <v>45427</v>
      </c>
      <c r="J1733" s="4" t="str">
        <f>IFERROR(VLOOKUP(G1733,Opérations!A:C,2,0),"à suppr")</f>
        <v>à suppr</v>
      </c>
      <c r="K1733" s="4">
        <f>IFERROR(VLOOKUP(G1733,Opérations!A:C,3,0),17)</f>
        <v>17</v>
      </c>
    </row>
    <row r="1734" spans="1:11" x14ac:dyDescent="0.3">
      <c r="A1734" t="s">
        <v>195</v>
      </c>
      <c r="B1734" t="s">
        <v>196</v>
      </c>
      <c r="C1734" t="s">
        <v>28</v>
      </c>
      <c r="D1734" t="s">
        <v>2240</v>
      </c>
      <c r="E1734" t="s">
        <v>4090</v>
      </c>
      <c r="F1734">
        <v>10</v>
      </c>
      <c r="G1734">
        <v>280</v>
      </c>
      <c r="H1734" s="3">
        <v>1.38888888888889E-2</v>
      </c>
      <c r="I1734" s="1">
        <v>45427</v>
      </c>
      <c r="J1734" s="4" t="str">
        <f>IFERROR(VLOOKUP(G1734,Opérations!A:C,2,0),"à suppr")</f>
        <v>à suppr</v>
      </c>
      <c r="K1734" s="4">
        <f>IFERROR(VLOOKUP(G1734,Opérations!A:C,3,0),17)</f>
        <v>17</v>
      </c>
    </row>
    <row r="1735" spans="1:11" x14ac:dyDescent="0.3">
      <c r="A1735" t="s">
        <v>229</v>
      </c>
      <c r="B1735" t="s">
        <v>124</v>
      </c>
      <c r="C1735" t="s">
        <v>28</v>
      </c>
      <c r="D1735" t="s">
        <v>2241</v>
      </c>
      <c r="E1735" t="s">
        <v>4091</v>
      </c>
      <c r="F1735">
        <v>15</v>
      </c>
      <c r="G1735">
        <v>280</v>
      </c>
      <c r="H1735" s="3">
        <v>2.0833333333333301E-2</v>
      </c>
      <c r="I1735" s="1">
        <v>45427</v>
      </c>
      <c r="J1735" s="4" t="str">
        <f>IFERROR(VLOOKUP(G1735,Opérations!A:C,2,0),"à suppr")</f>
        <v>à suppr</v>
      </c>
      <c r="K1735" s="4">
        <f>IFERROR(VLOOKUP(G1735,Opérations!A:C,3,0),17)</f>
        <v>17</v>
      </c>
    </row>
    <row r="1736" spans="1:11" x14ac:dyDescent="0.3">
      <c r="A1736" t="s">
        <v>350</v>
      </c>
      <c r="B1736" t="s">
        <v>351</v>
      </c>
      <c r="C1736" t="s">
        <v>28</v>
      </c>
      <c r="D1736" t="s">
        <v>2242</v>
      </c>
      <c r="E1736" t="s">
        <v>4092</v>
      </c>
      <c r="F1736">
        <v>18</v>
      </c>
      <c r="G1736">
        <v>750</v>
      </c>
      <c r="H1736" s="3">
        <v>8.1041666666666706E-2</v>
      </c>
      <c r="I1736" s="1">
        <v>45427</v>
      </c>
      <c r="J1736" s="4" t="str">
        <f>IFERROR(VLOOKUP(G1736,Opérations!A:C,2,0),"à suppr")</f>
        <v>à suppr</v>
      </c>
      <c r="K1736" s="4">
        <f>IFERROR(VLOOKUP(G1736,Opérations!A:C,3,0),17)</f>
        <v>17</v>
      </c>
    </row>
    <row r="1737" spans="1:11" x14ac:dyDescent="0.3">
      <c r="A1737" t="s">
        <v>253</v>
      </c>
      <c r="B1737" t="s">
        <v>254</v>
      </c>
      <c r="C1737" t="s">
        <v>28</v>
      </c>
      <c r="D1737" t="s">
        <v>2243</v>
      </c>
      <c r="E1737" t="s">
        <v>4093</v>
      </c>
      <c r="F1737">
        <v>500</v>
      </c>
      <c r="G1737">
        <v>280</v>
      </c>
      <c r="H1737" s="3" t="s">
        <v>29</v>
      </c>
      <c r="I1737" s="1">
        <v>45428</v>
      </c>
      <c r="J1737" s="4" t="str">
        <f>IFERROR(VLOOKUP(G1737,Opérations!A:C,2,0),"à suppr")</f>
        <v>à suppr</v>
      </c>
      <c r="K1737" s="4">
        <f>IFERROR(VLOOKUP(G1737,Opérations!A:C,3,0),17)</f>
        <v>17</v>
      </c>
    </row>
    <row r="1738" spans="1:11" x14ac:dyDescent="0.3">
      <c r="A1738" t="s">
        <v>459</v>
      </c>
      <c r="B1738" t="s">
        <v>460</v>
      </c>
      <c r="C1738" t="s">
        <v>28</v>
      </c>
      <c r="D1738" t="s">
        <v>2244</v>
      </c>
      <c r="E1738" t="s">
        <v>4094</v>
      </c>
      <c r="F1738">
        <v>20</v>
      </c>
      <c r="G1738">
        <v>280</v>
      </c>
      <c r="H1738" s="3" t="s">
        <v>29</v>
      </c>
      <c r="I1738" s="1">
        <v>45428</v>
      </c>
      <c r="J1738" s="4" t="str">
        <f>IFERROR(VLOOKUP(G1738,Opérations!A:C,2,0),"à suppr")</f>
        <v>à suppr</v>
      </c>
      <c r="K1738" s="4">
        <f>IFERROR(VLOOKUP(G1738,Opérations!A:C,3,0),17)</f>
        <v>17</v>
      </c>
    </row>
    <row r="1739" spans="1:11" x14ac:dyDescent="0.3">
      <c r="A1739" t="s">
        <v>451</v>
      </c>
      <c r="B1739" t="s">
        <v>452</v>
      </c>
      <c r="C1739" t="s">
        <v>28</v>
      </c>
      <c r="D1739" t="s">
        <v>2245</v>
      </c>
      <c r="E1739" t="s">
        <v>4095</v>
      </c>
      <c r="F1739">
        <v>3</v>
      </c>
      <c r="G1739">
        <v>280</v>
      </c>
      <c r="H1739" s="3" t="s">
        <v>29</v>
      </c>
      <c r="I1739" s="1">
        <v>45428</v>
      </c>
      <c r="J1739" s="4" t="str">
        <f>IFERROR(VLOOKUP(G1739,Opérations!A:C,2,0),"à suppr")</f>
        <v>à suppr</v>
      </c>
      <c r="K1739" s="4">
        <f>IFERROR(VLOOKUP(G1739,Opérations!A:C,3,0),17)</f>
        <v>17</v>
      </c>
    </row>
    <row r="1740" spans="1:11" x14ac:dyDescent="0.3">
      <c r="A1740" t="s">
        <v>338</v>
      </c>
      <c r="B1740" t="s">
        <v>335</v>
      </c>
      <c r="C1740" t="s">
        <v>28</v>
      </c>
      <c r="D1740" t="s">
        <v>2246</v>
      </c>
      <c r="E1740" t="s">
        <v>4096</v>
      </c>
      <c r="F1740">
        <v>2</v>
      </c>
      <c r="G1740">
        <v>280</v>
      </c>
      <c r="H1740" s="3" t="s">
        <v>29</v>
      </c>
      <c r="I1740" s="1">
        <v>45428</v>
      </c>
      <c r="J1740" s="4" t="str">
        <f>IFERROR(VLOOKUP(G1740,Opérations!A:C,2,0),"à suppr")</f>
        <v>à suppr</v>
      </c>
      <c r="K1740" s="4">
        <f>IFERROR(VLOOKUP(G1740,Opérations!A:C,3,0),17)</f>
        <v>17</v>
      </c>
    </row>
    <row r="1741" spans="1:11" x14ac:dyDescent="0.3">
      <c r="A1741" t="s">
        <v>405</v>
      </c>
      <c r="B1741" t="s">
        <v>406</v>
      </c>
      <c r="C1741" t="s">
        <v>28</v>
      </c>
      <c r="D1741" t="s">
        <v>2247</v>
      </c>
      <c r="E1741" t="s">
        <v>4097</v>
      </c>
      <c r="F1741">
        <v>2</v>
      </c>
      <c r="G1741">
        <v>280</v>
      </c>
      <c r="H1741" s="3" t="s">
        <v>29</v>
      </c>
      <c r="I1741" s="1">
        <v>45428</v>
      </c>
      <c r="J1741" s="4" t="str">
        <f>IFERROR(VLOOKUP(G1741,Opérations!A:C,2,0),"à suppr")</f>
        <v>à suppr</v>
      </c>
      <c r="K1741" s="4">
        <f>IFERROR(VLOOKUP(G1741,Opérations!A:C,3,0),17)</f>
        <v>17</v>
      </c>
    </row>
    <row r="1742" spans="1:11" x14ac:dyDescent="0.3">
      <c r="A1742" t="s">
        <v>334</v>
      </c>
      <c r="B1742" t="s">
        <v>335</v>
      </c>
      <c r="C1742" t="s">
        <v>28</v>
      </c>
      <c r="D1742" t="s">
        <v>2248</v>
      </c>
      <c r="E1742" t="s">
        <v>4098</v>
      </c>
      <c r="F1742">
        <v>1</v>
      </c>
      <c r="G1742">
        <v>280</v>
      </c>
      <c r="H1742" s="3" t="s">
        <v>29</v>
      </c>
      <c r="I1742" s="1">
        <v>45428</v>
      </c>
      <c r="J1742" s="4" t="str">
        <f>IFERROR(VLOOKUP(G1742,Opérations!A:C,2,0),"à suppr")</f>
        <v>à suppr</v>
      </c>
      <c r="K1742" s="4">
        <f>IFERROR(VLOOKUP(G1742,Opérations!A:C,3,0),17)</f>
        <v>17</v>
      </c>
    </row>
    <row r="1743" spans="1:11" x14ac:dyDescent="0.3">
      <c r="A1743" t="s">
        <v>336</v>
      </c>
      <c r="B1743" t="s">
        <v>335</v>
      </c>
      <c r="C1743" t="s">
        <v>28</v>
      </c>
      <c r="D1743" t="s">
        <v>2249</v>
      </c>
      <c r="E1743" t="s">
        <v>4099</v>
      </c>
      <c r="F1743">
        <v>1</v>
      </c>
      <c r="G1743">
        <v>280</v>
      </c>
      <c r="H1743" s="3" t="s">
        <v>29</v>
      </c>
      <c r="I1743" s="1">
        <v>45428</v>
      </c>
      <c r="J1743" s="4" t="str">
        <f>IFERROR(VLOOKUP(G1743,Opérations!A:C,2,0),"à suppr")</f>
        <v>à suppr</v>
      </c>
      <c r="K1743" s="4">
        <f>IFERROR(VLOOKUP(G1743,Opérations!A:C,3,0),17)</f>
        <v>17</v>
      </c>
    </row>
    <row r="1744" spans="1:11" x14ac:dyDescent="0.3">
      <c r="A1744" t="s">
        <v>453</v>
      </c>
      <c r="B1744" t="s">
        <v>335</v>
      </c>
      <c r="C1744" t="s">
        <v>28</v>
      </c>
      <c r="D1744" t="s">
        <v>2250</v>
      </c>
      <c r="E1744" t="s">
        <v>4100</v>
      </c>
      <c r="F1744">
        <v>1</v>
      </c>
      <c r="G1744">
        <v>280</v>
      </c>
      <c r="H1744" s="3" t="s">
        <v>29</v>
      </c>
      <c r="I1744" s="1">
        <v>45428</v>
      </c>
      <c r="J1744" s="4" t="str">
        <f>IFERROR(VLOOKUP(G1744,Opérations!A:C,2,0),"à suppr")</f>
        <v>à suppr</v>
      </c>
      <c r="K1744" s="4">
        <f>IFERROR(VLOOKUP(G1744,Opérations!A:C,3,0),17)</f>
        <v>17</v>
      </c>
    </row>
    <row r="1745" spans="1:11" x14ac:dyDescent="0.3">
      <c r="A1745" t="s">
        <v>337</v>
      </c>
      <c r="B1745" t="s">
        <v>335</v>
      </c>
      <c r="C1745" t="s">
        <v>28</v>
      </c>
      <c r="D1745" t="s">
        <v>2251</v>
      </c>
      <c r="E1745" t="s">
        <v>4101</v>
      </c>
      <c r="F1745">
        <v>1</v>
      </c>
      <c r="G1745">
        <v>280</v>
      </c>
      <c r="H1745" s="3" t="s">
        <v>29</v>
      </c>
      <c r="I1745" s="1">
        <v>45428</v>
      </c>
      <c r="J1745" s="4" t="str">
        <f>IFERROR(VLOOKUP(G1745,Opérations!A:C,2,0),"à suppr")</f>
        <v>à suppr</v>
      </c>
      <c r="K1745" s="4">
        <f>IFERROR(VLOOKUP(G1745,Opérations!A:C,3,0),17)</f>
        <v>17</v>
      </c>
    </row>
    <row r="1746" spans="1:11" x14ac:dyDescent="0.3">
      <c r="A1746" t="s">
        <v>454</v>
      </c>
      <c r="B1746" t="s">
        <v>455</v>
      </c>
      <c r="C1746" t="s">
        <v>28</v>
      </c>
      <c r="D1746" t="s">
        <v>2252</v>
      </c>
      <c r="E1746" t="s">
        <v>4102</v>
      </c>
      <c r="F1746">
        <v>1</v>
      </c>
      <c r="G1746">
        <v>280</v>
      </c>
      <c r="H1746" s="3" t="s">
        <v>29</v>
      </c>
      <c r="I1746" s="1">
        <v>45428</v>
      </c>
      <c r="J1746" s="4" t="str">
        <f>IFERROR(VLOOKUP(G1746,Opérations!A:C,2,0),"à suppr")</f>
        <v>à suppr</v>
      </c>
      <c r="K1746" s="4">
        <f>IFERROR(VLOOKUP(G1746,Opérations!A:C,3,0),17)</f>
        <v>17</v>
      </c>
    </row>
    <row r="1747" spans="1:11" x14ac:dyDescent="0.3">
      <c r="A1747" t="s">
        <v>407</v>
      </c>
      <c r="B1747" t="s">
        <v>408</v>
      </c>
      <c r="C1747" t="s">
        <v>28</v>
      </c>
      <c r="D1747" t="s">
        <v>2253</v>
      </c>
      <c r="E1747" t="s">
        <v>4103</v>
      </c>
      <c r="F1747">
        <v>1</v>
      </c>
      <c r="G1747">
        <v>280</v>
      </c>
      <c r="H1747" s="3" t="s">
        <v>29</v>
      </c>
      <c r="I1747" s="1">
        <v>45428</v>
      </c>
      <c r="J1747" s="4" t="str">
        <f>IFERROR(VLOOKUP(G1747,Opérations!A:C,2,0),"à suppr")</f>
        <v>à suppr</v>
      </c>
      <c r="K1747" s="4">
        <f>IFERROR(VLOOKUP(G1747,Opérations!A:C,3,0),17)</f>
        <v>17</v>
      </c>
    </row>
    <row r="1748" spans="1:11" x14ac:dyDescent="0.3">
      <c r="A1748" t="s">
        <v>437</v>
      </c>
      <c r="B1748" t="s">
        <v>438</v>
      </c>
      <c r="C1748" t="s">
        <v>30</v>
      </c>
      <c r="D1748" t="s">
        <v>2254</v>
      </c>
      <c r="E1748" t="s">
        <v>4104</v>
      </c>
      <c r="F1748">
        <v>1</v>
      </c>
      <c r="G1748">
        <v>280</v>
      </c>
      <c r="H1748" s="3" t="s">
        <v>29</v>
      </c>
      <c r="I1748" s="1">
        <v>45428</v>
      </c>
      <c r="J1748" s="4" t="str">
        <f>IFERROR(VLOOKUP(G1748,Opérations!A:C,2,0),"à suppr")</f>
        <v>à suppr</v>
      </c>
      <c r="K1748" s="4">
        <f>IFERROR(VLOOKUP(G1748,Opérations!A:C,3,0),17)</f>
        <v>17</v>
      </c>
    </row>
    <row r="1749" spans="1:11" x14ac:dyDescent="0.3">
      <c r="A1749" t="s">
        <v>439</v>
      </c>
      <c r="B1749" t="s">
        <v>440</v>
      </c>
      <c r="C1749" t="s">
        <v>28</v>
      </c>
      <c r="D1749" t="s">
        <v>2255</v>
      </c>
      <c r="E1749" t="s">
        <v>4105</v>
      </c>
      <c r="F1749">
        <v>1</v>
      </c>
      <c r="G1749">
        <v>280</v>
      </c>
      <c r="H1749" s="3" t="s">
        <v>29</v>
      </c>
      <c r="I1749" s="1">
        <v>45428</v>
      </c>
      <c r="J1749" s="4" t="str">
        <f>IFERROR(VLOOKUP(G1749,Opérations!A:C,2,0),"à suppr")</f>
        <v>à suppr</v>
      </c>
      <c r="K1749" s="4">
        <f>IFERROR(VLOOKUP(G1749,Opérations!A:C,3,0),17)</f>
        <v>17</v>
      </c>
    </row>
    <row r="1750" spans="1:11" x14ac:dyDescent="0.3">
      <c r="A1750" t="s">
        <v>498</v>
      </c>
      <c r="B1750" t="s">
        <v>499</v>
      </c>
      <c r="C1750" t="s">
        <v>28</v>
      </c>
      <c r="D1750" t="s">
        <v>2256</v>
      </c>
      <c r="E1750" t="s">
        <v>4106</v>
      </c>
      <c r="F1750">
        <v>1</v>
      </c>
      <c r="G1750">
        <v>280</v>
      </c>
      <c r="H1750" s="3" t="s">
        <v>29</v>
      </c>
      <c r="I1750" s="1">
        <v>45428</v>
      </c>
      <c r="J1750" s="4" t="str">
        <f>IFERROR(VLOOKUP(G1750,Opérations!A:C,2,0),"à suppr")</f>
        <v>à suppr</v>
      </c>
      <c r="K1750" s="4">
        <f>IFERROR(VLOOKUP(G1750,Opérations!A:C,3,0),17)</f>
        <v>17</v>
      </c>
    </row>
    <row r="1751" spans="1:11" x14ac:dyDescent="0.3">
      <c r="A1751" t="s">
        <v>441</v>
      </c>
      <c r="B1751" t="s">
        <v>442</v>
      </c>
      <c r="C1751" t="s">
        <v>28</v>
      </c>
      <c r="D1751" t="s">
        <v>2257</v>
      </c>
      <c r="E1751" t="s">
        <v>4107</v>
      </c>
      <c r="F1751">
        <v>1</v>
      </c>
      <c r="G1751">
        <v>280</v>
      </c>
      <c r="H1751" s="3" t="s">
        <v>29</v>
      </c>
      <c r="I1751" s="1">
        <v>45428</v>
      </c>
      <c r="J1751" s="4" t="str">
        <f>IFERROR(VLOOKUP(G1751,Opérations!A:C,2,0),"à suppr")</f>
        <v>à suppr</v>
      </c>
      <c r="K1751" s="4">
        <f>IFERROR(VLOOKUP(G1751,Opérations!A:C,3,0),17)</f>
        <v>17</v>
      </c>
    </row>
    <row r="1752" spans="1:11" x14ac:dyDescent="0.3">
      <c r="A1752" t="s">
        <v>456</v>
      </c>
      <c r="B1752" t="s">
        <v>457</v>
      </c>
      <c r="C1752" t="s">
        <v>28</v>
      </c>
      <c r="D1752" t="s">
        <v>2258</v>
      </c>
      <c r="E1752" t="s">
        <v>4108</v>
      </c>
      <c r="F1752">
        <v>1</v>
      </c>
      <c r="G1752">
        <v>280</v>
      </c>
      <c r="H1752" s="3" t="s">
        <v>29</v>
      </c>
      <c r="I1752" s="1">
        <v>45428</v>
      </c>
      <c r="J1752" s="4" t="str">
        <f>IFERROR(VLOOKUP(G1752,Opérations!A:C,2,0),"à suppr")</f>
        <v>à suppr</v>
      </c>
      <c r="K1752" s="4">
        <f>IFERROR(VLOOKUP(G1752,Opérations!A:C,3,0),17)</f>
        <v>17</v>
      </c>
    </row>
    <row r="1753" spans="1:11" x14ac:dyDescent="0.3">
      <c r="A1753" t="s">
        <v>458</v>
      </c>
      <c r="B1753" t="s">
        <v>457</v>
      </c>
      <c r="C1753" t="s">
        <v>28</v>
      </c>
      <c r="D1753" t="s">
        <v>2259</v>
      </c>
      <c r="E1753" t="s">
        <v>4109</v>
      </c>
      <c r="F1753">
        <v>1</v>
      </c>
      <c r="G1753">
        <v>280</v>
      </c>
      <c r="H1753" s="3" t="s">
        <v>29</v>
      </c>
      <c r="I1753" s="1">
        <v>45428</v>
      </c>
      <c r="J1753" s="4" t="str">
        <f>IFERROR(VLOOKUP(G1753,Opérations!A:C,2,0),"à suppr")</f>
        <v>à suppr</v>
      </c>
      <c r="K1753" s="4">
        <f>IFERROR(VLOOKUP(G1753,Opérations!A:C,3,0),17)</f>
        <v>17</v>
      </c>
    </row>
    <row r="1754" spans="1:11" x14ac:dyDescent="0.3">
      <c r="A1754" t="s">
        <v>443</v>
      </c>
      <c r="B1754" t="s">
        <v>444</v>
      </c>
      <c r="C1754" t="s">
        <v>28</v>
      </c>
      <c r="D1754" t="s">
        <v>2260</v>
      </c>
      <c r="E1754" t="s">
        <v>4110</v>
      </c>
      <c r="F1754">
        <v>1</v>
      </c>
      <c r="G1754">
        <v>280</v>
      </c>
      <c r="H1754" s="3" t="s">
        <v>29</v>
      </c>
      <c r="I1754" s="1">
        <v>45428</v>
      </c>
      <c r="J1754" s="4" t="str">
        <f>IFERROR(VLOOKUP(G1754,Opérations!A:C,2,0),"à suppr")</f>
        <v>à suppr</v>
      </c>
      <c r="K1754" s="4">
        <f>IFERROR(VLOOKUP(G1754,Opérations!A:C,3,0),17)</f>
        <v>17</v>
      </c>
    </row>
    <row r="1755" spans="1:11" x14ac:dyDescent="0.3">
      <c r="A1755" t="s">
        <v>193</v>
      </c>
      <c r="B1755" t="s">
        <v>194</v>
      </c>
      <c r="C1755" t="s">
        <v>28</v>
      </c>
      <c r="D1755" t="s">
        <v>2261</v>
      </c>
      <c r="E1755" t="s">
        <v>4111</v>
      </c>
      <c r="F1755">
        <v>20</v>
      </c>
      <c r="G1755">
        <v>280</v>
      </c>
      <c r="H1755" s="3">
        <v>1.38888888888889E-2</v>
      </c>
      <c r="I1755" s="1">
        <v>45428</v>
      </c>
      <c r="J1755" s="4" t="str">
        <f>IFERROR(VLOOKUP(G1755,Opérations!A:C,2,0),"à suppr")</f>
        <v>à suppr</v>
      </c>
      <c r="K1755" s="4">
        <f>IFERROR(VLOOKUP(G1755,Opérations!A:C,3,0),17)</f>
        <v>17</v>
      </c>
    </row>
    <row r="1756" spans="1:11" x14ac:dyDescent="0.3">
      <c r="A1756" t="s">
        <v>432</v>
      </c>
      <c r="B1756" t="s">
        <v>433</v>
      </c>
      <c r="C1756" t="s">
        <v>28</v>
      </c>
      <c r="D1756" t="s">
        <v>2262</v>
      </c>
      <c r="E1756" t="s">
        <v>4112</v>
      </c>
      <c r="F1756">
        <v>48</v>
      </c>
      <c r="G1756">
        <v>280</v>
      </c>
      <c r="H1756" s="3">
        <v>1.6666666666666701E-2</v>
      </c>
      <c r="I1756" s="1">
        <v>45428</v>
      </c>
      <c r="J1756" s="4" t="str">
        <f>IFERROR(VLOOKUP(G1756,Opérations!A:C,2,0),"à suppr")</f>
        <v>à suppr</v>
      </c>
      <c r="K1756" s="4">
        <f>IFERROR(VLOOKUP(G1756,Opérations!A:C,3,0),17)</f>
        <v>17</v>
      </c>
    </row>
    <row r="1757" spans="1:11" x14ac:dyDescent="0.3">
      <c r="A1757" t="s">
        <v>507</v>
      </c>
      <c r="B1757" t="s">
        <v>196</v>
      </c>
      <c r="C1757" t="s">
        <v>28</v>
      </c>
      <c r="D1757" t="s">
        <v>2263</v>
      </c>
      <c r="E1757" t="s">
        <v>4113</v>
      </c>
      <c r="F1757">
        <v>10</v>
      </c>
      <c r="G1757">
        <v>280</v>
      </c>
      <c r="H1757" s="3">
        <v>4.1666666666666699E-2</v>
      </c>
      <c r="I1757" s="1">
        <v>45428</v>
      </c>
      <c r="J1757" s="4" t="str">
        <f>IFERROR(VLOOKUP(G1757,Opérations!A:C,2,0),"à suppr")</f>
        <v>à suppr</v>
      </c>
      <c r="K1757" s="4">
        <f>IFERROR(VLOOKUP(G1757,Opérations!A:C,3,0),17)</f>
        <v>17</v>
      </c>
    </row>
    <row r="1758" spans="1:11" x14ac:dyDescent="0.3">
      <c r="A1758" t="s">
        <v>475</v>
      </c>
      <c r="B1758" t="s">
        <v>476</v>
      </c>
      <c r="C1758" t="s">
        <v>28</v>
      </c>
      <c r="D1758" t="s">
        <v>2264</v>
      </c>
      <c r="E1758" t="s">
        <v>4114</v>
      </c>
      <c r="F1758">
        <v>50</v>
      </c>
      <c r="G1758">
        <v>280</v>
      </c>
      <c r="H1758" s="3" t="s">
        <v>29</v>
      </c>
      <c r="I1758" s="1">
        <v>45429</v>
      </c>
      <c r="J1758" s="4" t="str">
        <f>IFERROR(VLOOKUP(G1758,Opérations!A:C,2,0),"à suppr")</f>
        <v>à suppr</v>
      </c>
      <c r="K1758" s="4">
        <f>IFERROR(VLOOKUP(G1758,Opérations!A:C,3,0),17)</f>
        <v>17</v>
      </c>
    </row>
    <row r="1759" spans="1:11" x14ac:dyDescent="0.3">
      <c r="A1759" t="s">
        <v>356</v>
      </c>
      <c r="B1759" t="s">
        <v>293</v>
      </c>
      <c r="C1759" t="s">
        <v>105</v>
      </c>
      <c r="D1759" t="s">
        <v>2265</v>
      </c>
      <c r="E1759" t="s">
        <v>4115</v>
      </c>
      <c r="F1759">
        <v>24</v>
      </c>
      <c r="G1759">
        <v>280</v>
      </c>
      <c r="H1759" s="3" t="s">
        <v>29</v>
      </c>
      <c r="I1759" s="1">
        <v>45429</v>
      </c>
      <c r="J1759" s="4" t="str">
        <f>IFERROR(VLOOKUP(G1759,Opérations!A:C,2,0),"à suppr")</f>
        <v>à suppr</v>
      </c>
      <c r="K1759" s="4">
        <f>IFERROR(VLOOKUP(G1759,Opérations!A:C,3,0),17)</f>
        <v>17</v>
      </c>
    </row>
    <row r="1760" spans="1:11" x14ac:dyDescent="0.3">
      <c r="A1760" t="s">
        <v>369</v>
      </c>
      <c r="B1760" t="s">
        <v>204</v>
      </c>
      <c r="C1760" t="s">
        <v>28</v>
      </c>
      <c r="D1760" t="s">
        <v>2266</v>
      </c>
      <c r="E1760" t="s">
        <v>4116</v>
      </c>
      <c r="F1760">
        <v>20</v>
      </c>
      <c r="G1760">
        <v>280</v>
      </c>
      <c r="H1760" s="3" t="s">
        <v>29</v>
      </c>
      <c r="I1760" s="1">
        <v>45429</v>
      </c>
      <c r="J1760" s="4" t="str">
        <f>IFERROR(VLOOKUP(G1760,Opérations!A:C,2,0),"à suppr")</f>
        <v>à suppr</v>
      </c>
      <c r="K1760" s="4">
        <f>IFERROR(VLOOKUP(G1760,Opérations!A:C,3,0),17)</f>
        <v>17</v>
      </c>
    </row>
    <row r="1761" spans="1:11" x14ac:dyDescent="0.3">
      <c r="A1761" t="s">
        <v>341</v>
      </c>
      <c r="B1761" t="s">
        <v>342</v>
      </c>
      <c r="C1761" t="s">
        <v>105</v>
      </c>
      <c r="D1761" t="s">
        <v>2267</v>
      </c>
      <c r="E1761" t="s">
        <v>4117</v>
      </c>
      <c r="F1761">
        <v>15</v>
      </c>
      <c r="G1761">
        <v>280</v>
      </c>
      <c r="H1761" s="3" t="s">
        <v>29</v>
      </c>
      <c r="I1761" s="1">
        <v>45429</v>
      </c>
      <c r="J1761" s="4" t="str">
        <f>IFERROR(VLOOKUP(G1761,Opérations!A:C,2,0),"à suppr")</f>
        <v>à suppr</v>
      </c>
      <c r="K1761" s="4">
        <f>IFERROR(VLOOKUP(G1761,Opérations!A:C,3,0),17)</f>
        <v>17</v>
      </c>
    </row>
    <row r="1762" spans="1:11" x14ac:dyDescent="0.3">
      <c r="A1762" t="s">
        <v>352</v>
      </c>
      <c r="B1762" t="s">
        <v>353</v>
      </c>
      <c r="C1762" t="s">
        <v>28</v>
      </c>
      <c r="D1762" t="s">
        <v>2268</v>
      </c>
      <c r="E1762" t="s">
        <v>4118</v>
      </c>
      <c r="F1762">
        <v>10</v>
      </c>
      <c r="G1762">
        <v>280</v>
      </c>
      <c r="H1762" s="3" t="s">
        <v>29</v>
      </c>
      <c r="I1762" s="1">
        <v>45429</v>
      </c>
      <c r="J1762" s="4" t="str">
        <f>IFERROR(VLOOKUP(G1762,Opérations!A:C,2,0),"à suppr")</f>
        <v>à suppr</v>
      </c>
      <c r="K1762" s="4">
        <f>IFERROR(VLOOKUP(G1762,Opérations!A:C,3,0),17)</f>
        <v>17</v>
      </c>
    </row>
    <row r="1763" spans="1:11" x14ac:dyDescent="0.3">
      <c r="A1763" t="s">
        <v>358</v>
      </c>
      <c r="B1763" t="s">
        <v>312</v>
      </c>
      <c r="C1763" t="s">
        <v>28</v>
      </c>
      <c r="D1763" t="s">
        <v>2269</v>
      </c>
      <c r="E1763" t="s">
        <v>4119</v>
      </c>
      <c r="F1763">
        <v>8</v>
      </c>
      <c r="G1763">
        <v>280</v>
      </c>
      <c r="H1763" s="3" t="s">
        <v>29</v>
      </c>
      <c r="I1763" s="1">
        <v>45429</v>
      </c>
      <c r="J1763" s="4" t="str">
        <f>IFERROR(VLOOKUP(G1763,Opérations!A:C,2,0),"à suppr")</f>
        <v>à suppr</v>
      </c>
      <c r="K1763" s="4">
        <f>IFERROR(VLOOKUP(G1763,Opérations!A:C,3,0),17)</f>
        <v>17</v>
      </c>
    </row>
    <row r="1764" spans="1:11" x14ac:dyDescent="0.3">
      <c r="A1764" t="s">
        <v>190</v>
      </c>
      <c r="B1764" t="s">
        <v>122</v>
      </c>
      <c r="C1764" t="s">
        <v>30</v>
      </c>
      <c r="D1764" t="s">
        <v>2270</v>
      </c>
      <c r="E1764" t="s">
        <v>4120</v>
      </c>
      <c r="F1764">
        <v>8</v>
      </c>
      <c r="G1764">
        <v>280</v>
      </c>
      <c r="H1764" s="3" t="s">
        <v>29</v>
      </c>
      <c r="I1764" s="1">
        <v>45429</v>
      </c>
      <c r="J1764" s="4" t="str">
        <f>IFERROR(VLOOKUP(G1764,Opérations!A:C,2,0),"à suppr")</f>
        <v>à suppr</v>
      </c>
      <c r="K1764" s="4">
        <f>IFERROR(VLOOKUP(G1764,Opérations!A:C,3,0),17)</f>
        <v>17</v>
      </c>
    </row>
    <row r="1765" spans="1:11" x14ac:dyDescent="0.3">
      <c r="A1765" t="s">
        <v>366</v>
      </c>
      <c r="B1765" t="s">
        <v>367</v>
      </c>
      <c r="C1765" t="s">
        <v>28</v>
      </c>
      <c r="D1765" t="s">
        <v>2271</v>
      </c>
      <c r="E1765" t="s">
        <v>4121</v>
      </c>
      <c r="F1765">
        <v>6</v>
      </c>
      <c r="G1765">
        <v>280</v>
      </c>
      <c r="H1765" s="3" t="s">
        <v>29</v>
      </c>
      <c r="I1765" s="1">
        <v>45429</v>
      </c>
      <c r="J1765" s="4" t="str">
        <f>IFERROR(VLOOKUP(G1765,Opérations!A:C,2,0),"à suppr")</f>
        <v>à suppr</v>
      </c>
      <c r="K1765" s="4">
        <f>IFERROR(VLOOKUP(G1765,Opérations!A:C,3,0),17)</f>
        <v>17</v>
      </c>
    </row>
    <row r="1766" spans="1:11" x14ac:dyDescent="0.3">
      <c r="A1766" t="s">
        <v>339</v>
      </c>
      <c r="B1766" t="s">
        <v>178</v>
      </c>
      <c r="C1766" t="s">
        <v>105</v>
      </c>
      <c r="D1766" t="s">
        <v>2272</v>
      </c>
      <c r="E1766" t="s">
        <v>4122</v>
      </c>
      <c r="F1766">
        <v>1</v>
      </c>
      <c r="G1766">
        <v>280</v>
      </c>
      <c r="H1766" s="3" t="s">
        <v>29</v>
      </c>
      <c r="I1766" s="1">
        <v>45429</v>
      </c>
      <c r="J1766" s="4" t="str">
        <f>IFERROR(VLOOKUP(G1766,Opérations!A:C,2,0),"à suppr")</f>
        <v>à suppr</v>
      </c>
      <c r="K1766" s="4">
        <f>IFERROR(VLOOKUP(G1766,Opérations!A:C,3,0),17)</f>
        <v>17</v>
      </c>
    </row>
    <row r="1767" spans="1:11" x14ac:dyDescent="0.3">
      <c r="A1767" t="s">
        <v>340</v>
      </c>
      <c r="B1767" t="s">
        <v>178</v>
      </c>
      <c r="C1767" t="s">
        <v>105</v>
      </c>
      <c r="D1767" t="s">
        <v>2273</v>
      </c>
      <c r="E1767" t="s">
        <v>4123</v>
      </c>
      <c r="F1767">
        <v>1</v>
      </c>
      <c r="G1767">
        <v>280</v>
      </c>
      <c r="H1767" s="3" t="s">
        <v>29</v>
      </c>
      <c r="I1767" s="1">
        <v>45429</v>
      </c>
      <c r="J1767" s="4" t="str">
        <f>IFERROR(VLOOKUP(G1767,Opérations!A:C,2,0),"à suppr")</f>
        <v>à suppr</v>
      </c>
      <c r="K1767" s="4">
        <f>IFERROR(VLOOKUP(G1767,Opérations!A:C,3,0),17)</f>
        <v>17</v>
      </c>
    </row>
    <row r="1768" spans="1:11" x14ac:dyDescent="0.3">
      <c r="A1768" t="s">
        <v>356</v>
      </c>
      <c r="B1768" t="s">
        <v>357</v>
      </c>
      <c r="C1768" t="s">
        <v>105</v>
      </c>
      <c r="D1768" t="s">
        <v>2274</v>
      </c>
      <c r="E1768" t="s">
        <v>4124</v>
      </c>
      <c r="F1768">
        <v>1</v>
      </c>
      <c r="G1768">
        <v>280</v>
      </c>
      <c r="H1768" s="3" t="s">
        <v>29</v>
      </c>
      <c r="I1768" s="1">
        <v>45429</v>
      </c>
      <c r="J1768" s="4" t="str">
        <f>IFERROR(VLOOKUP(G1768,Opérations!A:C,2,0),"à suppr")</f>
        <v>à suppr</v>
      </c>
      <c r="K1768" s="4">
        <f>IFERROR(VLOOKUP(G1768,Opérations!A:C,3,0),17)</f>
        <v>17</v>
      </c>
    </row>
    <row r="1769" spans="1:11" x14ac:dyDescent="0.3">
      <c r="A1769" t="s">
        <v>46</v>
      </c>
      <c r="B1769" t="s">
        <v>47</v>
      </c>
      <c r="C1769" t="s">
        <v>48</v>
      </c>
      <c r="D1769" t="s">
        <v>2275</v>
      </c>
      <c r="E1769" t="s">
        <v>4125</v>
      </c>
      <c r="F1769">
        <v>6</v>
      </c>
      <c r="G1769">
        <v>280</v>
      </c>
      <c r="H1769" s="3">
        <v>2.0833333333333298E-3</v>
      </c>
      <c r="I1769" s="1">
        <v>45429</v>
      </c>
      <c r="J1769" s="4" t="str">
        <f>IFERROR(VLOOKUP(G1769,Opérations!A:C,2,0),"à suppr")</f>
        <v>à suppr</v>
      </c>
      <c r="K1769" s="4">
        <f>IFERROR(VLOOKUP(G1769,Opérations!A:C,3,0),17)</f>
        <v>17</v>
      </c>
    </row>
    <row r="1770" spans="1:11" x14ac:dyDescent="0.3">
      <c r="A1770" t="s">
        <v>502</v>
      </c>
      <c r="B1770" t="s">
        <v>200</v>
      </c>
      <c r="C1770" t="s">
        <v>28</v>
      </c>
      <c r="D1770" t="s">
        <v>2276</v>
      </c>
      <c r="E1770" t="s">
        <v>4126</v>
      </c>
      <c r="F1770">
        <v>20</v>
      </c>
      <c r="G1770">
        <v>280</v>
      </c>
      <c r="H1770" s="3">
        <v>1.0416666666666701E-2</v>
      </c>
      <c r="I1770" s="1">
        <v>45429</v>
      </c>
      <c r="J1770" s="4" t="str">
        <f>IFERROR(VLOOKUP(G1770,Opérations!A:C,2,0),"à suppr")</f>
        <v>à suppr</v>
      </c>
      <c r="K1770" s="4">
        <f>IFERROR(VLOOKUP(G1770,Opérations!A:C,3,0),17)</f>
        <v>17</v>
      </c>
    </row>
    <row r="1771" spans="1:11" x14ac:dyDescent="0.3">
      <c r="A1771" t="s">
        <v>501</v>
      </c>
      <c r="B1771" t="s">
        <v>204</v>
      </c>
      <c r="C1771" t="s">
        <v>28</v>
      </c>
      <c r="D1771" t="s">
        <v>2277</v>
      </c>
      <c r="E1771" t="s">
        <v>4127</v>
      </c>
      <c r="F1771">
        <v>20</v>
      </c>
      <c r="G1771">
        <v>280</v>
      </c>
      <c r="H1771" s="3">
        <v>1.0416666666666701E-2</v>
      </c>
      <c r="I1771" s="1">
        <v>45429</v>
      </c>
      <c r="J1771" s="4" t="str">
        <f>IFERROR(VLOOKUP(G1771,Opérations!A:C,2,0),"à suppr")</f>
        <v>à suppr</v>
      </c>
      <c r="K1771" s="4">
        <f>IFERROR(VLOOKUP(G1771,Opérations!A:C,3,0),17)</f>
        <v>17</v>
      </c>
    </row>
    <row r="1772" spans="1:11" x14ac:dyDescent="0.3">
      <c r="A1772" t="s">
        <v>368</v>
      </c>
      <c r="B1772" t="s">
        <v>196</v>
      </c>
      <c r="C1772" t="s">
        <v>28</v>
      </c>
      <c r="D1772" t="s">
        <v>2278</v>
      </c>
      <c r="E1772" t="s">
        <v>4128</v>
      </c>
      <c r="F1772">
        <v>10</v>
      </c>
      <c r="G1772">
        <v>280</v>
      </c>
      <c r="H1772" s="3">
        <v>1.38888888888889E-2</v>
      </c>
      <c r="I1772" s="1">
        <v>45429</v>
      </c>
      <c r="J1772" s="4" t="str">
        <f>IFERROR(VLOOKUP(G1772,Opérations!A:C,2,0),"à suppr")</f>
        <v>à suppr</v>
      </c>
      <c r="K1772" s="4">
        <f>IFERROR(VLOOKUP(G1772,Opérations!A:C,3,0),17)</f>
        <v>17</v>
      </c>
    </row>
    <row r="1773" spans="1:11" x14ac:dyDescent="0.3">
      <c r="A1773" t="s">
        <v>348</v>
      </c>
      <c r="B1773" t="s">
        <v>134</v>
      </c>
      <c r="C1773" t="s">
        <v>28</v>
      </c>
      <c r="D1773" t="s">
        <v>2279</v>
      </c>
      <c r="E1773" t="s">
        <v>4129</v>
      </c>
      <c r="F1773">
        <v>30</v>
      </c>
      <c r="G1773">
        <v>280</v>
      </c>
      <c r="H1773" s="3">
        <v>1.42694063926941E-2</v>
      </c>
      <c r="I1773" s="1">
        <v>45429</v>
      </c>
      <c r="J1773" s="4" t="str">
        <f>IFERROR(VLOOKUP(G1773,Opérations!A:C,2,0),"à suppr")</f>
        <v>à suppr</v>
      </c>
      <c r="K1773" s="4">
        <f>IFERROR(VLOOKUP(G1773,Opérations!A:C,3,0),17)</f>
        <v>17</v>
      </c>
    </row>
    <row r="1774" spans="1:11" x14ac:dyDescent="0.3">
      <c r="A1774" t="s">
        <v>32</v>
      </c>
      <c r="B1774" t="s">
        <v>31</v>
      </c>
      <c r="C1774" t="s">
        <v>28</v>
      </c>
      <c r="D1774" t="s">
        <v>2280</v>
      </c>
      <c r="E1774" t="s">
        <v>4130</v>
      </c>
      <c r="F1774">
        <v>12</v>
      </c>
      <c r="G1774">
        <v>750</v>
      </c>
      <c r="H1774" s="3">
        <v>1.8668552812071301E-2</v>
      </c>
      <c r="I1774" s="1">
        <v>45429</v>
      </c>
      <c r="J1774" s="4" t="str">
        <f>IFERROR(VLOOKUP(G1774,Opérations!A:C,2,0),"à suppr")</f>
        <v>à suppr</v>
      </c>
      <c r="K1774" s="4">
        <f>IFERROR(VLOOKUP(G1774,Opérations!A:C,3,0),17)</f>
        <v>17</v>
      </c>
    </row>
    <row r="1775" spans="1:11" x14ac:dyDescent="0.3">
      <c r="A1775" t="s">
        <v>205</v>
      </c>
      <c r="B1775" t="s">
        <v>206</v>
      </c>
      <c r="C1775" t="s">
        <v>28</v>
      </c>
      <c r="D1775" t="s">
        <v>2281</v>
      </c>
      <c r="E1775" t="s">
        <v>4131</v>
      </c>
      <c r="F1775">
        <v>50</v>
      </c>
      <c r="G1775">
        <v>750</v>
      </c>
      <c r="H1775" s="3">
        <v>2.6041666666666699E-2</v>
      </c>
      <c r="I1775" s="1">
        <v>45429</v>
      </c>
      <c r="J1775" s="4" t="str">
        <f>IFERROR(VLOOKUP(G1775,Opérations!A:C,2,0),"à suppr")</f>
        <v>à suppr</v>
      </c>
      <c r="K1775" s="4">
        <f>IFERROR(VLOOKUP(G1775,Opérations!A:C,3,0),17)</f>
        <v>17</v>
      </c>
    </row>
    <row r="1776" spans="1:11" x14ac:dyDescent="0.3">
      <c r="A1776" t="s">
        <v>361</v>
      </c>
      <c r="B1776" t="s">
        <v>362</v>
      </c>
      <c r="C1776" t="s">
        <v>28</v>
      </c>
      <c r="D1776" t="s">
        <v>2282</v>
      </c>
      <c r="E1776" t="s">
        <v>4132</v>
      </c>
      <c r="F1776">
        <v>400</v>
      </c>
      <c r="G1776">
        <v>280</v>
      </c>
      <c r="H1776" s="3">
        <v>2.7777777777777801E-2</v>
      </c>
      <c r="I1776" s="1">
        <v>45429</v>
      </c>
      <c r="J1776" s="4" t="str">
        <f>IFERROR(VLOOKUP(G1776,Opérations!A:C,2,0),"à suppr")</f>
        <v>à suppr</v>
      </c>
      <c r="K1776" s="4">
        <f>IFERROR(VLOOKUP(G1776,Opérations!A:C,3,0),17)</f>
        <v>17</v>
      </c>
    </row>
    <row r="1777" spans="1:11" x14ac:dyDescent="0.3">
      <c r="A1777" t="s">
        <v>37</v>
      </c>
      <c r="B1777" t="s">
        <v>31</v>
      </c>
      <c r="C1777" t="s">
        <v>28</v>
      </c>
      <c r="D1777" t="s">
        <v>2283</v>
      </c>
      <c r="E1777" t="s">
        <v>4133</v>
      </c>
      <c r="F1777">
        <v>12</v>
      </c>
      <c r="G1777">
        <v>750</v>
      </c>
      <c r="H1777" s="3">
        <v>3.8748295841854102E-2</v>
      </c>
      <c r="I1777" s="1">
        <v>45429</v>
      </c>
      <c r="J1777" s="4" t="str">
        <f>IFERROR(VLOOKUP(G1777,Opérations!A:C,2,0),"à suppr")</f>
        <v>à suppr</v>
      </c>
      <c r="K1777" s="4">
        <f>IFERROR(VLOOKUP(G1777,Opérations!A:C,3,0),17)</f>
        <v>17</v>
      </c>
    </row>
    <row r="1778" spans="1:11" x14ac:dyDescent="0.3">
      <c r="A1778" t="s">
        <v>167</v>
      </c>
      <c r="B1778" t="s">
        <v>31</v>
      </c>
      <c r="C1778" t="s">
        <v>28</v>
      </c>
      <c r="D1778" t="s">
        <v>2284</v>
      </c>
      <c r="E1778" t="s">
        <v>4134</v>
      </c>
      <c r="F1778">
        <v>12</v>
      </c>
      <c r="G1778">
        <v>750</v>
      </c>
      <c r="H1778" s="3">
        <v>4.9452133794694299E-2</v>
      </c>
      <c r="I1778" s="1">
        <v>45429</v>
      </c>
      <c r="J1778" s="4" t="str">
        <f>IFERROR(VLOOKUP(G1778,Opérations!A:C,2,0),"à suppr")</f>
        <v>à suppr</v>
      </c>
      <c r="K1778" s="4">
        <f>IFERROR(VLOOKUP(G1778,Opérations!A:C,3,0),17)</f>
        <v>17</v>
      </c>
    </row>
    <row r="1779" spans="1:11" x14ac:dyDescent="0.3">
      <c r="A1779" t="s">
        <v>359</v>
      </c>
      <c r="B1779" t="s">
        <v>360</v>
      </c>
      <c r="C1779" t="s">
        <v>28</v>
      </c>
      <c r="D1779" t="s">
        <v>2285</v>
      </c>
      <c r="E1779" t="s">
        <v>4135</v>
      </c>
      <c r="F1779">
        <v>60</v>
      </c>
      <c r="G1779">
        <v>280</v>
      </c>
      <c r="H1779" s="3">
        <v>6.25E-2</v>
      </c>
      <c r="I1779" s="1">
        <v>45429</v>
      </c>
      <c r="J1779" s="4" t="str">
        <f>IFERROR(VLOOKUP(G1779,Opérations!A:C,2,0),"à suppr")</f>
        <v>à suppr</v>
      </c>
      <c r="K1779" s="4">
        <f>IFERROR(VLOOKUP(G1779,Opérations!A:C,3,0),17)</f>
        <v>17</v>
      </c>
    </row>
    <row r="1780" spans="1:11" x14ac:dyDescent="0.3">
      <c r="A1780" t="s">
        <v>231</v>
      </c>
      <c r="B1780" t="s">
        <v>164</v>
      </c>
      <c r="C1780" t="s">
        <v>28</v>
      </c>
      <c r="D1780" t="s">
        <v>2286</v>
      </c>
      <c r="E1780" t="s">
        <v>4136</v>
      </c>
      <c r="F1780">
        <v>20</v>
      </c>
      <c r="G1780">
        <v>750</v>
      </c>
      <c r="H1780" s="3">
        <v>6.9444444444444406E-2</v>
      </c>
      <c r="I1780" s="1">
        <v>45429</v>
      </c>
      <c r="J1780" s="4" t="str">
        <f>IFERROR(VLOOKUP(G1780,Opérations!A:C,2,0),"à suppr")</f>
        <v>à suppr</v>
      </c>
      <c r="K1780" s="4">
        <f>IFERROR(VLOOKUP(G1780,Opérations!A:C,3,0),17)</f>
        <v>17</v>
      </c>
    </row>
    <row r="1781" spans="1:11" x14ac:dyDescent="0.3">
      <c r="A1781" t="s">
        <v>363</v>
      </c>
      <c r="B1781" t="s">
        <v>164</v>
      </c>
      <c r="C1781" t="s">
        <v>48</v>
      </c>
      <c r="D1781" t="s">
        <v>2287</v>
      </c>
      <c r="E1781" t="s">
        <v>4137</v>
      </c>
      <c r="F1781">
        <v>20</v>
      </c>
      <c r="G1781">
        <v>750</v>
      </c>
      <c r="H1781" s="3">
        <v>6.9444444444444406E-2</v>
      </c>
      <c r="I1781" s="1">
        <v>45429</v>
      </c>
      <c r="J1781" s="4" t="str">
        <f>IFERROR(VLOOKUP(G1781,Opérations!A:C,2,0),"à suppr")</f>
        <v>à suppr</v>
      </c>
      <c r="K1781" s="4">
        <f>IFERROR(VLOOKUP(G1781,Opérations!A:C,3,0),17)</f>
        <v>17</v>
      </c>
    </row>
    <row r="1782" spans="1:11" x14ac:dyDescent="0.3">
      <c r="A1782" t="s">
        <v>230</v>
      </c>
      <c r="B1782" t="s">
        <v>164</v>
      </c>
      <c r="C1782" t="s">
        <v>28</v>
      </c>
      <c r="D1782" t="s">
        <v>2288</v>
      </c>
      <c r="E1782" t="s">
        <v>4138</v>
      </c>
      <c r="F1782">
        <v>20</v>
      </c>
      <c r="G1782">
        <v>750</v>
      </c>
      <c r="H1782" s="3">
        <v>9.7222222222222196E-2</v>
      </c>
      <c r="I1782" s="1">
        <v>45429</v>
      </c>
      <c r="J1782" s="4" t="str">
        <f>IFERROR(VLOOKUP(G1782,Opérations!A:C,2,0),"à suppr")</f>
        <v>à suppr</v>
      </c>
      <c r="K1782" s="4">
        <f>IFERROR(VLOOKUP(G1782,Opérations!A:C,3,0),17)</f>
        <v>17</v>
      </c>
    </row>
    <row r="1783" spans="1:11" x14ac:dyDescent="0.3">
      <c r="A1783" t="s">
        <v>199</v>
      </c>
      <c r="B1783" t="s">
        <v>200</v>
      </c>
      <c r="C1783" t="s">
        <v>28</v>
      </c>
      <c r="D1783" t="s">
        <v>2289</v>
      </c>
      <c r="E1783" t="s">
        <v>4139</v>
      </c>
      <c r="F1783">
        <v>20</v>
      </c>
      <c r="G1783">
        <v>280</v>
      </c>
      <c r="H1783" s="3">
        <v>0.118055555555556</v>
      </c>
      <c r="I1783" s="1">
        <v>45429</v>
      </c>
      <c r="J1783" s="4" t="str">
        <f>IFERROR(VLOOKUP(G1783,Opérations!A:C,2,0),"à suppr")</f>
        <v>à suppr</v>
      </c>
      <c r="K1783" s="4">
        <f>IFERROR(VLOOKUP(G1783,Opérations!A:C,3,0),17)</f>
        <v>17</v>
      </c>
    </row>
    <row r="1784" spans="1:11" x14ac:dyDescent="0.3">
      <c r="A1784" t="s">
        <v>188</v>
      </c>
      <c r="B1784" t="s">
        <v>164</v>
      </c>
      <c r="C1784" t="s">
        <v>48</v>
      </c>
      <c r="D1784" t="s">
        <v>2290</v>
      </c>
      <c r="E1784" t="s">
        <v>4140</v>
      </c>
      <c r="F1784">
        <v>20</v>
      </c>
      <c r="G1784">
        <v>750</v>
      </c>
      <c r="H1784" s="3">
        <v>0.13888888888888901</v>
      </c>
      <c r="I1784" s="1">
        <v>45429</v>
      </c>
      <c r="J1784" s="4" t="str">
        <f>IFERROR(VLOOKUP(G1784,Opérations!A:C,2,0),"à suppr")</f>
        <v>à suppr</v>
      </c>
      <c r="K1784" s="4">
        <f>IFERROR(VLOOKUP(G1784,Opérations!A:C,3,0),17)</f>
        <v>17</v>
      </c>
    </row>
    <row r="1785" spans="1:11" x14ac:dyDescent="0.3">
      <c r="A1785" t="s">
        <v>373</v>
      </c>
      <c r="B1785" t="s">
        <v>200</v>
      </c>
      <c r="C1785" t="s">
        <v>28</v>
      </c>
      <c r="D1785" t="s">
        <v>2291</v>
      </c>
      <c r="E1785" t="s">
        <v>4141</v>
      </c>
      <c r="F1785">
        <v>19</v>
      </c>
      <c r="G1785">
        <v>280</v>
      </c>
      <c r="H1785" s="3">
        <v>0.20121527777777801</v>
      </c>
      <c r="I1785" s="1">
        <v>45429</v>
      </c>
      <c r="J1785" s="4" t="str">
        <f>IFERROR(VLOOKUP(G1785,Opérations!A:C,2,0),"à suppr")</f>
        <v>à suppr</v>
      </c>
      <c r="K1785" s="4">
        <f>IFERROR(VLOOKUP(G1785,Opérations!A:C,3,0),17)</f>
        <v>17</v>
      </c>
    </row>
    <row r="1786" spans="1:11" x14ac:dyDescent="0.3">
      <c r="A1786" t="s">
        <v>383</v>
      </c>
      <c r="B1786" t="s">
        <v>241</v>
      </c>
      <c r="C1786" t="s">
        <v>28</v>
      </c>
      <c r="D1786" t="s">
        <v>2292</v>
      </c>
      <c r="E1786" t="s">
        <v>4142</v>
      </c>
      <c r="F1786">
        <v>5</v>
      </c>
      <c r="G1786">
        <v>750</v>
      </c>
      <c r="H1786" s="3">
        <v>6.9444444444444397E-3</v>
      </c>
      <c r="I1786" s="1">
        <v>45430</v>
      </c>
      <c r="J1786" s="4" t="str">
        <f>IFERROR(VLOOKUP(G1786,Opérations!A:C,2,0),"à suppr")</f>
        <v>à suppr</v>
      </c>
      <c r="K1786" s="4">
        <f>IFERROR(VLOOKUP(G1786,Opérations!A:C,3,0),17)</f>
        <v>17</v>
      </c>
    </row>
    <row r="1787" spans="1:11" x14ac:dyDescent="0.3">
      <c r="A1787" t="s">
        <v>240</v>
      </c>
      <c r="B1787" t="s">
        <v>241</v>
      </c>
      <c r="C1787" t="s">
        <v>28</v>
      </c>
      <c r="D1787" t="s">
        <v>2293</v>
      </c>
      <c r="E1787" t="s">
        <v>4143</v>
      </c>
      <c r="F1787">
        <v>5</v>
      </c>
      <c r="G1787">
        <v>750</v>
      </c>
      <c r="H1787" s="3">
        <v>2.1701388888888899E-2</v>
      </c>
      <c r="I1787" s="1">
        <v>45430</v>
      </c>
      <c r="J1787" s="4" t="str">
        <f>IFERROR(VLOOKUP(G1787,Opérations!A:C,2,0),"à suppr")</f>
        <v>à suppr</v>
      </c>
      <c r="K1787" s="4">
        <f>IFERROR(VLOOKUP(G1787,Opérations!A:C,3,0),17)</f>
        <v>17</v>
      </c>
    </row>
    <row r="1788" spans="1:11" x14ac:dyDescent="0.3">
      <c r="A1788" t="s">
        <v>61</v>
      </c>
      <c r="B1788" t="s">
        <v>62</v>
      </c>
      <c r="C1788" t="s">
        <v>28</v>
      </c>
      <c r="D1788" t="s">
        <v>2294</v>
      </c>
      <c r="E1788" t="s">
        <v>4144</v>
      </c>
      <c r="F1788">
        <v>290</v>
      </c>
      <c r="G1788">
        <v>280</v>
      </c>
      <c r="H1788" s="3" t="s">
        <v>29</v>
      </c>
      <c r="I1788" s="1">
        <v>45432</v>
      </c>
      <c r="J1788" s="4" t="str">
        <f>IFERROR(VLOOKUP(G1788,Opérations!A:C,2,0),"à suppr")</f>
        <v>à suppr</v>
      </c>
      <c r="K1788" s="4">
        <f>IFERROR(VLOOKUP(G1788,Opérations!A:C,3,0),17)</f>
        <v>17</v>
      </c>
    </row>
    <row r="1789" spans="1:11" x14ac:dyDescent="0.3">
      <c r="A1789" t="s">
        <v>300</v>
      </c>
      <c r="B1789" t="s">
        <v>374</v>
      </c>
      <c r="C1789" t="s">
        <v>28</v>
      </c>
      <c r="D1789" t="s">
        <v>2295</v>
      </c>
      <c r="E1789" t="s">
        <v>4145</v>
      </c>
      <c r="F1789">
        <v>10</v>
      </c>
      <c r="G1789">
        <v>280</v>
      </c>
      <c r="H1789" s="3">
        <v>5.90513983371126E-3</v>
      </c>
      <c r="I1789" s="1">
        <v>45432</v>
      </c>
      <c r="J1789" s="4" t="str">
        <f>IFERROR(VLOOKUP(G1789,Opérations!A:C,2,0),"à suppr")</f>
        <v>à suppr</v>
      </c>
      <c r="K1789" s="4">
        <f>IFERROR(VLOOKUP(G1789,Opérations!A:C,3,0),17)</f>
        <v>17</v>
      </c>
    </row>
    <row r="1790" spans="1:11" x14ac:dyDescent="0.3">
      <c r="A1790" t="s">
        <v>226</v>
      </c>
      <c r="B1790" t="s">
        <v>60</v>
      </c>
      <c r="C1790" t="s">
        <v>213</v>
      </c>
      <c r="D1790" t="s">
        <v>2296</v>
      </c>
      <c r="E1790" t="s">
        <v>4146</v>
      </c>
      <c r="F1790">
        <v>5</v>
      </c>
      <c r="G1790">
        <v>750</v>
      </c>
      <c r="H1790" s="3">
        <v>2.0833333333333301E-2</v>
      </c>
      <c r="I1790" s="1">
        <v>45432</v>
      </c>
      <c r="J1790" s="4" t="str">
        <f>IFERROR(VLOOKUP(G1790,Opérations!A:C,2,0),"à suppr")</f>
        <v>à suppr</v>
      </c>
      <c r="K1790" s="4">
        <f>IFERROR(VLOOKUP(G1790,Opérations!A:C,3,0),17)</f>
        <v>17</v>
      </c>
    </row>
    <row r="1791" spans="1:11" x14ac:dyDescent="0.3">
      <c r="A1791" t="s">
        <v>391</v>
      </c>
      <c r="B1791" t="s">
        <v>360</v>
      </c>
      <c r="C1791" t="s">
        <v>28</v>
      </c>
      <c r="D1791" t="s">
        <v>2297</v>
      </c>
      <c r="E1791" t="s">
        <v>4147</v>
      </c>
      <c r="F1791">
        <v>16</v>
      </c>
      <c r="G1791">
        <v>280</v>
      </c>
      <c r="H1791" s="3">
        <v>2.2222222222222199E-2</v>
      </c>
      <c r="I1791" s="1">
        <v>45432</v>
      </c>
      <c r="J1791" s="4" t="str">
        <f>IFERROR(VLOOKUP(G1791,Opérations!A:C,2,0),"à suppr")</f>
        <v>à suppr</v>
      </c>
      <c r="K1791" s="4">
        <f>IFERROR(VLOOKUP(G1791,Opérations!A:C,3,0),17)</f>
        <v>17</v>
      </c>
    </row>
    <row r="1792" spans="1:11" x14ac:dyDescent="0.3">
      <c r="A1792" t="s">
        <v>261</v>
      </c>
      <c r="B1792" t="s">
        <v>262</v>
      </c>
      <c r="C1792" t="s">
        <v>28</v>
      </c>
      <c r="D1792" t="s">
        <v>2298</v>
      </c>
      <c r="E1792" t="s">
        <v>4148</v>
      </c>
      <c r="F1792">
        <v>80</v>
      </c>
      <c r="G1792">
        <v>280</v>
      </c>
      <c r="H1792" s="3" t="s">
        <v>29</v>
      </c>
      <c r="I1792" s="1">
        <v>45433</v>
      </c>
      <c r="J1792" s="4" t="str">
        <f>IFERROR(VLOOKUP(G1792,Opérations!A:C,2,0),"à suppr")</f>
        <v>à suppr</v>
      </c>
      <c r="K1792" s="4">
        <f>IFERROR(VLOOKUP(G1792,Opérations!A:C,3,0),17)</f>
        <v>17</v>
      </c>
    </row>
    <row r="1793" spans="1:11" x14ac:dyDescent="0.3">
      <c r="A1793" t="s">
        <v>503</v>
      </c>
      <c r="B1793" t="s">
        <v>504</v>
      </c>
      <c r="C1793" t="s">
        <v>105</v>
      </c>
      <c r="D1793" t="s">
        <v>2299</v>
      </c>
      <c r="E1793" t="s">
        <v>4149</v>
      </c>
      <c r="F1793">
        <v>67</v>
      </c>
      <c r="G1793">
        <v>280</v>
      </c>
      <c r="H1793" s="3" t="s">
        <v>29</v>
      </c>
      <c r="I1793" s="1">
        <v>45433</v>
      </c>
      <c r="J1793" s="4" t="str">
        <f>IFERROR(VLOOKUP(G1793,Opérations!A:C,2,0),"à suppr")</f>
        <v>à suppr</v>
      </c>
      <c r="K1793" s="4">
        <f>IFERROR(VLOOKUP(G1793,Opérations!A:C,3,0),17)</f>
        <v>17</v>
      </c>
    </row>
    <row r="1794" spans="1:11" x14ac:dyDescent="0.3">
      <c r="A1794" t="s">
        <v>197</v>
      </c>
      <c r="B1794" t="s">
        <v>198</v>
      </c>
      <c r="C1794" t="s">
        <v>28</v>
      </c>
      <c r="D1794" t="s">
        <v>2300</v>
      </c>
      <c r="E1794" t="s">
        <v>4150</v>
      </c>
      <c r="F1794">
        <v>50</v>
      </c>
      <c r="G1794">
        <v>280</v>
      </c>
      <c r="H1794" s="3" t="s">
        <v>29</v>
      </c>
      <c r="I1794" s="1">
        <v>45433</v>
      </c>
      <c r="J1794" s="4" t="str">
        <f>IFERROR(VLOOKUP(G1794,Opérations!A:C,2,0),"à suppr")</f>
        <v>à suppr</v>
      </c>
      <c r="K1794" s="4">
        <f>IFERROR(VLOOKUP(G1794,Opérations!A:C,3,0),17)</f>
        <v>17</v>
      </c>
    </row>
    <row r="1795" spans="1:11" x14ac:dyDescent="0.3">
      <c r="A1795" t="s">
        <v>201</v>
      </c>
      <c r="B1795" t="s">
        <v>202</v>
      </c>
      <c r="C1795" t="s">
        <v>28</v>
      </c>
      <c r="D1795" t="s">
        <v>2301</v>
      </c>
      <c r="E1795" t="s">
        <v>4151</v>
      </c>
      <c r="F1795">
        <v>45</v>
      </c>
      <c r="G1795">
        <v>280</v>
      </c>
      <c r="H1795" s="3" t="s">
        <v>29</v>
      </c>
      <c r="I1795" s="1">
        <v>45433</v>
      </c>
      <c r="J1795" s="4" t="str">
        <f>IFERROR(VLOOKUP(G1795,Opérations!A:C,2,0),"à suppr")</f>
        <v>à suppr</v>
      </c>
      <c r="K1795" s="4">
        <f>IFERROR(VLOOKUP(G1795,Opérations!A:C,3,0),17)</f>
        <v>17</v>
      </c>
    </row>
    <row r="1796" spans="1:11" x14ac:dyDescent="0.3">
      <c r="A1796" t="s">
        <v>203</v>
      </c>
      <c r="B1796" t="s">
        <v>204</v>
      </c>
      <c r="C1796" t="s">
        <v>28</v>
      </c>
      <c r="D1796" t="s">
        <v>2302</v>
      </c>
      <c r="E1796" t="s">
        <v>4152</v>
      </c>
      <c r="F1796">
        <v>20</v>
      </c>
      <c r="G1796">
        <v>280</v>
      </c>
      <c r="H1796" s="3" t="s">
        <v>29</v>
      </c>
      <c r="I1796" s="1">
        <v>45433</v>
      </c>
      <c r="J1796" s="4" t="str">
        <f>IFERROR(VLOOKUP(G1796,Opérations!A:C,2,0),"à suppr")</f>
        <v>à suppr</v>
      </c>
      <c r="K1796" s="4">
        <f>IFERROR(VLOOKUP(G1796,Opérations!A:C,3,0),17)</f>
        <v>17</v>
      </c>
    </row>
    <row r="1797" spans="1:11" x14ac:dyDescent="0.3">
      <c r="A1797" t="s">
        <v>382</v>
      </c>
      <c r="B1797" t="s">
        <v>56</v>
      </c>
      <c r="C1797" t="s">
        <v>28</v>
      </c>
      <c r="D1797" t="s">
        <v>2303</v>
      </c>
      <c r="E1797" t="s">
        <v>4153</v>
      </c>
      <c r="F1797">
        <v>50</v>
      </c>
      <c r="G1797">
        <v>280</v>
      </c>
      <c r="H1797" s="3">
        <v>1.38888888888889E-2</v>
      </c>
      <c r="I1797" s="1">
        <v>45433</v>
      </c>
      <c r="J1797" s="4" t="str">
        <f>IFERROR(VLOOKUP(G1797,Opérations!A:C,2,0),"à suppr")</f>
        <v>à suppr</v>
      </c>
      <c r="K1797" s="4">
        <f>IFERROR(VLOOKUP(G1797,Opérations!A:C,3,0),17)</f>
        <v>17</v>
      </c>
    </row>
    <row r="1798" spans="1:11" x14ac:dyDescent="0.3">
      <c r="A1798" t="s">
        <v>391</v>
      </c>
      <c r="B1798" t="s">
        <v>360</v>
      </c>
      <c r="C1798" t="s">
        <v>28</v>
      </c>
      <c r="D1798" t="s">
        <v>2304</v>
      </c>
      <c r="E1798" t="s">
        <v>4154</v>
      </c>
      <c r="F1798">
        <v>16</v>
      </c>
      <c r="G1798">
        <v>280</v>
      </c>
      <c r="H1798" s="3">
        <v>2.2222222222222199E-2</v>
      </c>
      <c r="I1798" s="1">
        <v>45433</v>
      </c>
      <c r="J1798" s="4" t="str">
        <f>IFERROR(VLOOKUP(G1798,Opérations!A:C,2,0),"à suppr")</f>
        <v>à suppr</v>
      </c>
      <c r="K1798" s="4">
        <f>IFERROR(VLOOKUP(G1798,Opérations!A:C,3,0),17)</f>
        <v>17</v>
      </c>
    </row>
    <row r="1799" spans="1:11" x14ac:dyDescent="0.3">
      <c r="A1799" t="s">
        <v>381</v>
      </c>
      <c r="B1799" t="s">
        <v>209</v>
      </c>
      <c r="C1799" t="s">
        <v>28</v>
      </c>
      <c r="D1799" t="s">
        <v>2305</v>
      </c>
      <c r="E1799" t="s">
        <v>4155</v>
      </c>
      <c r="F1799">
        <v>100</v>
      </c>
      <c r="G1799">
        <v>280</v>
      </c>
      <c r="H1799" s="3">
        <v>3.4722222222222203E-2</v>
      </c>
      <c r="I1799" s="1">
        <v>45433</v>
      </c>
      <c r="J1799" s="4" t="str">
        <f>IFERROR(VLOOKUP(G1799,Opérations!A:C,2,0),"à suppr")</f>
        <v>à suppr</v>
      </c>
      <c r="K1799" s="4">
        <f>IFERROR(VLOOKUP(G1799,Opérations!A:C,3,0),17)</f>
        <v>17</v>
      </c>
    </row>
    <row r="1800" spans="1:11" x14ac:dyDescent="0.3">
      <c r="A1800" t="s">
        <v>65</v>
      </c>
      <c r="B1800" t="s">
        <v>66</v>
      </c>
      <c r="C1800" t="s">
        <v>28</v>
      </c>
      <c r="D1800" t="s">
        <v>2306</v>
      </c>
      <c r="E1800" t="s">
        <v>4156</v>
      </c>
      <c r="F1800">
        <v>100</v>
      </c>
      <c r="G1800">
        <v>750</v>
      </c>
      <c r="H1800" s="3">
        <v>0.20833333333333301</v>
      </c>
      <c r="I1800" s="1">
        <v>45433</v>
      </c>
      <c r="J1800" s="4" t="str">
        <f>IFERROR(VLOOKUP(G1800,Opérations!A:C,2,0),"à suppr")</f>
        <v>à suppr</v>
      </c>
      <c r="K1800" s="4">
        <f>IFERROR(VLOOKUP(G1800,Opérations!A:C,3,0),17)</f>
        <v>17</v>
      </c>
    </row>
    <row r="1801" spans="1:11" x14ac:dyDescent="0.3">
      <c r="A1801" t="s">
        <v>223</v>
      </c>
      <c r="B1801" t="s">
        <v>224</v>
      </c>
      <c r="C1801" t="s">
        <v>28</v>
      </c>
      <c r="D1801" t="s">
        <v>2307</v>
      </c>
      <c r="E1801" t="s">
        <v>4157</v>
      </c>
      <c r="F1801">
        <v>20</v>
      </c>
      <c r="G1801">
        <v>280</v>
      </c>
      <c r="H1801" s="3">
        <v>1.38888888888889E-2</v>
      </c>
      <c r="I1801" s="1">
        <v>45434</v>
      </c>
      <c r="J1801" s="4" t="str">
        <f>IFERROR(VLOOKUP(G1801,Opérations!A:C,2,0),"à suppr")</f>
        <v>à suppr</v>
      </c>
      <c r="K1801" s="4">
        <f>IFERROR(VLOOKUP(G1801,Opérations!A:C,3,0),17)</f>
        <v>17</v>
      </c>
    </row>
    <row r="1802" spans="1:11" x14ac:dyDescent="0.3">
      <c r="A1802" t="s">
        <v>32</v>
      </c>
      <c r="B1802" t="s">
        <v>31</v>
      </c>
      <c r="C1802" t="s">
        <v>28</v>
      </c>
      <c r="D1802" t="s">
        <v>2308</v>
      </c>
      <c r="E1802" t="s">
        <v>4158</v>
      </c>
      <c r="F1802">
        <v>12</v>
      </c>
      <c r="G1802">
        <v>750</v>
      </c>
      <c r="H1802" s="3">
        <v>1.8668552812071301E-2</v>
      </c>
      <c r="I1802" s="1">
        <v>45434</v>
      </c>
      <c r="J1802" s="4" t="str">
        <f>IFERROR(VLOOKUP(G1802,Opérations!A:C,2,0),"à suppr")</f>
        <v>à suppr</v>
      </c>
      <c r="K1802" s="4">
        <f>IFERROR(VLOOKUP(G1802,Opérations!A:C,3,0),17)</f>
        <v>17</v>
      </c>
    </row>
    <row r="1803" spans="1:11" x14ac:dyDescent="0.3">
      <c r="A1803" t="s">
        <v>37</v>
      </c>
      <c r="B1803" t="s">
        <v>31</v>
      </c>
      <c r="C1803" t="s">
        <v>28</v>
      </c>
      <c r="D1803" t="s">
        <v>2309</v>
      </c>
      <c r="E1803" t="s">
        <v>4159</v>
      </c>
      <c r="F1803">
        <v>12</v>
      </c>
      <c r="G1803">
        <v>750</v>
      </c>
      <c r="H1803" s="3">
        <v>3.8748295841854102E-2</v>
      </c>
      <c r="I1803" s="1">
        <v>45434</v>
      </c>
      <c r="J1803" s="4" t="str">
        <f>IFERROR(VLOOKUP(G1803,Opérations!A:C,2,0),"à suppr")</f>
        <v>à suppr</v>
      </c>
      <c r="K1803" s="4">
        <f>IFERROR(VLOOKUP(G1803,Opérations!A:C,3,0),17)</f>
        <v>17</v>
      </c>
    </row>
    <row r="1804" spans="1:11" x14ac:dyDescent="0.3">
      <c r="A1804" t="s">
        <v>167</v>
      </c>
      <c r="B1804" t="s">
        <v>31</v>
      </c>
      <c r="C1804" t="s">
        <v>28</v>
      </c>
      <c r="D1804" t="s">
        <v>2310</v>
      </c>
      <c r="E1804" t="s">
        <v>4160</v>
      </c>
      <c r="F1804">
        <v>12</v>
      </c>
      <c r="G1804">
        <v>750</v>
      </c>
      <c r="H1804" s="3">
        <v>4.9452133794694299E-2</v>
      </c>
      <c r="I1804" s="1">
        <v>45434</v>
      </c>
      <c r="J1804" s="4" t="str">
        <f>IFERROR(VLOOKUP(G1804,Opérations!A:C,2,0),"à suppr")</f>
        <v>à suppr</v>
      </c>
      <c r="K1804" s="4">
        <f>IFERROR(VLOOKUP(G1804,Opérations!A:C,3,0),17)</f>
        <v>17</v>
      </c>
    </row>
    <row r="1805" spans="1:11" x14ac:dyDescent="0.3">
      <c r="A1805" t="s">
        <v>269</v>
      </c>
      <c r="B1805" t="s">
        <v>266</v>
      </c>
      <c r="C1805" t="s">
        <v>28</v>
      </c>
      <c r="D1805" t="s">
        <v>2311</v>
      </c>
      <c r="E1805" t="s">
        <v>4161</v>
      </c>
      <c r="F1805">
        <v>180</v>
      </c>
      <c r="G1805">
        <v>280</v>
      </c>
      <c r="H1805" s="3" t="s">
        <v>29</v>
      </c>
      <c r="I1805" s="1">
        <v>45435</v>
      </c>
      <c r="J1805" s="4" t="str">
        <f>IFERROR(VLOOKUP(G1805,Opérations!A:C,2,0),"à suppr")</f>
        <v>à suppr</v>
      </c>
      <c r="K1805" s="4">
        <f>IFERROR(VLOOKUP(G1805,Opérations!A:C,3,0),17)</f>
        <v>17</v>
      </c>
    </row>
    <row r="1806" spans="1:11" x14ac:dyDescent="0.3">
      <c r="A1806" t="s">
        <v>265</v>
      </c>
      <c r="B1806" t="s">
        <v>266</v>
      </c>
      <c r="C1806" t="s">
        <v>28</v>
      </c>
      <c r="D1806" t="s">
        <v>2312</v>
      </c>
      <c r="E1806" t="s">
        <v>4162</v>
      </c>
      <c r="F1806">
        <v>40</v>
      </c>
      <c r="G1806">
        <v>280</v>
      </c>
      <c r="H1806" s="3" t="s">
        <v>29</v>
      </c>
      <c r="I1806" s="1">
        <v>45435</v>
      </c>
      <c r="J1806" s="4" t="str">
        <f>IFERROR(VLOOKUP(G1806,Opérations!A:C,2,0),"à suppr")</f>
        <v>à suppr</v>
      </c>
      <c r="K1806" s="4">
        <f>IFERROR(VLOOKUP(G1806,Opérations!A:C,3,0),17)</f>
        <v>17</v>
      </c>
    </row>
    <row r="1807" spans="1:11" x14ac:dyDescent="0.3">
      <c r="A1807" t="s">
        <v>96</v>
      </c>
      <c r="B1807" t="s">
        <v>97</v>
      </c>
      <c r="C1807" t="s">
        <v>28</v>
      </c>
      <c r="D1807" t="s">
        <v>2313</v>
      </c>
      <c r="E1807" t="s">
        <v>4163</v>
      </c>
      <c r="F1807">
        <v>12</v>
      </c>
      <c r="G1807">
        <v>280</v>
      </c>
      <c r="H1807" s="3">
        <v>4.6443736730360898E-3</v>
      </c>
      <c r="I1807" s="1">
        <v>45435</v>
      </c>
      <c r="J1807" s="4" t="str">
        <f>IFERROR(VLOOKUP(G1807,Opérations!A:C,2,0),"à suppr")</f>
        <v>à suppr</v>
      </c>
      <c r="K1807" s="4">
        <f>IFERROR(VLOOKUP(G1807,Opérations!A:C,3,0),17)</f>
        <v>17</v>
      </c>
    </row>
    <row r="1808" spans="1:11" x14ac:dyDescent="0.3">
      <c r="A1808" t="s">
        <v>267</v>
      </c>
      <c r="B1808" t="s">
        <v>266</v>
      </c>
      <c r="C1808" t="s">
        <v>28</v>
      </c>
      <c r="D1808" t="s">
        <v>2314</v>
      </c>
      <c r="E1808" t="s">
        <v>4164</v>
      </c>
      <c r="F1808">
        <v>40</v>
      </c>
      <c r="G1808">
        <v>280</v>
      </c>
      <c r="H1808" s="3">
        <v>6.9444444444444397E-3</v>
      </c>
      <c r="I1808" s="1">
        <v>45435</v>
      </c>
      <c r="J1808" s="4" t="str">
        <f>IFERROR(VLOOKUP(G1808,Opérations!A:C,2,0),"à suppr")</f>
        <v>à suppr</v>
      </c>
      <c r="K1808" s="4">
        <f>IFERROR(VLOOKUP(G1808,Opérations!A:C,3,0),17)</f>
        <v>17</v>
      </c>
    </row>
    <row r="1809" spans="1:11" x14ac:dyDescent="0.3">
      <c r="A1809" t="s">
        <v>234</v>
      </c>
      <c r="B1809" t="s">
        <v>196</v>
      </c>
      <c r="C1809" t="s">
        <v>28</v>
      </c>
      <c r="D1809" t="s">
        <v>2315</v>
      </c>
      <c r="E1809" t="s">
        <v>4165</v>
      </c>
      <c r="F1809">
        <v>10</v>
      </c>
      <c r="G1809">
        <v>280</v>
      </c>
      <c r="H1809" s="3">
        <v>6.9444444444444397E-3</v>
      </c>
      <c r="I1809" s="1">
        <v>45435</v>
      </c>
      <c r="J1809" s="4" t="str">
        <f>IFERROR(VLOOKUP(G1809,Opérations!A:C,2,0),"à suppr")</f>
        <v>à suppr</v>
      </c>
      <c r="K1809" s="4">
        <f>IFERROR(VLOOKUP(G1809,Opérations!A:C,3,0),17)</f>
        <v>17</v>
      </c>
    </row>
    <row r="1810" spans="1:11" x14ac:dyDescent="0.3">
      <c r="A1810" t="s">
        <v>101</v>
      </c>
      <c r="B1810" t="s">
        <v>102</v>
      </c>
      <c r="C1810" t="s">
        <v>28</v>
      </c>
      <c r="D1810" t="s">
        <v>2316</v>
      </c>
      <c r="E1810" t="s">
        <v>4166</v>
      </c>
      <c r="F1810">
        <v>12</v>
      </c>
      <c r="G1810">
        <v>280</v>
      </c>
      <c r="H1810" s="3">
        <v>8.3333333333333297E-3</v>
      </c>
      <c r="I1810" s="1">
        <v>45435</v>
      </c>
      <c r="J1810" s="4" t="str">
        <f>IFERROR(VLOOKUP(G1810,Opérations!A:C,2,0),"à suppr")</f>
        <v>à suppr</v>
      </c>
      <c r="K1810" s="4">
        <f>IFERROR(VLOOKUP(G1810,Opérations!A:C,3,0),17)</f>
        <v>17</v>
      </c>
    </row>
    <row r="1811" spans="1:11" x14ac:dyDescent="0.3">
      <c r="A1811" t="s">
        <v>364</v>
      </c>
      <c r="B1811" t="s">
        <v>365</v>
      </c>
      <c r="C1811" t="s">
        <v>28</v>
      </c>
      <c r="D1811" t="s">
        <v>2317</v>
      </c>
      <c r="E1811" t="s">
        <v>4167</v>
      </c>
      <c r="F1811">
        <v>16</v>
      </c>
      <c r="G1811">
        <v>280</v>
      </c>
      <c r="H1811" s="3">
        <v>9.5785440613026795E-3</v>
      </c>
      <c r="I1811" s="1">
        <v>45435</v>
      </c>
      <c r="J1811" s="4" t="str">
        <f>IFERROR(VLOOKUP(G1811,Opérations!A:C,2,0),"à suppr")</f>
        <v>à suppr</v>
      </c>
      <c r="K1811" s="4">
        <f>IFERROR(VLOOKUP(G1811,Opérations!A:C,3,0),17)</f>
        <v>17</v>
      </c>
    </row>
    <row r="1812" spans="1:11" x14ac:dyDescent="0.3">
      <c r="A1812" t="s">
        <v>268</v>
      </c>
      <c r="B1812" t="s">
        <v>266</v>
      </c>
      <c r="C1812" t="s">
        <v>28</v>
      </c>
      <c r="D1812" t="s">
        <v>2318</v>
      </c>
      <c r="E1812" t="s">
        <v>4168</v>
      </c>
      <c r="F1812">
        <v>90</v>
      </c>
      <c r="G1812">
        <v>280</v>
      </c>
      <c r="H1812" s="3">
        <v>1.5625E-2</v>
      </c>
      <c r="I1812" s="1">
        <v>45435</v>
      </c>
      <c r="J1812" s="4" t="str">
        <f>IFERROR(VLOOKUP(G1812,Opérations!A:C,2,0),"à suppr")</f>
        <v>à suppr</v>
      </c>
      <c r="K1812" s="4">
        <f>IFERROR(VLOOKUP(G1812,Opérations!A:C,3,0),17)</f>
        <v>17</v>
      </c>
    </row>
    <row r="1813" spans="1:11" x14ac:dyDescent="0.3">
      <c r="A1813" t="s">
        <v>388</v>
      </c>
      <c r="B1813" t="s">
        <v>389</v>
      </c>
      <c r="C1813" t="s">
        <v>28</v>
      </c>
      <c r="D1813" t="s">
        <v>2319</v>
      </c>
      <c r="E1813" t="s">
        <v>4169</v>
      </c>
      <c r="F1813">
        <v>18</v>
      </c>
      <c r="G1813">
        <v>280</v>
      </c>
      <c r="H1813" s="3">
        <v>1.8749999999999999E-2</v>
      </c>
      <c r="I1813" s="1">
        <v>45435</v>
      </c>
      <c r="J1813" s="4" t="str">
        <f>IFERROR(VLOOKUP(G1813,Opérations!A:C,2,0),"à suppr")</f>
        <v>à suppr</v>
      </c>
      <c r="K1813" s="4">
        <f>IFERROR(VLOOKUP(G1813,Opérations!A:C,3,0),17)</f>
        <v>17</v>
      </c>
    </row>
    <row r="1814" spans="1:11" x14ac:dyDescent="0.3">
      <c r="A1814" t="s">
        <v>396</v>
      </c>
      <c r="B1814" t="s">
        <v>397</v>
      </c>
      <c r="C1814" t="s">
        <v>28</v>
      </c>
      <c r="D1814" t="s">
        <v>2320</v>
      </c>
      <c r="E1814" t="s">
        <v>4170</v>
      </c>
      <c r="F1814">
        <v>51</v>
      </c>
      <c r="G1814">
        <v>750</v>
      </c>
      <c r="H1814" s="3">
        <v>2.6562499999999999E-2</v>
      </c>
      <c r="I1814" s="1">
        <v>45435</v>
      </c>
      <c r="J1814" s="4" t="str">
        <f>IFERROR(VLOOKUP(G1814,Opérations!A:C,2,0),"à suppr")</f>
        <v>à suppr</v>
      </c>
      <c r="K1814" s="4">
        <f>IFERROR(VLOOKUP(G1814,Opérations!A:C,3,0),17)</f>
        <v>17</v>
      </c>
    </row>
    <row r="1815" spans="1:11" x14ac:dyDescent="0.3">
      <c r="A1815" t="s">
        <v>73</v>
      </c>
      <c r="B1815" t="s">
        <v>74</v>
      </c>
      <c r="C1815" t="s">
        <v>28</v>
      </c>
      <c r="D1815" t="s">
        <v>2321</v>
      </c>
      <c r="E1815" t="s">
        <v>4171</v>
      </c>
      <c r="F1815">
        <v>24</v>
      </c>
      <c r="G1815">
        <v>750</v>
      </c>
      <c r="H1815" s="3">
        <v>3.1388888888888897E-2</v>
      </c>
      <c r="I1815" s="1">
        <v>45435</v>
      </c>
      <c r="J1815" s="4" t="str">
        <f>IFERROR(VLOOKUP(G1815,Opérations!A:C,2,0),"à suppr")</f>
        <v>à suppr</v>
      </c>
      <c r="K1815" s="4">
        <f>IFERROR(VLOOKUP(G1815,Opérations!A:C,3,0),17)</f>
        <v>17</v>
      </c>
    </row>
    <row r="1816" spans="1:11" x14ac:dyDescent="0.3">
      <c r="A1816" t="s">
        <v>330</v>
      </c>
      <c r="B1816" t="s">
        <v>327</v>
      </c>
      <c r="C1816" t="s">
        <v>28</v>
      </c>
      <c r="D1816" t="s">
        <v>2322</v>
      </c>
      <c r="E1816" t="s">
        <v>4172</v>
      </c>
      <c r="F1816">
        <v>6</v>
      </c>
      <c r="G1816">
        <v>750</v>
      </c>
      <c r="H1816" s="3">
        <v>4.5069444444444398E-2</v>
      </c>
      <c r="I1816" s="1">
        <v>45435</v>
      </c>
      <c r="J1816" s="4" t="str">
        <f>IFERROR(VLOOKUP(G1816,Opérations!A:C,2,0),"à suppr")</f>
        <v>à suppr</v>
      </c>
      <c r="K1816" s="4">
        <f>IFERROR(VLOOKUP(G1816,Opérations!A:C,3,0),17)</f>
        <v>17</v>
      </c>
    </row>
    <row r="1817" spans="1:11" x14ac:dyDescent="0.3">
      <c r="A1817" t="s">
        <v>92</v>
      </c>
      <c r="B1817" t="s">
        <v>93</v>
      </c>
      <c r="C1817" t="s">
        <v>28</v>
      </c>
      <c r="D1817" t="s">
        <v>2323</v>
      </c>
      <c r="E1817" t="s">
        <v>4173</v>
      </c>
      <c r="F1817">
        <v>60</v>
      </c>
      <c r="G1817">
        <v>750</v>
      </c>
      <c r="H1817" s="3">
        <v>5.83333333333333E-2</v>
      </c>
      <c r="I1817" s="1">
        <v>45435</v>
      </c>
      <c r="J1817" s="4" t="str">
        <f>IFERROR(VLOOKUP(G1817,Opérations!A:C,2,0),"à suppr")</f>
        <v>à suppr</v>
      </c>
      <c r="K1817" s="4">
        <f>IFERROR(VLOOKUP(G1817,Opérations!A:C,3,0),17)</f>
        <v>17</v>
      </c>
    </row>
    <row r="1818" spans="1:11" x14ac:dyDescent="0.3">
      <c r="A1818" t="s">
        <v>286</v>
      </c>
      <c r="B1818" t="s">
        <v>327</v>
      </c>
      <c r="C1818" t="s">
        <v>28</v>
      </c>
      <c r="D1818" t="s">
        <v>2324</v>
      </c>
      <c r="E1818" t="s">
        <v>4174</v>
      </c>
      <c r="F1818">
        <v>12</v>
      </c>
      <c r="G1818">
        <v>750</v>
      </c>
      <c r="H1818" s="3">
        <v>9.2756410256410293E-2</v>
      </c>
      <c r="I1818" s="1">
        <v>45435</v>
      </c>
      <c r="J1818" s="4" t="str">
        <f>IFERROR(VLOOKUP(G1818,Opérations!A:C,2,0),"à suppr")</f>
        <v>à suppr</v>
      </c>
      <c r="K1818" s="4">
        <f>IFERROR(VLOOKUP(G1818,Opérations!A:C,3,0),17)</f>
        <v>17</v>
      </c>
    </row>
    <row r="1819" spans="1:11" x14ac:dyDescent="0.3">
      <c r="A1819" t="s">
        <v>505</v>
      </c>
      <c r="B1819" t="s">
        <v>397</v>
      </c>
      <c r="C1819" t="s">
        <v>28</v>
      </c>
      <c r="D1819" t="s">
        <v>2325</v>
      </c>
      <c r="E1819" t="s">
        <v>4175</v>
      </c>
      <c r="F1819">
        <v>151</v>
      </c>
      <c r="G1819">
        <v>280</v>
      </c>
      <c r="H1819" s="3" t="s">
        <v>29</v>
      </c>
      <c r="I1819" s="1">
        <v>45436</v>
      </c>
      <c r="J1819" s="4" t="str">
        <f>IFERROR(VLOOKUP(G1819,Opérations!A:C,2,0),"à suppr")</f>
        <v>à suppr</v>
      </c>
      <c r="K1819" s="4">
        <f>IFERROR(VLOOKUP(G1819,Opérations!A:C,3,0),17)</f>
        <v>17</v>
      </c>
    </row>
    <row r="1820" spans="1:11" x14ac:dyDescent="0.3">
      <c r="A1820" t="s">
        <v>263</v>
      </c>
      <c r="B1820" t="s">
        <v>264</v>
      </c>
      <c r="C1820" t="s">
        <v>30</v>
      </c>
      <c r="D1820" t="s">
        <v>2326</v>
      </c>
      <c r="E1820" t="s">
        <v>4176</v>
      </c>
      <c r="F1820">
        <v>90</v>
      </c>
      <c r="G1820">
        <v>280</v>
      </c>
      <c r="H1820" s="3" t="s">
        <v>29</v>
      </c>
      <c r="I1820" s="1">
        <v>45436</v>
      </c>
      <c r="J1820" s="4" t="str">
        <f>IFERROR(VLOOKUP(G1820,Opérations!A:C,2,0),"à suppr")</f>
        <v>à suppr</v>
      </c>
      <c r="K1820" s="4">
        <f>IFERROR(VLOOKUP(G1820,Opérations!A:C,3,0),17)</f>
        <v>17</v>
      </c>
    </row>
    <row r="1821" spans="1:11" x14ac:dyDescent="0.3">
      <c r="A1821" t="s">
        <v>475</v>
      </c>
      <c r="B1821" t="s">
        <v>476</v>
      </c>
      <c r="C1821" t="s">
        <v>28</v>
      </c>
      <c r="D1821" t="s">
        <v>2327</v>
      </c>
      <c r="E1821" t="s">
        <v>4177</v>
      </c>
      <c r="F1821">
        <v>50</v>
      </c>
      <c r="G1821">
        <v>280</v>
      </c>
      <c r="H1821" s="3" t="s">
        <v>29</v>
      </c>
      <c r="I1821" s="1">
        <v>45436</v>
      </c>
      <c r="J1821" s="4" t="str">
        <f>IFERROR(VLOOKUP(G1821,Opérations!A:C,2,0),"à suppr")</f>
        <v>à suppr</v>
      </c>
      <c r="K1821" s="4">
        <f>IFERROR(VLOOKUP(G1821,Opérations!A:C,3,0),17)</f>
        <v>17</v>
      </c>
    </row>
    <row r="1822" spans="1:11" x14ac:dyDescent="0.3">
      <c r="A1822" t="s">
        <v>231</v>
      </c>
      <c r="B1822" t="s">
        <v>164</v>
      </c>
      <c r="C1822" t="s">
        <v>28</v>
      </c>
      <c r="D1822" t="s">
        <v>2328</v>
      </c>
      <c r="E1822" t="s">
        <v>4178</v>
      </c>
      <c r="F1822">
        <v>20</v>
      </c>
      <c r="G1822">
        <v>280</v>
      </c>
      <c r="H1822" s="3" t="s">
        <v>29</v>
      </c>
      <c r="I1822" s="1">
        <v>45436</v>
      </c>
      <c r="J1822" s="4" t="str">
        <f>IFERROR(VLOOKUP(G1822,Opérations!A:C,2,0),"à suppr")</f>
        <v>à suppr</v>
      </c>
      <c r="K1822" s="4">
        <f>IFERROR(VLOOKUP(G1822,Opérations!A:C,3,0),17)</f>
        <v>17</v>
      </c>
    </row>
    <row r="1823" spans="1:11" x14ac:dyDescent="0.3">
      <c r="A1823" t="s">
        <v>350</v>
      </c>
      <c r="B1823" t="s">
        <v>351</v>
      </c>
      <c r="C1823" t="s">
        <v>28</v>
      </c>
      <c r="D1823" t="s">
        <v>2329</v>
      </c>
      <c r="E1823" t="s">
        <v>4179</v>
      </c>
      <c r="F1823">
        <v>18</v>
      </c>
      <c r="G1823">
        <v>280</v>
      </c>
      <c r="H1823" s="3" t="s">
        <v>29</v>
      </c>
      <c r="I1823" s="1">
        <v>45436</v>
      </c>
      <c r="J1823" s="4" t="str">
        <f>IFERROR(VLOOKUP(G1823,Opérations!A:C,2,0),"à suppr")</f>
        <v>à suppr</v>
      </c>
      <c r="K1823" s="4">
        <f>IFERROR(VLOOKUP(G1823,Opérations!A:C,3,0),17)</f>
        <v>17</v>
      </c>
    </row>
    <row r="1824" spans="1:11" x14ac:dyDescent="0.3">
      <c r="A1824" t="s">
        <v>358</v>
      </c>
      <c r="B1824" t="s">
        <v>312</v>
      </c>
      <c r="C1824" t="s">
        <v>28</v>
      </c>
      <c r="D1824" t="s">
        <v>2330</v>
      </c>
      <c r="E1824" t="s">
        <v>4180</v>
      </c>
      <c r="F1824">
        <v>14</v>
      </c>
      <c r="G1824">
        <v>280</v>
      </c>
      <c r="H1824" s="3" t="s">
        <v>29</v>
      </c>
      <c r="I1824" s="1">
        <v>45436</v>
      </c>
      <c r="J1824" s="4" t="str">
        <f>IFERROR(VLOOKUP(G1824,Opérations!A:C,2,0),"à suppr")</f>
        <v>à suppr</v>
      </c>
      <c r="K1824" s="4">
        <f>IFERROR(VLOOKUP(G1824,Opérations!A:C,3,0),17)</f>
        <v>17</v>
      </c>
    </row>
    <row r="1825" spans="1:11" x14ac:dyDescent="0.3">
      <c r="A1825" t="s">
        <v>114</v>
      </c>
      <c r="B1825" t="s">
        <v>115</v>
      </c>
      <c r="C1825" t="s">
        <v>48</v>
      </c>
      <c r="D1825" t="s">
        <v>2331</v>
      </c>
      <c r="E1825" t="s">
        <v>4181</v>
      </c>
      <c r="F1825">
        <v>13</v>
      </c>
      <c r="G1825">
        <v>280</v>
      </c>
      <c r="H1825" s="3" t="s">
        <v>29</v>
      </c>
      <c r="I1825" s="1">
        <v>45436</v>
      </c>
      <c r="J1825" s="4" t="str">
        <f>IFERROR(VLOOKUP(G1825,Opérations!A:C,2,0),"à suppr")</f>
        <v>à suppr</v>
      </c>
      <c r="K1825" s="4">
        <f>IFERROR(VLOOKUP(G1825,Opérations!A:C,3,0),17)</f>
        <v>17</v>
      </c>
    </row>
    <row r="1826" spans="1:11" x14ac:dyDescent="0.3">
      <c r="A1826" t="s">
        <v>379</v>
      </c>
      <c r="B1826" t="s">
        <v>241</v>
      </c>
      <c r="C1826" t="s">
        <v>28</v>
      </c>
      <c r="D1826" t="s">
        <v>2332</v>
      </c>
      <c r="E1826" t="s">
        <v>4182</v>
      </c>
      <c r="F1826">
        <v>10</v>
      </c>
      <c r="G1826">
        <v>280</v>
      </c>
      <c r="H1826" s="3" t="s">
        <v>29</v>
      </c>
      <c r="I1826" s="1">
        <v>45436</v>
      </c>
      <c r="J1826" s="4" t="str">
        <f>IFERROR(VLOOKUP(G1826,Opérations!A:C,2,0),"à suppr")</f>
        <v>à suppr</v>
      </c>
      <c r="K1826" s="4">
        <f>IFERROR(VLOOKUP(G1826,Opérations!A:C,3,0),17)</f>
        <v>17</v>
      </c>
    </row>
    <row r="1827" spans="1:11" x14ac:dyDescent="0.3">
      <c r="A1827" t="s">
        <v>352</v>
      </c>
      <c r="B1827" t="s">
        <v>353</v>
      </c>
      <c r="C1827" t="s">
        <v>28</v>
      </c>
      <c r="D1827" t="s">
        <v>2333</v>
      </c>
      <c r="E1827" t="s">
        <v>4183</v>
      </c>
      <c r="F1827">
        <v>10</v>
      </c>
      <c r="G1827">
        <v>280</v>
      </c>
      <c r="H1827" s="3" t="s">
        <v>29</v>
      </c>
      <c r="I1827" s="1">
        <v>45436</v>
      </c>
      <c r="J1827" s="4" t="str">
        <f>IFERROR(VLOOKUP(G1827,Opérations!A:C,2,0),"à suppr")</f>
        <v>à suppr</v>
      </c>
      <c r="K1827" s="4">
        <f>IFERROR(VLOOKUP(G1827,Opérations!A:C,3,0),17)</f>
        <v>17</v>
      </c>
    </row>
    <row r="1828" spans="1:11" x14ac:dyDescent="0.3">
      <c r="A1828" t="s">
        <v>354</v>
      </c>
      <c r="B1828" t="s">
        <v>241</v>
      </c>
      <c r="C1828" t="s">
        <v>28</v>
      </c>
      <c r="D1828" t="s">
        <v>2334</v>
      </c>
      <c r="E1828" t="s">
        <v>4184</v>
      </c>
      <c r="F1828">
        <v>10</v>
      </c>
      <c r="G1828">
        <v>280</v>
      </c>
      <c r="H1828" s="3" t="s">
        <v>29</v>
      </c>
      <c r="I1828" s="1">
        <v>45436</v>
      </c>
      <c r="J1828" s="4" t="str">
        <f>IFERROR(VLOOKUP(G1828,Opérations!A:C,2,0),"à suppr")</f>
        <v>à suppr</v>
      </c>
      <c r="K1828" s="4">
        <f>IFERROR(VLOOKUP(G1828,Opérations!A:C,3,0),17)</f>
        <v>17</v>
      </c>
    </row>
    <row r="1829" spans="1:11" x14ac:dyDescent="0.3">
      <c r="A1829" t="s">
        <v>76</v>
      </c>
      <c r="B1829" t="s">
        <v>77</v>
      </c>
      <c r="C1829" t="s">
        <v>48</v>
      </c>
      <c r="D1829" t="s">
        <v>2335</v>
      </c>
      <c r="E1829" t="s">
        <v>4185</v>
      </c>
      <c r="F1829">
        <v>8</v>
      </c>
      <c r="G1829">
        <v>750</v>
      </c>
      <c r="H1829" s="3" t="s">
        <v>29</v>
      </c>
      <c r="I1829" s="1">
        <v>45436</v>
      </c>
      <c r="J1829" s="4" t="str">
        <f>IFERROR(VLOOKUP(G1829,Opérations!A:C,2,0),"à suppr")</f>
        <v>à suppr</v>
      </c>
      <c r="K1829" s="4">
        <f>IFERROR(VLOOKUP(G1829,Opérations!A:C,3,0),17)</f>
        <v>17</v>
      </c>
    </row>
    <row r="1830" spans="1:11" x14ac:dyDescent="0.3">
      <c r="A1830" t="s">
        <v>348</v>
      </c>
      <c r="B1830" t="s">
        <v>134</v>
      </c>
      <c r="C1830" t="s">
        <v>28</v>
      </c>
      <c r="D1830" t="s">
        <v>2336</v>
      </c>
      <c r="E1830" t="s">
        <v>4186</v>
      </c>
      <c r="F1830">
        <v>10</v>
      </c>
      <c r="G1830">
        <v>280</v>
      </c>
      <c r="H1830" s="3">
        <v>4.7564687975646903E-3</v>
      </c>
      <c r="I1830" s="1">
        <v>45436</v>
      </c>
      <c r="J1830" s="4" t="str">
        <f>IFERROR(VLOOKUP(G1830,Opérations!A:C,2,0),"à suppr")</f>
        <v>à suppr</v>
      </c>
      <c r="K1830" s="4">
        <f>IFERROR(VLOOKUP(G1830,Opérations!A:C,3,0),17)</f>
        <v>17</v>
      </c>
    </row>
    <row r="1831" spans="1:11" x14ac:dyDescent="0.3">
      <c r="A1831" t="s">
        <v>51</v>
      </c>
      <c r="B1831" t="s">
        <v>52</v>
      </c>
      <c r="C1831" t="s">
        <v>28</v>
      </c>
      <c r="D1831" t="s">
        <v>2337</v>
      </c>
      <c r="E1831" t="s">
        <v>4187</v>
      </c>
      <c r="F1831">
        <v>20</v>
      </c>
      <c r="G1831">
        <v>280</v>
      </c>
      <c r="H1831" s="3">
        <v>6.9444444444444397E-3</v>
      </c>
      <c r="I1831" s="1">
        <v>45436</v>
      </c>
      <c r="J1831" s="4" t="str">
        <f>IFERROR(VLOOKUP(G1831,Opérations!A:C,2,0),"à suppr")</f>
        <v>à suppr</v>
      </c>
      <c r="K1831" s="4">
        <f>IFERROR(VLOOKUP(G1831,Opérations!A:C,3,0),17)</f>
        <v>17</v>
      </c>
    </row>
    <row r="1832" spans="1:11" x14ac:dyDescent="0.3">
      <c r="A1832" t="s">
        <v>230</v>
      </c>
      <c r="B1832" t="s">
        <v>164</v>
      </c>
      <c r="C1832" t="s">
        <v>28</v>
      </c>
      <c r="D1832" t="s">
        <v>2338</v>
      </c>
      <c r="E1832" t="s">
        <v>4188</v>
      </c>
      <c r="F1832">
        <v>20</v>
      </c>
      <c r="G1832">
        <v>280</v>
      </c>
      <c r="H1832" s="3">
        <v>6.9444444444444397E-3</v>
      </c>
      <c r="I1832" s="1">
        <v>45436</v>
      </c>
      <c r="J1832" s="4" t="str">
        <f>IFERROR(VLOOKUP(G1832,Opérations!A:C,2,0),"à suppr")</f>
        <v>à suppr</v>
      </c>
      <c r="K1832" s="4">
        <f>IFERROR(VLOOKUP(G1832,Opérations!A:C,3,0),17)</f>
        <v>17</v>
      </c>
    </row>
    <row r="1833" spans="1:11" x14ac:dyDescent="0.3">
      <c r="A1833" t="s">
        <v>328</v>
      </c>
      <c r="B1833" t="s">
        <v>329</v>
      </c>
      <c r="C1833" t="s">
        <v>28</v>
      </c>
      <c r="D1833" t="s">
        <v>2339</v>
      </c>
      <c r="E1833" t="s">
        <v>4189</v>
      </c>
      <c r="F1833">
        <v>5</v>
      </c>
      <c r="G1833">
        <v>280</v>
      </c>
      <c r="H1833" s="3">
        <v>6.9444444444444397E-3</v>
      </c>
      <c r="I1833" s="1">
        <v>45436</v>
      </c>
      <c r="J1833" s="4" t="str">
        <f>IFERROR(VLOOKUP(G1833,Opérations!A:C,2,0),"à suppr")</f>
        <v>à suppr</v>
      </c>
      <c r="K1833" s="4">
        <f>IFERROR(VLOOKUP(G1833,Opérations!A:C,3,0),17)</f>
        <v>17</v>
      </c>
    </row>
    <row r="1834" spans="1:11" x14ac:dyDescent="0.3">
      <c r="A1834" t="s">
        <v>348</v>
      </c>
      <c r="B1834" t="s">
        <v>134</v>
      </c>
      <c r="C1834" t="s">
        <v>28</v>
      </c>
      <c r="D1834" t="s">
        <v>2340</v>
      </c>
      <c r="E1834" t="s">
        <v>4190</v>
      </c>
      <c r="F1834">
        <v>20</v>
      </c>
      <c r="G1834">
        <v>280</v>
      </c>
      <c r="H1834" s="3">
        <v>9.5129375951293806E-3</v>
      </c>
      <c r="I1834" s="1">
        <v>45436</v>
      </c>
      <c r="J1834" s="4" t="str">
        <f>IFERROR(VLOOKUP(G1834,Opérations!A:C,2,0),"à suppr")</f>
        <v>à suppr</v>
      </c>
      <c r="K1834" s="4">
        <f>IFERROR(VLOOKUP(G1834,Opérations!A:C,3,0),17)</f>
        <v>17</v>
      </c>
    </row>
    <row r="1835" spans="1:11" x14ac:dyDescent="0.3">
      <c r="A1835" t="s">
        <v>232</v>
      </c>
      <c r="B1835" t="s">
        <v>196</v>
      </c>
      <c r="C1835" t="s">
        <v>28</v>
      </c>
      <c r="D1835" t="s">
        <v>2341</v>
      </c>
      <c r="E1835" t="s">
        <v>4191</v>
      </c>
      <c r="F1835">
        <v>7</v>
      </c>
      <c r="G1835">
        <v>280</v>
      </c>
      <c r="H1835" s="3">
        <v>9.7222222222222206E-3</v>
      </c>
      <c r="I1835" s="1">
        <v>45436</v>
      </c>
      <c r="J1835" s="4" t="str">
        <f>IFERROR(VLOOKUP(G1835,Opérations!A:C,2,0),"à suppr")</f>
        <v>à suppr</v>
      </c>
      <c r="K1835" s="4">
        <f>IFERROR(VLOOKUP(G1835,Opérations!A:C,3,0),17)</f>
        <v>17</v>
      </c>
    </row>
    <row r="1836" spans="1:11" x14ac:dyDescent="0.3">
      <c r="A1836" t="s">
        <v>398</v>
      </c>
      <c r="B1836" t="s">
        <v>150</v>
      </c>
      <c r="C1836" t="s">
        <v>28</v>
      </c>
      <c r="D1836" t="s">
        <v>2342</v>
      </c>
      <c r="E1836" t="s">
        <v>4192</v>
      </c>
      <c r="F1836">
        <v>10</v>
      </c>
      <c r="G1836">
        <v>280</v>
      </c>
      <c r="H1836" s="3">
        <v>1.2152777777777801E-2</v>
      </c>
      <c r="I1836" s="1">
        <v>45436</v>
      </c>
      <c r="J1836" s="4" t="str">
        <f>IFERROR(VLOOKUP(G1836,Opérations!A:C,2,0),"à suppr")</f>
        <v>à suppr</v>
      </c>
      <c r="K1836" s="4">
        <f>IFERROR(VLOOKUP(G1836,Opérations!A:C,3,0),17)</f>
        <v>17</v>
      </c>
    </row>
    <row r="1837" spans="1:11" x14ac:dyDescent="0.3">
      <c r="A1837" t="s">
        <v>398</v>
      </c>
      <c r="B1837" t="s">
        <v>150</v>
      </c>
      <c r="C1837" t="s">
        <v>28</v>
      </c>
      <c r="D1837" t="s">
        <v>2343</v>
      </c>
      <c r="E1837" t="s">
        <v>4193</v>
      </c>
      <c r="F1837">
        <v>10</v>
      </c>
      <c r="G1837">
        <v>280</v>
      </c>
      <c r="H1837" s="3">
        <v>1.2152777777777801E-2</v>
      </c>
      <c r="I1837" s="1">
        <v>45436</v>
      </c>
      <c r="J1837" s="4" t="str">
        <f>IFERROR(VLOOKUP(G1837,Opérations!A:C,2,0),"à suppr")</f>
        <v>à suppr</v>
      </c>
      <c r="K1837" s="4">
        <f>IFERROR(VLOOKUP(G1837,Opérations!A:C,3,0),17)</f>
        <v>17</v>
      </c>
    </row>
    <row r="1838" spans="1:11" x14ac:dyDescent="0.3">
      <c r="A1838" t="s">
        <v>380</v>
      </c>
      <c r="B1838" t="s">
        <v>200</v>
      </c>
      <c r="C1838" t="s">
        <v>28</v>
      </c>
      <c r="D1838" t="s">
        <v>2344</v>
      </c>
      <c r="E1838" t="s">
        <v>4194</v>
      </c>
      <c r="F1838">
        <v>20</v>
      </c>
      <c r="G1838">
        <v>280</v>
      </c>
      <c r="H1838" s="3">
        <v>1.38888888888889E-2</v>
      </c>
      <c r="I1838" s="1">
        <v>45436</v>
      </c>
      <c r="J1838" s="4" t="str">
        <f>IFERROR(VLOOKUP(G1838,Opérations!A:C,2,0),"à suppr")</f>
        <v>à suppr</v>
      </c>
      <c r="K1838" s="4">
        <f>IFERROR(VLOOKUP(G1838,Opérations!A:C,3,0),17)</f>
        <v>17</v>
      </c>
    </row>
    <row r="1839" spans="1:11" x14ac:dyDescent="0.3">
      <c r="A1839" t="s">
        <v>399</v>
      </c>
      <c r="B1839" t="s">
        <v>204</v>
      </c>
      <c r="C1839" t="s">
        <v>28</v>
      </c>
      <c r="D1839" t="s">
        <v>2345</v>
      </c>
      <c r="E1839" t="s">
        <v>4195</v>
      </c>
      <c r="F1839">
        <v>20</v>
      </c>
      <c r="G1839">
        <v>280</v>
      </c>
      <c r="H1839" s="3">
        <v>1.38888888888889E-2</v>
      </c>
      <c r="I1839" s="1">
        <v>45436</v>
      </c>
      <c r="J1839" s="4" t="str">
        <f>IFERROR(VLOOKUP(G1839,Opérations!A:C,2,0),"à suppr")</f>
        <v>à suppr</v>
      </c>
      <c r="K1839" s="4">
        <f>IFERROR(VLOOKUP(G1839,Opérations!A:C,3,0),17)</f>
        <v>17</v>
      </c>
    </row>
    <row r="1840" spans="1:11" x14ac:dyDescent="0.3">
      <c r="A1840" t="s">
        <v>394</v>
      </c>
      <c r="B1840" t="s">
        <v>395</v>
      </c>
      <c r="C1840" t="s">
        <v>28</v>
      </c>
      <c r="D1840" t="s">
        <v>2346</v>
      </c>
      <c r="E1840" t="s">
        <v>4196</v>
      </c>
      <c r="F1840">
        <v>20</v>
      </c>
      <c r="G1840">
        <v>750</v>
      </c>
      <c r="H1840" s="3">
        <v>1.4609053497942399E-2</v>
      </c>
      <c r="I1840" s="1">
        <v>45436</v>
      </c>
      <c r="J1840" s="4" t="str">
        <f>IFERROR(VLOOKUP(G1840,Opérations!A:C,2,0),"à suppr")</f>
        <v>à suppr</v>
      </c>
      <c r="K1840" s="4">
        <f>IFERROR(VLOOKUP(G1840,Opérations!A:C,3,0),17)</f>
        <v>17</v>
      </c>
    </row>
    <row r="1841" spans="1:11" x14ac:dyDescent="0.3">
      <c r="A1841" t="s">
        <v>207</v>
      </c>
      <c r="B1841" t="s">
        <v>206</v>
      </c>
      <c r="C1841" t="s">
        <v>28</v>
      </c>
      <c r="D1841" t="s">
        <v>2347</v>
      </c>
      <c r="E1841" t="s">
        <v>4197</v>
      </c>
      <c r="F1841">
        <v>50</v>
      </c>
      <c r="G1841">
        <v>750</v>
      </c>
      <c r="H1841" s="3">
        <v>2.6041666666666699E-2</v>
      </c>
      <c r="I1841" s="1">
        <v>45436</v>
      </c>
      <c r="J1841" s="4" t="str">
        <f>IFERROR(VLOOKUP(G1841,Opérations!A:C,2,0),"à suppr")</f>
        <v>à suppr</v>
      </c>
      <c r="K1841" s="4">
        <f>IFERROR(VLOOKUP(G1841,Opérations!A:C,3,0),17)</f>
        <v>17</v>
      </c>
    </row>
    <row r="1842" spans="1:11" x14ac:dyDescent="0.3">
      <c r="A1842" t="s">
        <v>188</v>
      </c>
      <c r="B1842" t="s">
        <v>164</v>
      </c>
      <c r="C1842" t="s">
        <v>48</v>
      </c>
      <c r="D1842" t="s">
        <v>2348</v>
      </c>
      <c r="E1842" t="s">
        <v>4198</v>
      </c>
      <c r="F1842">
        <v>20</v>
      </c>
      <c r="G1842">
        <v>280</v>
      </c>
      <c r="H1842" s="3">
        <v>6.9444444444444406E-2</v>
      </c>
      <c r="I1842" s="1">
        <v>45436</v>
      </c>
      <c r="J1842" s="4" t="str">
        <f>IFERROR(VLOOKUP(G1842,Opérations!A:C,2,0),"à suppr")</f>
        <v>à suppr</v>
      </c>
      <c r="K1842" s="4">
        <f>IFERROR(VLOOKUP(G1842,Opérations!A:C,3,0),17)</f>
        <v>17</v>
      </c>
    </row>
    <row r="1843" spans="1:11" x14ac:dyDescent="0.3">
      <c r="A1843" t="s">
        <v>363</v>
      </c>
      <c r="B1843" t="s">
        <v>164</v>
      </c>
      <c r="C1843" t="s">
        <v>48</v>
      </c>
      <c r="D1843" t="s">
        <v>2349</v>
      </c>
      <c r="E1843" t="s">
        <v>4199</v>
      </c>
      <c r="F1843">
        <v>20</v>
      </c>
      <c r="G1843">
        <v>280</v>
      </c>
      <c r="H1843" s="3">
        <v>6.9444444444444406E-2</v>
      </c>
      <c r="I1843" s="1">
        <v>45436</v>
      </c>
      <c r="J1843" s="4" t="str">
        <f>IFERROR(VLOOKUP(G1843,Opérations!A:C,2,0),"à suppr")</f>
        <v>à suppr</v>
      </c>
      <c r="K1843" s="4">
        <f>IFERROR(VLOOKUP(G1843,Opérations!A:C,3,0),17)</f>
        <v>17</v>
      </c>
    </row>
    <row r="1844" spans="1:11" x14ac:dyDescent="0.3">
      <c r="A1844" t="s">
        <v>383</v>
      </c>
      <c r="B1844" t="s">
        <v>241</v>
      </c>
      <c r="C1844" t="s">
        <v>28</v>
      </c>
      <c r="D1844" t="s">
        <v>2350</v>
      </c>
      <c r="E1844" t="s">
        <v>4200</v>
      </c>
      <c r="F1844">
        <v>5</v>
      </c>
      <c r="G1844">
        <v>750</v>
      </c>
      <c r="H1844" s="3">
        <v>6.9444444444444397E-3</v>
      </c>
      <c r="I1844" s="1">
        <v>45437</v>
      </c>
      <c r="J1844" s="4" t="str">
        <f>IFERROR(VLOOKUP(G1844,Opérations!A:C,2,0),"à suppr")</f>
        <v>à suppr</v>
      </c>
      <c r="K1844" s="4">
        <f>IFERROR(VLOOKUP(G1844,Opérations!A:C,3,0),17)</f>
        <v>17</v>
      </c>
    </row>
    <row r="1845" spans="1:11" x14ac:dyDescent="0.3">
      <c r="A1845" t="s">
        <v>390</v>
      </c>
      <c r="B1845" t="s">
        <v>236</v>
      </c>
      <c r="C1845" t="s">
        <v>28</v>
      </c>
      <c r="D1845" t="s">
        <v>2351</v>
      </c>
      <c r="E1845" t="s">
        <v>4201</v>
      </c>
      <c r="F1845">
        <v>6</v>
      </c>
      <c r="G1845">
        <v>750</v>
      </c>
      <c r="H1845" s="3">
        <v>1.38888888888889E-2</v>
      </c>
      <c r="I1845" s="1">
        <v>45437</v>
      </c>
      <c r="J1845" s="4" t="str">
        <f>IFERROR(VLOOKUP(G1845,Opérations!A:C,2,0),"à suppr")</f>
        <v>à suppr</v>
      </c>
      <c r="K1845" s="4">
        <f>IFERROR(VLOOKUP(G1845,Opérations!A:C,3,0),17)</f>
        <v>17</v>
      </c>
    </row>
    <row r="1846" spans="1:11" x14ac:dyDescent="0.3">
      <c r="A1846" t="s">
        <v>392</v>
      </c>
      <c r="B1846" t="s">
        <v>236</v>
      </c>
      <c r="C1846" t="s">
        <v>28</v>
      </c>
      <c r="D1846" t="s">
        <v>2352</v>
      </c>
      <c r="E1846" t="s">
        <v>4202</v>
      </c>
      <c r="F1846">
        <v>6</v>
      </c>
      <c r="G1846">
        <v>750</v>
      </c>
      <c r="H1846" s="3">
        <v>1.38888888888889E-2</v>
      </c>
      <c r="I1846" s="1">
        <v>45437</v>
      </c>
      <c r="J1846" s="4" t="str">
        <f>IFERROR(VLOOKUP(G1846,Opérations!A:C,2,0),"à suppr")</f>
        <v>à suppr</v>
      </c>
      <c r="K1846" s="4">
        <f>IFERROR(VLOOKUP(G1846,Opérations!A:C,3,0),17)</f>
        <v>17</v>
      </c>
    </row>
    <row r="1847" spans="1:11" x14ac:dyDescent="0.3">
      <c r="A1847" t="s">
        <v>240</v>
      </c>
      <c r="B1847" t="s">
        <v>241</v>
      </c>
      <c r="C1847" t="s">
        <v>28</v>
      </c>
      <c r="D1847" t="s">
        <v>2353</v>
      </c>
      <c r="E1847" t="s">
        <v>4203</v>
      </c>
      <c r="F1847">
        <v>5</v>
      </c>
      <c r="G1847">
        <v>750</v>
      </c>
      <c r="H1847" s="3">
        <v>2.1701388888888899E-2</v>
      </c>
      <c r="I1847" s="1">
        <v>45437</v>
      </c>
      <c r="J1847" s="4" t="str">
        <f>IFERROR(VLOOKUP(G1847,Opérations!A:C,2,0),"à suppr")</f>
        <v>à suppr</v>
      </c>
      <c r="K1847" s="4">
        <f>IFERROR(VLOOKUP(G1847,Opérations!A:C,3,0),17)</f>
        <v>17</v>
      </c>
    </row>
    <row r="1848" spans="1:11" x14ac:dyDescent="0.3">
      <c r="A1848" t="s">
        <v>257</v>
      </c>
      <c r="B1848" t="s">
        <v>259</v>
      </c>
      <c r="C1848" t="s">
        <v>28</v>
      </c>
      <c r="D1848" t="s">
        <v>2354</v>
      </c>
      <c r="E1848" t="s">
        <v>4204</v>
      </c>
      <c r="F1848">
        <v>6</v>
      </c>
      <c r="G1848">
        <v>750</v>
      </c>
      <c r="H1848" s="3">
        <v>3.7499999999999999E-2</v>
      </c>
      <c r="I1848" s="1">
        <v>45437</v>
      </c>
      <c r="J1848" s="4" t="str">
        <f>IFERROR(VLOOKUP(G1848,Opérations!A:C,2,0),"à suppr")</f>
        <v>à suppr</v>
      </c>
      <c r="K1848" s="4">
        <f>IFERROR(VLOOKUP(G1848,Opérations!A:C,3,0),17)</f>
        <v>17</v>
      </c>
    </row>
    <row r="1849" spans="1:11" x14ac:dyDescent="0.3">
      <c r="A1849" t="s">
        <v>355</v>
      </c>
      <c r="B1849" t="s">
        <v>259</v>
      </c>
      <c r="C1849" t="s">
        <v>28</v>
      </c>
      <c r="D1849" t="s">
        <v>2355</v>
      </c>
      <c r="E1849" t="s">
        <v>4205</v>
      </c>
      <c r="F1849">
        <v>6</v>
      </c>
      <c r="G1849">
        <v>750</v>
      </c>
      <c r="H1849" s="3">
        <v>4.1666666666666699E-2</v>
      </c>
      <c r="I1849" s="1">
        <v>45437</v>
      </c>
      <c r="J1849" s="4" t="str">
        <f>IFERROR(VLOOKUP(G1849,Opérations!A:C,2,0),"à suppr")</f>
        <v>à suppr</v>
      </c>
      <c r="K1849" s="4">
        <f>IFERROR(VLOOKUP(G1849,Opérations!A:C,3,0),17)</f>
        <v>17</v>
      </c>
    </row>
    <row r="1850" spans="1:11" x14ac:dyDescent="0.3">
      <c r="A1850" t="s">
        <v>257</v>
      </c>
      <c r="B1850" t="s">
        <v>258</v>
      </c>
      <c r="C1850" t="s">
        <v>28</v>
      </c>
      <c r="D1850" t="s">
        <v>2356</v>
      </c>
      <c r="E1850" t="s">
        <v>4206</v>
      </c>
      <c r="F1850">
        <v>12</v>
      </c>
      <c r="G1850">
        <v>750</v>
      </c>
      <c r="H1850" s="3">
        <v>7.4999999999999997E-2</v>
      </c>
      <c r="I1850" s="1">
        <v>45437</v>
      </c>
      <c r="J1850" s="4" t="str">
        <f>IFERROR(VLOOKUP(G1850,Opérations!A:C,2,0),"à suppr")</f>
        <v>à suppr</v>
      </c>
      <c r="K1850" s="4">
        <f>IFERROR(VLOOKUP(G1850,Opérations!A:C,3,0),17)</f>
        <v>17</v>
      </c>
    </row>
    <row r="1851" spans="1:11" x14ac:dyDescent="0.3">
      <c r="A1851" t="s">
        <v>355</v>
      </c>
      <c r="B1851" t="s">
        <v>258</v>
      </c>
      <c r="C1851" t="s">
        <v>28</v>
      </c>
      <c r="D1851" t="s">
        <v>2357</v>
      </c>
      <c r="E1851" t="s">
        <v>4207</v>
      </c>
      <c r="F1851">
        <v>12</v>
      </c>
      <c r="G1851">
        <v>750</v>
      </c>
      <c r="H1851" s="3">
        <v>8.3333333333333301E-2</v>
      </c>
      <c r="I1851" s="1">
        <v>45437</v>
      </c>
      <c r="J1851" s="4" t="str">
        <f>IFERROR(VLOOKUP(G1851,Opérations!A:C,2,0),"à suppr")</f>
        <v>à suppr</v>
      </c>
      <c r="K1851" s="4">
        <f>IFERROR(VLOOKUP(G1851,Opérations!A:C,3,0),17)</f>
        <v>17</v>
      </c>
    </row>
  </sheetData>
  <autoFilter ref="A1:K1851">
    <sortState ref="A2:K1851">
      <sortCondition ref="K2:K1851"/>
      <sortCondition ref="I2:I185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F35" sqref="F35"/>
    </sheetView>
  </sheetViews>
  <sheetFormatPr baseColWidth="10" defaultRowHeight="14.4" x14ac:dyDescent="0.3"/>
  <sheetData>
    <row r="1" spans="1:2" x14ac:dyDescent="0.3">
      <c r="A1" t="s">
        <v>38</v>
      </c>
    </row>
    <row r="2" spans="1:2" x14ac:dyDescent="0.3">
      <c r="B2" t="s">
        <v>41</v>
      </c>
    </row>
    <row r="3" spans="1:2" x14ac:dyDescent="0.3">
      <c r="B3" t="s">
        <v>40</v>
      </c>
    </row>
    <row r="4" spans="1:2" x14ac:dyDescent="0.3">
      <c r="B4" t="s">
        <v>42</v>
      </c>
    </row>
    <row r="5" spans="1:2" x14ac:dyDescent="0.3">
      <c r="B5" t="s">
        <v>43</v>
      </c>
    </row>
    <row r="6" spans="1:2" x14ac:dyDescent="0.3">
      <c r="B6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Exécute</vt:lpstr>
      <vt:lpstr>Opérations</vt:lpstr>
      <vt:lpstr>Extract</vt:lpstr>
      <vt:lpstr>Instructions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Descazaux</dc:creator>
  <cp:lastModifiedBy>Céline Descazaux</cp:lastModifiedBy>
  <dcterms:created xsi:type="dcterms:W3CDTF">2024-05-03T06:10:54Z</dcterms:created>
  <dcterms:modified xsi:type="dcterms:W3CDTF">2024-05-03T09:06:09Z</dcterms:modified>
</cp:coreProperties>
</file>