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slicers/slicer1.xml" ContentType="application/vnd.ms-excel.slicer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lissa.vallier\Desktop\"/>
    </mc:Choice>
  </mc:AlternateContent>
  <xr:revisionPtr revIDLastSave="0" documentId="13_ncr:1_{6D960B02-D5B0-4609-A086-0FD2D7656B8E}" xr6:coauthVersionLast="47" xr6:coauthVersionMax="47" xr10:uidLastSave="{00000000-0000-0000-0000-000000000000}"/>
  <bookViews>
    <workbookView xWindow="-120" yWindow="-120" windowWidth="29040" windowHeight="15720" activeTab="2" xr2:uid="{EF81BBE8-DBC2-43C4-B8ED-EF8610BAAA74}"/>
  </bookViews>
  <sheets>
    <sheet name="Requête1" sheetId="4" r:id="rId1"/>
    <sheet name="Règles" sheetId="2" r:id="rId2"/>
    <sheet name="Feuil1" sheetId="5" r:id="rId3"/>
  </sheets>
  <definedNames>
    <definedName name="DonnéesExternes_1" localSheetId="0" hidden="1">'Requête1'!$A$1:$B$20</definedName>
    <definedName name="Segment_Règles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8" i="5" l="1" a="1"/>
  <c r="D8" i="5" s="1"/>
  <c r="D9" i="5" a="1"/>
  <c r="D9" i="5"/>
  <c r="D10" i="5" a="1"/>
  <c r="D10" i="5" s="1"/>
  <c r="D11" i="5" a="1"/>
  <c r="D11" i="5" s="1"/>
  <c r="D12" i="5" a="1"/>
  <c r="D12" i="5" s="1"/>
  <c r="D13" i="5" a="1"/>
  <c r="D13" i="5"/>
  <c r="D14" i="5" a="1"/>
  <c r="D14" i="5" s="1"/>
  <c r="D15" i="5" a="1"/>
  <c r="D15" i="5" s="1"/>
  <c r="D16" i="5" a="1"/>
  <c r="D16" i="5" s="1"/>
  <c r="D17" i="5" a="1"/>
  <c r="D17" i="5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62C3B2B-E82C-4194-9E77-093474FB09D7}" keepAlive="1" name="Requête - Requête1" description="Connexion à la requête « Requête1 » dans le classeur." type="5" refreshedVersion="8" background="1" saveData="1">
    <dbPr connection="Provider=Microsoft.Mashup.OleDb.1;Data Source=$Workbook$;Location=Requête1;Extended Properties=&quot;&quot;" command="SELECT * FROM [Requête1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<sst xmlns="http://schemas.openxmlformats.org/spreadsheetml/2006/main" count="60" uniqueCount="23">
  <si>
    <t>SECU_Wi-Fi_USERS</t>
  </si>
  <si>
    <t>(user.accountEnabled -eq True) and (user.department -notContains "Fonction") and (user.department -notContains "DSI France") and (user.department -notContains "Support") and (user.jobTitle -notContains "Directeur") and (user.jobTitle -notContains "Support") and (user.jobTitle -notContains "Directrice") and (user.jobTitle -notContains "Associé") and (user.jobTitle -notContains "Associe") and (user.mail -contains "@rsmfrance") and (user.companyName -contains "RSM")</t>
  </si>
  <si>
    <t>(user.accountEnabled -eq True) and (user.department -eq "DSI France") and (user.mail -contains "@rsmfrance.fr")</t>
  </si>
  <si>
    <t>SECU_Wi-Fi_DSI</t>
  </si>
  <si>
    <t>user.accountEnabled -eq True) and ((user.jobTitle -contains "Directeur") or (user.jobTitle -eq "Associe") or (user.jobTitle -eq "Associé") or (user.jobTitle -contains "Directrice"))</t>
  </si>
  <si>
    <t>SECU_Wi-Fi_ASSO-DIR</t>
  </si>
  <si>
    <t>DSI France</t>
  </si>
  <si>
    <t>POLE SOCIAL</t>
  </si>
  <si>
    <t>(user.accountEnabled -eq True) and (user.department -eq "POLE SOCIAL") and (user.mail -contains "@rsmfrance.fr") and (user.state -eq "ALL_RA_PDS_BVS_GD")</t>
  </si>
  <si>
    <t>SECU_RA_ALL_SOCIAL</t>
  </si>
  <si>
    <t>Groupe</t>
  </si>
  <si>
    <t>Règles</t>
  </si>
  <si>
    <t>Nombre.Groupe</t>
  </si>
  <si>
    <t>Fonction</t>
  </si>
  <si>
    <t>Support</t>
  </si>
  <si>
    <t>Directeur</t>
  </si>
  <si>
    <t>Directrice</t>
  </si>
  <si>
    <t>Associé</t>
  </si>
  <si>
    <t>Associe</t>
  </si>
  <si>
    <t>@rsmfrance</t>
  </si>
  <si>
    <t>RSM</t>
  </si>
  <si>
    <t>@rsmfrance.fr</t>
  </si>
  <si>
    <t>ALL_RA_PDS_BVS_GD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</si>
</sst>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microsoft.com/office/2007/relationships/slicerCache" Target="slicerCaches/slicerCache1.xml"/><Relationship Id="rId9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57150</xdr:colOff>
      <xdr:row>1</xdr:row>
      <xdr:rowOff>180975</xdr:rowOff>
    </xdr:from>
    <xdr:to>
      <xdr:col>6</xdr:col>
      <xdr:colOff>276225</xdr:colOff>
      <xdr:row>23</xdr:row>
      <xdr:rowOff>152400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Règles">
              <a:extLst>
                <a:ext uri="{FF2B5EF4-FFF2-40B4-BE49-F238E27FC236}">
                  <a16:creationId xmlns:a16="http://schemas.microsoft.com/office/drawing/2014/main" id="{136C1D40-3A1C-1D74-1D52-C77CC7CC31E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ègl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857750" y="371475"/>
              <a:ext cx="2505075" cy="41624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47D6D9D4-2E0B-418A-9ACB-CC7B59420099}" autoFormatId="16" applyNumberFormats="0" applyBorderFormats="0" applyFontFormats="0" applyPatternFormats="0" applyAlignmentFormats="0" applyWidthHeightFormats="0">
  <queryTableRefresh nextId="3">
    <queryTableFields count="2">
      <queryTableField id="1" name="Règles" tableColumnId="1"/>
      <queryTableField id="2" name="Nombre.Groupe" tableColumnId="2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ègles" xr10:uid="{A2C7606D-ED21-4D01-8F51-70E6A7103BF1}" sourceName="Règles">
  <extLst>
    <x:ext xmlns:x15="http://schemas.microsoft.com/office/spreadsheetml/2010/11/main" uri="{2F2917AC-EB37-4324-AD4E-5DD8C200BD13}">
      <x15:tableSlicerCache tableId="4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Règles" xr10:uid="{69E31922-60E1-4CC1-A2BD-4DD52D56F138}" cache="Segment_Règles" caption="Règles" rowHeight="241300"/>
</slicers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A13E4EF-7C39-4DD0-93B7-E56AAEFC3C8A}" name="Requête1" displayName="Requête1" ref="A1:B20" tableType="queryTable" totalsRowShown="0">
  <autoFilter ref="A1:B20" xr:uid="{EA13E4EF-7C39-4DD0-93B7-E56AAEFC3C8A}"/>
  <sortState xmlns:xlrd2="http://schemas.microsoft.com/office/spreadsheetml/2017/richdata2" ref="A2:B20">
    <sortCondition ref="A1:A20"/>
  </sortState>
  <tableColumns count="2">
    <tableColumn id="1" xr3:uid="{AEAED3BB-5288-48A5-B76F-BD0E3087BB79}" uniqueName="1" name="Règles" queryTableFieldId="1" dataDxfId="1"/>
    <tableColumn id="2" xr3:uid="{925029B1-F668-47B1-AEBD-16C1A255068F}" uniqueName="2" name="Nombre.Groupe" queryTableFieldId="2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BC23BB4-EBB5-4DE2-8705-023176D4B02C}" name="Tableau1" displayName="Tableau1" ref="A1:B5" totalsRowShown="0">
  <autoFilter ref="A1:B5" xr:uid="{ABC23BB4-EBB5-4DE2-8705-023176D4B02C}"/>
  <tableColumns count="2">
    <tableColumn id="1" xr3:uid="{FAA94756-1902-463A-BF4B-F05DA4D9918B}" name="Groupe"/>
    <tableColumn id="2" xr3:uid="{525FCEDD-3EE5-4E31-BB51-960C65FD785E}" name="Règle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E7C2A92-7062-4F18-8FB9-767B6C28FF94}" name="Tableau13" displayName="Tableau13" ref="A1:B5" totalsRowShown="0">
  <autoFilter ref="A1:B5" xr:uid="{8E7C2A92-7062-4F18-8FB9-767B6C28FF94}"/>
  <tableColumns count="2">
    <tableColumn id="1" xr3:uid="{4C718407-EF62-44AF-BCFE-7ED8DC9E55A2}" name="Groupe"/>
    <tableColumn id="2" xr3:uid="{93E33348-D9E7-49F3-83E5-695DE93483AF}" name="Règl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6C7131-9A54-412D-83BB-AA357A62A4A9}">
  <dimension ref="A1:B20"/>
  <sheetViews>
    <sheetView workbookViewId="0">
      <selection activeCell="I7" sqref="I7"/>
    </sheetView>
  </sheetViews>
  <sheetFormatPr baseColWidth="10" defaultRowHeight="15" x14ac:dyDescent="0.25"/>
  <cols>
    <col min="1" max="1" width="30.7109375" customWidth="1"/>
    <col min="2" max="2" width="29.85546875" customWidth="1"/>
  </cols>
  <sheetData>
    <row r="1" spans="1:2" x14ac:dyDescent="0.25">
      <c r="A1" t="s">
        <v>11</v>
      </c>
      <c r="B1" t="s">
        <v>12</v>
      </c>
    </row>
    <row r="2" spans="1:2" x14ac:dyDescent="0.25">
      <c r="A2" t="s">
        <v>19</v>
      </c>
      <c r="B2" t="s">
        <v>0</v>
      </c>
    </row>
    <row r="3" spans="1:2" x14ac:dyDescent="0.25">
      <c r="A3" t="s">
        <v>21</v>
      </c>
      <c r="B3" t="s">
        <v>3</v>
      </c>
    </row>
    <row r="4" spans="1:2" x14ac:dyDescent="0.25">
      <c r="A4" t="s">
        <v>21</v>
      </c>
      <c r="B4" t="s">
        <v>9</v>
      </c>
    </row>
    <row r="5" spans="1:2" x14ac:dyDescent="0.25">
      <c r="A5" t="s">
        <v>22</v>
      </c>
      <c r="B5" t="s">
        <v>9</v>
      </c>
    </row>
    <row r="6" spans="1:2" x14ac:dyDescent="0.25">
      <c r="A6" t="s">
        <v>18</v>
      </c>
      <c r="B6" t="s">
        <v>0</v>
      </c>
    </row>
    <row r="7" spans="1:2" x14ac:dyDescent="0.25">
      <c r="A7" t="s">
        <v>18</v>
      </c>
      <c r="B7" t="s">
        <v>5</v>
      </c>
    </row>
    <row r="8" spans="1:2" x14ac:dyDescent="0.25">
      <c r="A8" t="s">
        <v>17</v>
      </c>
      <c r="B8" t="s">
        <v>0</v>
      </c>
    </row>
    <row r="9" spans="1:2" x14ac:dyDescent="0.25">
      <c r="A9" t="s">
        <v>17</v>
      </c>
      <c r="B9" t="s">
        <v>5</v>
      </c>
    </row>
    <row r="10" spans="1:2" x14ac:dyDescent="0.25">
      <c r="A10" t="s">
        <v>15</v>
      </c>
      <c r="B10" t="s">
        <v>0</v>
      </c>
    </row>
    <row r="11" spans="1:2" x14ac:dyDescent="0.25">
      <c r="A11" t="s">
        <v>15</v>
      </c>
      <c r="B11" t="s">
        <v>5</v>
      </c>
    </row>
    <row r="12" spans="1:2" x14ac:dyDescent="0.25">
      <c r="A12" t="s">
        <v>16</v>
      </c>
      <c r="B12" t="s">
        <v>0</v>
      </c>
    </row>
    <row r="13" spans="1:2" x14ac:dyDescent="0.25">
      <c r="A13" t="s">
        <v>16</v>
      </c>
      <c r="B13" t="s">
        <v>5</v>
      </c>
    </row>
    <row r="14" spans="1:2" x14ac:dyDescent="0.25">
      <c r="A14" t="s">
        <v>6</v>
      </c>
      <c r="B14" t="s">
        <v>0</v>
      </c>
    </row>
    <row r="15" spans="1:2" x14ac:dyDescent="0.25">
      <c r="A15" t="s">
        <v>6</v>
      </c>
      <c r="B15" t="s">
        <v>3</v>
      </c>
    </row>
    <row r="16" spans="1:2" x14ac:dyDescent="0.25">
      <c r="A16" t="s">
        <v>13</v>
      </c>
      <c r="B16" t="s">
        <v>0</v>
      </c>
    </row>
    <row r="17" spans="1:2" x14ac:dyDescent="0.25">
      <c r="A17" t="s">
        <v>7</v>
      </c>
      <c r="B17" t="s">
        <v>9</v>
      </c>
    </row>
    <row r="18" spans="1:2" x14ac:dyDescent="0.25">
      <c r="A18" t="s">
        <v>20</v>
      </c>
      <c r="B18" t="s">
        <v>0</v>
      </c>
    </row>
    <row r="19" spans="1:2" x14ac:dyDescent="0.25">
      <c r="A19" t="s">
        <v>14</v>
      </c>
      <c r="B19" t="s">
        <v>0</v>
      </c>
    </row>
    <row r="20" spans="1:2" x14ac:dyDescent="0.25">
      <c r="A20" t="s">
        <v>14</v>
      </c>
      <c r="B20" t="s">
        <v>0</v>
      </c>
    </row>
  </sheetData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4B4D35-716E-4CF9-BBC1-7D48130087FE}">
  <dimension ref="A1:B5"/>
  <sheetViews>
    <sheetView workbookViewId="0">
      <selection sqref="A1:XFD1048576"/>
    </sheetView>
  </sheetViews>
  <sheetFormatPr baseColWidth="10" defaultRowHeight="15" x14ac:dyDescent="0.25"/>
  <cols>
    <col min="1" max="1" width="20.7109375" bestFit="1" customWidth="1"/>
    <col min="2" max="2" width="255.7109375" bestFit="1" customWidth="1"/>
  </cols>
  <sheetData>
    <row r="1" spans="1:2" x14ac:dyDescent="0.25">
      <c r="A1" t="s">
        <v>10</v>
      </c>
      <c r="B1" t="s">
        <v>11</v>
      </c>
    </row>
    <row r="2" spans="1:2" x14ac:dyDescent="0.25">
      <c r="A2" t="s">
        <v>0</v>
      </c>
      <c r="B2" t="s">
        <v>1</v>
      </c>
    </row>
    <row r="3" spans="1:2" x14ac:dyDescent="0.25">
      <c r="A3" t="s">
        <v>3</v>
      </c>
      <c r="B3" t="s">
        <v>2</v>
      </c>
    </row>
    <row r="4" spans="1:2" x14ac:dyDescent="0.25">
      <c r="A4" t="s">
        <v>5</v>
      </c>
      <c r="B4" t="s">
        <v>4</v>
      </c>
    </row>
    <row r="5" spans="1:2" x14ac:dyDescent="0.25">
      <c r="A5" t="s">
        <v>9</v>
      </c>
      <c r="B5" t="s">
        <v>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4ECF0B-7405-43D5-A20C-ECF61451C92C}">
  <dimension ref="A1:D17"/>
  <sheetViews>
    <sheetView tabSelected="1" workbookViewId="0">
      <selection activeCell="B12" sqref="B12"/>
    </sheetView>
  </sheetViews>
  <sheetFormatPr baseColWidth="10" defaultRowHeight="15" x14ac:dyDescent="0.25"/>
  <cols>
    <col min="1" max="1" width="20.7109375" bestFit="1" customWidth="1"/>
    <col min="2" max="2" width="255.7109375" bestFit="1" customWidth="1"/>
  </cols>
  <sheetData>
    <row r="1" spans="1:4" x14ac:dyDescent="0.25">
      <c r="A1" t="s">
        <v>10</v>
      </c>
      <c r="B1" t="s">
        <v>11</v>
      </c>
    </row>
    <row r="2" spans="1:4" x14ac:dyDescent="0.25">
      <c r="A2" t="s">
        <v>0</v>
      </c>
      <c r="B2" t="s">
        <v>1</v>
      </c>
    </row>
    <row r="3" spans="1:4" x14ac:dyDescent="0.25">
      <c r="A3" t="s">
        <v>3</v>
      </c>
      <c r="B3" t="s">
        <v>2</v>
      </c>
    </row>
    <row r="4" spans="1:4" x14ac:dyDescent="0.25">
      <c r="A4" t="s">
        <v>5</v>
      </c>
      <c r="B4" t="s">
        <v>4</v>
      </c>
    </row>
    <row r="5" spans="1:4" x14ac:dyDescent="0.25">
      <c r="A5" t="s">
        <v>9</v>
      </c>
      <c r="B5" t="s">
        <v>8</v>
      </c>
    </row>
    <row r="8" spans="1:4" x14ac:dyDescent="0.25">
      <c r="D8" t="str" cm="1">
        <f t="array" ref="D8">MID($B$2,FIND("#",SUBSTITUTE($B$2,"""","#",((ROW(2:2)-1)*2)-1))+1,FIND("#",SUBSTITUTE($B$2,"""","#",(ROW(2:2)-1)*2))-FIND("#",SUBSTITUTE($B$2,"""","#",((ROW(2:2)-1)*2)-1))-1)</f>
        <v>Fonction</v>
      </c>
    </row>
    <row r="9" spans="1:4" x14ac:dyDescent="0.25">
      <c r="D9" t="str" cm="1">
        <f t="array" ref="D9">MID($B$2,FIND("#",SUBSTITUTE($B$2,"""","#",((ROW(3:3)-1)*2)-1))+1,FIND("#",SUBSTITUTE($B$2,"""","#",(ROW(3:3)-1)*2))-FIND("#",SUBSTITUTE($B$2,"""","#",((ROW(3:3)-1)*2)-1))-1)</f>
        <v>DSI France</v>
      </c>
    </row>
    <row r="10" spans="1:4" x14ac:dyDescent="0.25">
      <c r="D10" t="str" cm="1">
        <f t="array" ref="D10">MID($B$2,FIND("#",SUBSTITUTE($B$2,"""","#",((ROW(4:4)-1)*2)-1))+1,FIND("#",SUBSTITUTE($B$2,"""","#",(ROW(4:4)-1)*2))-FIND("#",SUBSTITUTE($B$2,"""","#",((ROW(4:4)-1)*2)-1))-1)</f>
        <v>Support</v>
      </c>
    </row>
    <row r="11" spans="1:4" x14ac:dyDescent="0.25">
      <c r="D11" t="str" cm="1">
        <f t="array" ref="D11">MID($B$2,FIND("#",SUBSTITUTE($B$2,"""","#",((ROW(5:5)-1)*2)-1))+1,FIND("#",SUBSTITUTE($B$2,"""","#",(ROW(5:5)-1)*2))-FIND("#",SUBSTITUTE($B$2,"""","#",((ROW(5:5)-1)*2)-1))-1)</f>
        <v>Directeur</v>
      </c>
    </row>
    <row r="12" spans="1:4" x14ac:dyDescent="0.25">
      <c r="D12" t="str" cm="1">
        <f t="array" ref="D12">MID($B$2,FIND("#",SUBSTITUTE($B$2,"""","#",((ROW(6:6)-1)*2)-1))+1,FIND("#",SUBSTITUTE($B$2,"""","#",(ROW(6:6)-1)*2))-FIND("#",SUBSTITUTE($B$2,"""","#",((ROW(6:6)-1)*2)-1))-1)</f>
        <v>Support</v>
      </c>
    </row>
    <row r="13" spans="1:4" x14ac:dyDescent="0.25">
      <c r="D13" t="str" cm="1">
        <f t="array" ref="D13">MID($B$2,FIND("#",SUBSTITUTE($B$2,"""","#",((ROW(7:7)-1)*2)-1))+1,FIND("#",SUBSTITUTE($B$2,"""","#",(ROW(7:7)-1)*2))-FIND("#",SUBSTITUTE($B$2,"""","#",((ROW(7:7)-1)*2)-1))-1)</f>
        <v>Directrice</v>
      </c>
    </row>
    <row r="14" spans="1:4" x14ac:dyDescent="0.25">
      <c r="D14" t="str" cm="1">
        <f t="array" ref="D14">MID($B$2,FIND("#",SUBSTITUTE($B$2,"""","#",((ROW(8:8)-1)*2)-1))+1,FIND("#",SUBSTITUTE($B$2,"""","#",(ROW(8:8)-1)*2))-FIND("#",SUBSTITUTE($B$2,"""","#",((ROW(8:8)-1)*2)-1))-1)</f>
        <v>Associé</v>
      </c>
    </row>
    <row r="15" spans="1:4" x14ac:dyDescent="0.25">
      <c r="D15" t="str" cm="1">
        <f t="array" ref="D15">MID($B$2,FIND("#",SUBSTITUTE($B$2,"""","#",((ROW(9:9)-1)*2)-1))+1,FIND("#",SUBSTITUTE($B$2,"""","#",(ROW(9:9)-1)*2))-FIND("#",SUBSTITUTE($B$2,"""","#",((ROW(9:9)-1)*2)-1))-1)</f>
        <v>Associe</v>
      </c>
    </row>
    <row r="16" spans="1:4" x14ac:dyDescent="0.25">
      <c r="D16" t="str" cm="1">
        <f t="array" ref="D16">MID($B$2,FIND("#",SUBSTITUTE($B$2,"""","#",((ROW(10:10)-1)*2)-1))+1,FIND("#",SUBSTITUTE($B$2,"""","#",(ROW(10:10)-1)*2))-FIND("#",SUBSTITUTE($B$2,"""","#",((ROW(10:10)-1)*2)-1))-1)</f>
        <v>@rsmfrance</v>
      </c>
    </row>
    <row r="17" spans="4:4" x14ac:dyDescent="0.25">
      <c r="D17" t="str" cm="1">
        <f t="array" ref="D17">MID($B$2,FIND("#",SUBSTITUTE($B$2,"""","#",((ROW(11:11)-1)*2)-1))+1,FIND("#",SUBSTITUTE($B$2,"""","#",(ROW(11:11)-1)*2))-FIND("#",SUBSTITUTE($B$2,"""","#",((ROW(11:11)-1)*2)-1))-1)</f>
        <v>RSM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EF2E7E7-061D-4ADA-B879-093E7284548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Requête1</vt:lpstr>
      <vt:lpstr>Règles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Farina</dc:creator>
  <cp:lastModifiedBy>Mélissa VALLIER</cp:lastModifiedBy>
  <dcterms:created xsi:type="dcterms:W3CDTF">2024-04-24T12:01:30Z</dcterms:created>
  <dcterms:modified xsi:type="dcterms:W3CDTF">2024-04-24T16:17:02Z</dcterms:modified>
</cp:coreProperties>
</file>