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R09127\Desktop\"/>
    </mc:Choice>
  </mc:AlternateContent>
  <xr:revisionPtr revIDLastSave="0" documentId="13_ncr:1_{AB181695-9375-4FF0-ACE5-192657728B8B}" xr6:coauthVersionLast="47" xr6:coauthVersionMax="47" xr10:uidLastSave="{00000000-0000-0000-0000-000000000000}"/>
  <bookViews>
    <workbookView xWindow="-120" yWindow="-120" windowWidth="29040" windowHeight="15840" tabRatio="831" xr2:uid="{00000000-000D-0000-FFFF-FFFF00000000}"/>
  </bookViews>
  <sheets>
    <sheet name="DECOMPTE" sheetId="15" r:id="rId1"/>
  </sheets>
  <definedNames>
    <definedName name="_xleta.DAYS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9" i="15" l="1"/>
  <c r="D11" i="15"/>
  <c r="D13" i="15" l="1"/>
  <c r="D27" i="15" l="1"/>
  <c r="D31" i="15" l="1"/>
</calcChain>
</file>

<file path=xl/sharedStrings.xml><?xml version="1.0" encoding="utf-8"?>
<sst xmlns="http://schemas.openxmlformats.org/spreadsheetml/2006/main" count="22" uniqueCount="21">
  <si>
    <t>Assurance</t>
  </si>
  <si>
    <t>Taux du prêt</t>
  </si>
  <si>
    <t>Jours intercalaires</t>
  </si>
  <si>
    <t>Annuelle</t>
  </si>
  <si>
    <t>Date dernière échéance prélevée</t>
  </si>
  <si>
    <t>Date échéance suivante</t>
  </si>
  <si>
    <t>Montant I.A.R.</t>
  </si>
  <si>
    <t>Intérêts intercalaires</t>
  </si>
  <si>
    <t>Périodicité</t>
  </si>
  <si>
    <t>Trimestrielle</t>
  </si>
  <si>
    <t>Mensuelle</t>
  </si>
  <si>
    <t>Semestrielle</t>
  </si>
  <si>
    <t>CRD dernière échéance prélevée</t>
  </si>
  <si>
    <t>Date d'arrêté</t>
  </si>
  <si>
    <t>Total</t>
  </si>
  <si>
    <t>Dégressive</t>
  </si>
  <si>
    <t>Fixe</t>
  </si>
  <si>
    <t>Nominal du prêt</t>
  </si>
  <si>
    <t>Taux de cotisation</t>
  </si>
  <si>
    <t>Assurance fixe / dégressive</t>
  </si>
  <si>
    <t>03/04/2025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</si>
</sst>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%"/>
    <numFmt numFmtId="165" formatCode="0.000"/>
  </numFmts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3"/>
      <name val="Calibri"/>
      <family val="2"/>
      <scheme val="minor"/>
    </font>
    <font>
      <b/>
      <u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3" tint="0.7999816888943144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theme="3"/>
      </left>
      <right/>
      <top/>
      <bottom/>
      <diagonal/>
    </border>
    <border>
      <left style="thin">
        <color rgb="FF576C87"/>
      </left>
      <right style="thin">
        <color rgb="FF576C87"/>
      </right>
      <top style="thin">
        <color rgb="FF576C87"/>
      </top>
      <bottom style="thin">
        <color rgb="FF576C87"/>
      </bottom>
      <diagonal/>
    </border>
    <border>
      <left/>
      <right style="thin">
        <color theme="3"/>
      </right>
      <top/>
      <bottom style="thin">
        <color theme="3" tint="0.79998168889431442"/>
      </bottom>
      <diagonal/>
    </border>
    <border>
      <left/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/>
      </bottom>
      <diagonal/>
    </border>
    <border>
      <left style="thin">
        <color theme="3" tint="0.79998168889431442"/>
      </left>
      <right style="thin">
        <color theme="3"/>
      </right>
      <top style="thin">
        <color theme="3" tint="0.79998168889431442"/>
      </top>
      <bottom style="thin">
        <color theme="3"/>
      </bottom>
      <diagonal/>
    </border>
    <border>
      <left style="medium">
        <color theme="4" tint="0.39991454817346722"/>
      </left>
      <right style="medium">
        <color theme="4" tint="0.39991454817346722"/>
      </right>
      <top style="medium">
        <color theme="4" tint="0.39991454817346722"/>
      </top>
      <bottom style="medium">
        <color theme="4" tint="0.39991454817346722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2">
    <xf numFmtId="0" fontId="0" fillId="0" borderId="0" xfId="0"/>
    <xf numFmtId="0" fontId="0" fillId="0" borderId="2" xfId="0" applyBorder="1" applyProtection="1">
      <protection locked="0"/>
    </xf>
    <xf numFmtId="14" fontId="0" fillId="4" borderId="0" xfId="0" applyNumberFormat="1" applyFill="1" applyProtection="1">
      <protection locked="0"/>
    </xf>
    <xf numFmtId="0" fontId="0" fillId="4" borderId="2" xfId="0" applyFill="1" applyBorder="1" applyProtection="1">
      <protection locked="0"/>
    </xf>
    <xf numFmtId="0" fontId="0" fillId="2" borderId="0" xfId="0" applyFill="1"/>
    <xf numFmtId="0" fontId="0" fillId="0" borderId="0" xfId="0" applyProtection="1">
      <protection locked="0"/>
    </xf>
    <xf numFmtId="0" fontId="0" fillId="0" borderId="2" xfId="0" applyBorder="1"/>
    <xf numFmtId="0" fontId="3" fillId="3" borderId="3" xfId="0" applyFont="1" applyFill="1" applyBorder="1" applyAlignment="1" applyProtection="1">
      <alignment horizontal="centerContinuous" vertical="center" wrapText="1"/>
      <protection locked="0"/>
    </xf>
    <xf numFmtId="0" fontId="3" fillId="3" borderId="4" xfId="0" applyFont="1" applyFill="1" applyBorder="1" applyAlignment="1" applyProtection="1">
      <alignment horizontal="centerContinuous" vertical="center" wrapText="1"/>
      <protection locked="0"/>
    </xf>
    <xf numFmtId="0" fontId="3" fillId="3" borderId="5" xfId="0" applyFont="1" applyFill="1" applyBorder="1" applyAlignment="1" applyProtection="1">
      <alignment horizontal="centerContinuous" vertical="center" wrapText="1"/>
      <protection locked="0"/>
    </xf>
    <xf numFmtId="0" fontId="0" fillId="4" borderId="0" xfId="0" applyFill="1" applyProtection="1">
      <protection locked="0"/>
    </xf>
    <xf numFmtId="0" fontId="0" fillId="4" borderId="0" xfId="0" applyFill="1"/>
    <xf numFmtId="0" fontId="0" fillId="0" borderId="0" xfId="0"/>
    <xf numFmtId="0" fontId="0" fillId="2" borderId="6" xfId="0" applyFill="1" applyBorder="1"/>
    <xf numFmtId="0" fontId="0" fillId="2" borderId="7" xfId="0" applyFill="1" applyBorder="1"/>
    <xf numFmtId="14" fontId="6" fillId="2" borderId="7" xfId="0" applyNumberFormat="1" applyFont="1" applyFill="1" applyBorder="1" applyAlignment="1">
      <alignment horizontal="center" vertical="center" wrapText="1"/>
    </xf>
    <xf numFmtId="14" fontId="0" fillId="2" borderId="8" xfId="0" applyNumberFormat="1" applyFill="1" applyBorder="1"/>
    <xf numFmtId="0" fontId="0" fillId="0" borderId="0" xfId="0" applyAlignment="1" applyProtection="1">
      <alignment wrapText="1"/>
      <protection locked="0"/>
    </xf>
    <xf numFmtId="165" fontId="4" fillId="2" borderId="9" xfId="0" applyNumberFormat="1" applyFont="1" applyFill="1" applyBorder="1" applyAlignment="1">
      <alignment horizontal="right" vertical="center" wrapText="1" indent="1"/>
    </xf>
    <xf numFmtId="14" fontId="0" fillId="2" borderId="11" xfId="0" applyNumberFormat="1" applyFill="1" applyBorder="1"/>
    <xf numFmtId="0" fontId="6" fillId="4" borderId="0" xfId="0" applyFont="1" applyFill="1" applyAlignment="1" applyProtection="1">
      <alignment horizontal="center" wrapText="1"/>
      <protection locked="0"/>
    </xf>
    <xf numFmtId="0" fontId="0" fillId="4" borderId="0" xfId="0" applyFill="1" applyAlignment="1" applyProtection="1">
      <alignment wrapText="1"/>
      <protection locked="0"/>
    </xf>
    <xf numFmtId="0" fontId="0" fillId="0" borderId="0" xfId="0" applyAlignment="1">
      <alignment wrapText="1"/>
    </xf>
    <xf numFmtId="165" fontId="4" fillId="2" borderId="9" xfId="0" applyNumberFormat="1" applyFont="1" applyFill="1" applyBorder="1" applyAlignment="1">
      <alignment horizontal="right" indent="1"/>
    </xf>
    <xf numFmtId="49" fontId="0" fillId="2" borderId="0" xfId="0" applyNumberFormat="1" applyFill="1" applyAlignment="1">
      <alignment horizontal="center"/>
    </xf>
    <xf numFmtId="14" fontId="0" fillId="2" borderId="12" xfId="0" applyNumberFormat="1" applyFill="1" applyBorder="1"/>
    <xf numFmtId="9" fontId="0" fillId="4" borderId="0" xfId="1" applyFont="1" applyFill="1" applyProtection="1">
      <protection locked="0"/>
    </xf>
    <xf numFmtId="14" fontId="1" fillId="3" borderId="1" xfId="0" applyNumberFormat="1" applyFont="1" applyFill="1" applyBorder="1" applyAlignment="1">
      <alignment horizontal="center" vertical="center"/>
    </xf>
    <xf numFmtId="0" fontId="0" fillId="2" borderId="13" xfId="0" applyFill="1" applyBorder="1"/>
    <xf numFmtId="0" fontId="0" fillId="2" borderId="13" xfId="0" applyFill="1" applyBorder="1" applyAlignment="1">
      <alignment horizontal="center"/>
    </xf>
    <xf numFmtId="14" fontId="0" fillId="2" borderId="14" xfId="0" applyNumberFormat="1" applyFill="1" applyBorder="1"/>
    <xf numFmtId="49" fontId="1" fillId="3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2" fontId="0" fillId="0" borderId="2" xfId="0" applyNumberFormat="1" applyBorder="1" applyProtection="1">
      <protection locked="0"/>
    </xf>
    <xf numFmtId="4" fontId="1" fillId="3" borderId="10" xfId="0" applyNumberFormat="1" applyFont="1" applyFill="1" applyBorder="1" applyAlignment="1">
      <alignment horizontal="center" vertical="center"/>
    </xf>
    <xf numFmtId="165" fontId="5" fillId="2" borderId="9" xfId="0" applyNumberFormat="1" applyFont="1" applyFill="1" applyBorder="1" applyAlignment="1">
      <alignment horizontal="right" vertical="center" wrapText="1" indent="1"/>
    </xf>
    <xf numFmtId="165" fontId="7" fillId="2" borderId="15" xfId="0" applyNumberFormat="1" applyFont="1" applyFill="1" applyBorder="1" applyAlignment="1">
      <alignment horizontal="right" indent="1"/>
    </xf>
    <xf numFmtId="0" fontId="0" fillId="2" borderId="16" xfId="0" applyFill="1" applyBorder="1"/>
    <xf numFmtId="14" fontId="0" fillId="2" borderId="17" xfId="0" applyNumberFormat="1" applyFill="1" applyBorder="1"/>
    <xf numFmtId="14" fontId="0" fillId="0" borderId="0" xfId="0" applyNumberFormat="1"/>
    <xf numFmtId="14" fontId="0" fillId="4" borderId="2" xfId="0" applyNumberFormat="1" applyFill="1" applyBorder="1" applyProtection="1">
      <protection locked="0"/>
    </xf>
    <xf numFmtId="0" fontId="0" fillId="4" borderId="2" xfId="0" applyFill="1" applyBorder="1"/>
    <xf numFmtId="14" fontId="0" fillId="4" borderId="2" xfId="0" applyNumberFormat="1" applyFill="1" applyBorder="1"/>
    <xf numFmtId="14" fontId="0" fillId="0" borderId="2" xfId="0" applyNumberFormat="1" applyBorder="1"/>
    <xf numFmtId="0" fontId="0" fillId="4" borderId="0" xfId="0" applyFill="1" applyProtection="1">
      <protection locked="0"/>
    </xf>
    <xf numFmtId="14" fontId="0" fillId="0" borderId="0" xfId="0" applyNumberFormat="1" applyProtection="1">
      <protection locked="0"/>
    </xf>
    <xf numFmtId="0" fontId="0" fillId="4" borderId="0" xfId="0" applyFill="1" applyProtection="1"/>
    <xf numFmtId="14" fontId="0" fillId="4" borderId="0" xfId="0" applyNumberFormat="1" applyFill="1" applyProtection="1"/>
    <xf numFmtId="0" fontId="0" fillId="4" borderId="0" xfId="0" applyFill="1" applyProtection="1">
      <protection locked="0"/>
    </xf>
    <xf numFmtId="0" fontId="0" fillId="0" borderId="0" xfId="0"/>
    <xf numFmtId="0" fontId="0" fillId="4" borderId="0" xfId="0" applyFill="1" applyProtection="1">
      <protection locked="0"/>
    </xf>
    <xf numFmtId="14" fontId="4" fillId="0" borderId="18" xfId="0" applyNumberFormat="1" applyFont="1" applyBorder="1" applyAlignment="1" applyProtection="1">
      <alignment horizontal="center" vertical="center"/>
      <protection locked="0"/>
    </xf>
    <xf numFmtId="49" fontId="4" fillId="0" borderId="18" xfId="0" applyNumberFormat="1" applyFont="1" applyBorder="1" applyAlignment="1" applyProtection="1">
      <alignment horizontal="center" vertical="center"/>
      <protection locked="0"/>
    </xf>
    <xf numFmtId="4" fontId="4" fillId="0" borderId="18" xfId="0" applyNumberFormat="1" applyFont="1" applyBorder="1" applyAlignment="1" applyProtection="1">
      <alignment horizontal="center" vertical="center"/>
      <protection locked="0"/>
    </xf>
    <xf numFmtId="164" fontId="4" fillId="0" borderId="18" xfId="0" applyNumberFormat="1" applyFont="1" applyBorder="1" applyAlignment="1" applyProtection="1">
      <alignment horizontal="center" vertical="center"/>
      <protection locked="0"/>
    </xf>
    <xf numFmtId="0" fontId="0" fillId="4" borderId="0" xfId="0" applyFill="1" applyProtection="1">
      <protection locked="0"/>
    </xf>
    <xf numFmtId="0" fontId="0" fillId="4" borderId="0" xfId="0" applyFill="1" applyProtection="1">
      <protection locked="0"/>
    </xf>
    <xf numFmtId="0" fontId="0" fillId="0" borderId="0" xfId="0" applyProtection="1">
      <protection locked="0"/>
    </xf>
    <xf numFmtId="0" fontId="0" fillId="0" borderId="0" xfId="0"/>
    <xf numFmtId="0" fontId="0" fillId="0" borderId="0" xfId="0" applyProtection="1">
      <protection locked="0"/>
    </xf>
    <xf numFmtId="0" fontId="0" fillId="2" borderId="0" xfId="0" applyFill="1" applyBorder="1"/>
    <xf numFmtId="0" fontId="0" fillId="2" borderId="0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3">
    <dxf>
      <font>
        <color theme="4" tint="-0.499984740745262"/>
      </font>
      <fill>
        <patternFill>
          <bgColor theme="4" tint="-0.499984740745262"/>
        </patternFill>
      </fill>
    </dxf>
    <dxf>
      <font>
        <color theme="4" tint="-0.499984740745262"/>
      </font>
      <fill>
        <patternFill>
          <bgColor theme="4" tint="-0.499984740745262"/>
        </patternFill>
      </fill>
    </dxf>
    <dxf>
      <font>
        <color theme="3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FD556A-B1BC-48C8-85E7-15A8D7ECD89B}">
  <sheetPr codeName="Feuil8"/>
  <dimension ref="A1:AI91"/>
  <sheetViews>
    <sheetView showGridLines="0" tabSelected="1" zoomScaleNormal="100" workbookViewId="0">
      <selection activeCell="H21" sqref="H21"/>
    </sheetView>
  </sheetViews>
  <sheetFormatPr baseColWidth="10" defaultRowHeight="15" x14ac:dyDescent="0.25"/>
  <cols>
    <col min="1" max="1" width="6.7109375" style="12" customWidth="1"/>
    <col min="2" max="2" width="36.7109375" style="12" customWidth="1"/>
    <col min="3" max="3" width="0.85546875" style="12" customWidth="1"/>
    <col min="4" max="4" width="14.7109375" style="12" customWidth="1"/>
    <col min="5" max="5" width="1.7109375" style="39" customWidth="1"/>
    <col min="6" max="6" width="11.42578125" style="11"/>
    <col min="7" max="8" width="11.42578125" style="12" customWidth="1"/>
    <col min="9" max="9" width="11.42578125" style="11" customWidth="1"/>
    <col min="10" max="10" width="11.42578125" style="11"/>
    <col min="11" max="16384" width="11.42578125" style="12"/>
  </cols>
  <sheetData>
    <row r="1" spans="1:35" s="11" customFormat="1" ht="20.100000000000001" customHeight="1" x14ac:dyDescent="0.25">
      <c r="A1" s="10"/>
      <c r="B1" s="10"/>
      <c r="C1" s="10"/>
      <c r="D1" s="10"/>
      <c r="E1" s="2"/>
      <c r="F1" s="10"/>
      <c r="G1" s="10"/>
      <c r="H1" s="10"/>
      <c r="I1" s="10"/>
      <c r="J1" s="10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</row>
    <row r="2" spans="1:35" s="11" customFormat="1" ht="30" customHeight="1" x14ac:dyDescent="0.25">
      <c r="A2" s="10"/>
      <c r="B2" s="8"/>
      <c r="C2" s="7"/>
      <c r="D2" s="7"/>
      <c r="E2" s="9"/>
      <c r="F2" s="50"/>
      <c r="G2" s="50"/>
      <c r="H2" s="50"/>
      <c r="I2" s="50"/>
      <c r="J2" s="50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</row>
    <row r="3" spans="1:35" s="11" customFormat="1" ht="3.95" customHeight="1" x14ac:dyDescent="0.25">
      <c r="A3" s="10"/>
      <c r="B3" s="46"/>
      <c r="C3" s="46"/>
      <c r="D3" s="46"/>
      <c r="E3" s="47"/>
      <c r="F3" s="50"/>
      <c r="G3" s="50"/>
      <c r="H3" s="50"/>
      <c r="I3" s="50"/>
      <c r="J3" s="50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</row>
    <row r="4" spans="1:35" ht="6" customHeight="1" thickBot="1" x14ac:dyDescent="0.3">
      <c r="A4" s="5"/>
      <c r="B4" s="13"/>
      <c r="C4" s="14"/>
      <c r="D4" s="15"/>
      <c r="E4" s="16"/>
      <c r="F4" s="50"/>
      <c r="G4" s="5"/>
      <c r="H4" s="5"/>
      <c r="J4" s="50"/>
      <c r="K4" s="5"/>
      <c r="L4" s="5"/>
      <c r="M4" s="5"/>
      <c r="N4" s="5"/>
      <c r="O4" s="5"/>
      <c r="P4" s="5"/>
      <c r="Q4" s="5"/>
      <c r="R4" s="5"/>
      <c r="S4" s="5"/>
      <c r="T4" s="5"/>
      <c r="U4" s="5"/>
    </row>
    <row r="5" spans="1:35" s="22" customFormat="1" ht="15.95" customHeight="1" thickBot="1" x14ac:dyDescent="0.3">
      <c r="A5" s="17"/>
      <c r="B5" s="18" t="s">
        <v>4</v>
      </c>
      <c r="C5" s="4"/>
      <c r="D5" s="51">
        <v>45720</v>
      </c>
      <c r="E5" s="19"/>
      <c r="F5" s="20"/>
      <c r="G5" s="20"/>
      <c r="H5" s="17"/>
      <c r="I5" s="17"/>
      <c r="J5" s="21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/>
      <c r="AH5" s="12"/>
      <c r="AI5" s="12"/>
    </row>
    <row r="6" spans="1:35" ht="3.95" customHeight="1" thickBot="1" x14ac:dyDescent="0.3">
      <c r="A6" s="5"/>
      <c r="B6" s="23"/>
      <c r="C6" s="4"/>
      <c r="D6" s="24"/>
      <c r="E6" s="25"/>
      <c r="F6" s="26"/>
      <c r="G6" s="26"/>
      <c r="H6" s="5"/>
      <c r="I6" s="5"/>
      <c r="J6" s="50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35" ht="15.95" customHeight="1" thickBot="1" x14ac:dyDescent="0.3">
      <c r="A7" s="5"/>
      <c r="B7" s="18" t="s">
        <v>13</v>
      </c>
      <c r="C7" s="4"/>
      <c r="D7" s="52" t="s">
        <v>20</v>
      </c>
      <c r="E7" s="25"/>
      <c r="F7" s="50"/>
      <c r="G7" s="5"/>
      <c r="H7" s="5"/>
      <c r="I7" s="50"/>
      <c r="J7" s="50"/>
      <c r="K7" s="5"/>
      <c r="L7" s="5"/>
      <c r="M7" s="5"/>
      <c r="N7" s="5"/>
      <c r="O7" s="5"/>
      <c r="P7" s="5"/>
      <c r="Q7" s="5"/>
      <c r="R7" s="5"/>
      <c r="S7" s="5"/>
      <c r="T7" s="5"/>
      <c r="U7" s="5"/>
    </row>
    <row r="8" spans="1:35" s="49" customFormat="1" ht="3.95" customHeight="1" thickBot="1" x14ac:dyDescent="0.3">
      <c r="A8" s="5"/>
      <c r="B8" s="23"/>
      <c r="C8" s="24"/>
      <c r="D8" s="24"/>
      <c r="E8" s="25"/>
      <c r="F8" s="50"/>
      <c r="G8" s="5"/>
      <c r="H8" s="5"/>
      <c r="I8" s="50"/>
      <c r="J8" s="50"/>
      <c r="K8" s="5"/>
      <c r="L8" s="5"/>
      <c r="M8" s="5"/>
      <c r="N8" s="5"/>
      <c r="O8" s="5"/>
      <c r="P8" s="5"/>
      <c r="Q8" s="5"/>
      <c r="R8" s="5"/>
      <c r="S8" s="5"/>
      <c r="T8" s="5"/>
      <c r="U8" s="5"/>
    </row>
    <row r="9" spans="1:35" s="49" customFormat="1" ht="15.95" customHeight="1" thickBot="1" x14ac:dyDescent="0.3">
      <c r="A9" s="5"/>
      <c r="B9" s="18" t="s">
        <v>8</v>
      </c>
      <c r="C9" s="4"/>
      <c r="D9" s="51" t="s">
        <v>10</v>
      </c>
      <c r="E9" s="25"/>
      <c r="F9" s="50"/>
      <c r="G9" s="5"/>
      <c r="H9" s="5"/>
      <c r="I9" s="50"/>
      <c r="J9" s="50"/>
      <c r="K9" s="5"/>
      <c r="L9" s="5"/>
      <c r="M9" s="5"/>
      <c r="N9" s="5"/>
      <c r="O9" s="5"/>
      <c r="P9" s="5"/>
      <c r="Q9" s="5"/>
      <c r="R9" s="5"/>
      <c r="S9" s="5"/>
      <c r="T9" s="5"/>
      <c r="U9" s="5"/>
    </row>
    <row r="10" spans="1:35" ht="3.95" customHeight="1" x14ac:dyDescent="0.25">
      <c r="A10" s="5"/>
      <c r="B10" s="23"/>
      <c r="C10" s="4"/>
      <c r="D10" s="24"/>
      <c r="E10" s="25"/>
      <c r="F10" s="50"/>
      <c r="G10" s="5"/>
      <c r="H10" s="5"/>
      <c r="I10" s="50"/>
      <c r="J10" s="50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</row>
    <row r="11" spans="1:35" ht="15.95" customHeight="1" x14ac:dyDescent="0.25">
      <c r="A11" s="5"/>
      <c r="B11" s="18" t="s">
        <v>5</v>
      </c>
      <c r="C11" s="4"/>
      <c r="D11" s="27">
        <f>IF(AND(D9="Mensuelle"),DATE(YEAR(D5),MONTH(D5)+1,DAY(D5)),IF(AND(D9="Trimestrielle"),DATE(YEAR(D5),MONTH(D5)+3,DAY(D5)),IF(AND(D9="Semestrielle"),DATE(YEAR(D5),MONTH(D5)+6,DAY(D5)),IF(AND(D9="Annuelle"),DATE(YEAR(D5),MONTH(D5)+12,DAY(D5)),""))))</f>
        <v>45751</v>
      </c>
      <c r="E11" s="25"/>
      <c r="F11" s="50"/>
      <c r="G11" s="5"/>
      <c r="H11" s="5"/>
      <c r="I11" s="50"/>
      <c r="J11" s="50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</row>
    <row r="12" spans="1:35" ht="3.95" customHeight="1" x14ac:dyDescent="0.25">
      <c r="A12" s="5"/>
      <c r="B12" s="23"/>
      <c r="C12" s="28"/>
      <c r="D12" s="29"/>
      <c r="E12" s="30"/>
      <c r="F12" s="50"/>
      <c r="G12" s="5"/>
      <c r="H12" s="5"/>
      <c r="I12" s="50"/>
      <c r="J12" s="50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</row>
    <row r="13" spans="1:35" ht="15.95" customHeight="1" x14ac:dyDescent="0.25">
      <c r="A13" s="5"/>
      <c r="B13" s="18" t="s">
        <v>2</v>
      </c>
      <c r="C13" s="4"/>
      <c r="D13" s="31">
        <f>D7-D5</f>
        <v>30</v>
      </c>
      <c r="E13" s="25"/>
      <c r="F13" s="50"/>
      <c r="G13" s="5"/>
      <c r="H13" s="5"/>
      <c r="I13" s="50"/>
      <c r="J13" s="50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</row>
    <row r="14" spans="1:35" ht="3.95" customHeight="1" thickBot="1" x14ac:dyDescent="0.3">
      <c r="A14" s="5"/>
      <c r="B14" s="23"/>
      <c r="C14" s="28"/>
      <c r="D14" s="29"/>
      <c r="E14" s="30"/>
      <c r="F14" s="55"/>
      <c r="G14" s="55"/>
      <c r="H14" s="5"/>
      <c r="I14" s="50"/>
      <c r="J14" s="50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</row>
    <row r="15" spans="1:35" ht="15.95" customHeight="1" thickBot="1" x14ac:dyDescent="0.3">
      <c r="A15" s="5"/>
      <c r="B15" s="18" t="s">
        <v>12</v>
      </c>
      <c r="C15" s="4"/>
      <c r="D15" s="53">
        <v>34023.620000000003</v>
      </c>
      <c r="E15" s="25"/>
      <c r="F15" s="50"/>
      <c r="G15" s="5"/>
      <c r="H15" s="5"/>
      <c r="I15" s="50"/>
      <c r="J15" s="50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</row>
    <row r="16" spans="1:35" ht="3.95" customHeight="1" thickBot="1" x14ac:dyDescent="0.3">
      <c r="A16" s="5"/>
      <c r="B16" s="23"/>
      <c r="C16" s="4"/>
      <c r="D16" s="32"/>
      <c r="E16" s="25"/>
      <c r="F16" s="33"/>
      <c r="G16" s="33"/>
      <c r="H16" s="33"/>
      <c r="I16" s="33"/>
      <c r="J16" s="33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</row>
    <row r="17" spans="1:21" ht="15.95" customHeight="1" thickBot="1" x14ac:dyDescent="0.3">
      <c r="A17" s="5"/>
      <c r="B17" s="18" t="s">
        <v>1</v>
      </c>
      <c r="C17" s="4"/>
      <c r="D17" s="54">
        <v>2.8500000000000001E-2</v>
      </c>
      <c r="E17" s="25"/>
      <c r="F17" s="33"/>
      <c r="G17" s="33"/>
      <c r="H17" s="33"/>
      <c r="I17" s="33"/>
      <c r="J17" s="33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</row>
    <row r="18" spans="1:21" ht="9.9499999999999993" customHeight="1" thickBot="1" x14ac:dyDescent="0.3">
      <c r="A18" s="5"/>
      <c r="B18" s="23"/>
      <c r="C18" s="4"/>
      <c r="D18" s="32"/>
      <c r="E18" s="25"/>
      <c r="F18" s="33"/>
      <c r="G18" s="33"/>
      <c r="H18" s="33"/>
      <c r="I18" s="33"/>
      <c r="J18" s="33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</row>
    <row r="19" spans="1:21" ht="15.95" customHeight="1" thickBot="1" x14ac:dyDescent="0.3">
      <c r="A19" s="5"/>
      <c r="B19" s="18" t="s">
        <v>19</v>
      </c>
      <c r="C19" s="4"/>
      <c r="D19" s="53"/>
      <c r="E19" s="25"/>
      <c r="F19" s="33"/>
      <c r="G19" s="33"/>
      <c r="H19" s="33"/>
      <c r="I19" s="33"/>
      <c r="J19" s="33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</row>
    <row r="20" spans="1:21" ht="3.95" customHeight="1" thickBot="1" x14ac:dyDescent="0.3">
      <c r="A20" s="5"/>
      <c r="B20" s="23"/>
      <c r="C20" s="28"/>
      <c r="D20" s="29"/>
      <c r="E20" s="30"/>
      <c r="F20" s="55"/>
      <c r="G20" s="55"/>
      <c r="H20" s="33"/>
      <c r="I20" s="33"/>
      <c r="J20" s="33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</row>
    <row r="21" spans="1:21" s="58" customFormat="1" ht="15" customHeight="1" thickBot="1" x14ac:dyDescent="0.3">
      <c r="A21" s="57"/>
      <c r="B21" s="23" t="s">
        <v>17</v>
      </c>
      <c r="C21" s="60"/>
      <c r="D21" s="53">
        <v>80000</v>
      </c>
      <c r="E21" s="25"/>
      <c r="F21" s="56"/>
      <c r="G21" s="56"/>
      <c r="H21" s="33"/>
      <c r="I21" s="33"/>
      <c r="J21" s="33"/>
      <c r="K21" s="57"/>
      <c r="L21" s="57"/>
      <c r="M21" s="57"/>
      <c r="N21" s="57"/>
      <c r="O21" s="57"/>
      <c r="P21" s="57"/>
      <c r="Q21" s="57"/>
      <c r="R21" s="57"/>
      <c r="S21" s="57"/>
      <c r="T21" s="57"/>
      <c r="U21" s="57"/>
    </row>
    <row r="22" spans="1:21" s="58" customFormat="1" ht="3.95" customHeight="1" thickBot="1" x14ac:dyDescent="0.3">
      <c r="A22" s="57"/>
      <c r="B22" s="23"/>
      <c r="C22" s="60"/>
      <c r="D22" s="61"/>
      <c r="E22" s="25"/>
      <c r="F22" s="56"/>
      <c r="G22" s="56"/>
      <c r="H22" s="33"/>
      <c r="I22" s="33"/>
      <c r="J22" s="33"/>
      <c r="K22" s="57"/>
      <c r="L22" s="57"/>
      <c r="M22" s="57"/>
      <c r="N22" s="57"/>
      <c r="O22" s="57"/>
      <c r="P22" s="57"/>
      <c r="Q22" s="57"/>
      <c r="R22" s="57"/>
      <c r="S22" s="57"/>
      <c r="T22" s="57"/>
      <c r="U22" s="57"/>
    </row>
    <row r="23" spans="1:21" s="58" customFormat="1" ht="15" customHeight="1" thickBot="1" x14ac:dyDescent="0.3">
      <c r="A23" s="57"/>
      <c r="B23" s="23" t="s">
        <v>18</v>
      </c>
      <c r="C23" s="60"/>
      <c r="D23" s="54">
        <v>2.0400000000000001E-3</v>
      </c>
      <c r="E23" s="25"/>
      <c r="F23" s="56"/>
      <c r="G23" s="56"/>
      <c r="H23" s="33"/>
      <c r="I23" s="33"/>
      <c r="J23" s="33"/>
      <c r="K23" s="57"/>
      <c r="L23" s="57"/>
      <c r="M23" s="57"/>
      <c r="N23" s="57"/>
      <c r="O23" s="57"/>
      <c r="P23" s="57"/>
      <c r="Q23" s="57"/>
      <c r="R23" s="57"/>
      <c r="S23" s="57"/>
      <c r="T23" s="57"/>
      <c r="U23" s="57"/>
    </row>
    <row r="24" spans="1:21" s="58" customFormat="1" ht="9.9499999999999993" customHeight="1" thickBot="1" x14ac:dyDescent="0.3">
      <c r="A24" s="57"/>
      <c r="B24" s="23"/>
      <c r="C24" s="60"/>
      <c r="D24" s="61"/>
      <c r="E24" s="25"/>
      <c r="F24" s="56"/>
      <c r="G24" s="56"/>
      <c r="H24" s="33"/>
      <c r="I24" s="33"/>
      <c r="J24" s="33"/>
      <c r="K24" s="57"/>
      <c r="L24" s="57"/>
      <c r="M24" s="57"/>
      <c r="N24" s="57"/>
      <c r="O24" s="57"/>
      <c r="P24" s="57"/>
      <c r="Q24" s="57"/>
      <c r="R24" s="57"/>
      <c r="S24" s="57"/>
      <c r="T24" s="57"/>
      <c r="U24" s="57"/>
    </row>
    <row r="25" spans="1:21" ht="15.95" customHeight="1" thickBot="1" x14ac:dyDescent="0.3">
      <c r="A25" s="5"/>
      <c r="B25" s="18" t="s">
        <v>6</v>
      </c>
      <c r="C25" s="4"/>
      <c r="D25" s="53"/>
      <c r="E25" s="25"/>
      <c r="F25" s="55"/>
      <c r="G25" s="55"/>
      <c r="H25" s="33"/>
      <c r="I25" s="33"/>
      <c r="J25" s="33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</row>
    <row r="26" spans="1:21" ht="9.9499999999999993" customHeight="1" x14ac:dyDescent="0.25">
      <c r="A26" s="5"/>
      <c r="B26" s="23"/>
      <c r="C26" s="28"/>
      <c r="D26" s="29"/>
      <c r="E26" s="30"/>
      <c r="F26" s="33"/>
      <c r="G26" s="33"/>
      <c r="H26" s="33"/>
      <c r="I26" s="33"/>
      <c r="J26" s="33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</row>
    <row r="27" spans="1:21" ht="15.95" customHeight="1" x14ac:dyDescent="0.25">
      <c r="A27" s="5"/>
      <c r="B27" s="18" t="s">
        <v>7</v>
      </c>
      <c r="C27" s="4"/>
      <c r="D27" s="34">
        <f>(D15*D17*D13)/365</f>
        <v>79.699164657534254</v>
      </c>
      <c r="E27" s="25"/>
      <c r="F27" s="33"/>
      <c r="G27" s="33"/>
      <c r="H27" s="33"/>
      <c r="I27" s="33"/>
      <c r="J27" s="33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</row>
    <row r="28" spans="1:21" ht="3.95" customHeight="1" x14ac:dyDescent="0.25">
      <c r="A28" s="5"/>
      <c r="B28" s="23"/>
      <c r="C28" s="28"/>
      <c r="D28" s="29"/>
      <c r="E28" s="30"/>
      <c r="F28" s="33"/>
      <c r="G28" s="33"/>
      <c r="H28" s="33"/>
      <c r="I28" s="33"/>
      <c r="J28" s="33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</row>
    <row r="29" spans="1:21" ht="15.95" customHeight="1" x14ac:dyDescent="0.25">
      <c r="A29" s="5"/>
      <c r="B29" s="18" t="s">
        <v>0</v>
      </c>
      <c r="C29" s="4"/>
      <c r="D29" s="34">
        <f>D21*D23/365*D13</f>
        <v>13.413698630136988</v>
      </c>
      <c r="E29" s="25"/>
      <c r="F29" s="33"/>
      <c r="G29" s="33"/>
      <c r="H29" s="33"/>
      <c r="I29" s="33"/>
      <c r="J29" s="33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</row>
    <row r="30" spans="1:21" ht="3.95" customHeight="1" x14ac:dyDescent="0.25">
      <c r="A30" s="5"/>
      <c r="B30" s="23"/>
      <c r="C30" s="28"/>
      <c r="D30" s="29"/>
      <c r="E30" s="30"/>
      <c r="F30" s="33"/>
      <c r="G30" s="33"/>
      <c r="H30" s="33"/>
      <c r="I30" s="33"/>
      <c r="J30" s="33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</row>
    <row r="31" spans="1:21" ht="15.95" customHeight="1" x14ac:dyDescent="0.25">
      <c r="A31" s="5"/>
      <c r="B31" s="35" t="s">
        <v>14</v>
      </c>
      <c r="C31" s="4"/>
      <c r="D31" s="34">
        <f>D15+D19+D25+D27+D29</f>
        <v>34116.732863287674</v>
      </c>
      <c r="E31" s="25"/>
      <c r="F31" s="33"/>
      <c r="G31" s="33"/>
      <c r="H31" s="33"/>
      <c r="I31" s="33"/>
      <c r="J31" s="33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</row>
    <row r="32" spans="1:21" ht="6" customHeight="1" x14ac:dyDescent="0.25">
      <c r="A32" s="5"/>
      <c r="B32" s="36"/>
      <c r="C32" s="37"/>
      <c r="D32" s="37"/>
      <c r="E32" s="38"/>
      <c r="F32" s="33"/>
      <c r="G32" s="33"/>
      <c r="H32" s="33"/>
      <c r="I32" s="33"/>
      <c r="J32" s="33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</row>
    <row r="33" spans="1:35" s="11" customFormat="1" ht="6" customHeight="1" x14ac:dyDescent="0.25">
      <c r="A33" s="10"/>
      <c r="B33" s="44"/>
      <c r="C33" s="44"/>
      <c r="D33" s="44"/>
      <c r="E33" s="44"/>
      <c r="F33" s="50"/>
      <c r="G33" s="50"/>
      <c r="H33" s="50"/>
      <c r="I33" s="50"/>
      <c r="J33" s="50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</row>
    <row r="34" spans="1:35" s="11" customFormat="1" ht="3.95" customHeight="1" x14ac:dyDescent="0.25">
      <c r="A34" s="10"/>
      <c r="B34" s="44"/>
      <c r="C34" s="44"/>
      <c r="D34" s="44"/>
      <c r="E34" s="44"/>
      <c r="F34" s="50"/>
      <c r="G34" s="50"/>
      <c r="H34" s="50"/>
      <c r="I34" s="50"/>
      <c r="J34" s="50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</row>
    <row r="35" spans="1:35" ht="6" customHeight="1" x14ac:dyDescent="0.25">
      <c r="A35" s="5"/>
      <c r="B35" s="5"/>
      <c r="C35" s="5"/>
      <c r="D35" s="5"/>
      <c r="E35" s="45"/>
      <c r="F35" s="50"/>
      <c r="G35" s="5"/>
      <c r="H35" s="5"/>
      <c r="I35" s="12"/>
      <c r="J35" s="50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</row>
    <row r="36" spans="1:35" s="22" customFormat="1" ht="2.1" customHeight="1" x14ac:dyDescent="0.25">
      <c r="A36" s="17"/>
      <c r="B36" s="17"/>
      <c r="C36" s="17"/>
      <c r="D36" s="17"/>
      <c r="E36" s="17"/>
      <c r="F36" s="20"/>
      <c r="G36" s="20"/>
      <c r="H36" s="17"/>
      <c r="I36" s="17"/>
      <c r="J36" s="21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  <c r="AH36" s="12"/>
      <c r="AI36" s="12"/>
    </row>
    <row r="37" spans="1:35" ht="3.95" customHeight="1" x14ac:dyDescent="0.25">
      <c r="A37" s="5"/>
      <c r="B37" s="5"/>
      <c r="C37" s="5"/>
      <c r="D37" s="5"/>
      <c r="E37" s="45"/>
      <c r="F37" s="26"/>
      <c r="G37" s="26"/>
      <c r="H37" s="5"/>
      <c r="I37" s="5"/>
      <c r="J37" s="50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</row>
    <row r="38" spans="1:35" ht="15" customHeight="1" x14ac:dyDescent="0.25">
      <c r="A38" s="5"/>
      <c r="B38" s="5"/>
      <c r="C38" s="5"/>
      <c r="D38" s="5"/>
      <c r="E38" s="45"/>
      <c r="F38" s="50"/>
      <c r="G38" s="5"/>
      <c r="H38" s="5"/>
      <c r="I38" s="50"/>
      <c r="J38" s="50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</row>
    <row r="39" spans="1:35" ht="3.95" customHeight="1" x14ac:dyDescent="0.25">
      <c r="A39" s="5"/>
      <c r="B39" s="5"/>
      <c r="C39" s="5"/>
      <c r="D39" s="5"/>
      <c r="E39" s="45"/>
      <c r="F39" s="50"/>
      <c r="G39" s="5"/>
      <c r="H39" s="5"/>
      <c r="I39" s="50"/>
      <c r="J39" s="50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</row>
    <row r="40" spans="1:35" ht="3.95" customHeight="1" x14ac:dyDescent="0.25">
      <c r="A40" s="5"/>
      <c r="B40" s="5"/>
      <c r="C40" s="5"/>
      <c r="D40" s="5"/>
      <c r="E40" s="45"/>
      <c r="F40" s="50"/>
      <c r="G40" s="5"/>
      <c r="H40" s="5"/>
      <c r="I40" s="50"/>
      <c r="J40" s="50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</row>
    <row r="41" spans="1:35" ht="18" customHeight="1" x14ac:dyDescent="0.25">
      <c r="A41" s="5"/>
      <c r="B41" s="5"/>
      <c r="C41" s="5"/>
      <c r="D41" s="5"/>
      <c r="E41" s="45"/>
      <c r="F41" s="50"/>
      <c r="G41" s="5"/>
      <c r="H41" s="5"/>
      <c r="I41" s="50"/>
      <c r="J41" s="50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</row>
    <row r="42" spans="1:35" ht="3.95" customHeight="1" x14ac:dyDescent="0.25">
      <c r="A42" s="5"/>
      <c r="B42" s="5"/>
      <c r="C42" s="5"/>
      <c r="D42" s="5"/>
      <c r="E42" s="45"/>
      <c r="F42" s="50"/>
      <c r="G42" s="5"/>
      <c r="H42" s="5"/>
      <c r="I42" s="50"/>
      <c r="J42" s="50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</row>
    <row r="43" spans="1:35" ht="15" customHeight="1" x14ac:dyDescent="0.25">
      <c r="A43" s="5"/>
      <c r="B43" s="5"/>
      <c r="C43" s="5"/>
      <c r="D43" s="5"/>
      <c r="E43" s="45"/>
      <c r="F43" s="50"/>
      <c r="G43" s="5"/>
      <c r="H43" s="5"/>
      <c r="I43" s="50"/>
      <c r="J43" s="50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  <row r="44" spans="1:35" x14ac:dyDescent="0.25">
      <c r="A44" s="5"/>
      <c r="E44" s="40"/>
      <c r="F44" s="33"/>
      <c r="G44" s="33"/>
      <c r="H44" s="33"/>
      <c r="I44" s="33"/>
      <c r="J44" s="33"/>
    </row>
    <row r="45" spans="1:35" x14ac:dyDescent="0.25">
      <c r="A45" s="5"/>
      <c r="B45" s="5"/>
      <c r="C45" s="5"/>
      <c r="D45" s="5"/>
      <c r="E45" s="5"/>
      <c r="F45" s="33"/>
      <c r="G45" s="33"/>
      <c r="H45" s="33"/>
      <c r="I45" s="33"/>
      <c r="J45" s="33"/>
    </row>
    <row r="46" spans="1:35" x14ac:dyDescent="0.25">
      <c r="A46" s="5"/>
      <c r="B46" s="50"/>
      <c r="C46" s="44"/>
      <c r="D46" s="5"/>
      <c r="E46" s="40"/>
      <c r="F46" s="33"/>
      <c r="G46" s="33"/>
      <c r="H46" s="33"/>
      <c r="I46" s="33"/>
      <c r="J46" s="33"/>
    </row>
    <row r="47" spans="1:35" x14ac:dyDescent="0.25">
      <c r="A47" s="5"/>
      <c r="B47" s="50"/>
      <c r="C47" s="10"/>
      <c r="D47" s="3"/>
      <c r="E47" s="40"/>
      <c r="F47" s="33"/>
      <c r="G47" s="33"/>
      <c r="H47" s="33"/>
      <c r="I47" s="33"/>
      <c r="J47" s="33"/>
    </row>
    <row r="48" spans="1:35" x14ac:dyDescent="0.25">
      <c r="A48" s="5"/>
      <c r="B48" s="5"/>
      <c r="C48" s="10"/>
      <c r="D48" s="3"/>
      <c r="E48" s="40"/>
      <c r="F48" s="33"/>
      <c r="G48" s="33"/>
      <c r="H48" s="33"/>
      <c r="I48" s="33"/>
      <c r="J48" s="33"/>
    </row>
    <row r="49" spans="1:10" x14ac:dyDescent="0.25">
      <c r="A49" s="5"/>
      <c r="B49" s="5"/>
      <c r="C49" s="10"/>
      <c r="D49" s="3"/>
      <c r="E49" s="40"/>
      <c r="F49" s="33"/>
      <c r="G49" s="33"/>
      <c r="H49" s="33"/>
      <c r="I49" s="33"/>
      <c r="J49" s="33"/>
    </row>
    <row r="50" spans="1:10" x14ac:dyDescent="0.25">
      <c r="A50" s="5"/>
      <c r="B50" s="5"/>
      <c r="C50" s="10"/>
      <c r="D50" s="3"/>
      <c r="E50" s="40"/>
      <c r="F50" s="3"/>
      <c r="G50" s="1"/>
      <c r="H50" s="1"/>
      <c r="I50" s="3"/>
      <c r="J50" s="3"/>
    </row>
    <row r="51" spans="1:10" x14ac:dyDescent="0.25">
      <c r="A51" s="5"/>
      <c r="B51" s="5"/>
      <c r="C51" s="10"/>
      <c r="D51" s="3"/>
      <c r="E51" s="40"/>
      <c r="F51" s="3"/>
      <c r="G51" s="1"/>
      <c r="H51" s="1"/>
      <c r="I51" s="3"/>
      <c r="J51" s="3"/>
    </row>
    <row r="52" spans="1:10" x14ac:dyDescent="0.25">
      <c r="A52" s="5"/>
      <c r="B52" s="5"/>
      <c r="C52" s="10"/>
      <c r="D52" s="3"/>
      <c r="E52" s="40"/>
      <c r="F52" s="3"/>
      <c r="G52" s="1"/>
      <c r="H52" s="1"/>
      <c r="I52" s="3"/>
      <c r="J52" s="3"/>
    </row>
    <row r="53" spans="1:10" x14ac:dyDescent="0.25">
      <c r="A53" s="5"/>
      <c r="B53" s="5"/>
      <c r="C53" s="10"/>
      <c r="D53" s="3"/>
      <c r="E53" s="40"/>
      <c r="F53" s="3"/>
      <c r="G53" s="1"/>
      <c r="H53" s="1"/>
      <c r="I53" s="3"/>
      <c r="J53" s="3"/>
    </row>
    <row r="54" spans="1:10" x14ac:dyDescent="0.25">
      <c r="A54" s="5"/>
      <c r="B54" s="5" t="s">
        <v>10</v>
      </c>
      <c r="C54" s="48"/>
      <c r="D54" s="5">
        <v>30</v>
      </c>
      <c r="E54" s="40"/>
      <c r="F54" s="3"/>
      <c r="G54" s="1"/>
      <c r="H54" s="1"/>
      <c r="I54" s="3"/>
      <c r="J54" s="3"/>
    </row>
    <row r="55" spans="1:10" x14ac:dyDescent="0.25">
      <c r="A55" s="5"/>
      <c r="B55" s="5" t="s">
        <v>9</v>
      </c>
      <c r="C55" s="48"/>
      <c r="D55" s="3">
        <v>90</v>
      </c>
      <c r="E55" s="40"/>
      <c r="F55" s="3"/>
      <c r="G55" s="1"/>
      <c r="H55" s="1"/>
      <c r="I55" s="3"/>
      <c r="J55" s="3"/>
    </row>
    <row r="56" spans="1:10" x14ac:dyDescent="0.25">
      <c r="A56" s="5"/>
      <c r="B56" s="5" t="s">
        <v>11</v>
      </c>
      <c r="C56" s="48"/>
      <c r="D56" s="3">
        <v>180</v>
      </c>
      <c r="E56" s="40"/>
      <c r="F56" s="3"/>
      <c r="G56" s="1"/>
      <c r="H56" s="1"/>
      <c r="I56" s="3"/>
      <c r="J56" s="3"/>
    </row>
    <row r="57" spans="1:10" x14ac:dyDescent="0.25">
      <c r="A57" s="5"/>
      <c r="B57" s="5" t="s">
        <v>3</v>
      </c>
      <c r="C57" s="48"/>
      <c r="D57" s="3">
        <v>360</v>
      </c>
      <c r="E57" s="40"/>
      <c r="F57" s="3"/>
      <c r="G57" s="1"/>
      <c r="H57" s="1"/>
      <c r="I57" s="3"/>
      <c r="J57" s="3"/>
    </row>
    <row r="58" spans="1:10" x14ac:dyDescent="0.25">
      <c r="A58" s="5"/>
      <c r="B58" s="5"/>
      <c r="C58" s="10"/>
      <c r="D58" s="3"/>
      <c r="E58" s="40"/>
      <c r="F58" s="3"/>
      <c r="G58" s="1"/>
      <c r="H58" s="1"/>
      <c r="I58" s="3"/>
      <c r="J58" s="3"/>
    </row>
    <row r="59" spans="1:10" x14ac:dyDescent="0.25">
      <c r="A59" s="5"/>
      <c r="B59" s="5"/>
      <c r="C59" s="10"/>
      <c r="D59" s="3"/>
      <c r="E59" s="40"/>
      <c r="F59" s="3"/>
      <c r="G59" s="1"/>
      <c r="H59" s="1"/>
      <c r="I59" s="3"/>
      <c r="J59" s="3"/>
    </row>
    <row r="60" spans="1:10" x14ac:dyDescent="0.25">
      <c r="A60" s="5"/>
      <c r="B60" s="5" t="s">
        <v>16</v>
      </c>
      <c r="C60" s="10"/>
      <c r="D60" s="3"/>
      <c r="E60" s="40"/>
      <c r="F60" s="3"/>
      <c r="G60" s="1"/>
      <c r="H60" s="1"/>
      <c r="I60" s="3"/>
      <c r="J60" s="3"/>
    </row>
    <row r="61" spans="1:10" x14ac:dyDescent="0.25">
      <c r="A61" s="5"/>
      <c r="B61" s="59" t="s">
        <v>15</v>
      </c>
      <c r="C61" s="10"/>
      <c r="D61" s="3"/>
      <c r="E61" s="40"/>
      <c r="F61" s="3"/>
      <c r="G61" s="1"/>
      <c r="H61" s="1"/>
      <c r="I61" s="3"/>
      <c r="J61" s="3"/>
    </row>
    <row r="62" spans="1:10" x14ac:dyDescent="0.25">
      <c r="A62" s="5"/>
      <c r="B62" s="5"/>
      <c r="C62" s="10"/>
      <c r="D62" s="3"/>
      <c r="E62" s="40"/>
      <c r="F62" s="41"/>
      <c r="G62" s="6"/>
      <c r="H62" s="6"/>
      <c r="I62" s="41"/>
      <c r="J62" s="41"/>
    </row>
    <row r="63" spans="1:10" x14ac:dyDescent="0.25">
      <c r="A63" s="5"/>
      <c r="B63" s="5"/>
      <c r="C63" s="10"/>
      <c r="D63" s="3"/>
      <c r="E63" s="40"/>
      <c r="F63" s="41"/>
      <c r="G63" s="6"/>
      <c r="H63" s="6"/>
      <c r="I63" s="41"/>
      <c r="J63" s="41"/>
    </row>
    <row r="64" spans="1:10" x14ac:dyDescent="0.25">
      <c r="A64" s="5"/>
      <c r="C64" s="11"/>
      <c r="D64" s="41"/>
      <c r="E64" s="42"/>
      <c r="F64" s="41"/>
      <c r="G64" s="6"/>
      <c r="H64" s="6"/>
      <c r="I64" s="41"/>
      <c r="J64" s="41"/>
    </row>
    <row r="65" spans="1:10" x14ac:dyDescent="0.25">
      <c r="A65" s="5"/>
      <c r="C65" s="11"/>
      <c r="D65" s="41"/>
      <c r="E65" s="42"/>
      <c r="F65" s="41"/>
      <c r="G65" s="6"/>
      <c r="H65" s="6"/>
      <c r="I65" s="41"/>
      <c r="J65" s="41"/>
    </row>
    <row r="66" spans="1:10" x14ac:dyDescent="0.25">
      <c r="A66" s="5"/>
      <c r="C66" s="11"/>
      <c r="D66" s="41"/>
      <c r="E66" s="42"/>
      <c r="F66" s="41"/>
      <c r="G66" s="6"/>
      <c r="H66" s="6"/>
      <c r="I66" s="41"/>
      <c r="J66" s="41"/>
    </row>
    <row r="67" spans="1:10" x14ac:dyDescent="0.25">
      <c r="C67" s="11"/>
      <c r="D67" s="41"/>
      <c r="E67" s="42"/>
      <c r="F67" s="41"/>
      <c r="G67" s="6"/>
      <c r="H67" s="6"/>
      <c r="I67" s="41"/>
      <c r="J67" s="41"/>
    </row>
    <row r="68" spans="1:10" x14ac:dyDescent="0.25">
      <c r="C68" s="11"/>
      <c r="D68" s="41"/>
      <c r="E68" s="42"/>
      <c r="F68" s="41"/>
      <c r="G68" s="6"/>
      <c r="H68" s="6"/>
      <c r="I68" s="41"/>
      <c r="J68" s="41"/>
    </row>
    <row r="69" spans="1:10" x14ac:dyDescent="0.25">
      <c r="C69" s="11"/>
      <c r="D69" s="41"/>
      <c r="E69" s="42"/>
      <c r="F69" s="41"/>
      <c r="G69" s="6"/>
      <c r="H69" s="6"/>
      <c r="I69" s="41"/>
      <c r="J69" s="41"/>
    </row>
    <row r="70" spans="1:10" x14ac:dyDescent="0.25">
      <c r="C70" s="11"/>
      <c r="D70" s="41"/>
      <c r="E70" s="42"/>
      <c r="F70" s="41"/>
      <c r="G70" s="6"/>
      <c r="H70" s="6"/>
      <c r="I70" s="41"/>
      <c r="J70" s="41"/>
    </row>
    <row r="71" spans="1:10" x14ac:dyDescent="0.25">
      <c r="C71" s="11"/>
      <c r="D71" s="41"/>
      <c r="E71" s="42"/>
      <c r="F71" s="41"/>
      <c r="G71" s="6"/>
      <c r="H71" s="6"/>
      <c r="I71" s="41"/>
      <c r="J71" s="41"/>
    </row>
    <row r="72" spans="1:10" x14ac:dyDescent="0.25">
      <c r="C72" s="11"/>
      <c r="D72" s="41"/>
      <c r="E72" s="42"/>
      <c r="F72" s="41"/>
      <c r="G72" s="6"/>
      <c r="H72" s="6"/>
      <c r="I72" s="41"/>
      <c r="J72" s="41"/>
    </row>
    <row r="73" spans="1:10" x14ac:dyDescent="0.25">
      <c r="C73" s="11"/>
      <c r="D73" s="41"/>
      <c r="E73" s="42"/>
      <c r="F73" s="41"/>
      <c r="G73" s="6"/>
      <c r="H73" s="6"/>
      <c r="I73" s="41"/>
      <c r="J73" s="41"/>
    </row>
    <row r="74" spans="1:10" x14ac:dyDescent="0.25">
      <c r="C74" s="11"/>
      <c r="D74" s="41"/>
      <c r="E74" s="42"/>
      <c r="F74" s="41"/>
      <c r="G74" s="6"/>
      <c r="H74" s="6"/>
      <c r="I74" s="41"/>
      <c r="J74" s="41"/>
    </row>
    <row r="75" spans="1:10" x14ac:dyDescent="0.25">
      <c r="C75" s="11"/>
      <c r="D75" s="41"/>
      <c r="E75" s="42"/>
      <c r="F75" s="41"/>
      <c r="G75" s="6"/>
      <c r="H75" s="6"/>
      <c r="I75" s="41"/>
      <c r="J75" s="41"/>
    </row>
    <row r="76" spans="1:10" x14ac:dyDescent="0.25">
      <c r="C76" s="11"/>
      <c r="D76" s="41"/>
      <c r="E76" s="42"/>
      <c r="F76" s="41"/>
      <c r="G76" s="6"/>
      <c r="H76" s="6"/>
      <c r="I76" s="41"/>
      <c r="J76" s="41"/>
    </row>
    <row r="77" spans="1:10" x14ac:dyDescent="0.25">
      <c r="C77" s="11"/>
      <c r="D77" s="41"/>
      <c r="E77" s="42"/>
      <c r="F77" s="41"/>
      <c r="G77" s="6"/>
      <c r="H77" s="6"/>
      <c r="I77" s="41"/>
      <c r="J77" s="41"/>
    </row>
    <row r="78" spans="1:10" x14ac:dyDescent="0.25">
      <c r="C78" s="11"/>
      <c r="D78" s="41"/>
      <c r="E78" s="42"/>
      <c r="F78" s="41"/>
      <c r="G78" s="6"/>
      <c r="H78" s="6"/>
      <c r="I78" s="41"/>
      <c r="J78" s="41"/>
    </row>
    <row r="79" spans="1:10" x14ac:dyDescent="0.25">
      <c r="C79" s="11"/>
      <c r="D79" s="41"/>
      <c r="E79" s="42"/>
      <c r="F79" s="41"/>
      <c r="G79" s="6"/>
      <c r="H79" s="6"/>
      <c r="I79" s="41"/>
      <c r="J79" s="41"/>
    </row>
    <row r="80" spans="1:10" x14ac:dyDescent="0.25">
      <c r="C80" s="11"/>
      <c r="D80" s="41"/>
      <c r="E80" s="42"/>
      <c r="F80" s="41"/>
      <c r="G80" s="6"/>
      <c r="H80" s="6"/>
      <c r="I80" s="41"/>
      <c r="J80" s="41"/>
    </row>
    <row r="81" spans="3:10" x14ac:dyDescent="0.25">
      <c r="C81" s="11"/>
      <c r="D81" s="41"/>
      <c r="E81" s="42"/>
      <c r="F81" s="41"/>
      <c r="G81" s="6"/>
      <c r="H81" s="6"/>
      <c r="I81" s="41"/>
      <c r="J81" s="41"/>
    </row>
    <row r="82" spans="3:10" x14ac:dyDescent="0.25">
      <c r="C82" s="11"/>
      <c r="D82" s="41"/>
      <c r="E82" s="42"/>
      <c r="F82" s="41"/>
      <c r="G82" s="6"/>
      <c r="H82" s="6"/>
      <c r="I82" s="41"/>
      <c r="J82" s="41"/>
    </row>
    <row r="83" spans="3:10" x14ac:dyDescent="0.25">
      <c r="C83" s="11"/>
      <c r="D83" s="41"/>
      <c r="E83" s="42"/>
      <c r="F83" s="41"/>
      <c r="G83" s="6"/>
      <c r="H83" s="6"/>
      <c r="I83" s="41"/>
      <c r="J83" s="41"/>
    </row>
    <row r="84" spans="3:10" x14ac:dyDescent="0.25">
      <c r="C84" s="11"/>
      <c r="D84" s="41"/>
      <c r="E84" s="42"/>
      <c r="F84" s="41"/>
      <c r="G84" s="6"/>
      <c r="H84" s="6"/>
      <c r="I84" s="41"/>
      <c r="J84" s="41"/>
    </row>
    <row r="85" spans="3:10" x14ac:dyDescent="0.25">
      <c r="C85" s="11"/>
      <c r="D85" s="41"/>
      <c r="E85" s="42"/>
      <c r="F85" s="41"/>
      <c r="G85" s="6"/>
      <c r="H85" s="6"/>
      <c r="I85" s="41"/>
      <c r="J85" s="41"/>
    </row>
    <row r="86" spans="3:10" x14ac:dyDescent="0.25">
      <c r="C86" s="11"/>
      <c r="D86" s="41"/>
      <c r="E86" s="42"/>
      <c r="F86" s="41"/>
      <c r="G86" s="6"/>
      <c r="H86" s="6"/>
      <c r="I86" s="41"/>
      <c r="J86" s="41"/>
    </row>
    <row r="87" spans="3:10" x14ac:dyDescent="0.25">
      <c r="C87" s="11"/>
      <c r="D87" s="41"/>
      <c r="E87" s="42"/>
      <c r="F87" s="41"/>
      <c r="G87" s="6"/>
      <c r="H87" s="6"/>
      <c r="I87" s="41"/>
      <c r="J87" s="41"/>
    </row>
    <row r="88" spans="3:10" x14ac:dyDescent="0.25">
      <c r="D88" s="6"/>
      <c r="E88" s="43"/>
      <c r="F88" s="41"/>
      <c r="G88" s="6"/>
      <c r="H88" s="6"/>
      <c r="I88" s="41"/>
      <c r="J88" s="41"/>
    </row>
    <row r="89" spans="3:10" x14ac:dyDescent="0.25">
      <c r="D89" s="6"/>
      <c r="E89" s="43"/>
      <c r="F89" s="41"/>
      <c r="G89" s="6"/>
      <c r="H89" s="6"/>
      <c r="I89" s="41"/>
      <c r="J89" s="41"/>
    </row>
    <row r="90" spans="3:10" x14ac:dyDescent="0.25">
      <c r="D90" s="6"/>
      <c r="E90" s="43"/>
      <c r="F90" s="41"/>
      <c r="G90" s="6"/>
      <c r="H90" s="6"/>
      <c r="I90" s="41"/>
      <c r="J90" s="41"/>
    </row>
    <row r="91" spans="3:10" x14ac:dyDescent="0.25">
      <c r="D91" s="6"/>
      <c r="E91" s="43"/>
      <c r="F91" s="41"/>
      <c r="G91" s="6"/>
      <c r="H91" s="6"/>
      <c r="I91" s="41"/>
      <c r="J91" s="41"/>
    </row>
  </sheetData>
  <sheetProtection selectLockedCells="1"/>
  <conditionalFormatting sqref="D27 D29 D31">
    <cfRule type="cellIs" dxfId="2" priority="13" operator="equal">
      <formula>0</formula>
    </cfRule>
  </conditionalFormatting>
  <conditionalFormatting sqref="D13">
    <cfRule type="expression" dxfId="1" priority="11">
      <formula>$D$7=0</formula>
    </cfRule>
    <cfRule type="expression" dxfId="0" priority="12">
      <formula>$D$5=0</formula>
    </cfRule>
  </conditionalFormatting>
  <dataValidations count="2">
    <dataValidation type="list" allowBlank="1" showInputMessage="1" showErrorMessage="1" sqref="D19" xr:uid="{FC4AF9BB-0AD8-4D74-A94F-BB1CB359A866}">
      <formula1>$B$59:$B$61</formula1>
    </dataValidation>
    <dataValidation type="list" allowBlank="1" showInputMessage="1" showErrorMessage="1" sqref="D9" xr:uid="{3F7AD5BF-C82C-4293-9BE2-D1B6B16A3FD8}">
      <formula1>$B$53:$B$57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DECOMPTE</vt:lpstr>
    </vt:vector>
  </TitlesOfParts>
  <Company>BPCEIT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YOAN GUEROUX</dc:creator>
  <cp:lastModifiedBy>GUEROUX YOAN (BPAURA)</cp:lastModifiedBy>
  <cp:lastPrinted>2020-05-28T07:37:02Z</cp:lastPrinted>
  <dcterms:created xsi:type="dcterms:W3CDTF">2020-03-27T10:21:54Z</dcterms:created>
  <dcterms:modified xsi:type="dcterms:W3CDTF">2025-09-03T13:20:08Z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2023-02-08T07:51:03Z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ContentBits">
    <vt:lpwstr>0</vt:lpwstr>
  </property>
</Properties>
</file>