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135" yWindow="540" windowWidth="13890" windowHeight="150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 s="1"/>
  <c r="D6" i="1"/>
  <c r="D5" i="1"/>
  <c r="D4" i="1"/>
  <c r="F4" i="1" l="1"/>
  <c r="F5" i="1" s="1"/>
  <c r="G5" i="1" l="1"/>
  <c r="H5" i="1" s="1"/>
  <c r="F6" i="1"/>
  <c r="F7" i="1" l="1"/>
  <c r="G6" i="1"/>
  <c r="G7" i="1" l="1"/>
  <c r="F8" i="1"/>
  <c r="H6" i="1"/>
  <c r="H7" i="1" l="1"/>
  <c r="F9" i="1"/>
  <c r="G8" i="1"/>
  <c r="H8" i="1" s="1"/>
  <c r="F10" i="1" l="1"/>
  <c r="G9" i="1"/>
  <c r="H9" i="1" s="1"/>
  <c r="F11" i="1" l="1"/>
  <c r="G10" i="1"/>
  <c r="G11" i="1" l="1"/>
  <c r="H10" i="1"/>
  <c r="H11" i="1" l="1"/>
  <c r="H14" i="1" s="1"/>
</calcChain>
</file>

<file path=xl/sharedStrings.xml><?xml version="1.0" encoding="utf-8"?>
<sst xmlns="http://schemas.openxmlformats.org/spreadsheetml/2006/main" count="9" uniqueCount="7">
  <si>
    <t>N° COURSE</t>
  </si>
  <si>
    <t>CHEVAL</t>
  </si>
  <si>
    <t>MISE</t>
  </si>
  <si>
    <t>COTE</t>
  </si>
  <si>
    <t>BENEFICE</t>
  </si>
  <si>
    <t>Gain Par Partie</t>
  </si>
  <si>
    <t>Rapports touchés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</si>
</sst>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1E13F9"/>
      </left>
      <right style="medium">
        <color rgb="FF1E13F9"/>
      </right>
      <top style="thick">
        <color rgb="FF1E13F9"/>
      </top>
      <bottom style="thick">
        <color rgb="FF1E13F9"/>
      </bottom>
      <diagonal/>
    </border>
    <border>
      <left style="thick">
        <color rgb="FF1E13F9"/>
      </left>
      <right/>
      <top style="thick">
        <color rgb="FF1E13F9"/>
      </top>
      <bottom style="thick">
        <color rgb="FF1E13F9"/>
      </bottom>
      <diagonal/>
    </border>
    <border>
      <left/>
      <right/>
      <top style="thick">
        <color rgb="FF1E13F9"/>
      </top>
      <bottom style="thick">
        <color rgb="FF1E13F9"/>
      </bottom>
      <diagonal/>
    </border>
    <border>
      <left/>
      <right style="thick">
        <color rgb="FF1E13F9"/>
      </right>
      <top style="thick">
        <color rgb="FF1E13F9"/>
      </top>
      <bottom style="thick">
        <color rgb="FF1E13F9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1" fillId="3" borderId="1" xfId="1" applyFill="1" applyAlignment="1">
      <alignment horizontal="center" vertical="center"/>
    </xf>
    <xf numFmtId="0" fontId="2" fillId="4" borderId="1" xfId="1" applyFont="1" applyFill="1" applyAlignment="1">
      <alignment horizontal="center" vertical="center"/>
    </xf>
    <xf numFmtId="0" fontId="3" fillId="3" borderId="1" xfId="1" applyFont="1" applyFill="1" applyAlignment="1">
      <alignment horizontal="center" vertical="center"/>
    </xf>
    <xf numFmtId="0" fontId="3" fillId="3" borderId="1" xfId="1" applyFont="1" applyFill="1"/>
    <xf numFmtId="0" fontId="0" fillId="0" borderId="0" xfId="0" applyAlignment="1">
      <alignment vertical="center"/>
    </xf>
    <xf numFmtId="164" fontId="5" fillId="3" borderId="6" xfId="1" applyNumberFormat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1" fillId="5" borderId="1" xfId="1" applyFill="1" applyAlignment="1">
      <alignment horizontal="center" vertical="center"/>
    </xf>
    <xf numFmtId="0" fontId="3" fillId="5" borderId="1" xfId="1" applyFont="1" applyFill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0000FF"/>
      <color rgb="FF1E13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13</xdr:row>
      <xdr:rowOff>19050</xdr:rowOff>
    </xdr:from>
    <xdr:to>
      <xdr:col>6</xdr:col>
      <xdr:colOff>657225</xdr:colOff>
      <xdr:row>13</xdr:row>
      <xdr:rowOff>266700</xdr:rowOff>
    </xdr:to>
    <xdr:sp macro="" textlink="">
      <xdr:nvSpPr>
        <xdr:cNvPr id="2" name="Flèche : droite 1">
          <a:extLst>
            <a:ext uri="{FF2B5EF4-FFF2-40B4-BE49-F238E27FC236}">
              <a16:creationId xmlns="" xmlns:a16="http://schemas.microsoft.com/office/drawing/2014/main" id="{DD62B861-F110-4FE1-B657-E4CB33F995F7}"/>
            </a:ext>
          </a:extLst>
        </xdr:cNvPr>
        <xdr:cNvSpPr/>
      </xdr:nvSpPr>
      <xdr:spPr>
        <a:xfrm>
          <a:off x="3114675" y="2543175"/>
          <a:ext cx="590550" cy="247650"/>
        </a:xfrm>
        <a:prstGeom prst="rightArrow">
          <a:avLst/>
        </a:prstGeom>
        <a:solidFill>
          <a:srgbClr val="0000FF"/>
        </a:solidFill>
        <a:ln w="19050">
          <a:solidFill>
            <a:srgbClr val="FF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"/>
  <sheetViews>
    <sheetView tabSelected="1" workbookViewId="0">
      <selection activeCell="D9" sqref="D9"/>
    </sheetView>
  </sheetViews>
  <sheetFormatPr baseColWidth="10" defaultRowHeight="15" x14ac:dyDescent="0.25"/>
  <cols>
    <col min="6" max="6" width="17.42578125" customWidth="1"/>
    <col min="7" max="7" width="14.85546875" customWidth="1"/>
  </cols>
  <sheetData>
    <row r="2" spans="1:10" ht="15.75" thickBot="1" x14ac:dyDescent="0.3">
      <c r="A2" s="1"/>
      <c r="B2" s="1"/>
      <c r="C2" s="1"/>
      <c r="D2" s="1"/>
      <c r="E2" s="1"/>
    </row>
    <row r="3" spans="1:10" ht="16.5" thickTop="1" thickBot="1" x14ac:dyDescent="0.3">
      <c r="A3" s="1"/>
      <c r="B3" s="2" t="s">
        <v>0</v>
      </c>
      <c r="C3" s="3" t="s">
        <v>1</v>
      </c>
      <c r="D3" s="4" t="s">
        <v>2</v>
      </c>
      <c r="E3" s="3" t="s">
        <v>3</v>
      </c>
      <c r="F3" s="3" t="s">
        <v>6</v>
      </c>
      <c r="G3" s="3" t="s">
        <v>5</v>
      </c>
      <c r="H3" s="5" t="s">
        <v>4</v>
      </c>
      <c r="J3" s="12" t="s">
        <v>2</v>
      </c>
    </row>
    <row r="4" spans="1:10" ht="15.75" thickTop="1" x14ac:dyDescent="0.25">
      <c r="A4" s="1"/>
      <c r="B4" s="7">
        <v>1</v>
      </c>
      <c r="C4" s="13">
        <v>2</v>
      </c>
      <c r="D4" s="6">
        <f>$J$4</f>
        <v>1</v>
      </c>
      <c r="E4" s="13">
        <v>4.5</v>
      </c>
      <c r="F4" s="6">
        <f>D4*E4</f>
        <v>4.5</v>
      </c>
      <c r="G4" s="6">
        <v>3.5</v>
      </c>
      <c r="H4" s="6">
        <v>3.5</v>
      </c>
      <c r="J4" s="6">
        <v>1</v>
      </c>
    </row>
    <row r="5" spans="1:10" x14ac:dyDescent="0.25">
      <c r="A5" s="1"/>
      <c r="B5" s="7">
        <v>2</v>
      </c>
      <c r="C5" s="13">
        <v>2</v>
      </c>
      <c r="D5" s="6">
        <f>IF(E4&lt;&gt;0,$J$4,D4+3*$J$4)</f>
        <v>1</v>
      </c>
      <c r="E5" s="13">
        <v>0</v>
      </c>
      <c r="F5" s="6">
        <f t="shared" ref="F5:F11" si="0">D5*E5</f>
        <v>0</v>
      </c>
      <c r="G5" s="6">
        <f>IF(F5=0,-D5,F5-D5+G4-$J$4)</f>
        <v>-1</v>
      </c>
      <c r="H5" s="6">
        <f>$H$4+$G$5</f>
        <v>2.5</v>
      </c>
    </row>
    <row r="6" spans="1:10" x14ac:dyDescent="0.25">
      <c r="A6" s="1"/>
      <c r="B6" s="7">
        <v>3</v>
      </c>
      <c r="C6" s="13">
        <v>12</v>
      </c>
      <c r="D6" s="6">
        <f>IF(E5&lt;&gt;0,$J$4,D5+3*$J$4)</f>
        <v>4</v>
      </c>
      <c r="E6" s="13">
        <v>0</v>
      </c>
      <c r="F6" s="6">
        <f t="shared" si="0"/>
        <v>0</v>
      </c>
      <c r="G6" s="6">
        <f t="shared" ref="G6:G11" si="1">IF(F6=0,-D6,F6-D6+G5-$J$4)</f>
        <v>-4</v>
      </c>
      <c r="H6" s="6">
        <f>$H$5+$G$6</f>
        <v>-1.5</v>
      </c>
    </row>
    <row r="7" spans="1:10" x14ac:dyDescent="0.25">
      <c r="A7" s="1"/>
      <c r="B7" s="7">
        <v>4</v>
      </c>
      <c r="C7" s="13">
        <v>7</v>
      </c>
      <c r="D7" s="6">
        <f t="shared" ref="D7:D11" si="2">IF(E6&lt;&gt;0,$J$4,D6+3*$J$4)</f>
        <v>7</v>
      </c>
      <c r="E7" s="13">
        <v>2.9</v>
      </c>
      <c r="F7" s="6">
        <f t="shared" si="0"/>
        <v>20.3</v>
      </c>
      <c r="G7" s="6">
        <f t="shared" si="1"/>
        <v>8.3000000000000007</v>
      </c>
      <c r="H7" s="6">
        <f>$H$6+$G$7</f>
        <v>6.8000000000000007</v>
      </c>
    </row>
    <row r="8" spans="1:10" x14ac:dyDescent="0.25">
      <c r="A8" s="1"/>
      <c r="B8" s="7">
        <v>5</v>
      </c>
      <c r="C8" s="13">
        <v>14</v>
      </c>
      <c r="D8" s="6">
        <f t="shared" si="2"/>
        <v>1</v>
      </c>
      <c r="E8" s="13">
        <v>1.9</v>
      </c>
      <c r="F8" s="6">
        <f t="shared" si="0"/>
        <v>1.9</v>
      </c>
      <c r="G8" s="6">
        <f t="shared" si="1"/>
        <v>8.2000000000000011</v>
      </c>
      <c r="H8" s="6">
        <f>$H$7+$G$8</f>
        <v>15.000000000000002</v>
      </c>
    </row>
    <row r="9" spans="1:10" x14ac:dyDescent="0.25">
      <c r="A9" s="1"/>
      <c r="B9" s="7">
        <v>6</v>
      </c>
      <c r="C9" s="13">
        <v>8</v>
      </c>
      <c r="D9" s="6">
        <f t="shared" si="2"/>
        <v>1</v>
      </c>
      <c r="E9" s="13">
        <v>0</v>
      </c>
      <c r="F9" s="6">
        <f t="shared" si="0"/>
        <v>0</v>
      </c>
      <c r="G9" s="6">
        <f t="shared" si="1"/>
        <v>-1</v>
      </c>
      <c r="H9" s="6">
        <f>$H$8+$G$9</f>
        <v>14.000000000000002</v>
      </c>
    </row>
    <row r="10" spans="1:10" x14ac:dyDescent="0.25">
      <c r="A10" s="1"/>
      <c r="B10" s="7">
        <v>7</v>
      </c>
      <c r="C10" s="13">
        <v>9</v>
      </c>
      <c r="D10" s="6">
        <f t="shared" si="2"/>
        <v>4</v>
      </c>
      <c r="E10" s="13">
        <v>0</v>
      </c>
      <c r="F10" s="6">
        <f t="shared" si="0"/>
        <v>0</v>
      </c>
      <c r="G10" s="6">
        <f t="shared" si="1"/>
        <v>-4</v>
      </c>
      <c r="H10" s="6">
        <f>$H$9+$G$10</f>
        <v>10.000000000000002</v>
      </c>
    </row>
    <row r="11" spans="1:10" x14ac:dyDescent="0.25">
      <c r="A11" s="1"/>
      <c r="B11" s="7">
        <v>8</v>
      </c>
      <c r="C11" s="13">
        <v>3</v>
      </c>
      <c r="D11" s="6">
        <f t="shared" si="2"/>
        <v>7</v>
      </c>
      <c r="E11" s="13">
        <v>3.9</v>
      </c>
      <c r="F11" s="6">
        <f t="shared" si="0"/>
        <v>27.3</v>
      </c>
      <c r="G11" s="6">
        <f t="shared" si="1"/>
        <v>15.3</v>
      </c>
      <c r="H11" s="6">
        <f>$H$10+$G$11</f>
        <v>25.300000000000004</v>
      </c>
    </row>
    <row r="12" spans="1:10" x14ac:dyDescent="0.25">
      <c r="A12" s="1"/>
      <c r="B12" s="7">
        <v>9</v>
      </c>
      <c r="C12" s="14"/>
      <c r="D12" s="8"/>
      <c r="E12" s="14"/>
      <c r="F12" s="8"/>
      <c r="G12" s="8"/>
      <c r="H12" s="9"/>
    </row>
    <row r="13" spans="1:10" ht="15.75" thickBot="1" x14ac:dyDescent="0.3">
      <c r="A13" s="1"/>
      <c r="B13" s="1"/>
      <c r="C13" s="1"/>
      <c r="D13" s="1"/>
      <c r="E13" s="1"/>
    </row>
    <row r="14" spans="1:10" ht="24" thickBot="1" x14ac:dyDescent="0.3">
      <c r="A14" s="1"/>
      <c r="B14" s="1"/>
      <c r="E14" s="15" t="s">
        <v>4</v>
      </c>
      <c r="F14" s="16"/>
      <c r="G14" s="10"/>
      <c r="H14" s="11">
        <f>IFERROR(LOOKUP(9^9,H4:H12),"")</f>
        <v>25.300000000000004</v>
      </c>
    </row>
    <row r="15" spans="1:10" x14ac:dyDescent="0.25">
      <c r="A15" s="1"/>
      <c r="B15" s="1"/>
      <c r="C15" s="1"/>
      <c r="D15" s="1"/>
      <c r="E15" s="1"/>
    </row>
    <row r="16" spans="1:10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</sheetData>
  <mergeCells count="1">
    <mergeCell ref="E14:F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Xav</cp:lastModifiedBy>
  <dcterms:created xsi:type="dcterms:W3CDTF">2019-10-15T16:44:11Z</dcterms:created>
  <dcterms:modified xsi:type="dcterms:W3CDTF">2019-10-16T10:09:13Z</dcterms:modified>
</cp:coreProperties>
</file>