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5660" yWindow="132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F18" i="1"/>
  <c r="E18" i="1"/>
  <c r="F16" i="1"/>
  <c r="E16" i="1"/>
  <c r="D16" i="1"/>
  <c r="F14" i="1"/>
  <c r="E14" i="1"/>
  <c r="F12" i="1"/>
  <c r="E12" i="1"/>
  <c r="D12" i="1"/>
  <c r="F10" i="1"/>
  <c r="E10" i="1"/>
  <c r="F8" i="1"/>
  <c r="E8" i="1"/>
  <c r="F6" i="1"/>
  <c r="E6" i="1"/>
  <c r="D6" i="1"/>
  <c r="F4" i="1"/>
  <c r="E4" i="1"/>
  <c r="I4" i="1" l="1"/>
  <c r="I19" i="1" l="1"/>
  <c r="I17" i="1"/>
  <c r="I15" i="1"/>
  <c r="I13" i="1"/>
  <c r="I11" i="1"/>
  <c r="I9" i="1"/>
  <c r="I7" i="1"/>
  <c r="I5" i="1"/>
  <c r="I3" i="1"/>
  <c r="I8" i="1"/>
  <c r="I10" i="1"/>
  <c r="I12" i="1"/>
  <c r="I18" i="1"/>
  <c r="I20" i="1"/>
  <c r="D10" i="1" l="1"/>
  <c r="C10" i="1"/>
  <c r="C8" i="1"/>
  <c r="D8" i="1"/>
  <c r="H12" i="1"/>
  <c r="C12" i="1"/>
  <c r="C20" i="1"/>
  <c r="D20" i="1"/>
  <c r="D18" i="1"/>
  <c r="C18" i="1"/>
  <c r="C4" i="1"/>
  <c r="D4" i="1"/>
  <c r="I14" i="1"/>
  <c r="D14" i="1" l="1"/>
  <c r="C14" i="1"/>
  <c r="I6" i="1"/>
  <c r="I16" i="1"/>
  <c r="H18" i="1"/>
  <c r="H20" i="1"/>
  <c r="H4" i="1"/>
  <c r="H8" i="1"/>
  <c r="H10" i="1"/>
  <c r="H6" i="1" l="1"/>
  <c r="H22" i="1" s="1"/>
  <c r="C6" i="1"/>
  <c r="C16" i="1"/>
  <c r="H16" i="1" s="1"/>
  <c r="H14" i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<sst xmlns="http://schemas.openxmlformats.org/spreadsheetml/2006/main" count="27" uniqueCount="16">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</sst>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3" borderId="2" xfId="2" applyFont="1"/>
    <xf numFmtId="0" fontId="0" fillId="4" borderId="2" xfId="2" applyFont="1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0" fontId="2" fillId="6" borderId="1" xfId="1" applyFill="1" applyAlignment="1">
      <alignment horizontal="center" vertical="center"/>
    </xf>
  </cellXfs>
  <cellStyles count="3">
    <cellStyle name="Commentaire" xfId="2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15</xdr:row>
          <xdr:rowOff>180975</xdr:rowOff>
        </xdr:from>
        <xdr:to>
          <xdr:col>11</xdr:col>
          <xdr:colOff>0</xdr:colOff>
          <xdr:row>17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2"/>
  <sheetViews>
    <sheetView tabSelected="1" workbookViewId="0">
      <selection activeCell="K12" sqref="K12"/>
    </sheetView>
  </sheetViews>
  <sheetFormatPr baseColWidth="10" defaultRowHeight="15" x14ac:dyDescent="0.25"/>
  <sheetData>
    <row r="2" spans="2:10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8" t="s">
        <v>15</v>
      </c>
      <c r="J2" s="3" t="s">
        <v>11</v>
      </c>
    </row>
    <row r="3" spans="2:10" x14ac:dyDescent="0.25">
      <c r="B3" s="4" t="s">
        <v>0</v>
      </c>
      <c r="C3" s="2">
        <v>10</v>
      </c>
      <c r="D3" s="2">
        <v>11</v>
      </c>
      <c r="E3" s="2"/>
      <c r="F3" s="2"/>
      <c r="G3" s="5"/>
      <c r="H3" s="5"/>
      <c r="I3" s="9">
        <f>COUNTA(C3:F3)</f>
        <v>2</v>
      </c>
      <c r="J3" s="3">
        <v>12</v>
      </c>
    </row>
    <row r="4" spans="2:10" x14ac:dyDescent="0.25">
      <c r="B4" s="3" t="s">
        <v>10</v>
      </c>
      <c r="C4" s="2">
        <f>IF(ISBLANK(C3),"",$I4/$I3)</f>
        <v>6</v>
      </c>
      <c r="D4" s="2">
        <f t="shared" ref="D4:F4" si="0">IF(ISBLANK(D3),"",$I4/$I3)</f>
        <v>6</v>
      </c>
      <c r="E4" s="2" t="str">
        <f t="shared" si="0"/>
        <v/>
      </c>
      <c r="F4" s="2" t="str">
        <f t="shared" si="0"/>
        <v/>
      </c>
      <c r="G4" s="6">
        <v>0</v>
      </c>
      <c r="H4" s="6">
        <f>IF(G4=0,-(SUM(C4:F4)),SUM(C4:F4)*G4-SUM(C4:F4))</f>
        <v>-12</v>
      </c>
      <c r="I4" s="9">
        <f>J3</f>
        <v>12</v>
      </c>
    </row>
    <row r="5" spans="2:10" x14ac:dyDescent="0.25">
      <c r="B5" s="4" t="s">
        <v>1</v>
      </c>
      <c r="C5" s="11">
        <v>4</v>
      </c>
      <c r="D5" s="11"/>
      <c r="E5" s="11"/>
      <c r="F5" s="11"/>
      <c r="G5" s="7"/>
      <c r="H5" s="7"/>
      <c r="I5" s="9">
        <f>COUNTA(C5:F5)</f>
        <v>1</v>
      </c>
    </row>
    <row r="6" spans="2:10" x14ac:dyDescent="0.25">
      <c r="B6" s="2" t="s">
        <v>10</v>
      </c>
      <c r="C6" s="2">
        <f>IF(ISBLANK(C5),"",$I6/$I5)</f>
        <v>24</v>
      </c>
      <c r="D6" s="2" t="str">
        <f t="shared" ref="D6:F6" si="1">IF(ISBLANK(D5),"",$I6/$I5)</f>
        <v/>
      </c>
      <c r="E6" s="2" t="str">
        <f t="shared" si="1"/>
        <v/>
      </c>
      <c r="F6" s="2" t="str">
        <f t="shared" si="1"/>
        <v/>
      </c>
      <c r="G6" s="6">
        <v>1.8</v>
      </c>
      <c r="H6" s="6">
        <f>IF(G6=0,-(SUM(C6:F6)),C6*G6-SUM(C6:F6))</f>
        <v>19.200000000000003</v>
      </c>
      <c r="I6" s="9">
        <f>IF(G4=0,SUM(C4:F4)*2,12)</f>
        <v>24</v>
      </c>
    </row>
    <row r="7" spans="2:10" x14ac:dyDescent="0.25">
      <c r="B7" s="4" t="s">
        <v>2</v>
      </c>
      <c r="C7" s="2">
        <v>7</v>
      </c>
      <c r="D7" s="2">
        <v>11</v>
      </c>
      <c r="E7" s="2"/>
      <c r="F7" s="2"/>
      <c r="G7" s="7"/>
      <c r="H7" s="7"/>
      <c r="I7" s="9">
        <f>COUNTA(C7:F7)</f>
        <v>2</v>
      </c>
    </row>
    <row r="8" spans="2:10" x14ac:dyDescent="0.25">
      <c r="B8" s="2" t="s">
        <v>10</v>
      </c>
      <c r="C8" s="2">
        <f>IF(ISBLANK(C7),"",$I8/$I7)</f>
        <v>6</v>
      </c>
      <c r="D8" s="2">
        <f t="shared" ref="D8:F8" si="2">IF(ISBLANK(D7),"",$I8/$I7)</f>
        <v>6</v>
      </c>
      <c r="E8" s="2" t="str">
        <f t="shared" si="2"/>
        <v/>
      </c>
      <c r="F8" s="2" t="str">
        <f t="shared" si="2"/>
        <v/>
      </c>
      <c r="G8" s="6">
        <v>2.8</v>
      </c>
      <c r="H8" s="6">
        <f>IF(G8=0,-(SUM(C8:F8)),C8*G8-SUM(C8:F8))</f>
        <v>4.7999999999999972</v>
      </c>
      <c r="I8" s="9">
        <f t="shared" ref="I8:I20" si="3">IF(G6=0,SUM(C6:F6)*2,12)</f>
        <v>12</v>
      </c>
    </row>
    <row r="9" spans="2:10" x14ac:dyDescent="0.25">
      <c r="B9" s="4" t="s">
        <v>3</v>
      </c>
      <c r="C9" s="11">
        <v>6</v>
      </c>
      <c r="D9" s="11">
        <v>11</v>
      </c>
      <c r="E9" s="11"/>
      <c r="F9" s="11"/>
      <c r="G9" s="7"/>
      <c r="H9" s="7"/>
      <c r="I9" s="9">
        <f>COUNTA(C9:F9)</f>
        <v>2</v>
      </c>
    </row>
    <row r="10" spans="2:10" x14ac:dyDescent="0.25">
      <c r="B10" s="2" t="s">
        <v>10</v>
      </c>
      <c r="C10" s="2">
        <f>IF(ISBLANK(C9),"",$I10/$I9)</f>
        <v>6</v>
      </c>
      <c r="D10" s="2">
        <f t="shared" ref="D10:F10" si="4">IF(ISBLANK(D9),"",$I10/$I9)</f>
        <v>6</v>
      </c>
      <c r="E10" s="2" t="str">
        <f t="shared" si="4"/>
        <v/>
      </c>
      <c r="F10" s="2" t="str">
        <f t="shared" si="4"/>
        <v/>
      </c>
      <c r="G10" s="6">
        <v>4.0999999999999996</v>
      </c>
      <c r="H10" s="6">
        <f>IF(G10=0,-(SUM(C10:F10)),C10*G10-SUM(C10:F10))</f>
        <v>12.599999999999998</v>
      </c>
      <c r="I10" s="9">
        <f t="shared" si="3"/>
        <v>12</v>
      </c>
    </row>
    <row r="11" spans="2:10" x14ac:dyDescent="0.25">
      <c r="B11" s="4" t="s">
        <v>4</v>
      </c>
      <c r="C11" s="2">
        <v>9</v>
      </c>
      <c r="D11" s="2"/>
      <c r="E11" s="2"/>
      <c r="F11" s="2"/>
      <c r="G11" s="7"/>
      <c r="H11" s="7"/>
      <c r="I11" s="9">
        <f>COUNTA(C11:F11)</f>
        <v>1</v>
      </c>
    </row>
    <row r="12" spans="2:10" x14ac:dyDescent="0.25">
      <c r="B12" s="2" t="s">
        <v>10</v>
      </c>
      <c r="C12" s="2">
        <f>IF(ISBLANK(C11),"",$I12/$I11)</f>
        <v>12</v>
      </c>
      <c r="D12" s="2" t="str">
        <f t="shared" ref="D12:F12" si="5">IF(ISBLANK(D11),"",$I12/$I11)</f>
        <v/>
      </c>
      <c r="E12" s="2" t="str">
        <f t="shared" si="5"/>
        <v/>
      </c>
      <c r="F12" s="2" t="str">
        <f t="shared" si="5"/>
        <v/>
      </c>
      <c r="G12" s="6">
        <v>0</v>
      </c>
      <c r="H12" s="6">
        <f>IF(G12=0,-(SUM(C12:F12)),C12*G12-SUM(C12:F12))</f>
        <v>-12</v>
      </c>
      <c r="I12" s="9">
        <f t="shared" si="3"/>
        <v>12</v>
      </c>
    </row>
    <row r="13" spans="2:10" x14ac:dyDescent="0.25">
      <c r="B13" s="4" t="s">
        <v>5</v>
      </c>
      <c r="C13" s="11">
        <v>9</v>
      </c>
      <c r="D13" s="11">
        <v>10</v>
      </c>
      <c r="E13" s="11"/>
      <c r="F13" s="11"/>
      <c r="G13" s="7"/>
      <c r="H13" s="7"/>
      <c r="I13" s="9">
        <f>COUNTA(C13:F13)</f>
        <v>2</v>
      </c>
    </row>
    <row r="14" spans="2:10" x14ac:dyDescent="0.25">
      <c r="B14" s="2" t="s">
        <v>10</v>
      </c>
      <c r="C14" s="2">
        <f>IF(ISBLANK(C13),"",$I14/$I13)</f>
        <v>12</v>
      </c>
      <c r="D14" s="2">
        <f t="shared" ref="D14:F14" si="6">IF(ISBLANK(D13),"",$I14/$I13)</f>
        <v>12</v>
      </c>
      <c r="E14" s="2" t="str">
        <f t="shared" si="6"/>
        <v/>
      </c>
      <c r="F14" s="2" t="str">
        <f t="shared" si="6"/>
        <v/>
      </c>
      <c r="G14" s="6">
        <v>0</v>
      </c>
      <c r="H14" s="6">
        <f>IF(G14=0,-(SUM(C14:F14)),C14*G14-SUM(C14:F14))</f>
        <v>-24</v>
      </c>
      <c r="I14" s="9">
        <f t="shared" si="3"/>
        <v>24</v>
      </c>
    </row>
    <row r="15" spans="2:10" x14ac:dyDescent="0.25">
      <c r="B15" s="4" t="s">
        <v>6</v>
      </c>
      <c r="C15" s="2">
        <v>10</v>
      </c>
      <c r="D15" s="2"/>
      <c r="E15" s="2"/>
      <c r="F15" s="2"/>
      <c r="G15" s="7"/>
      <c r="H15" s="7"/>
      <c r="I15" s="9">
        <f>COUNTA(C15:F15)</f>
        <v>1</v>
      </c>
    </row>
    <row r="16" spans="2:10" x14ac:dyDescent="0.25">
      <c r="B16" s="2" t="s">
        <v>11</v>
      </c>
      <c r="C16" s="2">
        <f>IF(ISBLANK(C15),"",$I16/$I15)</f>
        <v>48</v>
      </c>
      <c r="D16" s="2" t="str">
        <f t="shared" ref="D16:F16" si="7">IF(ISBLANK(D15),"",$I16/$I15)</f>
        <v/>
      </c>
      <c r="E16" s="2" t="str">
        <f t="shared" si="7"/>
        <v/>
      </c>
      <c r="F16" s="2" t="str">
        <f t="shared" si="7"/>
        <v/>
      </c>
      <c r="G16" s="6">
        <v>2.6</v>
      </c>
      <c r="H16" s="6">
        <f>IF(G16=0,-(SUM(C16:F16)),C16*G16-SUM(C16:F16))</f>
        <v>76.800000000000011</v>
      </c>
      <c r="I16" s="9">
        <f t="shared" si="3"/>
        <v>48</v>
      </c>
    </row>
    <row r="17" spans="2:9" x14ac:dyDescent="0.25">
      <c r="B17" s="4" t="s">
        <v>7</v>
      </c>
      <c r="C17" s="11">
        <v>13</v>
      </c>
      <c r="D17" s="11">
        <v>15</v>
      </c>
      <c r="E17" s="11"/>
      <c r="F17" s="11"/>
      <c r="G17" s="7"/>
      <c r="H17" s="7"/>
      <c r="I17" s="9">
        <f>COUNTA(C17:F17)</f>
        <v>2</v>
      </c>
    </row>
    <row r="18" spans="2:9" x14ac:dyDescent="0.25">
      <c r="B18" s="2" t="s">
        <v>10</v>
      </c>
      <c r="C18" s="2">
        <f>IF(ISBLANK(C17),"",$I18/$I17)</f>
        <v>6</v>
      </c>
      <c r="D18" s="2">
        <f t="shared" ref="D18:F18" si="8">IF(ISBLANK(D17),"",$I18/$I17)</f>
        <v>6</v>
      </c>
      <c r="E18" s="2" t="str">
        <f t="shared" si="8"/>
        <v/>
      </c>
      <c r="F18" s="2" t="str">
        <f t="shared" si="8"/>
        <v/>
      </c>
      <c r="G18" s="6">
        <v>2.8</v>
      </c>
      <c r="H18" s="6">
        <f>IF(G18=0,-(SUM(C18:F18)),C18*G18-SUM(C18:F18))</f>
        <v>4.7999999999999972</v>
      </c>
      <c r="I18" s="9">
        <f t="shared" si="3"/>
        <v>12</v>
      </c>
    </row>
    <row r="19" spans="2:9" x14ac:dyDescent="0.25">
      <c r="B19" s="4" t="s">
        <v>8</v>
      </c>
      <c r="C19" s="2">
        <v>3</v>
      </c>
      <c r="D19" s="2">
        <v>7</v>
      </c>
      <c r="E19" s="2"/>
      <c r="F19" s="2"/>
      <c r="G19" s="7"/>
      <c r="H19" s="7"/>
      <c r="I19" s="9">
        <f>COUNTA(C19:F19)</f>
        <v>2</v>
      </c>
    </row>
    <row r="20" spans="2:9" x14ac:dyDescent="0.25">
      <c r="B20" s="2" t="s">
        <v>10</v>
      </c>
      <c r="C20" s="2">
        <f>IF(ISBLANK(C19),"",$I20/$I19)</f>
        <v>6</v>
      </c>
      <c r="D20" s="2">
        <f t="shared" ref="D20:F20" si="9">IF(ISBLANK(D19),"",$I20/$I19)</f>
        <v>6</v>
      </c>
      <c r="E20" s="2" t="str">
        <f t="shared" si="9"/>
        <v/>
      </c>
      <c r="F20" s="2" t="str">
        <f t="shared" si="9"/>
        <v/>
      </c>
      <c r="G20" s="6">
        <v>2.8</v>
      </c>
      <c r="H20" s="6">
        <f>IF(G20=0,-(SUM(C20:F20)),C20*G20-SUM(C20:F20))</f>
        <v>4.7999999999999972</v>
      </c>
      <c r="I20" s="9">
        <f t="shared" si="3"/>
        <v>12</v>
      </c>
    </row>
    <row r="22" spans="2:9" x14ac:dyDescent="0.25">
      <c r="G22" t="s">
        <v>14</v>
      </c>
      <c r="H22" s="10">
        <f>SUM(H3:H20)</f>
        <v>75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10</xdr:col>
                    <xdr:colOff>19050</xdr:colOff>
                    <xdr:row>15</xdr:row>
                    <xdr:rowOff>180975</xdr:rowOff>
                  </from>
                  <to>
                    <xdr:col>11</xdr:col>
                    <xdr:colOff>0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2019-10-14T08:53:05Z</dcterms:created>
  <dcterms:modified xsi:type="dcterms:W3CDTF">2019-10-14T09:07:09Z</dcterms:modified>
</cp:coreProperties>
</file>