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gis.capelle\Downloads\"/>
    </mc:Choice>
  </mc:AlternateContent>
  <xr:revisionPtr revIDLastSave="0" documentId="13_ncr:1_{904ACDF1-0AC6-4CBF-A58B-53F8607196CD}" xr6:coauthVersionLast="47" xr6:coauthVersionMax="47" xr10:uidLastSave="{00000000-0000-0000-0000-000000000000}"/>
  <bookViews>
    <workbookView xWindow="-108" yWindow="-108" windowWidth="23256" windowHeight="12576" xr2:uid="{A5DA38C3-CAD1-4B8C-B98D-688E3345E8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E2" i="1"/>
  <c r="F2" i="1" s="1"/>
  <c r="E38" i="1"/>
  <c r="F38" i="1" s="1"/>
  <c r="E63" i="1"/>
  <c r="F63" i="1" s="1"/>
  <c r="D3" i="1"/>
  <c r="D4" i="1"/>
  <c r="D5" i="1"/>
  <c r="D6" i="1"/>
  <c r="D7" i="1"/>
  <c r="D8" i="1"/>
  <c r="D9" i="1"/>
  <c r="D10" i="1"/>
  <c r="D11" i="1"/>
  <c r="E11" i="1" s="1"/>
  <c r="F11" i="1" s="1"/>
  <c r="D12" i="1"/>
  <c r="D13" i="1"/>
  <c r="D14" i="1"/>
  <c r="D15" i="1"/>
  <c r="D16" i="1"/>
  <c r="D17" i="1"/>
  <c r="D18" i="1"/>
  <c r="D19" i="1"/>
  <c r="E19" i="1" s="1"/>
  <c r="F19" i="1" s="1"/>
  <c r="D20" i="1"/>
  <c r="D21" i="1"/>
  <c r="D22" i="1"/>
  <c r="D23" i="1"/>
  <c r="D24" i="1"/>
  <c r="D25" i="1"/>
  <c r="D26" i="1"/>
  <c r="D27" i="1"/>
  <c r="E27" i="1" s="1"/>
  <c r="F27" i="1" s="1"/>
  <c r="D28" i="1"/>
  <c r="D29" i="1"/>
  <c r="D30" i="1"/>
  <c r="D31" i="1"/>
  <c r="D32" i="1"/>
  <c r="D33" i="1"/>
  <c r="D34" i="1"/>
  <c r="D35" i="1"/>
  <c r="E35" i="1" s="1"/>
  <c r="F35" i="1" s="1"/>
  <c r="D36" i="1"/>
  <c r="D37" i="1"/>
  <c r="D38" i="1"/>
  <c r="D39" i="1"/>
  <c r="D40" i="1"/>
  <c r="D41" i="1"/>
  <c r="D42" i="1"/>
  <c r="D43" i="1"/>
  <c r="E43" i="1" s="1"/>
  <c r="F43" i="1" s="1"/>
  <c r="D44" i="1"/>
  <c r="D45" i="1"/>
  <c r="D46" i="1"/>
  <c r="D47" i="1"/>
  <c r="D48" i="1"/>
  <c r="D49" i="1"/>
  <c r="D50" i="1"/>
  <c r="D51" i="1"/>
  <c r="E51" i="1" s="1"/>
  <c r="F51" i="1" s="1"/>
  <c r="D52" i="1"/>
  <c r="D53" i="1"/>
  <c r="D54" i="1"/>
  <c r="D55" i="1"/>
  <c r="E55" i="1" s="1"/>
  <c r="F55" i="1" s="1"/>
  <c r="D56" i="1"/>
  <c r="D57" i="1"/>
  <c r="D58" i="1"/>
  <c r="D59" i="1"/>
  <c r="E59" i="1" s="1"/>
  <c r="F59" i="1" s="1"/>
  <c r="D60" i="1"/>
  <c r="D61" i="1"/>
  <c r="D62" i="1"/>
  <c r="D63" i="1"/>
  <c r="D64" i="1"/>
  <c r="D65" i="1"/>
  <c r="D66" i="1"/>
  <c r="D67" i="1"/>
  <c r="E67" i="1" s="1"/>
  <c r="F67" i="1" s="1"/>
  <c r="D68" i="1"/>
  <c r="D69" i="1"/>
  <c r="D70" i="1"/>
  <c r="D71" i="1"/>
  <c r="E71" i="1" s="1"/>
  <c r="F71" i="1" s="1"/>
  <c r="D72" i="1"/>
  <c r="D73" i="1"/>
  <c r="D74" i="1"/>
  <c r="D75" i="1"/>
  <c r="E75" i="1" s="1"/>
  <c r="F75" i="1" s="1"/>
  <c r="D76" i="1"/>
  <c r="D77" i="1"/>
  <c r="D78" i="1"/>
  <c r="D79" i="1"/>
  <c r="E79" i="1" s="1"/>
  <c r="F79" i="1" s="1"/>
  <c r="D80" i="1"/>
  <c r="D81" i="1"/>
  <c r="D82" i="1"/>
  <c r="D83" i="1"/>
  <c r="E83" i="1" s="1"/>
  <c r="F83" i="1" s="1"/>
  <c r="D84" i="1"/>
  <c r="D85" i="1"/>
  <c r="D86" i="1"/>
  <c r="D87" i="1"/>
  <c r="E87" i="1" s="1"/>
  <c r="F87" i="1" s="1"/>
  <c r="D88" i="1"/>
  <c r="D89" i="1"/>
  <c r="E89" i="1" s="1"/>
  <c r="F89" i="1" s="1"/>
  <c r="D90" i="1"/>
  <c r="D91" i="1"/>
  <c r="E91" i="1" s="1"/>
  <c r="F91" i="1" s="1"/>
  <c r="D92" i="1"/>
  <c r="D93" i="1"/>
  <c r="D94" i="1"/>
  <c r="D95" i="1"/>
  <c r="E95" i="1" s="1"/>
  <c r="F95" i="1" s="1"/>
  <c r="D96" i="1"/>
  <c r="D97" i="1"/>
  <c r="E97" i="1" s="1"/>
  <c r="F97" i="1" s="1"/>
  <c r="D98" i="1"/>
  <c r="D99" i="1"/>
  <c r="E99" i="1" s="1"/>
  <c r="F99" i="1" s="1"/>
  <c r="D100" i="1"/>
  <c r="D101" i="1"/>
  <c r="D102" i="1"/>
  <c r="D103" i="1"/>
  <c r="E103" i="1" s="1"/>
  <c r="F103" i="1" s="1"/>
  <c r="D104" i="1"/>
  <c r="D105" i="1"/>
  <c r="E105" i="1" s="1"/>
  <c r="F105" i="1" s="1"/>
  <c r="D106" i="1"/>
  <c r="D107" i="1"/>
  <c r="E107" i="1" s="1"/>
  <c r="F107" i="1" s="1"/>
  <c r="D108" i="1"/>
  <c r="D109" i="1"/>
  <c r="D110" i="1"/>
  <c r="D111" i="1"/>
  <c r="E111" i="1" s="1"/>
  <c r="F111" i="1" s="1"/>
  <c r="D112" i="1"/>
  <c r="D113" i="1"/>
  <c r="E113" i="1" s="1"/>
  <c r="F113" i="1" s="1"/>
  <c r="D114" i="1"/>
  <c r="D115" i="1"/>
  <c r="E115" i="1" s="1"/>
  <c r="F115" i="1" s="1"/>
  <c r="E81" i="1" l="1"/>
  <c r="F81" i="1" s="1"/>
  <c r="E24" i="1"/>
  <c r="F24" i="1" s="1"/>
  <c r="E16" i="1"/>
  <c r="F16" i="1" s="1"/>
  <c r="E47" i="1"/>
  <c r="F47" i="1" s="1"/>
  <c r="E39" i="1"/>
  <c r="F39" i="1" s="1"/>
  <c r="E31" i="1"/>
  <c r="F31" i="1" s="1"/>
  <c r="E23" i="1"/>
  <c r="F23" i="1" s="1"/>
  <c r="E15" i="1"/>
  <c r="F15" i="1" s="1"/>
  <c r="E7" i="1"/>
  <c r="F7" i="1" s="1"/>
  <c r="E73" i="1"/>
  <c r="F73" i="1" s="1"/>
  <c r="E65" i="1"/>
  <c r="F65" i="1" s="1"/>
  <c r="E57" i="1"/>
  <c r="F57" i="1" s="1"/>
  <c r="E49" i="1"/>
  <c r="F49" i="1" s="1"/>
  <c r="E41" i="1"/>
  <c r="F41" i="1" s="1"/>
  <c r="E33" i="1"/>
  <c r="F33" i="1" s="1"/>
  <c r="E25" i="1"/>
  <c r="F25" i="1" s="1"/>
  <c r="E17" i="1"/>
  <c r="F17" i="1" s="1"/>
  <c r="E9" i="1"/>
  <c r="F9" i="1" s="1"/>
  <c r="E112" i="1"/>
  <c r="F112" i="1" s="1"/>
  <c r="E104" i="1"/>
  <c r="F104" i="1" s="1"/>
  <c r="E96" i="1"/>
  <c r="F96" i="1" s="1"/>
  <c r="E88" i="1"/>
  <c r="F88" i="1" s="1"/>
  <c r="E80" i="1"/>
  <c r="F80" i="1" s="1"/>
  <c r="E72" i="1"/>
  <c r="F72" i="1" s="1"/>
  <c r="E64" i="1"/>
  <c r="F64" i="1" s="1"/>
  <c r="E56" i="1"/>
  <c r="F56" i="1" s="1"/>
  <c r="E48" i="1"/>
  <c r="F48" i="1" s="1"/>
  <c r="E40" i="1"/>
  <c r="F40" i="1" s="1"/>
  <c r="E32" i="1"/>
  <c r="F32" i="1" s="1"/>
  <c r="E8" i="1"/>
  <c r="F8" i="1" s="1"/>
  <c r="E114" i="1"/>
  <c r="F114" i="1" s="1"/>
  <c r="E106" i="1"/>
  <c r="F106" i="1" s="1"/>
  <c r="E98" i="1"/>
  <c r="F98" i="1" s="1"/>
  <c r="E101" i="1"/>
  <c r="F101" i="1" s="1"/>
  <c r="E93" i="1"/>
  <c r="F93" i="1" s="1"/>
  <c r="E85" i="1"/>
  <c r="F85" i="1" s="1"/>
  <c r="E77" i="1"/>
  <c r="F77" i="1" s="1"/>
  <c r="E69" i="1"/>
  <c r="F69" i="1" s="1"/>
  <c r="E61" i="1"/>
  <c r="F61" i="1" s="1"/>
  <c r="E53" i="1"/>
  <c r="F53" i="1" s="1"/>
  <c r="E45" i="1"/>
  <c r="F45" i="1" s="1"/>
  <c r="E37" i="1"/>
  <c r="F37" i="1" s="1"/>
  <c r="E29" i="1"/>
  <c r="F29" i="1" s="1"/>
  <c r="E21" i="1"/>
  <c r="F21" i="1" s="1"/>
  <c r="E13" i="1"/>
  <c r="F13" i="1" s="1"/>
  <c r="E5" i="1"/>
  <c r="F5" i="1" s="1"/>
  <c r="E108" i="1"/>
  <c r="F108" i="1" s="1"/>
  <c r="E100" i="1"/>
  <c r="F100" i="1" s="1"/>
  <c r="E92" i="1"/>
  <c r="F92" i="1" s="1"/>
  <c r="E84" i="1"/>
  <c r="F84" i="1" s="1"/>
  <c r="E76" i="1"/>
  <c r="F76" i="1" s="1"/>
  <c r="E68" i="1"/>
  <c r="F68" i="1" s="1"/>
  <c r="E60" i="1"/>
  <c r="F60" i="1" s="1"/>
  <c r="E52" i="1"/>
  <c r="F52" i="1" s="1"/>
  <c r="E44" i="1"/>
  <c r="F44" i="1" s="1"/>
  <c r="E36" i="1"/>
  <c r="F36" i="1" s="1"/>
  <c r="E28" i="1"/>
  <c r="F28" i="1" s="1"/>
  <c r="E20" i="1"/>
  <c r="F20" i="1" s="1"/>
  <c r="E12" i="1"/>
  <c r="F12" i="1" s="1"/>
  <c r="E4" i="1"/>
  <c r="F4" i="1" s="1"/>
  <c r="E3" i="1"/>
  <c r="F3" i="1" s="1"/>
  <c r="E110" i="1"/>
  <c r="F110" i="1" s="1"/>
  <c r="E102" i="1"/>
  <c r="F102" i="1" s="1"/>
  <c r="E94" i="1"/>
  <c r="F94" i="1" s="1"/>
  <c r="E86" i="1"/>
  <c r="F86" i="1" s="1"/>
  <c r="E78" i="1"/>
  <c r="F78" i="1" s="1"/>
  <c r="E70" i="1"/>
  <c r="F70" i="1" s="1"/>
  <c r="E62" i="1"/>
  <c r="F62" i="1" s="1"/>
  <c r="E54" i="1"/>
  <c r="F54" i="1" s="1"/>
  <c r="E46" i="1"/>
  <c r="F46" i="1" s="1"/>
  <c r="E30" i="1"/>
  <c r="F30" i="1" s="1"/>
  <c r="E22" i="1"/>
  <c r="F22" i="1" s="1"/>
  <c r="E14" i="1"/>
  <c r="F14" i="1" s="1"/>
  <c r="E6" i="1"/>
  <c r="F6" i="1" s="1"/>
  <c r="E109" i="1"/>
  <c r="F109" i="1" s="1"/>
  <c r="E90" i="1"/>
  <c r="F90" i="1" s="1"/>
  <c r="E82" i="1"/>
  <c r="F82" i="1" s="1"/>
  <c r="E74" i="1"/>
  <c r="F74" i="1" s="1"/>
  <c r="E66" i="1"/>
  <c r="F66" i="1" s="1"/>
  <c r="E58" i="1"/>
  <c r="F58" i="1" s="1"/>
  <c r="E50" i="1"/>
  <c r="F50" i="1" s="1"/>
  <c r="E42" i="1"/>
  <c r="F42" i="1" s="1"/>
  <c r="E34" i="1"/>
  <c r="F34" i="1" s="1"/>
  <c r="E26" i="1"/>
  <c r="F26" i="1" s="1"/>
  <c r="E18" i="1"/>
  <c r="F18" i="1" s="1"/>
  <c r="E10" i="1"/>
  <c r="F10" i="1" s="1"/>
</calcChain>
</file>

<file path=xl/sharedStrings.xml><?xml version="1.0" encoding="utf-8"?>
<sst xmlns="http://schemas.openxmlformats.org/spreadsheetml/2006/main" count="135" uniqueCount="20">
  <si>
    <t xml:space="preserve">Time </t>
  </si>
  <si>
    <t>Timeout</t>
  </si>
  <si>
    <t xml:space="preserve">Timeout cause </t>
  </si>
  <si>
    <t>Name</t>
  </si>
  <si>
    <t>Hour</t>
  </si>
  <si>
    <t>Minutes</t>
  </si>
  <si>
    <t>UGO</t>
  </si>
  <si>
    <t>LOUIS</t>
  </si>
  <si>
    <t>VICTOR</t>
  </si>
  <si>
    <t xml:space="preserve">Pauses </t>
  </si>
  <si>
    <t>Week</t>
  </si>
  <si>
    <t xml:space="preserve">Week-End </t>
  </si>
  <si>
    <t>Début</t>
  </si>
  <si>
    <t>Fin</t>
  </si>
  <si>
    <t>Time difference</t>
  </si>
  <si>
    <t>Ici c'est une pause normalement</t>
  </si>
  <si>
    <t xml:space="preserve">Ici c'est une pause </t>
  </si>
  <si>
    <t xml:space="preserve">Ici c'est un timeout </t>
  </si>
  <si>
    <t xml:space="preserve">ici c'est une pause 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</si>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</sst>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20" fontId="0" fillId="2" borderId="10" xfId="0" applyNumberFormat="1" applyFill="1" applyBorder="1" applyAlignment="1">
      <alignment horizontal="center"/>
    </xf>
    <xf numFmtId="20" fontId="0" fillId="2" borderId="4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0" fontId="0" fillId="2" borderId="11" xfId="0" applyNumberFormat="1" applyFill="1" applyBorder="1" applyAlignment="1">
      <alignment horizontal="center"/>
    </xf>
    <xf numFmtId="20" fontId="0" fillId="2" borderId="5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9" xfId="0" applyBorder="1"/>
    <xf numFmtId="14" fontId="0" fillId="0" borderId="11" xfId="0" applyNumberFormat="1" applyBorder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96B054-86F6-43C4-9BDE-ED59F05E99F4}" name="Table1" displayName="Table1" ref="A1:G115" totalsRowShown="0" headerRowDxfId="8" dataDxfId="7">
  <autoFilter ref="A1:G115" xr:uid="{EB96B054-86F6-43C4-9BDE-ED59F05E99F4}"/>
  <tableColumns count="7">
    <tableColumn id="1" xr3:uid="{5A2C1694-9DF4-4E5F-BB1F-8EC3BA947918}" name="Name" dataDxfId="6"/>
    <tableColumn id="2" xr3:uid="{AE6F81F9-1400-413A-99C5-5F913CFC40D7}" name="Hour" dataDxfId="5"/>
    <tableColumn id="3" xr3:uid="{8E3FA319-6DBC-48A8-A784-2EEE5F87D55A}" name="Minutes" dataDxfId="4"/>
    <tableColumn id="4" xr3:uid="{29A1027C-7808-448E-AE9F-903E99E1A2E2}" name="Time " dataDxfId="3">
      <calculatedColumnFormula>TEXT(Table1[[#This Row],[Hour]],"00")&amp;":"&amp;TEXT(Table1[[#This Row],[Minutes]],"00")</calculatedColumnFormula>
    </tableColumn>
    <tableColumn id="6" xr3:uid="{66B1AF62-BF53-4E71-9B0A-D823F21A3AF2}" name="Time difference" dataDxfId="2">
      <calculatedColumnFormula>IF(A1=A2, IF(Table1[[#This Row],[Time ]]-D1&lt;0, 1+(Table1[[#This Row],[Time ]]-D1), Table1[[#This Row],[Time ]]-D1), "")</calculatedColumnFormula>
    </tableColumn>
    <tableColumn id="7" xr3:uid="{091E3030-B550-4045-B442-D59D1694D24F}" name="Timeout" dataDxfId="1">
      <calculatedColumnFormula>IF(Table1[[#This Row],[Time difference]] &gt;= TIME(0,10,0), Table1[[#This Row],[Time difference]], "")</calculatedColumnFormula>
    </tableColumn>
    <tableColumn id="8" xr3:uid="{071BB1FE-F0F9-44CD-89F7-0FBFC44B260A}" name="Timeout caus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E9D51-EF23-40FC-9A8A-CA70BCFFDCBB}">
  <dimension ref="A1:N115"/>
  <sheetViews>
    <sheetView tabSelected="1" workbookViewId="0">
      <selection activeCell="M18" sqref="M18"/>
    </sheetView>
  </sheetViews>
  <sheetFormatPr defaultRowHeight="14.4" x14ac:dyDescent="0.3"/>
  <cols>
    <col min="1" max="1" width="11.5546875" style="1" customWidth="1"/>
    <col min="2" max="2" width="8.88671875" style="1"/>
    <col min="3" max="3" width="12.88671875" style="1" customWidth="1"/>
    <col min="4" max="4" width="12.21875" style="1" customWidth="1"/>
    <col min="5" max="5" width="32.6640625" style="1" customWidth="1"/>
    <col min="6" max="6" width="15.5546875" style="1" customWidth="1"/>
    <col min="7" max="7" width="18.6640625" style="1" customWidth="1"/>
    <col min="9" max="10" width="11.6640625" customWidth="1"/>
    <col min="11" max="11" width="11.77734375" customWidth="1"/>
    <col min="14" max="14" width="15.21875" customWidth="1"/>
  </cols>
  <sheetData>
    <row r="1" spans="1:14" x14ac:dyDescent="0.3">
      <c r="A1" s="1" t="s">
        <v>3</v>
      </c>
      <c r="B1" s="1" t="s">
        <v>4</v>
      </c>
      <c r="C1" s="1" t="s">
        <v>5</v>
      </c>
      <c r="D1" s="1" t="s">
        <v>0</v>
      </c>
      <c r="E1" s="1" t="s">
        <v>14</v>
      </c>
      <c r="F1" s="1" t="s">
        <v>1</v>
      </c>
      <c r="G1" s="1" t="s">
        <v>2</v>
      </c>
      <c r="I1" s="13" t="s">
        <v>9</v>
      </c>
      <c r="J1" s="14"/>
      <c r="K1" s="14"/>
      <c r="L1" s="15"/>
    </row>
    <row r="2" spans="1:14" x14ac:dyDescent="0.3">
      <c r="A2" s="1" t="s">
        <v>6</v>
      </c>
      <c r="B2" s="1">
        <v>17</v>
      </c>
      <c r="C2" s="1">
        <v>14</v>
      </c>
      <c r="D2" s="1" t="str">
        <f>TEXT(Table1[[#This Row],[Hour]],"00")&amp;":"&amp;TEXT(Table1[[#This Row],[Minutes]],"00")</f>
        <v>17:14</v>
      </c>
      <c r="E2" s="12" t="str">
        <f>IF(A1=A2, IF(Table1[[#This Row],[Time ]]-D1&lt;0, 1+(Table1[[#This Row],[Time ]]-D1), Table1[[#This Row],[Time ]]-D1), "")</f>
        <v/>
      </c>
      <c r="F2" s="12" t="str">
        <f>IF(Table1[[#This Row],[Time difference]] &gt;= TIME(0,10,0), Table1[[#This Row],[Time difference]], "")</f>
        <v/>
      </c>
      <c r="I2" s="16" t="s">
        <v>10</v>
      </c>
      <c r="J2" s="17"/>
      <c r="K2" s="18" t="s">
        <v>11</v>
      </c>
      <c r="L2" s="17"/>
      <c r="N2" s="19" t="s">
        <v>19</v>
      </c>
    </row>
    <row r="3" spans="1:14" x14ac:dyDescent="0.3">
      <c r="A3" s="1" t="s">
        <v>6</v>
      </c>
      <c r="B3" s="1">
        <v>17</v>
      </c>
      <c r="C3" s="1">
        <v>15</v>
      </c>
      <c r="D3" s="1" t="str">
        <f>TEXT(Table1[[#This Row],[Hour]],"00")&amp;":"&amp;TEXT(Table1[[#This Row],[Minutes]],"00")</f>
        <v>17:15</v>
      </c>
      <c r="E3" s="12">
        <f>IF(A2=A3, IF(Table1[[#This Row],[Time ]]-D2&lt;0, 1+(Table1[[#This Row],[Time ]]-D2), Table1[[#This Row],[Time ]]-D2), "")</f>
        <v>6.9444444444444198E-4</v>
      </c>
      <c r="F3" s="12" t="str">
        <f>IF(Table1[[#This Row],[Time difference]] &gt;= TIME(0,10,0), Table1[[#This Row],[Time difference]], "")</f>
        <v/>
      </c>
      <c r="I3" s="2" t="s">
        <v>12</v>
      </c>
      <c r="J3" s="3" t="s">
        <v>13</v>
      </c>
      <c r="K3" s="2" t="s">
        <v>12</v>
      </c>
      <c r="L3" s="4" t="s">
        <v>13</v>
      </c>
      <c r="N3" s="20">
        <v>45400</v>
      </c>
    </row>
    <row r="4" spans="1:14" x14ac:dyDescent="0.3">
      <c r="A4" s="1" t="s">
        <v>6</v>
      </c>
      <c r="B4" s="1">
        <v>17</v>
      </c>
      <c r="C4" s="1">
        <v>16</v>
      </c>
      <c r="D4" s="1" t="str">
        <f>TEXT(Table1[[#This Row],[Hour]],"00")&amp;":"&amp;TEXT(Table1[[#This Row],[Minutes]],"00")</f>
        <v>17:16</v>
      </c>
      <c r="E4" s="12">
        <f>IF(A3=A4, IF(Table1[[#This Row],[Time ]]-D3&lt;0, 1+(Table1[[#This Row],[Time ]]-D3), Table1[[#This Row],[Time ]]-D3), "")</f>
        <v>6.9444444444444198E-4</v>
      </c>
      <c r="F4" s="12" t="str">
        <f>IF(Table1[[#This Row],[Time difference]] &gt;= TIME(0,10,0), Table1[[#This Row],[Time difference]], "")</f>
        <v/>
      </c>
      <c r="I4" s="5">
        <v>0.99652777777777779</v>
      </c>
      <c r="J4" s="6">
        <v>1.3888888888888888E-2</v>
      </c>
      <c r="K4" s="5">
        <v>0.3611111111111111</v>
      </c>
      <c r="L4" s="6">
        <v>0.37847222222222221</v>
      </c>
    </row>
    <row r="5" spans="1:14" x14ac:dyDescent="0.3">
      <c r="A5" s="1" t="s">
        <v>6</v>
      </c>
      <c r="B5" s="1">
        <v>17</v>
      </c>
      <c r="C5" s="1">
        <v>17</v>
      </c>
      <c r="D5" s="1" t="str">
        <f>TEXT(Table1[[#This Row],[Hour]],"00")&amp;":"&amp;TEXT(Table1[[#This Row],[Minutes]],"00")</f>
        <v>17:17</v>
      </c>
      <c r="E5" s="12">
        <f>IF(A4=A5, IF(Table1[[#This Row],[Time ]]-D4&lt;0, 1+(Table1[[#This Row],[Time ]]-D4), Table1[[#This Row],[Time ]]-D4), "")</f>
        <v>6.9444444444444198E-4</v>
      </c>
      <c r="F5" s="12" t="str">
        <f>IF(Table1[[#This Row],[Time difference]] &gt;= TIME(0,10,0), Table1[[#This Row],[Time difference]], "")</f>
        <v/>
      </c>
      <c r="I5" s="5">
        <v>0.4236111111111111</v>
      </c>
      <c r="J5" s="6">
        <v>0.44097222222222221</v>
      </c>
      <c r="K5" s="5">
        <v>0.47569444444444442</v>
      </c>
      <c r="L5" s="6">
        <v>0.50347222222222221</v>
      </c>
    </row>
    <row r="6" spans="1:14" x14ac:dyDescent="0.3">
      <c r="A6" s="1" t="s">
        <v>6</v>
      </c>
      <c r="B6" s="1">
        <v>17</v>
      </c>
      <c r="C6" s="1">
        <v>18</v>
      </c>
      <c r="D6" s="1" t="str">
        <f>TEXT(Table1[[#This Row],[Hour]],"00")&amp;":"&amp;TEXT(Table1[[#This Row],[Minutes]],"00")</f>
        <v>17:18</v>
      </c>
      <c r="E6" s="12">
        <f>IF(A5=A6, IF(Table1[[#This Row],[Time ]]-D5&lt;0, 1+(Table1[[#This Row],[Time ]]-D5), Table1[[#This Row],[Time ]]-D5), "")</f>
        <v>6.9444444444444198E-4</v>
      </c>
      <c r="F6" s="12" t="str">
        <f>IF(Table1[[#This Row],[Time difference]] &gt;= TIME(0,10,0), Table1[[#This Row],[Time difference]], "")</f>
        <v/>
      </c>
      <c r="I6" s="5">
        <v>0.51736111111111116</v>
      </c>
      <c r="J6" s="6">
        <v>0.54513888888888884</v>
      </c>
      <c r="K6" s="5">
        <v>0.59027777777777779</v>
      </c>
      <c r="L6" s="6">
        <v>0.60763888888888884</v>
      </c>
    </row>
    <row r="7" spans="1:14" x14ac:dyDescent="0.3">
      <c r="A7" s="1" t="s">
        <v>6</v>
      </c>
      <c r="B7" s="1">
        <v>17</v>
      </c>
      <c r="C7" s="1">
        <v>19</v>
      </c>
      <c r="D7" s="1" t="str">
        <f>TEXT(Table1[[#This Row],[Hour]],"00")&amp;":"&amp;TEXT(Table1[[#This Row],[Minutes]],"00")</f>
        <v>17:19</v>
      </c>
      <c r="E7" s="12">
        <f>IF(A6=A7, IF(Table1[[#This Row],[Time ]]-D6&lt;0, 1+(Table1[[#This Row],[Time ]]-D6), Table1[[#This Row],[Time ]]-D6), "")</f>
        <v>6.9444444444444198E-4</v>
      </c>
      <c r="F7" s="12" t="str">
        <f>IF(Table1[[#This Row],[Time difference]] &gt;= TIME(0,10,0), Table1[[#This Row],[Time difference]], "")</f>
        <v/>
      </c>
      <c r="I7" s="5">
        <v>0.65277777777777779</v>
      </c>
      <c r="J7" s="6">
        <v>0.67013888888888884</v>
      </c>
      <c r="K7" s="7"/>
      <c r="L7" s="4"/>
    </row>
    <row r="8" spans="1:14" x14ac:dyDescent="0.3">
      <c r="A8" s="1" t="s">
        <v>6</v>
      </c>
      <c r="B8" s="1">
        <v>17</v>
      </c>
      <c r="C8" s="1">
        <v>20</v>
      </c>
      <c r="D8" s="1" t="str">
        <f>TEXT(Table1[[#This Row],[Hour]],"00")&amp;":"&amp;TEXT(Table1[[#This Row],[Minutes]],"00")</f>
        <v>17:20</v>
      </c>
      <c r="E8" s="12">
        <f>IF(A7=A8, IF(Table1[[#This Row],[Time ]]-D7&lt;0, 1+(Table1[[#This Row],[Time ]]-D7), Table1[[#This Row],[Time ]]-D7), "")</f>
        <v>6.9444444444444198E-4</v>
      </c>
      <c r="F8" s="12" t="str">
        <f>IF(Table1[[#This Row],[Time difference]] &gt;= TIME(0,10,0), Table1[[#This Row],[Time difference]], "")</f>
        <v/>
      </c>
      <c r="I8" s="5">
        <v>0.74652777777777779</v>
      </c>
      <c r="J8" s="6">
        <v>0.77430555555555558</v>
      </c>
      <c r="K8" s="7"/>
      <c r="L8" s="4"/>
    </row>
    <row r="9" spans="1:14" x14ac:dyDescent="0.3">
      <c r="A9" s="1" t="s">
        <v>6</v>
      </c>
      <c r="B9" s="1">
        <v>17</v>
      </c>
      <c r="C9" s="1">
        <v>21</v>
      </c>
      <c r="D9" s="1" t="str">
        <f>TEXT(Table1[[#This Row],[Hour]],"00")&amp;":"&amp;TEXT(Table1[[#This Row],[Minutes]],"00")</f>
        <v>17:21</v>
      </c>
      <c r="E9" s="12">
        <f>IF(A8=A9, IF(Table1[[#This Row],[Time ]]-D8&lt;0, 1+(Table1[[#This Row],[Time ]]-D8), Table1[[#This Row],[Time ]]-D8), "")</f>
        <v>6.9444444444444198E-4</v>
      </c>
      <c r="F9" s="12" t="str">
        <f>IF(Table1[[#This Row],[Time difference]] &gt;= TIME(0,10,0), Table1[[#This Row],[Time difference]], "")</f>
        <v/>
      </c>
      <c r="I9" s="5">
        <v>0.82986111111111116</v>
      </c>
      <c r="J9" s="6">
        <v>0.84722222222222221</v>
      </c>
      <c r="K9" s="7"/>
      <c r="L9" s="4"/>
    </row>
    <row r="10" spans="1:14" x14ac:dyDescent="0.3">
      <c r="A10" s="1" t="s">
        <v>6</v>
      </c>
      <c r="B10" s="1">
        <v>17</v>
      </c>
      <c r="C10" s="1">
        <v>22</v>
      </c>
      <c r="D10" s="1" t="str">
        <f>TEXT(Table1[[#This Row],[Hour]],"00")&amp;":"&amp;TEXT(Table1[[#This Row],[Minutes]],"00")</f>
        <v>17:22</v>
      </c>
      <c r="E10" s="12">
        <f>IF(A9=A10, IF(Table1[[#This Row],[Time ]]-D9&lt;0, 1+(Table1[[#This Row],[Time ]]-D9), Table1[[#This Row],[Time ]]-D9), "")</f>
        <v>6.9444444444444198E-4</v>
      </c>
      <c r="F10" s="12" t="str">
        <f>IF(Table1[[#This Row],[Time difference]] &gt;= TIME(0,10,0), Table1[[#This Row],[Time difference]], "")</f>
        <v/>
      </c>
      <c r="I10" s="5">
        <v>0.99652777777777779</v>
      </c>
      <c r="J10" s="6">
        <v>1.3888888888888888E-2</v>
      </c>
      <c r="K10" s="7"/>
      <c r="L10" s="4"/>
    </row>
    <row r="11" spans="1:14" x14ac:dyDescent="0.3">
      <c r="A11" s="1" t="s">
        <v>6</v>
      </c>
      <c r="B11" s="1">
        <v>17</v>
      </c>
      <c r="C11" s="1">
        <v>23</v>
      </c>
      <c r="D11" s="1" t="str">
        <f>TEXT(Table1[[#This Row],[Hour]],"00")&amp;":"&amp;TEXT(Table1[[#This Row],[Minutes]],"00")</f>
        <v>17:23</v>
      </c>
      <c r="E11" s="12">
        <f>IF(A10=A11, IF(Table1[[#This Row],[Time ]]-D10&lt;0, 1+(Table1[[#This Row],[Time ]]-D10), Table1[[#This Row],[Time ]]-D10), "")</f>
        <v>6.9444444444444198E-4</v>
      </c>
      <c r="F11" s="12" t="str">
        <f>IF(Table1[[#This Row],[Time difference]] &gt;= TIME(0,10,0), Table1[[#This Row],[Time difference]], "")</f>
        <v/>
      </c>
      <c r="I11" s="5">
        <v>7.9861111111111105E-2</v>
      </c>
      <c r="J11" s="6">
        <v>0.1076388888888889</v>
      </c>
      <c r="K11" s="7"/>
      <c r="L11" s="4"/>
    </row>
    <row r="12" spans="1:14" x14ac:dyDescent="0.3">
      <c r="A12" s="1" t="s">
        <v>6</v>
      </c>
      <c r="B12" s="1">
        <v>17</v>
      </c>
      <c r="C12" s="1">
        <v>24</v>
      </c>
      <c r="D12" s="1" t="str">
        <f>TEXT(Table1[[#This Row],[Hour]],"00")&amp;":"&amp;TEXT(Table1[[#This Row],[Minutes]],"00")</f>
        <v>17:24</v>
      </c>
      <c r="E12" s="12">
        <f>IF(A11=A12, IF(Table1[[#This Row],[Time ]]-D11&lt;0, 1+(Table1[[#This Row],[Time ]]-D11), Table1[[#This Row],[Time ]]-D11), "")</f>
        <v>6.9444444444444198E-4</v>
      </c>
      <c r="F12" s="12" t="str">
        <f>IF(Table1[[#This Row],[Time difference]] &gt;= TIME(0,10,0), Table1[[#This Row],[Time difference]], "")</f>
        <v/>
      </c>
      <c r="I12" s="8">
        <v>0.16319444444444445</v>
      </c>
      <c r="J12" s="9">
        <v>0.18055555555555555</v>
      </c>
      <c r="K12" s="10"/>
      <c r="L12" s="11"/>
    </row>
    <row r="13" spans="1:14" x14ac:dyDescent="0.3">
      <c r="A13" s="1" t="s">
        <v>6</v>
      </c>
      <c r="B13" s="1">
        <v>17</v>
      </c>
      <c r="C13" s="1">
        <v>25</v>
      </c>
      <c r="D13" s="1" t="str">
        <f>TEXT(Table1[[#This Row],[Hour]],"00")&amp;":"&amp;TEXT(Table1[[#This Row],[Minutes]],"00")</f>
        <v>17:25</v>
      </c>
      <c r="E13" s="12">
        <f>IF(A12=A13, IF(Table1[[#This Row],[Time ]]-D12&lt;0, 1+(Table1[[#This Row],[Time ]]-D12), Table1[[#This Row],[Time ]]-D12), "")</f>
        <v>6.9444444444444198E-4</v>
      </c>
      <c r="F13" s="12" t="str">
        <f>IF(Table1[[#This Row],[Time difference]] &gt;= TIME(0,10,0), Table1[[#This Row],[Time difference]], "")</f>
        <v/>
      </c>
    </row>
    <row r="14" spans="1:14" x14ac:dyDescent="0.3">
      <c r="A14" s="1" t="s">
        <v>6</v>
      </c>
      <c r="B14" s="1">
        <v>17</v>
      </c>
      <c r="C14" s="1">
        <v>48</v>
      </c>
      <c r="D14" s="1" t="str">
        <f>TEXT(Table1[[#This Row],[Hour]],"00")&amp;":"&amp;TEXT(Table1[[#This Row],[Minutes]],"00")</f>
        <v>17:48</v>
      </c>
      <c r="E14" s="12">
        <f>IF(A13=A14, IF(Table1[[#This Row],[Time ]]-D13&lt;0, 1+(Table1[[#This Row],[Time ]]-D13), Table1[[#This Row],[Time ]]-D13), "")</f>
        <v>1.5972222222222276E-2</v>
      </c>
      <c r="F14" s="12">
        <f>IF(Table1[[#This Row],[Time difference]] &gt;= TIME(0,10,0), Table1[[#This Row],[Time difference]], "")</f>
        <v>1.5972222222222276E-2</v>
      </c>
      <c r="H14" t="s">
        <v>17</v>
      </c>
    </row>
    <row r="15" spans="1:14" x14ac:dyDescent="0.3">
      <c r="A15" s="1" t="s">
        <v>6</v>
      </c>
      <c r="B15" s="1">
        <v>17</v>
      </c>
      <c r="C15" s="1">
        <v>49</v>
      </c>
      <c r="D15" s="1" t="str">
        <f>TEXT(Table1[[#This Row],[Hour]],"00")&amp;":"&amp;TEXT(Table1[[#This Row],[Minutes]],"00")</f>
        <v>17:49</v>
      </c>
      <c r="E15" s="12">
        <f>IF(A14=A15, IF(Table1[[#This Row],[Time ]]-D14&lt;0, 1+(Table1[[#This Row],[Time ]]-D14), Table1[[#This Row],[Time ]]-D14), "")</f>
        <v>6.9444444444444198E-4</v>
      </c>
      <c r="F15" s="12" t="str">
        <f>IF(Table1[[#This Row],[Time difference]] &gt;= TIME(0,10,0), Table1[[#This Row],[Time difference]], "")</f>
        <v/>
      </c>
    </row>
    <row r="16" spans="1:14" x14ac:dyDescent="0.3">
      <c r="A16" s="1" t="s">
        <v>6</v>
      </c>
      <c r="B16" s="1">
        <v>17</v>
      </c>
      <c r="C16" s="1">
        <v>50</v>
      </c>
      <c r="D16" s="1" t="str">
        <f>TEXT(Table1[[#This Row],[Hour]],"00")&amp;":"&amp;TEXT(Table1[[#This Row],[Minutes]],"00")</f>
        <v>17:50</v>
      </c>
      <c r="E16" s="12">
        <f>IF(A15=A16, IF(Table1[[#This Row],[Time ]]-D15&lt;0, 1+(Table1[[#This Row],[Time ]]-D15), Table1[[#This Row],[Time ]]-D15), "")</f>
        <v>6.9444444444444198E-4</v>
      </c>
      <c r="F16" s="12" t="str">
        <f>IF(Table1[[#This Row],[Time difference]] &gt;= TIME(0,10,0), Table1[[#This Row],[Time difference]], "")</f>
        <v/>
      </c>
    </row>
    <row r="17" spans="1:6" x14ac:dyDescent="0.3">
      <c r="A17" s="1" t="s">
        <v>6</v>
      </c>
      <c r="B17" s="1">
        <v>17</v>
      </c>
      <c r="C17" s="1">
        <v>51</v>
      </c>
      <c r="D17" s="1" t="str">
        <f>TEXT(Table1[[#This Row],[Hour]],"00")&amp;":"&amp;TEXT(Table1[[#This Row],[Minutes]],"00")</f>
        <v>17:51</v>
      </c>
      <c r="E17" s="12">
        <f>IF(A16=A17, IF(Table1[[#This Row],[Time ]]-D16&lt;0, 1+(Table1[[#This Row],[Time ]]-D16), Table1[[#This Row],[Time ]]-D16), "")</f>
        <v>6.9444444444444198E-4</v>
      </c>
      <c r="F17" s="12" t="str">
        <f>IF(Table1[[#This Row],[Time difference]] &gt;= TIME(0,10,0), Table1[[#This Row],[Time difference]], "")</f>
        <v/>
      </c>
    </row>
    <row r="18" spans="1:6" x14ac:dyDescent="0.3">
      <c r="A18" s="1" t="s">
        <v>6</v>
      </c>
      <c r="B18" s="1">
        <v>17</v>
      </c>
      <c r="C18" s="1">
        <v>52</v>
      </c>
      <c r="D18" s="1" t="str">
        <f>TEXT(Table1[[#This Row],[Hour]],"00")&amp;":"&amp;TEXT(Table1[[#This Row],[Minutes]],"00")</f>
        <v>17:52</v>
      </c>
      <c r="E18" s="12">
        <f>IF(A17=A18, IF(Table1[[#This Row],[Time ]]-D17&lt;0, 1+(Table1[[#This Row],[Time ]]-D17), Table1[[#This Row],[Time ]]-D17), "")</f>
        <v>6.9444444444444198E-4</v>
      </c>
      <c r="F18" s="12" t="str">
        <f>IF(Table1[[#This Row],[Time difference]] &gt;= TIME(0,10,0), Table1[[#This Row],[Time difference]], "")</f>
        <v/>
      </c>
    </row>
    <row r="19" spans="1:6" x14ac:dyDescent="0.3">
      <c r="A19" s="1" t="s">
        <v>6</v>
      </c>
      <c r="B19" s="1">
        <v>17</v>
      </c>
      <c r="C19" s="1">
        <v>53</v>
      </c>
      <c r="D19" s="1" t="str">
        <f>TEXT(Table1[[#This Row],[Hour]],"00")&amp;":"&amp;TEXT(Table1[[#This Row],[Minutes]],"00")</f>
        <v>17:53</v>
      </c>
      <c r="E19" s="12">
        <f>IF(A18=A19, IF(Table1[[#This Row],[Time ]]-D18&lt;0, 1+(Table1[[#This Row],[Time ]]-D18), Table1[[#This Row],[Time ]]-D18), "")</f>
        <v>6.9444444444444198E-4</v>
      </c>
      <c r="F19" s="12" t="str">
        <f>IF(Table1[[#This Row],[Time difference]] &gt;= TIME(0,10,0), Table1[[#This Row],[Time difference]], "")</f>
        <v/>
      </c>
    </row>
    <row r="20" spans="1:6" x14ac:dyDescent="0.3">
      <c r="A20" s="1" t="s">
        <v>6</v>
      </c>
      <c r="B20" s="1">
        <v>17</v>
      </c>
      <c r="C20" s="1">
        <v>54</v>
      </c>
      <c r="D20" s="1" t="str">
        <f>TEXT(Table1[[#This Row],[Hour]],"00")&amp;":"&amp;TEXT(Table1[[#This Row],[Minutes]],"00")</f>
        <v>17:54</v>
      </c>
      <c r="E20" s="12">
        <f>IF(A19=A20, IF(Table1[[#This Row],[Time ]]-D19&lt;0, 1+(Table1[[#This Row],[Time ]]-D19), Table1[[#This Row],[Time ]]-D19), "")</f>
        <v>6.9444444444444198E-4</v>
      </c>
      <c r="F20" s="12" t="str">
        <f>IF(Table1[[#This Row],[Time difference]] &gt;= TIME(0,10,0), Table1[[#This Row],[Time difference]], "")</f>
        <v/>
      </c>
    </row>
    <row r="21" spans="1:6" x14ac:dyDescent="0.3">
      <c r="A21" s="1" t="s">
        <v>6</v>
      </c>
      <c r="B21" s="1">
        <v>17</v>
      </c>
      <c r="C21" s="1">
        <v>55</v>
      </c>
      <c r="D21" s="1" t="str">
        <f>TEXT(Table1[[#This Row],[Hour]],"00")&amp;":"&amp;TEXT(Table1[[#This Row],[Minutes]],"00")</f>
        <v>17:55</v>
      </c>
      <c r="E21" s="12">
        <f>IF(A20=A21, IF(Table1[[#This Row],[Time ]]-D20&lt;0, 1+(Table1[[#This Row],[Time ]]-D20), Table1[[#This Row],[Time ]]-D20), "")</f>
        <v>6.9444444444444198E-4</v>
      </c>
      <c r="F21" s="12" t="str">
        <f>IF(Table1[[#This Row],[Time difference]] &gt;= TIME(0,10,0), Table1[[#This Row],[Time difference]], "")</f>
        <v/>
      </c>
    </row>
    <row r="22" spans="1:6" x14ac:dyDescent="0.3">
      <c r="A22" s="1" t="s">
        <v>6</v>
      </c>
      <c r="B22" s="1">
        <v>17</v>
      </c>
      <c r="C22" s="1">
        <v>56</v>
      </c>
      <c r="D22" s="1" t="str">
        <f>TEXT(Table1[[#This Row],[Hour]],"00")&amp;":"&amp;TEXT(Table1[[#This Row],[Minutes]],"00")</f>
        <v>17:56</v>
      </c>
      <c r="E22" s="12">
        <f>IF(A21=A22, IF(Table1[[#This Row],[Time ]]-D21&lt;0, 1+(Table1[[#This Row],[Time ]]-D21), Table1[[#This Row],[Time ]]-D21), "")</f>
        <v>6.9444444444444198E-4</v>
      </c>
      <c r="F22" s="12" t="str">
        <f>IF(Table1[[#This Row],[Time difference]] &gt;= TIME(0,10,0), Table1[[#This Row],[Time difference]], "")</f>
        <v/>
      </c>
    </row>
    <row r="23" spans="1:6" x14ac:dyDescent="0.3">
      <c r="A23" s="1" t="s">
        <v>6</v>
      </c>
      <c r="B23" s="1">
        <v>17</v>
      </c>
      <c r="C23" s="1">
        <v>57</v>
      </c>
      <c r="D23" s="1" t="str">
        <f>TEXT(Table1[[#This Row],[Hour]],"00")&amp;":"&amp;TEXT(Table1[[#This Row],[Minutes]],"00")</f>
        <v>17:57</v>
      </c>
      <c r="E23" s="12">
        <f>IF(A22=A23, IF(Table1[[#This Row],[Time ]]-D22&lt;0, 1+(Table1[[#This Row],[Time ]]-D22), Table1[[#This Row],[Time ]]-D22), "")</f>
        <v>6.9444444444444198E-4</v>
      </c>
      <c r="F23" s="12" t="str">
        <f>IF(Table1[[#This Row],[Time difference]] &gt;= TIME(0,10,0), Table1[[#This Row],[Time difference]], "")</f>
        <v/>
      </c>
    </row>
    <row r="24" spans="1:6" x14ac:dyDescent="0.3">
      <c r="A24" s="1" t="s">
        <v>6</v>
      </c>
      <c r="B24" s="1">
        <v>18</v>
      </c>
      <c r="C24" s="1">
        <v>0</v>
      </c>
      <c r="D24" s="1" t="str">
        <f>TEXT(Table1[[#This Row],[Hour]],"00")&amp;":"&amp;TEXT(Table1[[#This Row],[Minutes]],"00")</f>
        <v>18:00</v>
      </c>
      <c r="E24" s="12">
        <f>IF(A23=A24, IF(Table1[[#This Row],[Time ]]-D23&lt;0, 1+(Table1[[#This Row],[Time ]]-D23), Table1[[#This Row],[Time ]]-D23), "")</f>
        <v>2.0833333333333259E-3</v>
      </c>
      <c r="F24" s="12" t="str">
        <f>IF(Table1[[#This Row],[Time difference]] &gt;= TIME(0,10,0), Table1[[#This Row],[Time difference]], "")</f>
        <v/>
      </c>
    </row>
    <row r="25" spans="1:6" x14ac:dyDescent="0.3">
      <c r="A25" s="1" t="s">
        <v>6</v>
      </c>
      <c r="B25" s="1">
        <v>18</v>
      </c>
      <c r="C25" s="1">
        <v>1</v>
      </c>
      <c r="D25" s="1" t="str">
        <f>TEXT(Table1[[#This Row],[Hour]],"00")&amp;":"&amp;TEXT(Table1[[#This Row],[Minutes]],"00")</f>
        <v>18:01</v>
      </c>
      <c r="E25" s="12">
        <f>IF(A24=A25, IF(Table1[[#This Row],[Time ]]-D24&lt;0, 1+(Table1[[#This Row],[Time ]]-D24), Table1[[#This Row],[Time ]]-D24), "")</f>
        <v>6.9444444444444198E-4</v>
      </c>
      <c r="F25" s="12" t="str">
        <f>IF(Table1[[#This Row],[Time difference]] &gt;= TIME(0,10,0), Table1[[#This Row],[Time difference]], "")</f>
        <v/>
      </c>
    </row>
    <row r="26" spans="1:6" x14ac:dyDescent="0.3">
      <c r="A26" s="1" t="s">
        <v>6</v>
      </c>
      <c r="B26" s="1">
        <v>18</v>
      </c>
      <c r="C26" s="1">
        <v>2</v>
      </c>
      <c r="D26" s="1" t="str">
        <f>TEXT(Table1[[#This Row],[Hour]],"00")&amp;":"&amp;TEXT(Table1[[#This Row],[Minutes]],"00")</f>
        <v>18:02</v>
      </c>
      <c r="E26" s="12">
        <f>IF(A25=A26, IF(Table1[[#This Row],[Time ]]-D25&lt;0, 1+(Table1[[#This Row],[Time ]]-D25), Table1[[#This Row],[Time ]]-D25), "")</f>
        <v>6.9444444444444198E-4</v>
      </c>
      <c r="F26" s="12" t="str">
        <f>IF(Table1[[#This Row],[Time difference]] &gt;= TIME(0,10,0), Table1[[#This Row],[Time difference]], "")</f>
        <v/>
      </c>
    </row>
    <row r="27" spans="1:6" x14ac:dyDescent="0.3">
      <c r="A27" s="1" t="s">
        <v>6</v>
      </c>
      <c r="B27" s="1">
        <v>18</v>
      </c>
      <c r="C27" s="1">
        <v>3</v>
      </c>
      <c r="D27" s="1" t="str">
        <f>TEXT(Table1[[#This Row],[Hour]],"00")&amp;":"&amp;TEXT(Table1[[#This Row],[Minutes]],"00")</f>
        <v>18:03</v>
      </c>
      <c r="E27" s="12">
        <f>IF(A26=A27, IF(Table1[[#This Row],[Time ]]-D26&lt;0, 1+(Table1[[#This Row],[Time ]]-D26), Table1[[#This Row],[Time ]]-D26), "")</f>
        <v>6.9444444444444198E-4</v>
      </c>
      <c r="F27" s="12" t="str">
        <f>IF(Table1[[#This Row],[Time difference]] &gt;= TIME(0,10,0), Table1[[#This Row],[Time difference]], "")</f>
        <v/>
      </c>
    </row>
    <row r="28" spans="1:6" x14ac:dyDescent="0.3">
      <c r="A28" s="1" t="s">
        <v>6</v>
      </c>
      <c r="B28" s="1">
        <v>18</v>
      </c>
      <c r="C28" s="1">
        <v>4</v>
      </c>
      <c r="D28" s="1" t="str">
        <f>TEXT(Table1[[#This Row],[Hour]],"00")&amp;":"&amp;TEXT(Table1[[#This Row],[Minutes]],"00")</f>
        <v>18:04</v>
      </c>
      <c r="E28" s="12">
        <f>IF(A27=A28, IF(Table1[[#This Row],[Time ]]-D27&lt;0, 1+(Table1[[#This Row],[Time ]]-D27), Table1[[#This Row],[Time ]]-D27), "")</f>
        <v>6.9444444444444198E-4</v>
      </c>
      <c r="F28" s="12" t="str">
        <f>IF(Table1[[#This Row],[Time difference]] &gt;= TIME(0,10,0), Table1[[#This Row],[Time difference]], "")</f>
        <v/>
      </c>
    </row>
    <row r="29" spans="1:6" x14ac:dyDescent="0.3">
      <c r="A29" s="1" t="s">
        <v>6</v>
      </c>
      <c r="B29" s="1">
        <v>18</v>
      </c>
      <c r="C29" s="1">
        <v>5</v>
      </c>
      <c r="D29" s="1" t="str">
        <f>TEXT(Table1[[#This Row],[Hour]],"00")&amp;":"&amp;TEXT(Table1[[#This Row],[Minutes]],"00")</f>
        <v>18:05</v>
      </c>
      <c r="E29" s="12">
        <f>IF(A28=A29, IF(Table1[[#This Row],[Time ]]-D28&lt;0, 1+(Table1[[#This Row],[Time ]]-D28), Table1[[#This Row],[Time ]]-D28), "")</f>
        <v>6.9444444444444198E-4</v>
      </c>
      <c r="F29" s="12" t="str">
        <f>IF(Table1[[#This Row],[Time difference]] &gt;= TIME(0,10,0), Table1[[#This Row],[Time difference]], "")</f>
        <v/>
      </c>
    </row>
    <row r="30" spans="1:6" x14ac:dyDescent="0.3">
      <c r="A30" s="1" t="s">
        <v>6</v>
      </c>
      <c r="B30" s="1">
        <v>18</v>
      </c>
      <c r="C30" s="1">
        <v>6</v>
      </c>
      <c r="D30" s="1" t="str">
        <f>TEXT(Table1[[#This Row],[Hour]],"00")&amp;":"&amp;TEXT(Table1[[#This Row],[Minutes]],"00")</f>
        <v>18:06</v>
      </c>
      <c r="E30" s="12">
        <f>IF(A29=A30, IF(Table1[[#This Row],[Time ]]-D29&lt;0, 1+(Table1[[#This Row],[Time ]]-D29), Table1[[#This Row],[Time ]]-D29), "")</f>
        <v>6.9444444444444198E-4</v>
      </c>
      <c r="F30" s="12" t="str">
        <f>IF(Table1[[#This Row],[Time difference]] &gt;= TIME(0,10,0), Table1[[#This Row],[Time difference]], "")</f>
        <v/>
      </c>
    </row>
    <row r="31" spans="1:6" x14ac:dyDescent="0.3">
      <c r="A31" s="1" t="s">
        <v>6</v>
      </c>
      <c r="B31" s="1">
        <v>18</v>
      </c>
      <c r="C31" s="1">
        <v>7</v>
      </c>
      <c r="D31" s="1" t="str">
        <f>TEXT(Table1[[#This Row],[Hour]],"00")&amp;":"&amp;TEXT(Table1[[#This Row],[Minutes]],"00")</f>
        <v>18:07</v>
      </c>
      <c r="E31" s="12">
        <f>IF(A30=A31, IF(Table1[[#This Row],[Time ]]-D30&lt;0, 1+(Table1[[#This Row],[Time ]]-D30), Table1[[#This Row],[Time ]]-D30), "")</f>
        <v>6.9444444444444198E-4</v>
      </c>
      <c r="F31" s="12" t="str">
        <f>IF(Table1[[#This Row],[Time difference]] &gt;= TIME(0,10,0), Table1[[#This Row],[Time difference]], "")</f>
        <v/>
      </c>
    </row>
    <row r="32" spans="1:6" x14ac:dyDescent="0.3">
      <c r="A32" s="1" t="s">
        <v>6</v>
      </c>
      <c r="B32" s="1">
        <v>18</v>
      </c>
      <c r="C32" s="1">
        <v>8</v>
      </c>
      <c r="D32" s="1" t="str">
        <f>TEXT(Table1[[#This Row],[Hour]],"00")&amp;":"&amp;TEXT(Table1[[#This Row],[Minutes]],"00")</f>
        <v>18:08</v>
      </c>
      <c r="E32" s="12">
        <f>IF(A31=A32, IF(Table1[[#This Row],[Time ]]-D31&lt;0, 1+(Table1[[#This Row],[Time ]]-D31), Table1[[#This Row],[Time ]]-D31), "")</f>
        <v>6.9444444444444198E-4</v>
      </c>
      <c r="F32" s="12" t="str">
        <f>IF(Table1[[#This Row],[Time difference]] &gt;= TIME(0,10,0), Table1[[#This Row],[Time difference]], "")</f>
        <v/>
      </c>
    </row>
    <row r="33" spans="1:8" x14ac:dyDescent="0.3">
      <c r="A33" s="1" t="s">
        <v>6</v>
      </c>
      <c r="B33" s="1">
        <v>18</v>
      </c>
      <c r="C33" s="1">
        <v>20</v>
      </c>
      <c r="D33" s="1" t="str">
        <f>TEXT(Table1[[#This Row],[Hour]],"00")&amp;":"&amp;TEXT(Table1[[#This Row],[Minutes]],"00")</f>
        <v>18:20</v>
      </c>
      <c r="E33" s="12">
        <f>IF(A32=A33, IF(Table1[[#This Row],[Time ]]-D32&lt;0, 1+(Table1[[#This Row],[Time ]]-D32), Table1[[#This Row],[Time ]]-D32), "")</f>
        <v>8.3333333333333037E-3</v>
      </c>
      <c r="F33" s="12">
        <f>IF(Table1[[#This Row],[Time difference]] &gt;= TIME(0,10,0), Table1[[#This Row],[Time difference]], "")</f>
        <v>8.3333333333333037E-3</v>
      </c>
      <c r="H33" t="s">
        <v>15</v>
      </c>
    </row>
    <row r="34" spans="1:8" x14ac:dyDescent="0.3">
      <c r="A34" s="1" t="s">
        <v>6</v>
      </c>
      <c r="B34" s="1">
        <v>18</v>
      </c>
      <c r="C34" s="1">
        <v>22</v>
      </c>
      <c r="D34" s="1" t="str">
        <f>TEXT(Table1[[#This Row],[Hour]],"00")&amp;":"&amp;TEXT(Table1[[#This Row],[Minutes]],"00")</f>
        <v>18:22</v>
      </c>
      <c r="E34" s="12">
        <f>IF(A33=A34, IF(Table1[[#This Row],[Time ]]-D33&lt;0, 1+(Table1[[#This Row],[Time ]]-D33), Table1[[#This Row],[Time ]]-D33), "")</f>
        <v>1.388888888888884E-3</v>
      </c>
      <c r="F34" s="12" t="str">
        <f>IF(Table1[[#This Row],[Time difference]] &gt;= TIME(0,10,0), Table1[[#This Row],[Time difference]], "")</f>
        <v/>
      </c>
    </row>
    <row r="35" spans="1:8" x14ac:dyDescent="0.3">
      <c r="A35" s="1" t="s">
        <v>6</v>
      </c>
      <c r="B35" s="1">
        <v>18</v>
      </c>
      <c r="C35" s="1">
        <v>25</v>
      </c>
      <c r="D35" s="1" t="str">
        <f>TEXT(Table1[[#This Row],[Hour]],"00")&amp;":"&amp;TEXT(Table1[[#This Row],[Minutes]],"00")</f>
        <v>18:25</v>
      </c>
      <c r="E35" s="12">
        <f>IF(A34=A35, IF(Table1[[#This Row],[Time ]]-D34&lt;0, 1+(Table1[[#This Row],[Time ]]-D34), Table1[[#This Row],[Time ]]-D34), "")</f>
        <v>2.083333333333437E-3</v>
      </c>
      <c r="F35" s="12" t="str">
        <f>IF(Table1[[#This Row],[Time difference]] &gt;= TIME(0,10,0), Table1[[#This Row],[Time difference]], "")</f>
        <v/>
      </c>
    </row>
    <row r="36" spans="1:8" x14ac:dyDescent="0.3">
      <c r="A36" s="1" t="s">
        <v>6</v>
      </c>
      <c r="B36" s="1">
        <v>18</v>
      </c>
      <c r="C36" s="1">
        <v>28</v>
      </c>
      <c r="D36" s="1" t="str">
        <f>TEXT(Table1[[#This Row],[Hour]],"00")&amp;":"&amp;TEXT(Table1[[#This Row],[Minutes]],"00")</f>
        <v>18:28</v>
      </c>
      <c r="E36" s="12">
        <f>IF(A35=A36, IF(Table1[[#This Row],[Time ]]-D35&lt;0, 1+(Table1[[#This Row],[Time ]]-D35), Table1[[#This Row],[Time ]]-D35), "")</f>
        <v>2.0833333333333259E-3</v>
      </c>
      <c r="F36" s="12" t="str">
        <f>IF(Table1[[#This Row],[Time difference]] &gt;= TIME(0,10,0), Table1[[#This Row],[Time difference]], "")</f>
        <v/>
      </c>
    </row>
    <row r="37" spans="1:8" x14ac:dyDescent="0.3">
      <c r="A37" s="1" t="s">
        <v>6</v>
      </c>
      <c r="B37" s="1">
        <v>18</v>
      </c>
      <c r="C37" s="1">
        <v>30</v>
      </c>
      <c r="D37" s="1" t="str">
        <f>TEXT(Table1[[#This Row],[Hour]],"00")&amp;":"&amp;TEXT(Table1[[#This Row],[Minutes]],"00")</f>
        <v>18:30</v>
      </c>
      <c r="E37" s="12">
        <f>IF(A36=A37, IF(Table1[[#This Row],[Time ]]-D36&lt;0, 1+(Table1[[#This Row],[Time ]]-D36), Table1[[#This Row],[Time ]]-D36), "")</f>
        <v>1.388888888888884E-3</v>
      </c>
      <c r="F37" s="12" t="str">
        <f>IF(Table1[[#This Row],[Time difference]] &gt;= TIME(0,10,0), Table1[[#This Row],[Time difference]], "")</f>
        <v/>
      </c>
    </row>
    <row r="38" spans="1:8" x14ac:dyDescent="0.3">
      <c r="A38" s="1" t="s">
        <v>7</v>
      </c>
      <c r="B38" s="1">
        <v>10</v>
      </c>
      <c r="C38" s="1">
        <v>5</v>
      </c>
      <c r="D38" s="1" t="str">
        <f>TEXT(Table1[[#This Row],[Hour]],"00")&amp;":"&amp;TEXT(Table1[[#This Row],[Minutes]],"00")</f>
        <v>10:05</v>
      </c>
      <c r="E38" s="12" t="str">
        <f>IF(A37=A38, IF(Table1[[#This Row],[Time ]]-D37&lt;0, 1+(Table1[[#This Row],[Time ]]-D37), Table1[[#This Row],[Time ]]-D37), "")</f>
        <v/>
      </c>
      <c r="F38" s="12" t="str">
        <f>IF(Table1[[#This Row],[Time difference]] &gt;= TIME(0,10,0), Table1[[#This Row],[Time difference]], "")</f>
        <v/>
      </c>
    </row>
    <row r="39" spans="1:8" x14ac:dyDescent="0.3">
      <c r="A39" s="1" t="s">
        <v>7</v>
      </c>
      <c r="B39" s="1">
        <v>10</v>
      </c>
      <c r="C39" s="1">
        <v>6</v>
      </c>
      <c r="D39" s="1" t="str">
        <f>TEXT(Table1[[#This Row],[Hour]],"00")&amp;":"&amp;TEXT(Table1[[#This Row],[Minutes]],"00")</f>
        <v>10:06</v>
      </c>
      <c r="E39" s="12">
        <f>IF(A38=A39, IF(Table1[[#This Row],[Time ]]-D38&lt;0, 1+(Table1[[#This Row],[Time ]]-D38), Table1[[#This Row],[Time ]]-D38), "")</f>
        <v>6.9444444444444198E-4</v>
      </c>
      <c r="F39" s="12" t="str">
        <f>IF(Table1[[#This Row],[Time difference]] &gt;= TIME(0,10,0), Table1[[#This Row],[Time difference]], "")</f>
        <v/>
      </c>
    </row>
    <row r="40" spans="1:8" x14ac:dyDescent="0.3">
      <c r="A40" s="1" t="s">
        <v>7</v>
      </c>
      <c r="B40" s="1">
        <v>10</v>
      </c>
      <c r="C40" s="1">
        <v>7</v>
      </c>
      <c r="D40" s="1" t="str">
        <f>TEXT(Table1[[#This Row],[Hour]],"00")&amp;":"&amp;TEXT(Table1[[#This Row],[Minutes]],"00")</f>
        <v>10:07</v>
      </c>
      <c r="E40" s="12">
        <f>IF(A39=A40, IF(Table1[[#This Row],[Time ]]-D39&lt;0, 1+(Table1[[#This Row],[Time ]]-D39), Table1[[#This Row],[Time ]]-D39), "")</f>
        <v>6.9444444444444198E-4</v>
      </c>
      <c r="F40" s="12" t="str">
        <f>IF(Table1[[#This Row],[Time difference]] &gt;= TIME(0,10,0), Table1[[#This Row],[Time difference]], "")</f>
        <v/>
      </c>
    </row>
    <row r="41" spans="1:8" x14ac:dyDescent="0.3">
      <c r="A41" s="1" t="s">
        <v>7</v>
      </c>
      <c r="B41" s="1">
        <v>10</v>
      </c>
      <c r="C41" s="1">
        <v>8</v>
      </c>
      <c r="D41" s="1" t="str">
        <f>TEXT(Table1[[#This Row],[Hour]],"00")&amp;":"&amp;TEXT(Table1[[#This Row],[Minutes]],"00")</f>
        <v>10:08</v>
      </c>
      <c r="E41" s="12">
        <f>IF(A40=A41, IF(Table1[[#This Row],[Time ]]-D40&lt;0, 1+(Table1[[#This Row],[Time ]]-D40), Table1[[#This Row],[Time ]]-D40), "")</f>
        <v>6.9444444444444198E-4</v>
      </c>
      <c r="F41" s="12" t="str">
        <f>IF(Table1[[#This Row],[Time difference]] &gt;= TIME(0,10,0), Table1[[#This Row],[Time difference]], "")</f>
        <v/>
      </c>
    </row>
    <row r="42" spans="1:8" x14ac:dyDescent="0.3">
      <c r="A42" s="1" t="s">
        <v>7</v>
      </c>
      <c r="B42" s="1">
        <v>10</v>
      </c>
      <c r="C42" s="1">
        <v>9</v>
      </c>
      <c r="D42" s="1" t="str">
        <f>TEXT(Table1[[#This Row],[Hour]],"00")&amp;":"&amp;TEXT(Table1[[#This Row],[Minutes]],"00")</f>
        <v>10:09</v>
      </c>
      <c r="E42" s="12">
        <f>IF(A41=A42, IF(Table1[[#This Row],[Time ]]-D41&lt;0, 1+(Table1[[#This Row],[Time ]]-D41), Table1[[#This Row],[Time ]]-D41), "")</f>
        <v>6.9444444444444198E-4</v>
      </c>
      <c r="F42" s="12" t="str">
        <f>IF(Table1[[#This Row],[Time difference]] &gt;= TIME(0,10,0), Table1[[#This Row],[Time difference]], "")</f>
        <v/>
      </c>
    </row>
    <row r="43" spans="1:8" x14ac:dyDescent="0.3">
      <c r="A43" s="1" t="s">
        <v>7</v>
      </c>
      <c r="B43" s="1">
        <v>10</v>
      </c>
      <c r="C43" s="1">
        <v>10</v>
      </c>
      <c r="D43" s="1" t="str">
        <f>TEXT(Table1[[#This Row],[Hour]],"00")&amp;":"&amp;TEXT(Table1[[#This Row],[Minutes]],"00")</f>
        <v>10:10</v>
      </c>
      <c r="E43" s="12">
        <f>IF(A42=A43, IF(Table1[[#This Row],[Time ]]-D42&lt;0, 1+(Table1[[#This Row],[Time ]]-D42), Table1[[#This Row],[Time ]]-D42), "")</f>
        <v>6.9444444444444198E-4</v>
      </c>
      <c r="F43" s="12" t="str">
        <f>IF(Table1[[#This Row],[Time difference]] &gt;= TIME(0,10,0), Table1[[#This Row],[Time difference]], "")</f>
        <v/>
      </c>
    </row>
    <row r="44" spans="1:8" x14ac:dyDescent="0.3">
      <c r="A44" s="1" t="s">
        <v>7</v>
      </c>
      <c r="B44" s="1">
        <v>10</v>
      </c>
      <c r="C44" s="1">
        <v>35</v>
      </c>
      <c r="D44" s="1" t="str">
        <f>TEXT(Table1[[#This Row],[Hour]],"00")&amp;":"&amp;TEXT(Table1[[#This Row],[Minutes]],"00")</f>
        <v>10:35</v>
      </c>
      <c r="E44" s="12">
        <f>IF(A43=A44, IF(Table1[[#This Row],[Time ]]-D43&lt;0, 1+(Table1[[#This Row],[Time ]]-D43), Table1[[#This Row],[Time ]]-D43), "")</f>
        <v>1.7361111111111105E-2</v>
      </c>
      <c r="F44" s="12">
        <f>IF(Table1[[#This Row],[Time difference]] &gt;= TIME(0,10,0), Table1[[#This Row],[Time difference]], "")</f>
        <v>1.7361111111111105E-2</v>
      </c>
      <c r="H44" t="s">
        <v>16</v>
      </c>
    </row>
    <row r="45" spans="1:8" x14ac:dyDescent="0.3">
      <c r="A45" s="1" t="s">
        <v>7</v>
      </c>
      <c r="B45" s="1">
        <v>10</v>
      </c>
      <c r="C45" s="1">
        <v>36</v>
      </c>
      <c r="D45" s="1" t="str">
        <f>TEXT(Table1[[#This Row],[Hour]],"00")&amp;":"&amp;TEXT(Table1[[#This Row],[Minutes]],"00")</f>
        <v>10:36</v>
      </c>
      <c r="E45" s="12">
        <f>IF(A44=A45, IF(Table1[[#This Row],[Time ]]-D44&lt;0, 1+(Table1[[#This Row],[Time ]]-D44), Table1[[#This Row],[Time ]]-D44), "")</f>
        <v>6.9444444444444198E-4</v>
      </c>
      <c r="F45" s="12" t="str">
        <f>IF(Table1[[#This Row],[Time difference]] &gt;= TIME(0,10,0), Table1[[#This Row],[Time difference]], "")</f>
        <v/>
      </c>
    </row>
    <row r="46" spans="1:8" x14ac:dyDescent="0.3">
      <c r="A46" s="1" t="s">
        <v>7</v>
      </c>
      <c r="B46" s="1">
        <v>10</v>
      </c>
      <c r="C46" s="1">
        <v>37</v>
      </c>
      <c r="D46" s="1" t="str">
        <f>TEXT(Table1[[#This Row],[Hour]],"00")&amp;":"&amp;TEXT(Table1[[#This Row],[Minutes]],"00")</f>
        <v>10:37</v>
      </c>
      <c r="E46" s="12">
        <f>IF(A45=A46, IF(Table1[[#This Row],[Time ]]-D45&lt;0, 1+(Table1[[#This Row],[Time ]]-D45), Table1[[#This Row],[Time ]]-D45), "")</f>
        <v>6.9444444444444198E-4</v>
      </c>
      <c r="F46" s="12" t="str">
        <f>IF(Table1[[#This Row],[Time difference]] &gt;= TIME(0,10,0), Table1[[#This Row],[Time difference]], "")</f>
        <v/>
      </c>
    </row>
    <row r="47" spans="1:8" x14ac:dyDescent="0.3">
      <c r="A47" s="1" t="s">
        <v>7</v>
      </c>
      <c r="B47" s="1">
        <v>10</v>
      </c>
      <c r="C47" s="1">
        <v>38</v>
      </c>
      <c r="D47" s="1" t="str">
        <f>TEXT(Table1[[#This Row],[Hour]],"00")&amp;":"&amp;TEXT(Table1[[#This Row],[Minutes]],"00")</f>
        <v>10:38</v>
      </c>
      <c r="E47" s="12">
        <f>IF(A46=A47, IF(Table1[[#This Row],[Time ]]-D46&lt;0, 1+(Table1[[#This Row],[Time ]]-D46), Table1[[#This Row],[Time ]]-D46), "")</f>
        <v>6.9444444444444198E-4</v>
      </c>
      <c r="F47" s="12" t="str">
        <f>IF(Table1[[#This Row],[Time difference]] &gt;= TIME(0,10,0), Table1[[#This Row],[Time difference]], "")</f>
        <v/>
      </c>
    </row>
    <row r="48" spans="1:8" x14ac:dyDescent="0.3">
      <c r="A48" s="1" t="s">
        <v>7</v>
      </c>
      <c r="B48" s="1">
        <v>10</v>
      </c>
      <c r="C48" s="1">
        <v>39</v>
      </c>
      <c r="D48" s="1" t="str">
        <f>TEXT(Table1[[#This Row],[Hour]],"00")&amp;":"&amp;TEXT(Table1[[#This Row],[Minutes]],"00")</f>
        <v>10:39</v>
      </c>
      <c r="E48" s="12">
        <f>IF(A47=A48, IF(Table1[[#This Row],[Time ]]-D47&lt;0, 1+(Table1[[#This Row],[Time ]]-D47), Table1[[#This Row],[Time ]]-D47), "")</f>
        <v>6.9444444444444198E-4</v>
      </c>
      <c r="F48" s="12" t="str">
        <f>IF(Table1[[#This Row],[Time difference]] &gt;= TIME(0,10,0), Table1[[#This Row],[Time difference]], "")</f>
        <v/>
      </c>
    </row>
    <row r="49" spans="1:8" x14ac:dyDescent="0.3">
      <c r="A49" s="1" t="s">
        <v>7</v>
      </c>
      <c r="B49" s="1">
        <v>10</v>
      </c>
      <c r="C49" s="1">
        <v>40</v>
      </c>
      <c r="D49" s="1" t="str">
        <f>TEXT(Table1[[#This Row],[Hour]],"00")&amp;":"&amp;TEXT(Table1[[#This Row],[Minutes]],"00")</f>
        <v>10:40</v>
      </c>
      <c r="E49" s="12">
        <f>IF(A48=A49, IF(Table1[[#This Row],[Time ]]-D48&lt;0, 1+(Table1[[#This Row],[Time ]]-D48), Table1[[#This Row],[Time ]]-D48), "")</f>
        <v>6.9444444444444198E-4</v>
      </c>
      <c r="F49" s="12" t="str">
        <f>IF(Table1[[#This Row],[Time difference]] &gt;= TIME(0,10,0), Table1[[#This Row],[Time difference]], "")</f>
        <v/>
      </c>
    </row>
    <row r="50" spans="1:8" x14ac:dyDescent="0.3">
      <c r="A50" s="1" t="s">
        <v>7</v>
      </c>
      <c r="B50" s="1">
        <v>10</v>
      </c>
      <c r="C50" s="1">
        <v>41</v>
      </c>
      <c r="D50" s="1" t="str">
        <f>TEXT(Table1[[#This Row],[Hour]],"00")&amp;":"&amp;TEXT(Table1[[#This Row],[Minutes]],"00")</f>
        <v>10:41</v>
      </c>
      <c r="E50" s="12">
        <f>IF(A49=A50, IF(Table1[[#This Row],[Time ]]-D49&lt;0, 1+(Table1[[#This Row],[Time ]]-D49), Table1[[#This Row],[Time ]]-D49), "")</f>
        <v>6.9444444444444198E-4</v>
      </c>
      <c r="F50" s="12" t="str">
        <f>IF(Table1[[#This Row],[Time difference]] &gt;= TIME(0,10,0), Table1[[#This Row],[Time difference]], "")</f>
        <v/>
      </c>
    </row>
    <row r="51" spans="1:8" x14ac:dyDescent="0.3">
      <c r="A51" s="1" t="s">
        <v>7</v>
      </c>
      <c r="B51" s="1">
        <v>10</v>
      </c>
      <c r="C51" s="1">
        <v>42</v>
      </c>
      <c r="D51" s="1" t="str">
        <f>TEXT(Table1[[#This Row],[Hour]],"00")&amp;":"&amp;TEXT(Table1[[#This Row],[Minutes]],"00")</f>
        <v>10:42</v>
      </c>
      <c r="E51" s="12">
        <f>IF(A50=A51, IF(Table1[[#This Row],[Time ]]-D50&lt;0, 1+(Table1[[#This Row],[Time ]]-D50), Table1[[#This Row],[Time ]]-D50), "")</f>
        <v>6.9444444444449749E-4</v>
      </c>
      <c r="F51" s="12" t="str">
        <f>IF(Table1[[#This Row],[Time difference]] &gt;= TIME(0,10,0), Table1[[#This Row],[Time difference]], "")</f>
        <v/>
      </c>
    </row>
    <row r="52" spans="1:8" x14ac:dyDescent="0.3">
      <c r="A52" s="1" t="s">
        <v>7</v>
      </c>
      <c r="B52" s="1">
        <v>10</v>
      </c>
      <c r="C52" s="1">
        <v>43</v>
      </c>
      <c r="D52" s="1" t="str">
        <f>TEXT(Table1[[#This Row],[Hour]],"00")&amp;":"&amp;TEXT(Table1[[#This Row],[Minutes]],"00")</f>
        <v>10:43</v>
      </c>
      <c r="E52" s="12">
        <f>IF(A51=A52, IF(Table1[[#This Row],[Time ]]-D51&lt;0, 1+(Table1[[#This Row],[Time ]]-D51), Table1[[#This Row],[Time ]]-D51), "")</f>
        <v>6.9444444444444198E-4</v>
      </c>
      <c r="F52" s="12" t="str">
        <f>IF(Table1[[#This Row],[Time difference]] &gt;= TIME(0,10,0), Table1[[#This Row],[Time difference]], "")</f>
        <v/>
      </c>
    </row>
    <row r="53" spans="1:8" x14ac:dyDescent="0.3">
      <c r="A53" s="1" t="s">
        <v>7</v>
      </c>
      <c r="B53" s="1">
        <v>11</v>
      </c>
      <c r="C53" s="1">
        <v>40</v>
      </c>
      <c r="D53" s="1" t="str">
        <f>TEXT(Table1[[#This Row],[Hour]],"00")&amp;":"&amp;TEXT(Table1[[#This Row],[Minutes]],"00")</f>
        <v>11:40</v>
      </c>
      <c r="E53" s="12">
        <f>IF(A52=A53, IF(Table1[[#This Row],[Time ]]-D52&lt;0, 1+(Table1[[#This Row],[Time ]]-D52), Table1[[#This Row],[Time ]]-D52), "")</f>
        <v>3.9583333333333304E-2</v>
      </c>
      <c r="F53" s="12">
        <f>IF(Table1[[#This Row],[Time difference]] &gt;= TIME(0,10,0), Table1[[#This Row],[Time difference]], "")</f>
        <v>3.9583333333333304E-2</v>
      </c>
      <c r="H53" t="s">
        <v>17</v>
      </c>
    </row>
    <row r="54" spans="1:8" x14ac:dyDescent="0.3">
      <c r="A54" s="1" t="s">
        <v>7</v>
      </c>
      <c r="B54" s="1">
        <v>11</v>
      </c>
      <c r="C54" s="1">
        <v>41</v>
      </c>
      <c r="D54" s="1" t="str">
        <f>TEXT(Table1[[#This Row],[Hour]],"00")&amp;":"&amp;TEXT(Table1[[#This Row],[Minutes]],"00")</f>
        <v>11:41</v>
      </c>
      <c r="E54" s="12">
        <f>IF(A53=A54, IF(Table1[[#This Row],[Time ]]-D53&lt;0, 1+(Table1[[#This Row],[Time ]]-D53), Table1[[#This Row],[Time ]]-D53), "")</f>
        <v>6.9444444444444198E-4</v>
      </c>
      <c r="F54" s="12" t="str">
        <f>IF(Table1[[#This Row],[Time difference]] &gt;= TIME(0,10,0), Table1[[#This Row],[Time difference]], "")</f>
        <v/>
      </c>
    </row>
    <row r="55" spans="1:8" x14ac:dyDescent="0.3">
      <c r="A55" s="1" t="s">
        <v>7</v>
      </c>
      <c r="B55" s="1">
        <v>11</v>
      </c>
      <c r="C55" s="1">
        <v>59</v>
      </c>
      <c r="D55" s="1" t="str">
        <f>TEXT(Table1[[#This Row],[Hour]],"00")&amp;":"&amp;TEXT(Table1[[#This Row],[Minutes]],"00")</f>
        <v>11:59</v>
      </c>
      <c r="E55" s="12">
        <f>IF(A54=A55, IF(Table1[[#This Row],[Time ]]-D54&lt;0, 1+(Table1[[#This Row],[Time ]]-D54), Table1[[#This Row],[Time ]]-D54), "")</f>
        <v>1.2500000000000011E-2</v>
      </c>
      <c r="F55" s="12">
        <f>IF(Table1[[#This Row],[Time difference]] &gt;= TIME(0,10,0), Table1[[#This Row],[Time difference]], "")</f>
        <v>1.2500000000000011E-2</v>
      </c>
      <c r="H55" t="s">
        <v>17</v>
      </c>
    </row>
    <row r="56" spans="1:8" x14ac:dyDescent="0.3">
      <c r="A56" s="1" t="s">
        <v>7</v>
      </c>
      <c r="B56" s="1">
        <v>12</v>
      </c>
      <c r="C56" s="1">
        <v>1</v>
      </c>
      <c r="D56" s="1" t="str">
        <f>TEXT(Table1[[#This Row],[Hour]],"00")&amp;":"&amp;TEXT(Table1[[#This Row],[Minutes]],"00")</f>
        <v>12:01</v>
      </c>
      <c r="E56" s="12">
        <f>IF(A55=A56, IF(Table1[[#This Row],[Time ]]-D55&lt;0, 1+(Table1[[#This Row],[Time ]]-D55), Table1[[#This Row],[Time ]]-D55), "")</f>
        <v>1.388888888888884E-3</v>
      </c>
      <c r="F56" s="12" t="str">
        <f>IF(Table1[[#This Row],[Time difference]] &gt;= TIME(0,10,0), Table1[[#This Row],[Time difference]], "")</f>
        <v/>
      </c>
    </row>
    <row r="57" spans="1:8" x14ac:dyDescent="0.3">
      <c r="A57" s="1" t="s">
        <v>7</v>
      </c>
      <c r="B57" s="1">
        <v>12</v>
      </c>
      <c r="C57" s="1">
        <v>2</v>
      </c>
      <c r="D57" s="1" t="str">
        <f>TEXT(Table1[[#This Row],[Hour]],"00")&amp;":"&amp;TEXT(Table1[[#This Row],[Minutes]],"00")</f>
        <v>12:02</v>
      </c>
      <c r="E57" s="12">
        <f>IF(A56=A57, IF(Table1[[#This Row],[Time ]]-D56&lt;0, 1+(Table1[[#This Row],[Time ]]-D56), Table1[[#This Row],[Time ]]-D56), "")</f>
        <v>6.9444444444444198E-4</v>
      </c>
      <c r="F57" s="12" t="str">
        <f>IF(Table1[[#This Row],[Time difference]] &gt;= TIME(0,10,0), Table1[[#This Row],[Time difference]], "")</f>
        <v/>
      </c>
    </row>
    <row r="58" spans="1:8" x14ac:dyDescent="0.3">
      <c r="A58" s="1" t="s">
        <v>7</v>
      </c>
      <c r="B58" s="1">
        <v>12</v>
      </c>
      <c r="C58" s="1">
        <v>3</v>
      </c>
      <c r="D58" s="1" t="str">
        <f>TEXT(Table1[[#This Row],[Hour]],"00")&amp;":"&amp;TEXT(Table1[[#This Row],[Minutes]],"00")</f>
        <v>12:03</v>
      </c>
      <c r="E58" s="12">
        <f>IF(A57=A58, IF(Table1[[#This Row],[Time ]]-D57&lt;0, 1+(Table1[[#This Row],[Time ]]-D57), Table1[[#This Row],[Time ]]-D57), "")</f>
        <v>6.9444444444444198E-4</v>
      </c>
      <c r="F58" s="12" t="str">
        <f>IF(Table1[[#This Row],[Time difference]] &gt;= TIME(0,10,0), Table1[[#This Row],[Time difference]], "")</f>
        <v/>
      </c>
    </row>
    <row r="59" spans="1:8" x14ac:dyDescent="0.3">
      <c r="A59" s="1" t="s">
        <v>7</v>
      </c>
      <c r="B59" s="1">
        <v>12</v>
      </c>
      <c r="C59" s="1">
        <v>4</v>
      </c>
      <c r="D59" s="1" t="str">
        <f>TEXT(Table1[[#This Row],[Hour]],"00")&amp;":"&amp;TEXT(Table1[[#This Row],[Minutes]],"00")</f>
        <v>12:04</v>
      </c>
      <c r="E59" s="12">
        <f>IF(A58=A59, IF(Table1[[#This Row],[Time ]]-D58&lt;0, 1+(Table1[[#This Row],[Time ]]-D58), Table1[[#This Row],[Time ]]-D58), "")</f>
        <v>6.9444444444444198E-4</v>
      </c>
      <c r="F59" s="12" t="str">
        <f>IF(Table1[[#This Row],[Time difference]] &gt;= TIME(0,10,0), Table1[[#This Row],[Time difference]], "")</f>
        <v/>
      </c>
    </row>
    <row r="60" spans="1:8" x14ac:dyDescent="0.3">
      <c r="A60" s="1" t="s">
        <v>7</v>
      </c>
      <c r="B60" s="1">
        <v>12</v>
      </c>
      <c r="C60" s="1">
        <v>5</v>
      </c>
      <c r="D60" s="1" t="str">
        <f>TEXT(Table1[[#This Row],[Hour]],"00")&amp;":"&amp;TEXT(Table1[[#This Row],[Minutes]],"00")</f>
        <v>12:05</v>
      </c>
      <c r="E60" s="12">
        <f>IF(A59=A60, IF(Table1[[#This Row],[Time ]]-D59&lt;0, 1+(Table1[[#This Row],[Time ]]-D59), Table1[[#This Row],[Time ]]-D59), "")</f>
        <v>6.9444444444444198E-4</v>
      </c>
      <c r="F60" s="12" t="str">
        <f>IF(Table1[[#This Row],[Time difference]] &gt;= TIME(0,10,0), Table1[[#This Row],[Time difference]], "")</f>
        <v/>
      </c>
    </row>
    <row r="61" spans="1:8" x14ac:dyDescent="0.3">
      <c r="A61" s="1" t="s">
        <v>7</v>
      </c>
      <c r="B61" s="1">
        <v>12</v>
      </c>
      <c r="C61" s="1">
        <v>6</v>
      </c>
      <c r="D61" s="1" t="str">
        <f>TEXT(Table1[[#This Row],[Hour]],"00")&amp;":"&amp;TEXT(Table1[[#This Row],[Minutes]],"00")</f>
        <v>12:06</v>
      </c>
      <c r="E61" s="12">
        <f>IF(A60=A61, IF(Table1[[#This Row],[Time ]]-D60&lt;0, 1+(Table1[[#This Row],[Time ]]-D60), Table1[[#This Row],[Time ]]-D60), "")</f>
        <v>6.9444444444444198E-4</v>
      </c>
      <c r="F61" s="12" t="str">
        <f>IF(Table1[[#This Row],[Time difference]] &gt;= TIME(0,10,0), Table1[[#This Row],[Time difference]], "")</f>
        <v/>
      </c>
    </row>
    <row r="62" spans="1:8" x14ac:dyDescent="0.3">
      <c r="A62" s="1" t="s">
        <v>7</v>
      </c>
      <c r="B62" s="1">
        <v>12</v>
      </c>
      <c r="C62" s="1">
        <v>7</v>
      </c>
      <c r="D62" s="1" t="str">
        <f>TEXT(Table1[[#This Row],[Hour]],"00")&amp;":"&amp;TEXT(Table1[[#This Row],[Minutes]],"00")</f>
        <v>12:07</v>
      </c>
      <c r="E62" s="12">
        <f>IF(A61=A62, IF(Table1[[#This Row],[Time ]]-D61&lt;0, 1+(Table1[[#This Row],[Time ]]-D61), Table1[[#This Row],[Time ]]-D61), "")</f>
        <v>6.9444444444444198E-4</v>
      </c>
      <c r="F62" s="12" t="str">
        <f>IF(Table1[[#This Row],[Time difference]] &gt;= TIME(0,10,0), Table1[[#This Row],[Time difference]], "")</f>
        <v/>
      </c>
    </row>
    <row r="63" spans="1:8" x14ac:dyDescent="0.3">
      <c r="A63" s="1" t="s">
        <v>8</v>
      </c>
      <c r="B63" s="1">
        <v>23</v>
      </c>
      <c r="C63" s="1">
        <v>36</v>
      </c>
      <c r="D63" s="1" t="str">
        <f>TEXT(Table1[[#This Row],[Hour]],"00")&amp;":"&amp;TEXT(Table1[[#This Row],[Minutes]],"00")</f>
        <v>23:36</v>
      </c>
      <c r="E63" s="12" t="str">
        <f>IF(A62=A63, IF(Table1[[#This Row],[Time ]]-D62&lt;0, 1+(Table1[[#This Row],[Time ]]-D62), Table1[[#This Row],[Time ]]-D62), "")</f>
        <v/>
      </c>
      <c r="F63" s="12" t="str">
        <f>IF(Table1[[#This Row],[Time difference]] &gt;= TIME(0,10,0), Table1[[#This Row],[Time difference]], "")</f>
        <v/>
      </c>
    </row>
    <row r="64" spans="1:8" x14ac:dyDescent="0.3">
      <c r="A64" s="1" t="s">
        <v>8</v>
      </c>
      <c r="B64" s="1">
        <v>23</v>
      </c>
      <c r="C64" s="1">
        <v>37</v>
      </c>
      <c r="D64" s="1" t="str">
        <f>TEXT(Table1[[#This Row],[Hour]],"00")&amp;":"&amp;TEXT(Table1[[#This Row],[Minutes]],"00")</f>
        <v>23:37</v>
      </c>
      <c r="E64" s="12">
        <f>IF(A63=A64, IF(Table1[[#This Row],[Time ]]-D63&lt;0, 1+(Table1[[#This Row],[Time ]]-D63), Table1[[#This Row],[Time ]]-D63), "")</f>
        <v>6.9444444444444198E-4</v>
      </c>
      <c r="F64" s="12" t="str">
        <f>IF(Table1[[#This Row],[Time difference]] &gt;= TIME(0,10,0), Table1[[#This Row],[Time difference]], "")</f>
        <v/>
      </c>
    </row>
    <row r="65" spans="1:6" x14ac:dyDescent="0.3">
      <c r="A65" s="1" t="s">
        <v>8</v>
      </c>
      <c r="B65" s="1">
        <v>23</v>
      </c>
      <c r="C65" s="1">
        <v>38</v>
      </c>
      <c r="D65" s="1" t="str">
        <f>TEXT(Table1[[#This Row],[Hour]],"00")&amp;":"&amp;TEXT(Table1[[#This Row],[Minutes]],"00")</f>
        <v>23:38</v>
      </c>
      <c r="E65" s="12">
        <f>IF(A64=A65, IF(Table1[[#This Row],[Time ]]-D64&lt;0, 1+(Table1[[#This Row],[Time ]]-D64), Table1[[#This Row],[Time ]]-D64), "")</f>
        <v>6.94444444444553E-4</v>
      </c>
      <c r="F65" s="12" t="str">
        <f>IF(Table1[[#This Row],[Time difference]] &gt;= TIME(0,10,0), Table1[[#This Row],[Time difference]], "")</f>
        <v/>
      </c>
    </row>
    <row r="66" spans="1:6" x14ac:dyDescent="0.3">
      <c r="A66" s="1" t="s">
        <v>8</v>
      </c>
      <c r="B66" s="1">
        <v>23</v>
      </c>
      <c r="C66" s="1">
        <v>39</v>
      </c>
      <c r="D66" s="1" t="str">
        <f>TEXT(Table1[[#This Row],[Hour]],"00")&amp;":"&amp;TEXT(Table1[[#This Row],[Minutes]],"00")</f>
        <v>23:39</v>
      </c>
      <c r="E66" s="12">
        <f>IF(A65=A66, IF(Table1[[#This Row],[Time ]]-D65&lt;0, 1+(Table1[[#This Row],[Time ]]-D65), Table1[[#This Row],[Time ]]-D65), "")</f>
        <v>6.9444444444444198E-4</v>
      </c>
      <c r="F66" s="12" t="str">
        <f>IF(Table1[[#This Row],[Time difference]] &gt;= TIME(0,10,0), Table1[[#This Row],[Time difference]], "")</f>
        <v/>
      </c>
    </row>
    <row r="67" spans="1:6" x14ac:dyDescent="0.3">
      <c r="A67" s="1" t="s">
        <v>8</v>
      </c>
      <c r="B67" s="1">
        <v>23</v>
      </c>
      <c r="C67" s="1">
        <v>40</v>
      </c>
      <c r="D67" s="1" t="str">
        <f>TEXT(Table1[[#This Row],[Hour]],"00")&amp;":"&amp;TEXT(Table1[[#This Row],[Minutes]],"00")</f>
        <v>23:40</v>
      </c>
      <c r="E67" s="12">
        <f>IF(A66=A67, IF(Table1[[#This Row],[Time ]]-D66&lt;0, 1+(Table1[[#This Row],[Time ]]-D66), Table1[[#This Row],[Time ]]-D66), "")</f>
        <v>6.9444444444444198E-4</v>
      </c>
      <c r="F67" s="12" t="str">
        <f>IF(Table1[[#This Row],[Time difference]] &gt;= TIME(0,10,0), Table1[[#This Row],[Time difference]], "")</f>
        <v/>
      </c>
    </row>
    <row r="68" spans="1:6" x14ac:dyDescent="0.3">
      <c r="A68" s="1" t="s">
        <v>8</v>
      </c>
      <c r="B68" s="1">
        <v>23</v>
      </c>
      <c r="C68" s="1">
        <v>41</v>
      </c>
      <c r="D68" s="1" t="str">
        <f>TEXT(Table1[[#This Row],[Hour]],"00")&amp;":"&amp;TEXT(Table1[[#This Row],[Minutes]],"00")</f>
        <v>23:41</v>
      </c>
      <c r="E68" s="12">
        <f>IF(A67=A68, IF(Table1[[#This Row],[Time ]]-D67&lt;0, 1+(Table1[[#This Row],[Time ]]-D67), Table1[[#This Row],[Time ]]-D67), "")</f>
        <v>6.9444444444444198E-4</v>
      </c>
      <c r="F68" s="12" t="str">
        <f>IF(Table1[[#This Row],[Time difference]] &gt;= TIME(0,10,0), Table1[[#This Row],[Time difference]], "")</f>
        <v/>
      </c>
    </row>
    <row r="69" spans="1:6" x14ac:dyDescent="0.3">
      <c r="A69" s="1" t="s">
        <v>8</v>
      </c>
      <c r="B69" s="1">
        <v>23</v>
      </c>
      <c r="C69" s="1">
        <v>42</v>
      </c>
      <c r="D69" s="1" t="str">
        <f>TEXT(Table1[[#This Row],[Hour]],"00")&amp;":"&amp;TEXT(Table1[[#This Row],[Minutes]],"00")</f>
        <v>23:42</v>
      </c>
      <c r="E69" s="12">
        <f>IF(A68=A69, IF(Table1[[#This Row],[Time ]]-D68&lt;0, 1+(Table1[[#This Row],[Time ]]-D68), Table1[[#This Row],[Time ]]-D68), "")</f>
        <v>6.9444444444444198E-4</v>
      </c>
      <c r="F69" s="12" t="str">
        <f>IF(Table1[[#This Row],[Time difference]] &gt;= TIME(0,10,0), Table1[[#This Row],[Time difference]], "")</f>
        <v/>
      </c>
    </row>
    <row r="70" spans="1:6" x14ac:dyDescent="0.3">
      <c r="A70" s="1" t="s">
        <v>8</v>
      </c>
      <c r="B70" s="1">
        <v>23</v>
      </c>
      <c r="C70" s="1">
        <v>43</v>
      </c>
      <c r="D70" s="1" t="str">
        <f>TEXT(Table1[[#This Row],[Hour]],"00")&amp;":"&amp;TEXT(Table1[[#This Row],[Minutes]],"00")</f>
        <v>23:43</v>
      </c>
      <c r="E70" s="12">
        <f>IF(A69=A70, IF(Table1[[#This Row],[Time ]]-D69&lt;0, 1+(Table1[[#This Row],[Time ]]-D69), Table1[[#This Row],[Time ]]-D69), "")</f>
        <v>6.9444444444444198E-4</v>
      </c>
      <c r="F70" s="12" t="str">
        <f>IF(Table1[[#This Row],[Time difference]] &gt;= TIME(0,10,0), Table1[[#This Row],[Time difference]], "")</f>
        <v/>
      </c>
    </row>
    <row r="71" spans="1:6" x14ac:dyDescent="0.3">
      <c r="A71" s="1" t="s">
        <v>8</v>
      </c>
      <c r="B71" s="1">
        <v>23</v>
      </c>
      <c r="C71" s="1">
        <v>44</v>
      </c>
      <c r="D71" s="1" t="str">
        <f>TEXT(Table1[[#This Row],[Hour]],"00")&amp;":"&amp;TEXT(Table1[[#This Row],[Minutes]],"00")</f>
        <v>23:44</v>
      </c>
      <c r="E71" s="12">
        <f>IF(A70=A71, IF(Table1[[#This Row],[Time ]]-D70&lt;0, 1+(Table1[[#This Row],[Time ]]-D70), Table1[[#This Row],[Time ]]-D70), "")</f>
        <v>6.9444444444444198E-4</v>
      </c>
      <c r="F71" s="12" t="str">
        <f>IF(Table1[[#This Row],[Time difference]] &gt;= TIME(0,10,0), Table1[[#This Row],[Time difference]], "")</f>
        <v/>
      </c>
    </row>
    <row r="72" spans="1:6" x14ac:dyDescent="0.3">
      <c r="A72" s="1" t="s">
        <v>8</v>
      </c>
      <c r="B72" s="1">
        <v>23</v>
      </c>
      <c r="C72" s="1">
        <v>45</v>
      </c>
      <c r="D72" s="1" t="str">
        <f>TEXT(Table1[[#This Row],[Hour]],"00")&amp;":"&amp;TEXT(Table1[[#This Row],[Minutes]],"00")</f>
        <v>23:45</v>
      </c>
      <c r="E72" s="12">
        <f>IF(A71=A72, IF(Table1[[#This Row],[Time ]]-D71&lt;0, 1+(Table1[[#This Row],[Time ]]-D71), Table1[[#This Row],[Time ]]-D71), "")</f>
        <v>6.9444444444444198E-4</v>
      </c>
      <c r="F72" s="12" t="str">
        <f>IF(Table1[[#This Row],[Time difference]] &gt;= TIME(0,10,0), Table1[[#This Row],[Time difference]], "")</f>
        <v/>
      </c>
    </row>
    <row r="73" spans="1:6" x14ac:dyDescent="0.3">
      <c r="A73" s="1" t="s">
        <v>8</v>
      </c>
      <c r="B73" s="1">
        <v>23</v>
      </c>
      <c r="C73" s="1">
        <v>46</v>
      </c>
      <c r="D73" s="1" t="str">
        <f>TEXT(Table1[[#This Row],[Hour]],"00")&amp;":"&amp;TEXT(Table1[[#This Row],[Minutes]],"00")</f>
        <v>23:46</v>
      </c>
      <c r="E73" s="12">
        <f>IF(A72=A73, IF(Table1[[#This Row],[Time ]]-D72&lt;0, 1+(Table1[[#This Row],[Time ]]-D72), Table1[[#This Row],[Time ]]-D72), "")</f>
        <v>6.9444444444444198E-4</v>
      </c>
      <c r="F73" s="12" t="str">
        <f>IF(Table1[[#This Row],[Time difference]] &gt;= TIME(0,10,0), Table1[[#This Row],[Time difference]], "")</f>
        <v/>
      </c>
    </row>
    <row r="74" spans="1:6" x14ac:dyDescent="0.3">
      <c r="A74" s="1" t="s">
        <v>8</v>
      </c>
      <c r="B74" s="1">
        <v>23</v>
      </c>
      <c r="C74" s="1">
        <v>47</v>
      </c>
      <c r="D74" s="1" t="str">
        <f>TEXT(Table1[[#This Row],[Hour]],"00")&amp;":"&amp;TEXT(Table1[[#This Row],[Minutes]],"00")</f>
        <v>23:47</v>
      </c>
      <c r="E74" s="12">
        <f>IF(A73=A74, IF(Table1[[#This Row],[Time ]]-D73&lt;0, 1+(Table1[[#This Row],[Time ]]-D73), Table1[[#This Row],[Time ]]-D73), "")</f>
        <v>6.9444444444444198E-4</v>
      </c>
      <c r="F74" s="12" t="str">
        <f>IF(Table1[[#This Row],[Time difference]] &gt;= TIME(0,10,0), Table1[[#This Row],[Time difference]], "")</f>
        <v/>
      </c>
    </row>
    <row r="75" spans="1:6" x14ac:dyDescent="0.3">
      <c r="A75" s="1" t="s">
        <v>8</v>
      </c>
      <c r="B75" s="1">
        <v>23</v>
      </c>
      <c r="C75" s="1">
        <v>48</v>
      </c>
      <c r="D75" s="1" t="str">
        <f>TEXT(Table1[[#This Row],[Hour]],"00")&amp;":"&amp;TEXT(Table1[[#This Row],[Minutes]],"00")</f>
        <v>23:48</v>
      </c>
      <c r="E75" s="12">
        <f>IF(A74=A75, IF(Table1[[#This Row],[Time ]]-D74&lt;0, 1+(Table1[[#This Row],[Time ]]-D74), Table1[[#This Row],[Time ]]-D74), "")</f>
        <v>6.9444444444444198E-4</v>
      </c>
      <c r="F75" s="12" t="str">
        <f>IF(Table1[[#This Row],[Time difference]] &gt;= TIME(0,10,0), Table1[[#This Row],[Time difference]], "")</f>
        <v/>
      </c>
    </row>
    <row r="76" spans="1:6" x14ac:dyDescent="0.3">
      <c r="A76" s="1" t="s">
        <v>8</v>
      </c>
      <c r="B76" s="1">
        <v>23</v>
      </c>
      <c r="C76" s="1">
        <v>49</v>
      </c>
      <c r="D76" s="1" t="str">
        <f>TEXT(Table1[[#This Row],[Hour]],"00")&amp;":"&amp;TEXT(Table1[[#This Row],[Minutes]],"00")</f>
        <v>23:49</v>
      </c>
      <c r="E76" s="12">
        <f>IF(A75=A76, IF(Table1[[#This Row],[Time ]]-D75&lt;0, 1+(Table1[[#This Row],[Time ]]-D75), Table1[[#This Row],[Time ]]-D75), "")</f>
        <v>6.9444444444444198E-4</v>
      </c>
      <c r="F76" s="12" t="str">
        <f>IF(Table1[[#This Row],[Time difference]] &gt;= TIME(0,10,0), Table1[[#This Row],[Time difference]], "")</f>
        <v/>
      </c>
    </row>
    <row r="77" spans="1:6" x14ac:dyDescent="0.3">
      <c r="A77" s="1" t="s">
        <v>8</v>
      </c>
      <c r="B77" s="1">
        <v>23</v>
      </c>
      <c r="C77" s="1">
        <v>50</v>
      </c>
      <c r="D77" s="1" t="str">
        <f>TEXT(Table1[[#This Row],[Hour]],"00")&amp;":"&amp;TEXT(Table1[[#This Row],[Minutes]],"00")</f>
        <v>23:50</v>
      </c>
      <c r="E77" s="12">
        <f>IF(A76=A77, IF(Table1[[#This Row],[Time ]]-D76&lt;0, 1+(Table1[[#This Row],[Time ]]-D76), Table1[[#This Row],[Time ]]-D76), "")</f>
        <v>6.9444444444444198E-4</v>
      </c>
      <c r="F77" s="12" t="str">
        <f>IF(Table1[[#This Row],[Time difference]] &gt;= TIME(0,10,0), Table1[[#This Row],[Time difference]], "")</f>
        <v/>
      </c>
    </row>
    <row r="78" spans="1:6" x14ac:dyDescent="0.3">
      <c r="A78" s="1" t="s">
        <v>8</v>
      </c>
      <c r="B78" s="1">
        <v>23</v>
      </c>
      <c r="C78" s="1">
        <v>51</v>
      </c>
      <c r="D78" s="1" t="str">
        <f>TEXT(Table1[[#This Row],[Hour]],"00")&amp;":"&amp;TEXT(Table1[[#This Row],[Minutes]],"00")</f>
        <v>23:51</v>
      </c>
      <c r="E78" s="12">
        <f>IF(A77=A78, IF(Table1[[#This Row],[Time ]]-D77&lt;0, 1+(Table1[[#This Row],[Time ]]-D77), Table1[[#This Row],[Time ]]-D77), "")</f>
        <v>6.9444444444444198E-4</v>
      </c>
      <c r="F78" s="12" t="str">
        <f>IF(Table1[[#This Row],[Time difference]] &gt;= TIME(0,10,0), Table1[[#This Row],[Time difference]], "")</f>
        <v/>
      </c>
    </row>
    <row r="79" spans="1:6" x14ac:dyDescent="0.3">
      <c r="A79" s="1" t="s">
        <v>8</v>
      </c>
      <c r="B79" s="1">
        <v>23</v>
      </c>
      <c r="C79" s="1">
        <v>52</v>
      </c>
      <c r="D79" s="1" t="str">
        <f>TEXT(Table1[[#This Row],[Hour]],"00")&amp;":"&amp;TEXT(Table1[[#This Row],[Minutes]],"00")</f>
        <v>23:52</v>
      </c>
      <c r="E79" s="12">
        <f>IF(A78=A79, IF(Table1[[#This Row],[Time ]]-D78&lt;0, 1+(Table1[[#This Row],[Time ]]-D78), Table1[[#This Row],[Time ]]-D78), "")</f>
        <v>6.9444444444444198E-4</v>
      </c>
      <c r="F79" s="12" t="str">
        <f>IF(Table1[[#This Row],[Time difference]] &gt;= TIME(0,10,0), Table1[[#This Row],[Time difference]], "")</f>
        <v/>
      </c>
    </row>
    <row r="80" spans="1:6" x14ac:dyDescent="0.3">
      <c r="A80" s="1" t="s">
        <v>8</v>
      </c>
      <c r="B80" s="1">
        <v>23</v>
      </c>
      <c r="C80" s="1">
        <v>53</v>
      </c>
      <c r="D80" s="1" t="str">
        <f>TEXT(Table1[[#This Row],[Hour]],"00")&amp;":"&amp;TEXT(Table1[[#This Row],[Minutes]],"00")</f>
        <v>23:53</v>
      </c>
      <c r="E80" s="12">
        <f>IF(A79=A80, IF(Table1[[#This Row],[Time ]]-D79&lt;0, 1+(Table1[[#This Row],[Time ]]-D79), Table1[[#This Row],[Time ]]-D79), "")</f>
        <v>6.9444444444444198E-4</v>
      </c>
      <c r="F80" s="12" t="str">
        <f>IF(Table1[[#This Row],[Time difference]] &gt;= TIME(0,10,0), Table1[[#This Row],[Time difference]], "")</f>
        <v/>
      </c>
    </row>
    <row r="81" spans="1:8" x14ac:dyDescent="0.3">
      <c r="A81" s="1" t="s">
        <v>8</v>
      </c>
      <c r="B81" s="1">
        <v>23</v>
      </c>
      <c r="C81" s="1">
        <v>54</v>
      </c>
      <c r="D81" s="1" t="str">
        <f>TEXT(Table1[[#This Row],[Hour]],"00")&amp;":"&amp;TEXT(Table1[[#This Row],[Minutes]],"00")</f>
        <v>23:54</v>
      </c>
      <c r="E81" s="12">
        <f>IF(A80=A81, IF(Table1[[#This Row],[Time ]]-D80&lt;0, 1+(Table1[[#This Row],[Time ]]-D80), Table1[[#This Row],[Time ]]-D80), "")</f>
        <v>6.9444444444444198E-4</v>
      </c>
      <c r="F81" s="12" t="str">
        <f>IF(Table1[[#This Row],[Time difference]] &gt;= TIME(0,10,0), Table1[[#This Row],[Time difference]], "")</f>
        <v/>
      </c>
    </row>
    <row r="82" spans="1:8" x14ac:dyDescent="0.3">
      <c r="A82" s="1" t="s">
        <v>8</v>
      </c>
      <c r="B82" s="1">
        <v>23</v>
      </c>
      <c r="C82" s="1">
        <v>55</v>
      </c>
      <c r="D82" s="1" t="str">
        <f>TEXT(Table1[[#This Row],[Hour]],"00")&amp;":"&amp;TEXT(Table1[[#This Row],[Minutes]],"00")</f>
        <v>23:55</v>
      </c>
      <c r="E82" s="12">
        <f>IF(A81=A82, IF(Table1[[#This Row],[Time ]]-D81&lt;0, 1+(Table1[[#This Row],[Time ]]-D81), Table1[[#This Row],[Time ]]-D81), "")</f>
        <v>6.9444444444444198E-4</v>
      </c>
      <c r="F82" s="12" t="str">
        <f>IF(Table1[[#This Row],[Time difference]] &gt;= TIME(0,10,0), Table1[[#This Row],[Time difference]], "")</f>
        <v/>
      </c>
    </row>
    <row r="83" spans="1:8" x14ac:dyDescent="0.3">
      <c r="A83" s="1" t="s">
        <v>8</v>
      </c>
      <c r="B83" s="1">
        <v>0</v>
      </c>
      <c r="C83" s="1">
        <v>17</v>
      </c>
      <c r="D83" s="1" t="str">
        <f>TEXT(Table1[[#This Row],[Hour]],"00")&amp;":"&amp;TEXT(Table1[[#This Row],[Minutes]],"00")</f>
        <v>00:17</v>
      </c>
      <c r="E83" s="12">
        <f>IF(A82=A83, IF(Table1[[#This Row],[Time ]]-D82&lt;0, 1+(Table1[[#This Row],[Time ]]-D82), Table1[[#This Row],[Time ]]-D82), "")</f>
        <v>1.5277777777777724E-2</v>
      </c>
      <c r="F83" s="12">
        <f>IF(Table1[[#This Row],[Time difference]] &gt;= TIME(0,10,0), Table1[[#This Row],[Time difference]], "")</f>
        <v>1.5277777777777724E-2</v>
      </c>
      <c r="H83" t="s">
        <v>18</v>
      </c>
    </row>
    <row r="84" spans="1:8" x14ac:dyDescent="0.3">
      <c r="A84" s="1" t="s">
        <v>8</v>
      </c>
      <c r="B84" s="1">
        <v>0</v>
      </c>
      <c r="C84" s="1">
        <v>18</v>
      </c>
      <c r="D84" s="1" t="str">
        <f>TEXT(Table1[[#This Row],[Hour]],"00")&amp;":"&amp;TEXT(Table1[[#This Row],[Minutes]],"00")</f>
        <v>00:18</v>
      </c>
      <c r="E84" s="12">
        <f>IF(A83=A84, IF(Table1[[#This Row],[Time ]]-D83&lt;0, 1+(Table1[[#This Row],[Time ]]-D83), Table1[[#This Row],[Time ]]-D83), "")</f>
        <v>6.9444444444444545E-4</v>
      </c>
      <c r="F84" s="12" t="str">
        <f>IF(Table1[[#This Row],[Time difference]] &gt;= TIME(0,10,0), Table1[[#This Row],[Time difference]], "")</f>
        <v/>
      </c>
    </row>
    <row r="85" spans="1:8" x14ac:dyDescent="0.3">
      <c r="A85" s="1" t="s">
        <v>8</v>
      </c>
      <c r="B85" s="1">
        <v>0</v>
      </c>
      <c r="C85" s="1">
        <v>19</v>
      </c>
      <c r="D85" s="1" t="str">
        <f>TEXT(Table1[[#This Row],[Hour]],"00")&amp;":"&amp;TEXT(Table1[[#This Row],[Minutes]],"00")</f>
        <v>00:19</v>
      </c>
      <c r="E85" s="12">
        <f>IF(A84=A85, IF(Table1[[#This Row],[Time ]]-D84&lt;0, 1+(Table1[[#This Row],[Time ]]-D84), Table1[[#This Row],[Time ]]-D84), "")</f>
        <v>6.9444444444444371E-4</v>
      </c>
      <c r="F85" s="12" t="str">
        <f>IF(Table1[[#This Row],[Time difference]] &gt;= TIME(0,10,0), Table1[[#This Row],[Time difference]], "")</f>
        <v/>
      </c>
    </row>
    <row r="86" spans="1:8" x14ac:dyDescent="0.3">
      <c r="A86" s="1" t="s">
        <v>8</v>
      </c>
      <c r="B86" s="1">
        <v>0</v>
      </c>
      <c r="C86" s="1">
        <v>20</v>
      </c>
      <c r="D86" s="1" t="str">
        <f>TEXT(Table1[[#This Row],[Hour]],"00")&amp;":"&amp;TEXT(Table1[[#This Row],[Minutes]],"00")</f>
        <v>00:20</v>
      </c>
      <c r="E86" s="12">
        <f>IF(A85=A86, IF(Table1[[#This Row],[Time ]]-D85&lt;0, 1+(Table1[[#This Row],[Time ]]-D85), Table1[[#This Row],[Time ]]-D85), "")</f>
        <v>6.9444444444444371E-4</v>
      </c>
      <c r="F86" s="12" t="str">
        <f>IF(Table1[[#This Row],[Time difference]] &gt;= TIME(0,10,0), Table1[[#This Row],[Time difference]], "")</f>
        <v/>
      </c>
    </row>
    <row r="87" spans="1:8" x14ac:dyDescent="0.3">
      <c r="A87" s="1" t="s">
        <v>8</v>
      </c>
      <c r="B87" s="1">
        <v>0</v>
      </c>
      <c r="C87" s="1">
        <v>21</v>
      </c>
      <c r="D87" s="1" t="str">
        <f>TEXT(Table1[[#This Row],[Hour]],"00")&amp;":"&amp;TEXT(Table1[[#This Row],[Minutes]],"00")</f>
        <v>00:21</v>
      </c>
      <c r="E87" s="12">
        <f>IF(A86=A87, IF(Table1[[#This Row],[Time ]]-D86&lt;0, 1+(Table1[[#This Row],[Time ]]-D86), Table1[[#This Row],[Time ]]-D86), "")</f>
        <v>6.9444444444444545E-4</v>
      </c>
      <c r="F87" s="12" t="str">
        <f>IF(Table1[[#This Row],[Time difference]] &gt;= TIME(0,10,0), Table1[[#This Row],[Time difference]], "")</f>
        <v/>
      </c>
    </row>
    <row r="88" spans="1:8" x14ac:dyDescent="0.3">
      <c r="A88" s="1" t="s">
        <v>8</v>
      </c>
      <c r="B88" s="1">
        <v>0</v>
      </c>
      <c r="C88" s="1">
        <v>22</v>
      </c>
      <c r="D88" s="1" t="str">
        <f>TEXT(Table1[[#This Row],[Hour]],"00")&amp;":"&amp;TEXT(Table1[[#This Row],[Minutes]],"00")</f>
        <v>00:22</v>
      </c>
      <c r="E88" s="12">
        <f>IF(A87=A88, IF(Table1[[#This Row],[Time ]]-D87&lt;0, 1+(Table1[[#This Row],[Time ]]-D87), Table1[[#This Row],[Time ]]-D87), "")</f>
        <v>6.9444444444444371E-4</v>
      </c>
      <c r="F88" s="12" t="str">
        <f>IF(Table1[[#This Row],[Time difference]] &gt;= TIME(0,10,0), Table1[[#This Row],[Time difference]], "")</f>
        <v/>
      </c>
    </row>
    <row r="89" spans="1:8" x14ac:dyDescent="0.3">
      <c r="A89" s="1" t="s">
        <v>8</v>
      </c>
      <c r="B89" s="1">
        <v>0</v>
      </c>
      <c r="C89" s="1">
        <v>23</v>
      </c>
      <c r="D89" s="1" t="str">
        <f>TEXT(Table1[[#This Row],[Hour]],"00")&amp;":"&amp;TEXT(Table1[[#This Row],[Minutes]],"00")</f>
        <v>00:23</v>
      </c>
      <c r="E89" s="12">
        <f>IF(A88=A89, IF(Table1[[#This Row],[Time ]]-D88&lt;0, 1+(Table1[[#This Row],[Time ]]-D88), Table1[[#This Row],[Time ]]-D88), "")</f>
        <v>6.9444444444444371E-4</v>
      </c>
      <c r="F89" s="12" t="str">
        <f>IF(Table1[[#This Row],[Time difference]] &gt;= TIME(0,10,0), Table1[[#This Row],[Time difference]], "")</f>
        <v/>
      </c>
    </row>
    <row r="90" spans="1:8" x14ac:dyDescent="0.3">
      <c r="A90" s="1" t="s">
        <v>8</v>
      </c>
      <c r="B90" s="1">
        <v>0</v>
      </c>
      <c r="C90" s="1">
        <v>24</v>
      </c>
      <c r="D90" s="1" t="str">
        <f>TEXT(Table1[[#This Row],[Hour]],"00")&amp;":"&amp;TEXT(Table1[[#This Row],[Minutes]],"00")</f>
        <v>00:24</v>
      </c>
      <c r="E90" s="12">
        <f>IF(A89=A90, IF(Table1[[#This Row],[Time ]]-D89&lt;0, 1+(Table1[[#This Row],[Time ]]-D89), Table1[[#This Row],[Time ]]-D89), "")</f>
        <v>6.9444444444444545E-4</v>
      </c>
      <c r="F90" s="12" t="str">
        <f>IF(Table1[[#This Row],[Time difference]] &gt;= TIME(0,10,0), Table1[[#This Row],[Time difference]], "")</f>
        <v/>
      </c>
    </row>
    <row r="91" spans="1:8" x14ac:dyDescent="0.3">
      <c r="A91" s="1" t="s">
        <v>8</v>
      </c>
      <c r="B91" s="1">
        <v>0</v>
      </c>
      <c r="C91" s="1">
        <v>25</v>
      </c>
      <c r="D91" s="1" t="str">
        <f>TEXT(Table1[[#This Row],[Hour]],"00")&amp;":"&amp;TEXT(Table1[[#This Row],[Minutes]],"00")</f>
        <v>00:25</v>
      </c>
      <c r="E91" s="12">
        <f>IF(A90=A91, IF(Table1[[#This Row],[Time ]]-D90&lt;0, 1+(Table1[[#This Row],[Time ]]-D90), Table1[[#This Row],[Time ]]-D90), "")</f>
        <v>6.9444444444444545E-4</v>
      </c>
      <c r="F91" s="12" t="str">
        <f>IF(Table1[[#This Row],[Time difference]] &gt;= TIME(0,10,0), Table1[[#This Row],[Time difference]], "")</f>
        <v/>
      </c>
    </row>
    <row r="92" spans="1:8" x14ac:dyDescent="0.3">
      <c r="A92" s="1" t="s">
        <v>8</v>
      </c>
      <c r="B92" s="1">
        <v>0</v>
      </c>
      <c r="C92" s="1">
        <v>26</v>
      </c>
      <c r="D92" s="1" t="str">
        <f>TEXT(Table1[[#This Row],[Hour]],"00")&amp;":"&amp;TEXT(Table1[[#This Row],[Minutes]],"00")</f>
        <v>00:26</v>
      </c>
      <c r="E92" s="12">
        <f>IF(A91=A92, IF(Table1[[#This Row],[Time ]]-D91&lt;0, 1+(Table1[[#This Row],[Time ]]-D91), Table1[[#This Row],[Time ]]-D91), "")</f>
        <v>6.9444444444444198E-4</v>
      </c>
      <c r="F92" s="12" t="str">
        <f>IF(Table1[[#This Row],[Time difference]] &gt;= TIME(0,10,0), Table1[[#This Row],[Time difference]], "")</f>
        <v/>
      </c>
    </row>
    <row r="93" spans="1:8" x14ac:dyDescent="0.3">
      <c r="A93" s="1" t="s">
        <v>8</v>
      </c>
      <c r="B93" s="1">
        <v>0</v>
      </c>
      <c r="C93" s="1">
        <v>27</v>
      </c>
      <c r="D93" s="1" t="str">
        <f>TEXT(Table1[[#This Row],[Hour]],"00")&amp;":"&amp;TEXT(Table1[[#This Row],[Minutes]],"00")</f>
        <v>00:27</v>
      </c>
      <c r="E93" s="12">
        <f>IF(A92=A93, IF(Table1[[#This Row],[Time ]]-D92&lt;0, 1+(Table1[[#This Row],[Time ]]-D92), Table1[[#This Row],[Time ]]-D92), "")</f>
        <v>6.9444444444444545E-4</v>
      </c>
      <c r="F93" s="12" t="str">
        <f>IF(Table1[[#This Row],[Time difference]] &gt;= TIME(0,10,0), Table1[[#This Row],[Time difference]], "")</f>
        <v/>
      </c>
    </row>
    <row r="94" spans="1:8" x14ac:dyDescent="0.3">
      <c r="A94" s="1" t="s">
        <v>8</v>
      </c>
      <c r="B94" s="1">
        <v>0</v>
      </c>
      <c r="C94" s="1">
        <v>28</v>
      </c>
      <c r="D94" s="1" t="str">
        <f>TEXT(Table1[[#This Row],[Hour]],"00")&amp;":"&amp;TEXT(Table1[[#This Row],[Minutes]],"00")</f>
        <v>00:28</v>
      </c>
      <c r="E94" s="12">
        <f>IF(A93=A94, IF(Table1[[#This Row],[Time ]]-D93&lt;0, 1+(Table1[[#This Row],[Time ]]-D93), Table1[[#This Row],[Time ]]-D93), "")</f>
        <v>6.9444444444444545E-4</v>
      </c>
      <c r="F94" s="12" t="str">
        <f>IF(Table1[[#This Row],[Time difference]] &gt;= TIME(0,10,0), Table1[[#This Row],[Time difference]], "")</f>
        <v/>
      </c>
    </row>
    <row r="95" spans="1:8" x14ac:dyDescent="0.3">
      <c r="A95" s="1" t="s">
        <v>8</v>
      </c>
      <c r="B95" s="1">
        <v>0</v>
      </c>
      <c r="C95" s="1">
        <v>29</v>
      </c>
      <c r="D95" s="1" t="str">
        <f>TEXT(Table1[[#This Row],[Hour]],"00")&amp;":"&amp;TEXT(Table1[[#This Row],[Minutes]],"00")</f>
        <v>00:29</v>
      </c>
      <c r="E95" s="12">
        <f>IF(A94=A95, IF(Table1[[#This Row],[Time ]]-D94&lt;0, 1+(Table1[[#This Row],[Time ]]-D94), Table1[[#This Row],[Time ]]-D94), "")</f>
        <v>6.9444444444444545E-4</v>
      </c>
      <c r="F95" s="12" t="str">
        <f>IF(Table1[[#This Row],[Time difference]] &gt;= TIME(0,10,0), Table1[[#This Row],[Time difference]], "")</f>
        <v/>
      </c>
    </row>
    <row r="96" spans="1:8" x14ac:dyDescent="0.3">
      <c r="A96" s="1" t="s">
        <v>8</v>
      </c>
      <c r="B96" s="1">
        <v>0</v>
      </c>
      <c r="C96" s="1">
        <v>30</v>
      </c>
      <c r="D96" s="1" t="str">
        <f>TEXT(Table1[[#This Row],[Hour]],"00")&amp;":"&amp;TEXT(Table1[[#This Row],[Minutes]],"00")</f>
        <v>00:30</v>
      </c>
      <c r="E96" s="12">
        <f>IF(A95=A96, IF(Table1[[#This Row],[Time ]]-D95&lt;0, 1+(Table1[[#This Row],[Time ]]-D95), Table1[[#This Row],[Time ]]-D95), "")</f>
        <v>6.9444444444444198E-4</v>
      </c>
      <c r="F96" s="12" t="str">
        <f>IF(Table1[[#This Row],[Time difference]] &gt;= TIME(0,10,0), Table1[[#This Row],[Time difference]], "")</f>
        <v/>
      </c>
    </row>
    <row r="97" spans="1:6" x14ac:dyDescent="0.3">
      <c r="A97" s="1" t="s">
        <v>8</v>
      </c>
      <c r="B97" s="1">
        <v>0</v>
      </c>
      <c r="C97" s="1">
        <v>31</v>
      </c>
      <c r="D97" s="1" t="str">
        <f>TEXT(Table1[[#This Row],[Hour]],"00")&amp;":"&amp;TEXT(Table1[[#This Row],[Minutes]],"00")</f>
        <v>00:31</v>
      </c>
      <c r="E97" s="12">
        <f>IF(A96=A97, IF(Table1[[#This Row],[Time ]]-D96&lt;0, 1+(Table1[[#This Row],[Time ]]-D96), Table1[[#This Row],[Time ]]-D96), "")</f>
        <v>6.9444444444444545E-4</v>
      </c>
      <c r="F97" s="12" t="str">
        <f>IF(Table1[[#This Row],[Time difference]] &gt;= TIME(0,10,0), Table1[[#This Row],[Time difference]], "")</f>
        <v/>
      </c>
    </row>
    <row r="98" spans="1:6" x14ac:dyDescent="0.3">
      <c r="A98" s="1" t="s">
        <v>8</v>
      </c>
      <c r="B98" s="1">
        <v>0</v>
      </c>
      <c r="C98" s="1">
        <v>32</v>
      </c>
      <c r="D98" s="1" t="str">
        <f>TEXT(Table1[[#This Row],[Hour]],"00")&amp;":"&amp;TEXT(Table1[[#This Row],[Minutes]],"00")</f>
        <v>00:32</v>
      </c>
      <c r="E98" s="12">
        <f>IF(A97=A98, IF(Table1[[#This Row],[Time ]]-D97&lt;0, 1+(Table1[[#This Row],[Time ]]-D97), Table1[[#This Row],[Time ]]-D97), "")</f>
        <v>6.9444444444444545E-4</v>
      </c>
      <c r="F98" s="12" t="str">
        <f>IF(Table1[[#This Row],[Time difference]] &gt;= TIME(0,10,0), Table1[[#This Row],[Time difference]], "")</f>
        <v/>
      </c>
    </row>
    <row r="99" spans="1:6" x14ac:dyDescent="0.3">
      <c r="A99" s="1" t="s">
        <v>8</v>
      </c>
      <c r="B99" s="1">
        <v>0</v>
      </c>
      <c r="C99" s="1">
        <v>33</v>
      </c>
      <c r="D99" s="1" t="str">
        <f>TEXT(Table1[[#This Row],[Hour]],"00")&amp;":"&amp;TEXT(Table1[[#This Row],[Minutes]],"00")</f>
        <v>00:33</v>
      </c>
      <c r="E99" s="12">
        <f>IF(A98=A99, IF(Table1[[#This Row],[Time ]]-D98&lt;0, 1+(Table1[[#This Row],[Time ]]-D98), Table1[[#This Row],[Time ]]-D98), "")</f>
        <v>6.9444444444444198E-4</v>
      </c>
      <c r="F99" s="12" t="str">
        <f>IF(Table1[[#This Row],[Time difference]] &gt;= TIME(0,10,0), Table1[[#This Row],[Time difference]], "")</f>
        <v/>
      </c>
    </row>
    <row r="100" spans="1:6" x14ac:dyDescent="0.3">
      <c r="A100" s="1" t="s">
        <v>8</v>
      </c>
      <c r="B100" s="1">
        <v>0</v>
      </c>
      <c r="C100" s="1">
        <v>34</v>
      </c>
      <c r="D100" s="1" t="str">
        <f>TEXT(Table1[[#This Row],[Hour]],"00")&amp;":"&amp;TEXT(Table1[[#This Row],[Minutes]],"00")</f>
        <v>00:34</v>
      </c>
      <c r="E100" s="12">
        <f>IF(A99=A100, IF(Table1[[#This Row],[Time ]]-D99&lt;0, 1+(Table1[[#This Row],[Time ]]-D99), Table1[[#This Row],[Time ]]-D99), "")</f>
        <v>6.9444444444444545E-4</v>
      </c>
      <c r="F100" s="12" t="str">
        <f>IF(Table1[[#This Row],[Time difference]] &gt;= TIME(0,10,0), Table1[[#This Row],[Time difference]], "")</f>
        <v/>
      </c>
    </row>
    <row r="101" spans="1:6" x14ac:dyDescent="0.3">
      <c r="A101" s="1" t="s">
        <v>8</v>
      </c>
      <c r="B101" s="1">
        <v>0</v>
      </c>
      <c r="C101" s="1">
        <v>35</v>
      </c>
      <c r="D101" s="1" t="str">
        <f>TEXT(Table1[[#This Row],[Hour]],"00")&amp;":"&amp;TEXT(Table1[[#This Row],[Minutes]],"00")</f>
        <v>00:35</v>
      </c>
      <c r="E101" s="12">
        <f>IF(A100=A101, IF(Table1[[#This Row],[Time ]]-D100&lt;0, 1+(Table1[[#This Row],[Time ]]-D100), Table1[[#This Row],[Time ]]-D100), "")</f>
        <v>6.9444444444444545E-4</v>
      </c>
      <c r="F101" s="12" t="str">
        <f>IF(Table1[[#This Row],[Time difference]] &gt;= TIME(0,10,0), Table1[[#This Row],[Time difference]], "")</f>
        <v/>
      </c>
    </row>
    <row r="102" spans="1:6" x14ac:dyDescent="0.3">
      <c r="A102" s="1" t="s">
        <v>8</v>
      </c>
      <c r="B102" s="1">
        <v>0</v>
      </c>
      <c r="C102" s="1">
        <v>36</v>
      </c>
      <c r="D102" s="1" t="str">
        <f>TEXT(Table1[[#This Row],[Hour]],"00")&amp;":"&amp;TEXT(Table1[[#This Row],[Minutes]],"00")</f>
        <v>00:36</v>
      </c>
      <c r="E102" s="12">
        <f>IF(A101=A102, IF(Table1[[#This Row],[Time ]]-D101&lt;0, 1+(Table1[[#This Row],[Time ]]-D101), Table1[[#This Row],[Time ]]-D101), "")</f>
        <v>6.9444444444444545E-4</v>
      </c>
      <c r="F102" s="12" t="str">
        <f>IF(Table1[[#This Row],[Time difference]] &gt;= TIME(0,10,0), Table1[[#This Row],[Time difference]], "")</f>
        <v/>
      </c>
    </row>
    <row r="103" spans="1:6" x14ac:dyDescent="0.3">
      <c r="A103" s="1" t="s">
        <v>8</v>
      </c>
      <c r="B103" s="1">
        <v>0</v>
      </c>
      <c r="C103" s="1">
        <v>37</v>
      </c>
      <c r="D103" s="1" t="str">
        <f>TEXT(Table1[[#This Row],[Hour]],"00")&amp;":"&amp;TEXT(Table1[[#This Row],[Minutes]],"00")</f>
        <v>00:37</v>
      </c>
      <c r="E103" s="12">
        <f>IF(A102=A103, IF(Table1[[#This Row],[Time ]]-D102&lt;0, 1+(Table1[[#This Row],[Time ]]-D102), Table1[[#This Row],[Time ]]-D102), "")</f>
        <v>6.9444444444444198E-4</v>
      </c>
      <c r="F103" s="12" t="str">
        <f>IF(Table1[[#This Row],[Time difference]] &gt;= TIME(0,10,0), Table1[[#This Row],[Time difference]], "")</f>
        <v/>
      </c>
    </row>
    <row r="104" spans="1:6" x14ac:dyDescent="0.3">
      <c r="A104" s="1" t="s">
        <v>8</v>
      </c>
      <c r="B104" s="1">
        <v>0</v>
      </c>
      <c r="C104" s="1">
        <v>38</v>
      </c>
      <c r="D104" s="1" t="str">
        <f>TEXT(Table1[[#This Row],[Hour]],"00")&amp;":"&amp;TEXT(Table1[[#This Row],[Minutes]],"00")</f>
        <v>00:38</v>
      </c>
      <c r="E104" s="12">
        <f>IF(A103=A104, IF(Table1[[#This Row],[Time ]]-D103&lt;0, 1+(Table1[[#This Row],[Time ]]-D103), Table1[[#This Row],[Time ]]-D103), "")</f>
        <v>6.9444444444444545E-4</v>
      </c>
      <c r="F104" s="12" t="str">
        <f>IF(Table1[[#This Row],[Time difference]] &gt;= TIME(0,10,0), Table1[[#This Row],[Time difference]], "")</f>
        <v/>
      </c>
    </row>
    <row r="105" spans="1:6" x14ac:dyDescent="0.3">
      <c r="A105" s="1" t="s">
        <v>8</v>
      </c>
      <c r="B105" s="1">
        <v>0</v>
      </c>
      <c r="C105" s="1">
        <v>39</v>
      </c>
      <c r="D105" s="1" t="str">
        <f>TEXT(Table1[[#This Row],[Hour]],"00")&amp;":"&amp;TEXT(Table1[[#This Row],[Minutes]],"00")</f>
        <v>00:39</v>
      </c>
      <c r="E105" s="12">
        <f>IF(A104=A105, IF(Table1[[#This Row],[Time ]]-D104&lt;0, 1+(Table1[[#This Row],[Time ]]-D104), Table1[[#This Row],[Time ]]-D104), "")</f>
        <v>6.9444444444444545E-4</v>
      </c>
      <c r="F105" s="12" t="str">
        <f>IF(Table1[[#This Row],[Time difference]] &gt;= TIME(0,10,0), Table1[[#This Row],[Time difference]], "")</f>
        <v/>
      </c>
    </row>
    <row r="106" spans="1:6" x14ac:dyDescent="0.3">
      <c r="A106" s="1" t="s">
        <v>8</v>
      </c>
      <c r="B106" s="1">
        <v>0</v>
      </c>
      <c r="C106" s="1">
        <v>40</v>
      </c>
      <c r="D106" s="1" t="str">
        <f>TEXT(Table1[[#This Row],[Hour]],"00")&amp;":"&amp;TEXT(Table1[[#This Row],[Minutes]],"00")</f>
        <v>00:40</v>
      </c>
      <c r="E106" s="12">
        <f>IF(A105=A106, IF(Table1[[#This Row],[Time ]]-D105&lt;0, 1+(Table1[[#This Row],[Time ]]-D105), Table1[[#This Row],[Time ]]-D105), "")</f>
        <v>6.9444444444444198E-4</v>
      </c>
      <c r="F106" s="12" t="str">
        <f>IF(Table1[[#This Row],[Time difference]] &gt;= TIME(0,10,0), Table1[[#This Row],[Time difference]], "")</f>
        <v/>
      </c>
    </row>
    <row r="107" spans="1:6" x14ac:dyDescent="0.3">
      <c r="A107" s="1" t="s">
        <v>8</v>
      </c>
      <c r="B107" s="1">
        <v>0</v>
      </c>
      <c r="C107" s="1">
        <v>41</v>
      </c>
      <c r="D107" s="1" t="str">
        <f>TEXT(Table1[[#This Row],[Hour]],"00")&amp;":"&amp;TEXT(Table1[[#This Row],[Minutes]],"00")</f>
        <v>00:41</v>
      </c>
      <c r="E107" s="12">
        <f>IF(A106=A107, IF(Table1[[#This Row],[Time ]]-D106&lt;0, 1+(Table1[[#This Row],[Time ]]-D106), Table1[[#This Row],[Time ]]-D106), "")</f>
        <v>6.9444444444444545E-4</v>
      </c>
      <c r="F107" s="12" t="str">
        <f>IF(Table1[[#This Row],[Time difference]] &gt;= TIME(0,10,0), Table1[[#This Row],[Time difference]], "")</f>
        <v/>
      </c>
    </row>
    <row r="108" spans="1:6" x14ac:dyDescent="0.3">
      <c r="A108" s="1" t="s">
        <v>8</v>
      </c>
      <c r="B108" s="1">
        <v>0</v>
      </c>
      <c r="C108" s="1">
        <v>42</v>
      </c>
      <c r="D108" s="1" t="str">
        <f>TEXT(Table1[[#This Row],[Hour]],"00")&amp;":"&amp;TEXT(Table1[[#This Row],[Minutes]],"00")</f>
        <v>00:42</v>
      </c>
      <c r="E108" s="12">
        <f>IF(A107=A108, IF(Table1[[#This Row],[Time ]]-D107&lt;0, 1+(Table1[[#This Row],[Time ]]-D107), Table1[[#This Row],[Time ]]-D107), "")</f>
        <v>6.9444444444444545E-4</v>
      </c>
      <c r="F108" s="12" t="str">
        <f>IF(Table1[[#This Row],[Time difference]] &gt;= TIME(0,10,0), Table1[[#This Row],[Time difference]], "")</f>
        <v/>
      </c>
    </row>
    <row r="109" spans="1:6" x14ac:dyDescent="0.3">
      <c r="A109" s="1" t="s">
        <v>8</v>
      </c>
      <c r="B109" s="1">
        <v>0</v>
      </c>
      <c r="C109" s="1">
        <v>43</v>
      </c>
      <c r="D109" s="1" t="str">
        <f>TEXT(Table1[[#This Row],[Hour]],"00")&amp;":"&amp;TEXT(Table1[[#This Row],[Minutes]],"00")</f>
        <v>00:43</v>
      </c>
      <c r="E109" s="12">
        <f>IF(A108=A109, IF(Table1[[#This Row],[Time ]]-D108&lt;0, 1+(Table1[[#This Row],[Time ]]-D108), Table1[[#This Row],[Time ]]-D108), "")</f>
        <v>6.9444444444444545E-4</v>
      </c>
      <c r="F109" s="12" t="str">
        <f>IF(Table1[[#This Row],[Time difference]] &gt;= TIME(0,10,0), Table1[[#This Row],[Time difference]], "")</f>
        <v/>
      </c>
    </row>
    <row r="110" spans="1:6" x14ac:dyDescent="0.3">
      <c r="A110" s="1" t="s">
        <v>8</v>
      </c>
      <c r="B110" s="1">
        <v>0</v>
      </c>
      <c r="C110" s="1">
        <v>44</v>
      </c>
      <c r="D110" s="1" t="str">
        <f>TEXT(Table1[[#This Row],[Hour]],"00")&amp;":"&amp;TEXT(Table1[[#This Row],[Minutes]],"00")</f>
        <v>00:44</v>
      </c>
      <c r="E110" s="12">
        <f>IF(A109=A110, IF(Table1[[#This Row],[Time ]]-D109&lt;0, 1+(Table1[[#This Row],[Time ]]-D109), Table1[[#This Row],[Time ]]-D109), "")</f>
        <v>6.9444444444444198E-4</v>
      </c>
      <c r="F110" s="12" t="str">
        <f>IF(Table1[[#This Row],[Time difference]] &gt;= TIME(0,10,0), Table1[[#This Row],[Time difference]], "")</f>
        <v/>
      </c>
    </row>
    <row r="111" spans="1:6" x14ac:dyDescent="0.3">
      <c r="A111" s="1" t="s">
        <v>8</v>
      </c>
      <c r="B111" s="1">
        <v>0</v>
      </c>
      <c r="C111" s="1">
        <v>45</v>
      </c>
      <c r="D111" s="1" t="str">
        <f>TEXT(Table1[[#This Row],[Hour]],"00")&amp;":"&amp;TEXT(Table1[[#This Row],[Minutes]],"00")</f>
        <v>00:45</v>
      </c>
      <c r="E111" s="12">
        <f>IF(A110=A111, IF(Table1[[#This Row],[Time ]]-D110&lt;0, 1+(Table1[[#This Row],[Time ]]-D110), Table1[[#This Row],[Time ]]-D110), "")</f>
        <v>6.9444444444444545E-4</v>
      </c>
      <c r="F111" s="12" t="str">
        <f>IF(Table1[[#This Row],[Time difference]] &gt;= TIME(0,10,0), Table1[[#This Row],[Time difference]], "")</f>
        <v/>
      </c>
    </row>
    <row r="112" spans="1:6" x14ac:dyDescent="0.3">
      <c r="A112" s="1" t="s">
        <v>8</v>
      </c>
      <c r="B112" s="1">
        <v>0</v>
      </c>
      <c r="C112" s="1">
        <v>46</v>
      </c>
      <c r="D112" s="1" t="str">
        <f>TEXT(Table1[[#This Row],[Hour]],"00")&amp;":"&amp;TEXT(Table1[[#This Row],[Minutes]],"00")</f>
        <v>00:46</v>
      </c>
      <c r="E112" s="12">
        <f>IF(A111=A112, IF(Table1[[#This Row],[Time ]]-D111&lt;0, 1+(Table1[[#This Row],[Time ]]-D111), Table1[[#This Row],[Time ]]-D111), "")</f>
        <v>6.9444444444444198E-4</v>
      </c>
      <c r="F112" s="12" t="str">
        <f>IF(Table1[[#This Row],[Time difference]] &gt;= TIME(0,10,0), Table1[[#This Row],[Time difference]], "")</f>
        <v/>
      </c>
    </row>
    <row r="113" spans="1:6" x14ac:dyDescent="0.3">
      <c r="A113" s="1" t="s">
        <v>8</v>
      </c>
      <c r="B113" s="1">
        <v>0</v>
      </c>
      <c r="C113" s="1">
        <v>47</v>
      </c>
      <c r="D113" s="1" t="str">
        <f>TEXT(Table1[[#This Row],[Hour]],"00")&amp;":"&amp;TEXT(Table1[[#This Row],[Minutes]],"00")</f>
        <v>00:47</v>
      </c>
      <c r="E113" s="12">
        <f>IF(A112=A113, IF(Table1[[#This Row],[Time ]]-D112&lt;0, 1+(Table1[[#This Row],[Time ]]-D112), Table1[[#This Row],[Time ]]-D112), "")</f>
        <v>6.9444444444444892E-4</v>
      </c>
      <c r="F113" s="12" t="str">
        <f>IF(Table1[[#This Row],[Time difference]] &gt;= TIME(0,10,0), Table1[[#This Row],[Time difference]], "")</f>
        <v/>
      </c>
    </row>
    <row r="114" spans="1:6" x14ac:dyDescent="0.3">
      <c r="A114" s="1" t="s">
        <v>8</v>
      </c>
      <c r="B114" s="1">
        <v>0</v>
      </c>
      <c r="C114" s="1">
        <v>48</v>
      </c>
      <c r="D114" s="1" t="str">
        <f>TEXT(Table1[[#This Row],[Hour]],"00")&amp;":"&amp;TEXT(Table1[[#This Row],[Minutes]],"00")</f>
        <v>00:48</v>
      </c>
      <c r="E114" s="12">
        <f>IF(A113=A114, IF(Table1[[#This Row],[Time ]]-D113&lt;0, 1+(Table1[[#This Row],[Time ]]-D113), Table1[[#This Row],[Time ]]-D113), "")</f>
        <v>6.9444444444444198E-4</v>
      </c>
      <c r="F114" s="12" t="str">
        <f>IF(Table1[[#This Row],[Time difference]] &gt;= TIME(0,10,0), Table1[[#This Row],[Time difference]], "")</f>
        <v/>
      </c>
    </row>
    <row r="115" spans="1:6" x14ac:dyDescent="0.3">
      <c r="A115" s="1" t="s">
        <v>8</v>
      </c>
      <c r="B115" s="1">
        <v>0</v>
      </c>
      <c r="C115" s="1">
        <v>49</v>
      </c>
      <c r="D115" s="1" t="str">
        <f>TEXT(Table1[[#This Row],[Hour]],"00")&amp;":"&amp;TEXT(Table1[[#This Row],[Minutes]],"00")</f>
        <v>00:49</v>
      </c>
      <c r="E115" s="12">
        <f>IF(A114=A115, IF(Table1[[#This Row],[Time ]]-D114&lt;0, 1+(Table1[[#This Row],[Time ]]-D114), Table1[[#This Row],[Time ]]-D114), "")</f>
        <v>6.9444444444444198E-4</v>
      </c>
      <c r="F115" s="12" t="str">
        <f>IF(Table1[[#This Row],[Time difference]] &gt;= TIME(0,10,0), Table1[[#This Row],[Time difference]], "")</f>
        <v/>
      </c>
    </row>
  </sheetData>
  <mergeCells count="3">
    <mergeCell ref="I1:L1"/>
    <mergeCell ref="I2:J2"/>
    <mergeCell ref="K2:L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 Capelle</dc:creator>
  <cp:lastModifiedBy>Régis Capelle</cp:lastModifiedBy>
  <dcterms:created xsi:type="dcterms:W3CDTF">2024-04-18T13:43:15Z</dcterms:created>
  <dcterms:modified xsi:type="dcterms:W3CDTF">2024-04-19T07:45:14Z</dcterms:modified>
</cp:coreProperties>
</file>