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0119575\Desktop\"/>
    </mc:Choice>
  </mc:AlternateContent>
  <bookViews>
    <workbookView xWindow="0" yWindow="0" windowWidth="25200" windowHeight="12000"/>
  </bookViews>
  <sheets>
    <sheet name="Feuil1" sheetId="1" r:id="rId1"/>
  </sheets>
  <externalReferences>
    <externalReference r:id="rId2"/>
    <externalReference r:id="rId3"/>
  </externalReferences>
  <definedNames>
    <definedName name="_Key1" hidden="1">#REF!</definedName>
    <definedName name="_Order1" hidden="1">255</definedName>
    <definedName name="_Order2" hidden="1">255</definedName>
    <definedName name="_Sort" hidden="1">#REF!</definedName>
    <definedName name="affichage">'[2]Display choice'!$C$2:$C$3</definedName>
    <definedName name="all_data_commitment">#REF!</definedName>
    <definedName name="all_data_invoice">#REF!</definedName>
    <definedName name="data_y2m01">#REF!</definedName>
    <definedName name="data_y2m02">#REF!</definedName>
    <definedName name="data_y2m03">#REF!</definedName>
    <definedName name="data_y2m04">#REF!</definedName>
    <definedName name="data_y2m05">#REF!</definedName>
    <definedName name="page\x2dtotal">#REF!</definedName>
    <definedName name="page\x2dtotal\x2dmaster0">#REF!</definedName>
    <definedName name="wrn.ESSENTIEL." hidden="1">{#N/A,#N/A,FALSE,"Synthèse_Saisie_données";#N/A,#N/A,FALSE,"Mo1_config1";#N/A,#N/A,FALSE,"Pltforme_config_1(initiale)";#N/A,#N/A,FALSE,"Pltforme_config_1(finale)"}</definedName>
    <definedName name="wrn.GLOBAL." hidden="1">{#N/A,#N/A,TRUE,"Synthèse_entête";#N/A,#N/A,TRUE,"Synthèse_Saisie_données";#N/A,#N/A,TRUE,"Mo1_config1";#N/A,#N/A,TRUE,"Mo2_config2";#N/A,#N/A,TRUE,"Pltforme_config_1(initiale)";#N/A,#N/A,TRUE,"Planning_chargé ";#N/A,#N/A,TRUE,"Pltforme_config_1(finale)"}</definedName>
    <definedName name="wrn.SITE." hidden="1">{#N/A,#N/A,FALSE,"Synthèse_entête";#N/A,#N/A,FALSE,"Synthèse_Saisie_données";#N/A,#N/A,FALSE,"Mo2_config2";#N/A,#N/A,FALSE,"Planning_chargé "}</definedName>
    <definedName name="wrn.SYNTHESE." hidden="1">{#N/A,#N/A,FALSE,"Synthèse_entête"}</definedName>
    <definedName name="xx" hidden="1">{#N/A,#N/A,FALSE,"Synthèse_Saisie_données";#N/A,#N/A,FALSE,"Mo1_config1";#N/A,#N/A,FALSE,"Pltforme_config_1(initiale)";#N/A,#N/A,FALSE,"Pltforme_config_1(finale)"}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 a="1"/>
  <c r="C17" i="1" s="1"/>
  <c r="C18" i="1" a="1"/>
  <c r="C18" i="1" s="1"/>
  <c r="C16" i="1" a="1"/>
  <c r="C16" i="1" s="1"/>
  <c r="C22" i="1" a="1"/>
  <c r="C22" i="1" s="1"/>
  <c r="C21" i="1" a="1"/>
  <c r="C21" i="1" s="1"/>
  <c r="C20" i="1" a="1"/>
  <c r="C20" i="1" s="1"/>
  <c r="C19" i="1" a="1"/>
  <c r="C19" i="1" s="1"/>
  <c r="C15" i="1" a="1"/>
  <c r="C15" i="1" s="1"/>
  <c r="C14" i="1" a="1"/>
  <c r="C14" i="1" s="1"/>
</calcChain>
</file>

<file path=xl/sharedStrings.xml><?xml version="1.0" encoding="utf-8"?>
<sst xmlns="http://schemas.openxmlformats.org/spreadsheetml/2006/main" count="54" uniqueCount="18">
  <si>
    <t>Marseille</t>
  </si>
  <si>
    <t>Foot</t>
  </si>
  <si>
    <t>Basket</t>
  </si>
  <si>
    <t>Lyon</t>
  </si>
  <si>
    <t>Paris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</si>
  <si>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</si>
  <si>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</si>
  <si>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</si>
  <si>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</si>
  <si>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</si>
  <si>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</si>
  <si>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</si>
  <si>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</si>
  <si>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</si>
  <si>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</si>
  <si>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</si>
  <si>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</si>
  <si>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Handball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</si>
</sst>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Leelawadee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0119575/Documents/Protected/Archange%20(1004071)/Suivi%20des%20&#233;carts%202024%20-%20CO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Startup" Target="PRIMAVERA%20CORPORATE%20BI/WKL%20resource%20Nov%2008/BI%20PMV%20-%20WKL%20resources%20report%20V2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JI3"/>
      <sheetName val="Données"/>
      <sheetName val="Baselines"/>
      <sheetName val="Graphique"/>
      <sheetName val="Ecart à fin Février"/>
      <sheetName val="Ecart à fin Mars"/>
      <sheetName val="Ecart à fin Avril"/>
      <sheetName val="Ecart à fin Mai"/>
      <sheetName val="Ecart à fin Juin"/>
      <sheetName val="Ecart à fin Juillet"/>
      <sheetName val="Ecart à fin Août"/>
      <sheetName val="Ecart à fin Sept"/>
      <sheetName val="Ecart à fin Oct"/>
      <sheetName val="Ecart à fin Nov"/>
      <sheetName val="Ecart à fin Dé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w to use"/>
      <sheetName val="criteria"/>
      <sheetName val="Display choice"/>
      <sheetName val="WKL Graph"/>
      <sheetName val="Prgm Graphs follow up "/>
      <sheetName val="Per Prgm Graph"/>
      <sheetName val="Per generic  resource "/>
      <sheetName val="Overload Opt 1"/>
      <sheetName val="Overload Opt 2"/>
      <sheetName val="Overload Graph"/>
      <sheetName val="Multi assigment"/>
      <sheetName val="Detailed Data"/>
      <sheetName val="User - Staffing"/>
      <sheetName val="User -Generic PRG"/>
      <sheetName val="OVERLOAD_2"/>
      <sheetName val="Option"/>
      <sheetName val="Staffing Plan-FOC SETA"/>
      <sheetName val="Formu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/>
  </sheetViews>
  <sheetFormatPr baseColWidth="10" defaultRowHeight="13" x14ac:dyDescent="0.3"/>
  <sheetData>
    <row r="1" spans="1:14" ht="13.5" thickBot="1" x14ac:dyDescent="0.35">
      <c r="C1" s="9" t="s">
        <v>16</v>
      </c>
      <c r="D1" s="10" t="s">
        <v>15</v>
      </c>
      <c r="E1" s="9" t="s">
        <v>14</v>
      </c>
      <c r="F1" s="9" t="s">
        <v>13</v>
      </c>
      <c r="G1" s="9" t="s">
        <v>12</v>
      </c>
      <c r="H1" s="9" t="s">
        <v>11</v>
      </c>
      <c r="I1" s="9" t="s">
        <v>10</v>
      </c>
      <c r="J1" s="9" t="s">
        <v>9</v>
      </c>
      <c r="K1" s="9" t="s">
        <v>8</v>
      </c>
      <c r="L1" s="9" t="s">
        <v>7</v>
      </c>
      <c r="M1" s="9" t="s">
        <v>6</v>
      </c>
      <c r="N1" s="9" t="s">
        <v>5</v>
      </c>
    </row>
    <row r="2" spans="1:14" x14ac:dyDescent="0.3">
      <c r="A2" s="11" t="s">
        <v>2</v>
      </c>
      <c r="B2" s="8" t="s">
        <v>4</v>
      </c>
      <c r="C2" s="7">
        <v>34</v>
      </c>
      <c r="D2" s="8">
        <v>98</v>
      </c>
      <c r="E2" s="7">
        <v>38</v>
      </c>
      <c r="F2" s="7">
        <v>17</v>
      </c>
      <c r="G2" s="7">
        <v>77</v>
      </c>
      <c r="H2" s="7">
        <v>1</v>
      </c>
      <c r="I2" s="7">
        <v>83</v>
      </c>
      <c r="J2" s="7">
        <v>70</v>
      </c>
      <c r="K2" s="7">
        <v>49</v>
      </c>
      <c r="L2" s="7">
        <v>94</v>
      </c>
      <c r="M2" s="7">
        <v>77</v>
      </c>
      <c r="N2" s="7">
        <v>33</v>
      </c>
    </row>
    <row r="3" spans="1:14" x14ac:dyDescent="0.3">
      <c r="A3" s="12"/>
      <c r="B3" s="4" t="s">
        <v>3</v>
      </c>
      <c r="C3" s="3">
        <v>96</v>
      </c>
      <c r="D3" s="4">
        <v>84</v>
      </c>
      <c r="E3" s="3">
        <v>22</v>
      </c>
      <c r="F3" s="3">
        <v>34</v>
      </c>
      <c r="G3" s="3">
        <v>36</v>
      </c>
      <c r="H3" s="3">
        <v>54</v>
      </c>
      <c r="I3" s="3">
        <v>32</v>
      </c>
      <c r="J3" s="3">
        <v>86</v>
      </c>
      <c r="K3" s="3">
        <v>78</v>
      </c>
      <c r="L3" s="3">
        <v>57</v>
      </c>
      <c r="M3" s="3">
        <v>23</v>
      </c>
      <c r="N3" s="3">
        <v>94</v>
      </c>
    </row>
    <row r="4" spans="1:14" ht="13.5" thickBot="1" x14ac:dyDescent="0.35">
      <c r="A4" s="13"/>
      <c r="B4" s="6" t="s">
        <v>0</v>
      </c>
      <c r="C4" s="5">
        <v>98</v>
      </c>
      <c r="D4" s="6">
        <v>4</v>
      </c>
      <c r="E4" s="5">
        <v>1</v>
      </c>
      <c r="F4" s="5">
        <v>98</v>
      </c>
      <c r="G4" s="5">
        <v>59</v>
      </c>
      <c r="H4" s="5">
        <v>11</v>
      </c>
      <c r="I4" s="5">
        <v>46</v>
      </c>
      <c r="J4" s="5">
        <v>34</v>
      </c>
      <c r="K4" s="5">
        <v>43</v>
      </c>
      <c r="L4" s="5">
        <v>74</v>
      </c>
      <c r="M4" s="5">
        <v>5</v>
      </c>
      <c r="N4" s="5">
        <v>7</v>
      </c>
    </row>
    <row r="5" spans="1:14" ht="13.5" thickTop="1" x14ac:dyDescent="0.3">
      <c r="A5" s="14" t="s">
        <v>1</v>
      </c>
      <c r="B5" s="4" t="s">
        <v>4</v>
      </c>
      <c r="C5" s="3">
        <v>83</v>
      </c>
      <c r="D5" s="4">
        <v>62</v>
      </c>
      <c r="E5" s="3">
        <v>71</v>
      </c>
      <c r="F5" s="3">
        <v>53</v>
      </c>
      <c r="G5" s="3">
        <v>59</v>
      </c>
      <c r="H5" s="3">
        <v>50</v>
      </c>
      <c r="I5" s="3">
        <v>28</v>
      </c>
      <c r="J5" s="3">
        <v>23</v>
      </c>
      <c r="K5" s="3">
        <v>61</v>
      </c>
      <c r="L5" s="3">
        <v>93</v>
      </c>
      <c r="M5" s="3">
        <v>21</v>
      </c>
      <c r="N5" s="3">
        <v>64</v>
      </c>
    </row>
    <row r="6" spans="1:14" x14ac:dyDescent="0.3">
      <c r="A6" s="12"/>
      <c r="B6" s="4" t="s">
        <v>3</v>
      </c>
      <c r="C6" s="3">
        <v>85</v>
      </c>
      <c r="D6" s="4">
        <v>38</v>
      </c>
      <c r="E6" s="3">
        <v>56</v>
      </c>
      <c r="F6" s="3">
        <v>20</v>
      </c>
      <c r="G6" s="3">
        <v>53</v>
      </c>
      <c r="H6" s="3">
        <v>20</v>
      </c>
      <c r="I6" s="3">
        <v>64</v>
      </c>
      <c r="J6" s="3">
        <v>23</v>
      </c>
      <c r="K6" s="3">
        <v>14</v>
      </c>
      <c r="L6" s="3">
        <v>36</v>
      </c>
      <c r="M6" s="3">
        <v>19</v>
      </c>
      <c r="N6" s="3">
        <v>89</v>
      </c>
    </row>
    <row r="7" spans="1:14" ht="13.5" thickBot="1" x14ac:dyDescent="0.35">
      <c r="A7" s="15"/>
      <c r="B7" s="2" t="s">
        <v>0</v>
      </c>
      <c r="C7" s="1">
        <v>27</v>
      </c>
      <c r="D7" s="2">
        <v>95</v>
      </c>
      <c r="E7" s="1">
        <v>70</v>
      </c>
      <c r="F7" s="1">
        <v>19</v>
      </c>
      <c r="G7" s="1">
        <v>87</v>
      </c>
      <c r="H7" s="1">
        <v>4</v>
      </c>
      <c r="I7" s="1">
        <v>37</v>
      </c>
      <c r="J7" s="1">
        <v>17</v>
      </c>
      <c r="K7" s="1">
        <v>66</v>
      </c>
      <c r="L7" s="1">
        <v>0</v>
      </c>
      <c r="M7" s="1">
        <v>65</v>
      </c>
      <c r="N7" s="1">
        <v>43</v>
      </c>
    </row>
    <row r="8" spans="1:14" x14ac:dyDescent="0.3">
      <c r="A8" s="11" t="s">
        <v>17</v>
      </c>
      <c r="B8" s="4" t="s">
        <v>4</v>
      </c>
      <c r="C8" s="3">
        <v>83</v>
      </c>
      <c r="D8" s="4">
        <v>62</v>
      </c>
      <c r="E8" s="3">
        <v>71</v>
      </c>
      <c r="F8" s="3">
        <v>53</v>
      </c>
      <c r="G8" s="3">
        <v>59</v>
      </c>
      <c r="H8" s="3">
        <v>50</v>
      </c>
      <c r="I8" s="3">
        <v>28</v>
      </c>
      <c r="J8" s="3">
        <v>23</v>
      </c>
      <c r="K8" s="3">
        <v>61</v>
      </c>
      <c r="L8" s="3">
        <v>93</v>
      </c>
      <c r="M8" s="3">
        <v>21</v>
      </c>
      <c r="N8" s="3">
        <v>64</v>
      </c>
    </row>
    <row r="9" spans="1:14" x14ac:dyDescent="0.3">
      <c r="A9" s="12"/>
      <c r="B9" s="4" t="s">
        <v>3</v>
      </c>
      <c r="C9" s="3">
        <v>85</v>
      </c>
      <c r="D9" s="4">
        <v>38</v>
      </c>
      <c r="E9" s="3">
        <v>56</v>
      </c>
      <c r="F9" s="3">
        <v>20</v>
      </c>
      <c r="G9" s="3">
        <v>53</v>
      </c>
      <c r="H9" s="3">
        <v>20</v>
      </c>
      <c r="I9" s="3">
        <v>64</v>
      </c>
      <c r="J9" s="3">
        <v>23</v>
      </c>
      <c r="K9" s="3">
        <v>14</v>
      </c>
      <c r="L9" s="3">
        <v>36</v>
      </c>
      <c r="M9" s="3">
        <v>19</v>
      </c>
      <c r="N9" s="3">
        <v>89</v>
      </c>
    </row>
    <row r="10" spans="1:14" ht="13.5" thickBot="1" x14ac:dyDescent="0.35">
      <c r="A10" s="15"/>
      <c r="B10" s="2" t="s">
        <v>0</v>
      </c>
      <c r="C10" s="1">
        <v>27</v>
      </c>
      <c r="D10" s="2">
        <v>95</v>
      </c>
      <c r="E10" s="1">
        <v>70</v>
      </c>
      <c r="F10" s="1">
        <v>19</v>
      </c>
      <c r="G10" s="1">
        <v>87</v>
      </c>
      <c r="H10" s="1">
        <v>4</v>
      </c>
      <c r="I10" s="1">
        <v>37</v>
      </c>
      <c r="J10" s="1">
        <v>17</v>
      </c>
      <c r="K10" s="1">
        <v>66</v>
      </c>
      <c r="L10" s="1">
        <v>0</v>
      </c>
      <c r="M10" s="1">
        <v>65</v>
      </c>
      <c r="N10" s="1">
        <v>43</v>
      </c>
    </row>
    <row r="12" spans="1:14" ht="13.5" thickBot="1" x14ac:dyDescent="0.35"/>
    <row r="13" spans="1:14" ht="13.5" thickBot="1" x14ac:dyDescent="0.35">
      <c r="C13" s="9" t="s">
        <v>16</v>
      </c>
      <c r="D13" s="10" t="s">
        <v>15</v>
      </c>
      <c r="E13" s="9" t="s">
        <v>14</v>
      </c>
      <c r="F13" s="9" t="s">
        <v>13</v>
      </c>
      <c r="G13" s="9" t="s">
        <v>12</v>
      </c>
      <c r="H13" s="9" t="s">
        <v>11</v>
      </c>
      <c r="I13" s="9" t="s">
        <v>10</v>
      </c>
      <c r="J13" s="9" t="s">
        <v>9</v>
      </c>
      <c r="K13" s="9" t="s">
        <v>8</v>
      </c>
      <c r="L13" s="9" t="s">
        <v>7</v>
      </c>
      <c r="M13" s="9" t="s">
        <v>6</v>
      </c>
      <c r="N13" s="9" t="s">
        <v>5</v>
      </c>
    </row>
    <row r="14" spans="1:14" x14ac:dyDescent="0.3">
      <c r="A14" s="7" t="s">
        <v>2</v>
      </c>
      <c r="B14" s="8" t="s">
        <v>4</v>
      </c>
      <c r="C14" s="7">
        <f t="array" ref="C14">INDEX($A$1:$N$10,MATCH($A14&amp;$B14,$A$1:$A$10&amp;$B$1:$B$10,0),MATCH(C$13,$A$1:$N$1,0))</f>
        <v>34</v>
      </c>
      <c r="D14" s="8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 x14ac:dyDescent="0.3">
      <c r="A15" s="3" t="s">
        <v>1</v>
      </c>
      <c r="B15" s="4" t="s">
        <v>4</v>
      </c>
      <c r="C15" s="3">
        <f t="array" ref="C15">INDEX($A$1:$N$10,MATCH($A15&amp;$B15,$A$1:$A$10&amp;$B$1:$B$10,0),MATCH(C$13,$A$1:$N$1,0))</f>
        <v>83</v>
      </c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13.5" thickBot="1" x14ac:dyDescent="0.35">
      <c r="A16" s="1" t="s">
        <v>17</v>
      </c>
      <c r="B16" s="6" t="s">
        <v>4</v>
      </c>
      <c r="C16" s="5">
        <f t="array" ref="C16">INDEX($A$1:$N$10,MATCH($A16&amp;$B16,$A$1:$A$10&amp;$B$1:$B$10,0),MATCH(C$13,$A$1:$N$1,0))</f>
        <v>83</v>
      </c>
      <c r="D16" s="6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x14ac:dyDescent="0.3">
      <c r="A17" s="4" t="s">
        <v>2</v>
      </c>
      <c r="B17" s="4" t="s">
        <v>3</v>
      </c>
      <c r="C17" s="3" t="e">
        <f t="array" ref="C17">INDEX($A$1:$N$10,MATCH($A17&amp;$B17,$A$1:$A$10&amp;$B$1:$B$10,0),MATCH(C$13,$A$1:$N$1,0))</f>
        <v>#N/A</v>
      </c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3">
      <c r="A18" s="4" t="s">
        <v>1</v>
      </c>
      <c r="B18" s="4" t="s">
        <v>3</v>
      </c>
      <c r="C18" s="3" t="e">
        <f t="array" ref="C18">INDEX($A$1:$N$10,MATCH($A18&amp;$B18,$A$1:$A$10&amp;$B$1:$B$10,0),MATCH(C$13,$A$1:$N$1,0))</f>
        <v>#N/A</v>
      </c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ht="13.5" thickBot="1" x14ac:dyDescent="0.35">
      <c r="A19" s="2" t="s">
        <v>17</v>
      </c>
      <c r="B19" s="2" t="s">
        <v>3</v>
      </c>
      <c r="C19" s="1" t="e">
        <f t="array" ref="C19">INDEX($A$1:$N$10,MATCH($A19&amp;$B19,$A$1:$A$10&amp;$B$1:$B$10,0),MATCH(C$13,$A$1:$N$1,0))</f>
        <v>#N/A</v>
      </c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">
      <c r="A20" s="4" t="s">
        <v>2</v>
      </c>
      <c r="B20" s="4" t="s">
        <v>0</v>
      </c>
      <c r="C20" s="7" t="e">
        <f t="array" ref="C20">INDEX($A$1:$N$10,MATCH($A20&amp;$B20,$A$1:$A$10&amp;$B$1:$B$10,0),MATCH(C$13,$A$1:$N$1,0))</f>
        <v>#N/A</v>
      </c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3">
      <c r="A21" s="4" t="s">
        <v>1</v>
      </c>
      <c r="B21" s="4" t="s">
        <v>0</v>
      </c>
      <c r="C21" s="3" t="e">
        <f t="array" ref="C21">INDEX($A$1:$N$10,MATCH($A21&amp;$B21,$A$1:$A$10&amp;$B$1:$B$10,0),MATCH(C$13,$A$1:$N$1,0))</f>
        <v>#N/A</v>
      </c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3.5" thickBot="1" x14ac:dyDescent="0.35">
      <c r="A22" s="2" t="s">
        <v>17</v>
      </c>
      <c r="B22" s="2" t="s">
        <v>0</v>
      </c>
      <c r="C22" s="1" t="e">
        <f t="array" ref="C22">INDEX($A$1:$N$10,MATCH($A22&amp;$B22,$A$1:$A$10&amp;$B$1:$B$10,0),MATCH(C$13,$A$1:$N$1,0))</f>
        <v>#N/A</v>
      </c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</row>
  </sheetData>
  <mergeCells count="3">
    <mergeCell ref="A2:A4"/>
    <mergeCell ref="A5:A7"/>
    <mergeCell ref="A8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WU - Contractor</dc:creator>
  <cp:lastModifiedBy>Luc WU - Contractor</cp:lastModifiedBy>
  <dcterms:created xsi:type="dcterms:W3CDTF">2024-06-11T12:27:49Z</dcterms:created>
  <dcterms:modified xsi:type="dcterms:W3CDTF">2024-06-11T12:44:08Z</dcterms:modified>
</cp:coreProperties>
</file>