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0" yWindow="135" windowWidth="9315" windowHeight="8220"/>
  </bookViews>
  <sheets>
    <sheet name="Feuil1" sheetId="1" r:id="rId1"/>
  </sheets>
  <definedNames>
    <definedName name="Immat">OFFSET(Feuil1!$P$2,,,COUNTA(Feuil1!$P:$P)-1)</definedName>
  </definedNames>
  <calcPr calcId="125725"/>
</workbook>
</file>

<file path=xl/calcChain.xml><?xml version="1.0" encoding="utf-8"?>
<calcChain xmlns="http://schemas.openxmlformats.org/spreadsheetml/2006/main">
  <c r="I5" i="1" a="1"/>
  <c r="I5" s="1"/>
  <c r="I6" a="1"/>
  <c r="I6" s="1"/>
  <c r="I7" a="1"/>
  <c r="I7" s="1"/>
  <c r="I8" a="1"/>
  <c r="I8" s="1"/>
  <c r="I9" a="1"/>
  <c r="I9" s="1"/>
  <c r="I10" a="1"/>
  <c r="I10" s="1"/>
  <c r="I11" a="1"/>
  <c r="I11" s="1"/>
  <c r="I12" a="1"/>
  <c r="I12" s="1"/>
  <c r="I13" a="1"/>
  <c r="I13" s="1"/>
  <c r="I14" a="1"/>
  <c r="I14" s="1"/>
  <c r="I15" a="1"/>
  <c r="I15" s="1"/>
  <c r="I16" a="1"/>
  <c r="I16" s="1"/>
  <c r="I17" a="1"/>
  <c r="I17" s="1"/>
  <c r="I4" a="1"/>
  <c r="I4" s="1"/>
</calcChain>
</file>

<file path=xl/sharedStrings.xml><?xml version="1.0" encoding="utf-8"?>
<sst xmlns="http://schemas.openxmlformats.org/spreadsheetml/2006/main" count="72" uniqueCount="37">
  <si>
    <t>Carburant</t>
  </si>
  <si>
    <t>Quantité</t>
  </si>
  <si>
    <t>Immat</t>
  </si>
  <si>
    <t>Site</t>
  </si>
  <si>
    <t>GO EXCELLIUM</t>
  </si>
  <si>
    <t>AY713RF</t>
  </si>
  <si>
    <t>64BAYONNE-8 MAI 194</t>
  </si>
  <si>
    <t>3068ZB64</t>
  </si>
  <si>
    <t>64ANGLET-BUTTE AU</t>
  </si>
  <si>
    <t>GO PREMIER</t>
  </si>
  <si>
    <t>3929XR64</t>
  </si>
  <si>
    <t>64DEREME</t>
  </si>
  <si>
    <t>221TW33</t>
  </si>
  <si>
    <t>33MERIGNAC-NEWTON 4</t>
  </si>
  <si>
    <t>1658VE47</t>
  </si>
  <si>
    <t>31-TOULOUSESALIES</t>
  </si>
  <si>
    <t>3952KY82</t>
  </si>
  <si>
    <t>82CAUSSADE</t>
  </si>
  <si>
    <t>AD429GH</t>
  </si>
  <si>
    <t>33LIBOURNE</t>
  </si>
  <si>
    <t>384BBD31</t>
  </si>
  <si>
    <t>31ST GAUDENS</t>
  </si>
  <si>
    <t>836CHA31</t>
  </si>
  <si>
    <t>3964TC47</t>
  </si>
  <si>
    <t>47MARMANDE-NEAU</t>
  </si>
  <si>
    <t>9564JV46</t>
  </si>
  <si>
    <t>46CAHORS-SEMARD 2</t>
  </si>
  <si>
    <t>6920SX81</t>
  </si>
  <si>
    <t>81GRAULHET</t>
  </si>
  <si>
    <t>6597ZC64</t>
  </si>
  <si>
    <t>64ANGLET-IMPERIAL</t>
  </si>
  <si>
    <t>AE900FE</t>
  </si>
  <si>
    <t>31BOUSSENS</t>
  </si>
  <si>
    <t>Véhicule</t>
  </si>
  <si>
    <t>lignes</t>
  </si>
  <si>
    <t>MFC pour masquer l'erreur quand valeur non trouvée</t>
  </si>
  <si>
    <t>&lt;&lt;==  Formule Matricielle (à valider avec CTRL+Maj+Entrée)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</si>
</sst>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6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0"/>
      <name val="Arial Unicode MS"/>
      <family val="2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1" fillId="2" borderId="1">
      <alignment horizontal="center" vertical="center"/>
    </xf>
    <xf numFmtId="0" fontId="2" fillId="0" borderId="0"/>
  </cellStyleXfs>
  <cellXfs count="19">
    <xf numFmtId="0" fontId="0" fillId="0" borderId="0" xfId="0"/>
    <xf numFmtId="0" fontId="3" fillId="3" borderId="1" xfId="1" applyFont="1" applyFill="1" applyBorder="1" applyAlignment="1">
      <alignment horizontal="center" vertical="center"/>
    </xf>
    <xf numFmtId="0" fontId="3" fillId="3" borderId="1" xfId="1" applyNumberFormat="1" applyFont="1" applyFill="1" applyBorder="1" applyAlignment="1">
      <alignment horizontal="center" vertical="center"/>
    </xf>
    <xf numFmtId="0" fontId="2" fillId="0" borderId="0" xfId="3"/>
    <xf numFmtId="0" fontId="2" fillId="0" borderId="0" xfId="3" applyAlignment="1">
      <alignment horizontal="center"/>
    </xf>
    <xf numFmtId="0" fontId="0" fillId="0" borderId="0" xfId="0" applyAlignment="1">
      <alignment horizontal="center"/>
    </xf>
    <xf numFmtId="0" fontId="3" fillId="0" borderId="0" xfId="3" applyFont="1" applyAlignment="1">
      <alignment horizontal="center"/>
    </xf>
    <xf numFmtId="0" fontId="3" fillId="0" borderId="1" xfId="1" applyNumberFormat="1" applyFont="1" applyFill="1" applyBorder="1" applyAlignment="1">
      <alignment horizontal="center" vertical="center"/>
    </xf>
    <xf numFmtId="164" fontId="2" fillId="0" borderId="1" xfId="1" applyNumberFormat="1" applyFill="1" applyBorder="1" applyAlignment="1">
      <alignment horizontal="center" vertical="center"/>
    </xf>
    <xf numFmtId="0" fontId="2" fillId="0" borderId="0" xfId="1" applyFill="1" applyAlignment="1">
      <alignment horizont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/>
    </xf>
    <xf numFmtId="0" fontId="2" fillId="0" borderId="3" xfId="3" applyBorder="1" applyAlignment="1">
      <alignment horizontal="center"/>
    </xf>
    <xf numFmtId="0" fontId="2" fillId="0" borderId="4" xfId="3" applyBorder="1" applyAlignment="1">
      <alignment horizontal="center"/>
    </xf>
    <xf numFmtId="0" fontId="2" fillId="0" borderId="5" xfId="3" applyBorder="1" applyAlignment="1">
      <alignment horizontal="center"/>
    </xf>
    <xf numFmtId="0" fontId="5" fillId="0" borderId="0" xfId="0" applyFont="1"/>
    <xf numFmtId="0" fontId="2" fillId="4" borderId="2" xfId="3" applyFill="1" applyBorder="1" applyAlignment="1">
      <alignment horizontal="center"/>
    </xf>
    <xf numFmtId="0" fontId="2" fillId="0" borderId="0" xfId="1" applyFill="1" applyBorder="1" applyAlignment="1">
      <alignment horizontal="center"/>
    </xf>
    <xf numFmtId="0" fontId="3" fillId="0" borderId="0" xfId="1" applyNumberFormat="1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 3" xfId="3"/>
    <cellStyle name="Style 1" xfId="2"/>
  </cellStyles>
  <dxfs count="2">
    <dxf>
      <font>
        <color theme="0"/>
      </font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685799</xdr:colOff>
      <xdr:row>3</xdr:row>
      <xdr:rowOff>76200</xdr:rowOff>
    </xdr:from>
    <xdr:to>
      <xdr:col>9</xdr:col>
      <xdr:colOff>428624</xdr:colOff>
      <xdr:row>16</xdr:row>
      <xdr:rowOff>38100</xdr:rowOff>
    </xdr:to>
    <xdr:sp macro="" textlink="">
      <xdr:nvSpPr>
        <xdr:cNvPr id="3" name="Accolade fermante 2"/>
        <xdr:cNvSpPr/>
      </xdr:nvSpPr>
      <xdr:spPr>
        <a:xfrm>
          <a:off x="8562974" y="657225"/>
          <a:ext cx="504825" cy="24860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7"/>
  <sheetViews>
    <sheetView tabSelected="1" workbookViewId="0">
      <selection activeCell="H4" sqref="H4"/>
    </sheetView>
  </sheetViews>
  <sheetFormatPr baseColWidth="10" defaultRowHeight="15"/>
  <cols>
    <col min="1" max="1" width="14.28515625" customWidth="1"/>
    <col min="2" max="2" width="14.140625" customWidth="1"/>
    <col min="3" max="3" width="15" customWidth="1"/>
    <col min="4" max="4" width="29" customWidth="1"/>
    <col min="8" max="8" width="12" customWidth="1"/>
    <col min="16" max="16" width="9.85546875" bestFit="1" customWidth="1"/>
  </cols>
  <sheetData>
    <row r="1" spans="1:16">
      <c r="A1" s="1" t="s">
        <v>0</v>
      </c>
      <c r="B1" s="1" t="s">
        <v>1</v>
      </c>
      <c r="C1" s="2" t="s">
        <v>2</v>
      </c>
      <c r="D1" s="1" t="s">
        <v>3</v>
      </c>
      <c r="P1" t="s">
        <v>2</v>
      </c>
    </row>
    <row r="2" spans="1:16">
      <c r="A2" s="7" t="s">
        <v>4</v>
      </c>
      <c r="B2" s="8">
        <v>42.29</v>
      </c>
      <c r="C2" s="9" t="s">
        <v>5</v>
      </c>
      <c r="D2" s="10" t="s">
        <v>6</v>
      </c>
      <c r="P2" s="17" t="s">
        <v>5</v>
      </c>
    </row>
    <row r="3" spans="1:16" ht="15.75" thickBot="1">
      <c r="A3" s="7" t="s">
        <v>4</v>
      </c>
      <c r="B3" s="8">
        <v>81.87</v>
      </c>
      <c r="C3" s="7" t="s">
        <v>7</v>
      </c>
      <c r="D3" s="10" t="s">
        <v>8</v>
      </c>
      <c r="H3" s="5" t="s">
        <v>33</v>
      </c>
      <c r="I3" s="6" t="s">
        <v>34</v>
      </c>
      <c r="P3" s="18" t="s">
        <v>7</v>
      </c>
    </row>
    <row r="4" spans="1:16" ht="16.5" thickBot="1">
      <c r="A4" s="7" t="s">
        <v>9</v>
      </c>
      <c r="B4" s="8">
        <v>48.13</v>
      </c>
      <c r="C4" s="7" t="s">
        <v>10</v>
      </c>
      <c r="D4" s="11" t="s">
        <v>11</v>
      </c>
      <c r="H4" s="16" t="s">
        <v>5</v>
      </c>
      <c r="I4" s="12">
        <f t="array" ref="I4">SMALL(IF($C$1:$C$17=$H$4,ROW($C$1:$C$17)),ROWS($1:1))</f>
        <v>2</v>
      </c>
      <c r="J4" s="15" t="s">
        <v>36</v>
      </c>
      <c r="P4" s="18" t="s">
        <v>10</v>
      </c>
    </row>
    <row r="5" spans="1:16">
      <c r="A5" s="7" t="s">
        <v>4</v>
      </c>
      <c r="B5" s="8">
        <v>30.56</v>
      </c>
      <c r="C5" s="7" t="s">
        <v>12</v>
      </c>
      <c r="D5" s="10" t="s">
        <v>13</v>
      </c>
      <c r="H5" s="4"/>
      <c r="I5" s="13">
        <f t="array" ref="I5">SMALL(IF($C$1:$C$17=$H$4,ROW($C$1:$C$17)),ROWS($1:2))</f>
        <v>9</v>
      </c>
      <c r="P5" s="18" t="s">
        <v>12</v>
      </c>
    </row>
    <row r="6" spans="1:16" ht="15.75">
      <c r="A6" s="7" t="s">
        <v>9</v>
      </c>
      <c r="B6" s="8">
        <v>49.03</v>
      </c>
      <c r="C6" s="7" t="s">
        <v>14</v>
      </c>
      <c r="D6" s="11" t="s">
        <v>15</v>
      </c>
      <c r="H6" s="4"/>
      <c r="I6" s="13">
        <f t="array" ref="I6">SMALL(IF($C$1:$C$17=$H$4,ROW($C$1:$C$17)),ROWS($1:3))</f>
        <v>12</v>
      </c>
      <c r="P6" s="18" t="s">
        <v>14</v>
      </c>
    </row>
    <row r="7" spans="1:16">
      <c r="A7" s="7" t="s">
        <v>4</v>
      </c>
      <c r="B7" s="8">
        <v>47.72</v>
      </c>
      <c r="C7" s="7" t="s">
        <v>16</v>
      </c>
      <c r="D7" s="10" t="s">
        <v>17</v>
      </c>
      <c r="H7" s="3"/>
      <c r="I7" s="13" t="e">
        <f t="array" ref="I7">SMALL(IF($C$1:$C$17=$H$4,ROW($C$1:$C$17)),ROWS($1:4))</f>
        <v>#NUM!</v>
      </c>
      <c r="P7" s="18" t="s">
        <v>16</v>
      </c>
    </row>
    <row r="8" spans="1:16">
      <c r="A8" s="7" t="s">
        <v>4</v>
      </c>
      <c r="B8" s="8">
        <v>41.68</v>
      </c>
      <c r="C8" s="7" t="s">
        <v>18</v>
      </c>
      <c r="D8" s="10" t="s">
        <v>19</v>
      </c>
      <c r="H8" s="3"/>
      <c r="I8" s="13" t="e">
        <f t="array" ref="I8">SMALL(IF($C$1:$C$17=$H$4,ROW($C$1:$C$17)),ROWS($1:5))</f>
        <v>#NUM!</v>
      </c>
      <c r="P8" s="18" t="s">
        <v>18</v>
      </c>
    </row>
    <row r="9" spans="1:16">
      <c r="A9" s="7" t="s">
        <v>9</v>
      </c>
      <c r="B9" s="8">
        <v>20.440000000000001</v>
      </c>
      <c r="C9" s="9" t="s">
        <v>5</v>
      </c>
      <c r="D9" s="10" t="s">
        <v>6</v>
      </c>
      <c r="H9" s="3"/>
      <c r="I9" s="13" t="e">
        <f t="array" ref="I9">SMALL(IF($C$1:$C$17=$H$4,ROW($C$1:$C$17)),ROWS($1:6))</f>
        <v>#NUM!</v>
      </c>
      <c r="P9" s="18" t="s">
        <v>20</v>
      </c>
    </row>
    <row r="10" spans="1:16">
      <c r="A10" s="7" t="s">
        <v>4</v>
      </c>
      <c r="B10" s="8">
        <v>49.02</v>
      </c>
      <c r="C10" s="7" t="s">
        <v>20</v>
      </c>
      <c r="D10" s="10" t="s">
        <v>21</v>
      </c>
      <c r="H10" s="3"/>
      <c r="I10" s="13" t="e">
        <f t="array" ref="I10">SMALL(IF($C$1:$C$17=$H$4,ROW($C$1:$C$17)),ROWS($1:7))</f>
        <v>#NUM!</v>
      </c>
      <c r="K10" s="15" t="s">
        <v>35</v>
      </c>
      <c r="P10" s="18" t="s">
        <v>22</v>
      </c>
    </row>
    <row r="11" spans="1:16" ht="15.75">
      <c r="A11" s="7" t="s">
        <v>9</v>
      </c>
      <c r="B11" s="8">
        <v>39.78</v>
      </c>
      <c r="C11" s="7" t="s">
        <v>22</v>
      </c>
      <c r="D11" s="11" t="s">
        <v>21</v>
      </c>
      <c r="H11" s="3"/>
      <c r="I11" s="13" t="e">
        <f t="array" ref="I11">SMALL(IF($C$1:$C$17=$H$4,ROW($C$1:$C$17)),ROWS($1:8))</f>
        <v>#NUM!</v>
      </c>
      <c r="P11" s="18" t="s">
        <v>23</v>
      </c>
    </row>
    <row r="12" spans="1:16">
      <c r="A12" s="7" t="s">
        <v>9</v>
      </c>
      <c r="B12" s="8">
        <v>44.22</v>
      </c>
      <c r="C12" s="9" t="s">
        <v>5</v>
      </c>
      <c r="D12" s="10" t="s">
        <v>6</v>
      </c>
      <c r="H12" s="3"/>
      <c r="I12" s="13" t="e">
        <f t="array" ref="I12">SMALL(IF($C$1:$C$17=$H$4,ROW($C$1:$C$17)),ROWS($1:9))</f>
        <v>#NUM!</v>
      </c>
      <c r="P12" s="18" t="s">
        <v>25</v>
      </c>
    </row>
    <row r="13" spans="1:16">
      <c r="A13" s="7" t="s">
        <v>4</v>
      </c>
      <c r="B13" s="8">
        <v>33.17</v>
      </c>
      <c r="C13" s="7" t="s">
        <v>23</v>
      </c>
      <c r="D13" s="10" t="s">
        <v>24</v>
      </c>
      <c r="H13" s="3"/>
      <c r="I13" s="13" t="e">
        <f t="array" ref="I13">SMALL(IF($C$1:$C$17=$H$4,ROW($C$1:$C$17)),ROWS($1:10))</f>
        <v>#NUM!</v>
      </c>
      <c r="P13" s="18" t="s">
        <v>27</v>
      </c>
    </row>
    <row r="14" spans="1:16">
      <c r="A14" s="7" t="s">
        <v>4</v>
      </c>
      <c r="B14" s="8">
        <v>44.27</v>
      </c>
      <c r="C14" s="7" t="s">
        <v>25</v>
      </c>
      <c r="D14" s="10" t="s">
        <v>26</v>
      </c>
      <c r="H14" s="3"/>
      <c r="I14" s="13" t="e">
        <f t="array" ref="I14">SMALL(IF($C$1:$C$17=$H$4,ROW($C$1:$C$17)),ROWS($1:11))</f>
        <v>#NUM!</v>
      </c>
      <c r="P14" s="18" t="s">
        <v>29</v>
      </c>
    </row>
    <row r="15" spans="1:16">
      <c r="A15" s="7" t="s">
        <v>4</v>
      </c>
      <c r="B15" s="8">
        <v>35.950000000000003</v>
      </c>
      <c r="C15" s="7" t="s">
        <v>27</v>
      </c>
      <c r="D15" s="10" t="s">
        <v>28</v>
      </c>
      <c r="I15" s="13" t="e">
        <f t="array" ref="I15">SMALL(IF($C$1:$C$17=$H$4,ROW($C$1:$C$17)),ROWS($1:12))</f>
        <v>#NUM!</v>
      </c>
      <c r="P15" s="18" t="s">
        <v>31</v>
      </c>
    </row>
    <row r="16" spans="1:16" ht="15.75">
      <c r="A16" s="7" t="s">
        <v>9</v>
      </c>
      <c r="B16" s="8">
        <v>14.33</v>
      </c>
      <c r="C16" s="7" t="s">
        <v>29</v>
      </c>
      <c r="D16" s="11" t="s">
        <v>30</v>
      </c>
      <c r="I16" s="13" t="e">
        <f t="array" ref="I16">SMALL(IF($C$1:$C$17=$H$4,ROW($C$1:$C$17)),ROWS($1:13))</f>
        <v>#NUM!</v>
      </c>
    </row>
    <row r="17" spans="1:9" ht="16.5" thickBot="1">
      <c r="A17" s="7" t="s">
        <v>9</v>
      </c>
      <c r="B17" s="8">
        <v>47.52</v>
      </c>
      <c r="C17" s="7" t="s">
        <v>31</v>
      </c>
      <c r="D17" s="11" t="s">
        <v>32</v>
      </c>
      <c r="I17" s="14" t="e">
        <f t="array" ref="I17">SMALL(IF($C$1:$C$17=$H$4,ROW($C$1:$C$17)),ROWS($1:14))</f>
        <v>#NUM!</v>
      </c>
    </row>
  </sheetData>
  <conditionalFormatting sqref="A2:D17">
    <cfRule type="expression" dxfId="1" priority="3">
      <formula>$H$4=$C2</formula>
    </cfRule>
  </conditionalFormatting>
  <conditionalFormatting sqref="I4:I17">
    <cfRule type="expression" dxfId="0" priority="2">
      <formula>ISERROR(I4)</formula>
    </cfRule>
  </conditionalFormatting>
  <dataValidations count="1">
    <dataValidation type="list" allowBlank="1" showInputMessage="1" showErrorMessage="1" sqref="H4">
      <formula1>Immat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JC03B03C</dc:creator>
  <cp:lastModifiedBy>JC03B03C</cp:lastModifiedBy>
  <dcterms:created xsi:type="dcterms:W3CDTF">2011-02-24T14:16:35Z</dcterms:created>
  <dcterms:modified xsi:type="dcterms:W3CDTF">2011-03-07T07:11:17Z</dcterms:modified>
</cp:coreProperties>
</file>