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/>
  <mc:AlternateContent xmlns:mc="http://schemas.openxmlformats.org/markup-compatibility/2006">
    <mc:Choice Requires="x15">
      <x15ac:absPath xmlns:x15ac="http://schemas.microsoft.com/office/spreadsheetml/2010/11/ac" url="C:\Users\Syndic\Downloads\"/>
    </mc:Choice>
  </mc:AlternateContent>
  <xr:revisionPtr revIDLastSave="0" documentId="13_ncr:1_{C711F035-A485-40E4-9966-9D1155D6C6FC}" xr6:coauthVersionLast="47" xr6:coauthVersionMax="47" xr10:uidLastSave="{00000000-0000-0000-0000-000000000000}"/>
  <bookViews>
    <workbookView xWindow="-120" yWindow="-120" windowWidth="29040" windowHeight="15840" xr2:uid="{3E1CD897-B7ED-483C-B3B7-9161721F5193}"/>
  </bookViews>
  <sheets>
    <sheet name="Feuil1" sheetId="1" r:id="rId1"/>
  </sheets>
  <definedNames>
    <definedName name="_xlnm._FilterDatabase" localSheetId="0" hidden="1">Feuil1!$B$1:$H$19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1" l="1"/>
  <c r="B3" i="1"/>
  <c r="H19" i="1"/>
  <c r="G19" i="1"/>
  <c r="F19" i="1"/>
  <c r="E19" i="1"/>
  <c r="D19" i="1"/>
  <c r="C19" i="1"/>
  <c r="B19" i="1"/>
  <c r="H18" i="1"/>
  <c r="G18" i="1"/>
  <c r="F18" i="1"/>
  <c r="E18" i="1"/>
  <c r="D18" i="1"/>
  <c r="C18" i="1"/>
  <c r="B18" i="1"/>
  <c r="H17" i="1"/>
  <c r="G17" i="1"/>
  <c r="F17" i="1"/>
  <c r="E17" i="1"/>
  <c r="D17" i="1"/>
  <c r="C17" i="1"/>
  <c r="B17" i="1"/>
  <c r="H16" i="1"/>
  <c r="G16" i="1"/>
  <c r="F16" i="1"/>
  <c r="E16" i="1"/>
  <c r="D16" i="1"/>
  <c r="C16" i="1"/>
  <c r="B16" i="1"/>
  <c r="H15" i="1"/>
  <c r="G15" i="1"/>
  <c r="F15" i="1"/>
  <c r="E15" i="1"/>
  <c r="D15" i="1"/>
  <c r="C15" i="1"/>
  <c r="B15" i="1"/>
  <c r="H14" i="1"/>
  <c r="G14" i="1"/>
  <c r="F14" i="1"/>
  <c r="E14" i="1"/>
  <c r="D14" i="1"/>
  <c r="C14" i="1"/>
  <c r="B14" i="1"/>
  <c r="H13" i="1"/>
  <c r="G13" i="1"/>
  <c r="F13" i="1"/>
  <c r="E13" i="1"/>
  <c r="D13" i="1"/>
  <c r="C13" i="1"/>
  <c r="B13" i="1"/>
  <c r="H12" i="1"/>
  <c r="G12" i="1"/>
  <c r="F12" i="1"/>
  <c r="E12" i="1"/>
  <c r="D12" i="1"/>
  <c r="C12" i="1"/>
  <c r="B12" i="1"/>
  <c r="H11" i="1"/>
  <c r="G11" i="1"/>
  <c r="F11" i="1"/>
  <c r="E11" i="1"/>
  <c r="D11" i="1"/>
  <c r="C11" i="1"/>
  <c r="B11" i="1"/>
  <c r="H10" i="1"/>
  <c r="G10" i="1"/>
  <c r="F10" i="1"/>
  <c r="E10" i="1"/>
  <c r="D10" i="1"/>
  <c r="C10" i="1"/>
  <c r="B10" i="1"/>
  <c r="H9" i="1"/>
  <c r="G9" i="1"/>
  <c r="F9" i="1"/>
  <c r="E9" i="1"/>
  <c r="D9" i="1"/>
  <c r="C9" i="1"/>
  <c r="B9" i="1"/>
  <c r="H8" i="1"/>
  <c r="G8" i="1"/>
  <c r="F8" i="1"/>
  <c r="E8" i="1"/>
  <c r="D8" i="1"/>
  <c r="C8" i="1"/>
  <c r="B8" i="1"/>
  <c r="H7" i="1"/>
  <c r="G7" i="1"/>
  <c r="F7" i="1"/>
  <c r="E7" i="1"/>
  <c r="D7" i="1"/>
  <c r="C7" i="1"/>
  <c r="B7" i="1"/>
  <c r="H6" i="1"/>
  <c r="G6" i="1"/>
  <c r="F6" i="1"/>
  <c r="E6" i="1"/>
  <c r="D6" i="1"/>
  <c r="C6" i="1"/>
  <c r="B6" i="1"/>
  <c r="H5" i="1"/>
  <c r="G5" i="1"/>
  <c r="F5" i="1"/>
  <c r="E5" i="1"/>
  <c r="D5" i="1"/>
  <c r="C5" i="1"/>
  <c r="B5" i="1"/>
  <c r="H4" i="1"/>
  <c r="G4" i="1"/>
  <c r="F4" i="1"/>
  <c r="E4" i="1"/>
  <c r="D4" i="1"/>
  <c r="C4" i="1"/>
  <c r="B4" i="1"/>
  <c r="H3" i="1"/>
  <c r="G3" i="1"/>
  <c r="F3" i="1"/>
  <c r="E3" i="1"/>
  <c r="D3" i="1"/>
  <c r="C3" i="1"/>
  <c r="H2" i="1"/>
  <c r="G2" i="1"/>
  <c r="F2" i="1"/>
  <c r="E2" i="1"/>
  <c r="D2" i="1"/>
  <c r="C2" i="1"/>
  <c r="C22" i="1" l="1" a="1"/>
  <c r="C22" i="1" s="1"/>
  <c r="D22" i="1" a="1"/>
  <c r="D22" i="1" s="1"/>
  <c r="E22" i="1" a="1"/>
  <c r="E22" i="1" s="1"/>
  <c r="F22" i="1" a="1"/>
  <c r="F22" i="1" s="1"/>
  <c r="G22" i="1" a="1"/>
  <c r="G22" i="1" s="1"/>
  <c r="H22" i="1" a="1"/>
  <c r="H22" i="1" s="1"/>
  <c r="C23" i="1" a="1"/>
  <c r="C23" i="1" s="1"/>
  <c r="D23" i="1" a="1"/>
  <c r="D23" i="1" s="1"/>
  <c r="E23" i="1" a="1"/>
  <c r="E23" i="1" s="1"/>
  <c r="F23" i="1" a="1"/>
  <c r="F23" i="1" s="1"/>
  <c r="G23" i="1" a="1"/>
  <c r="G23" i="1" s="1"/>
  <c r="H23" i="1" a="1"/>
  <c r="H23" i="1" s="1"/>
  <c r="B23" i="1" a="1"/>
  <c r="B23" i="1" s="1"/>
  <c r="B22" i="1" a="1"/>
  <c r="B22" i="1" s="1"/>
  <c r="H20" i="1"/>
  <c r="G20" i="1"/>
  <c r="F20" i="1"/>
  <c r="E20" i="1"/>
  <c r="D20" i="1"/>
  <c r="C20" i="1"/>
  <c r="B20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<sst xmlns="http://schemas.openxmlformats.org/spreadsheetml/2006/main" count="20" uniqueCount="20">
  <si>
    <r>
      <t>SOMMEPROD((SOUS.TOTAL(</t>
    </r>
    <r>
      <rPr>
        <sz val="8"/>
        <color rgb="FFC92FE4"/>
        <rFont val="Courier New"/>
        <family val="3"/>
      </rPr>
      <t>3</t>
    </r>
    <r>
      <rPr>
        <sz val="8"/>
        <color rgb="FF4F595F"/>
        <rFont val="Courier New"/>
        <family val="3"/>
      </rPr>
      <t>;DECALER(D8;LIGNE(A$</t>
    </r>
    <r>
      <rPr>
        <sz val="8"/>
        <color rgb="FFC92FE4"/>
        <rFont val="Courier New"/>
        <family val="3"/>
      </rPr>
      <t>8</t>
    </r>
    <r>
      <rPr>
        <sz val="8"/>
        <color rgb="FF4F595F"/>
        <rFont val="Courier New"/>
        <family val="3"/>
      </rPr>
      <t>:A$</t>
    </r>
    <r>
      <rPr>
        <sz val="8"/>
        <color rgb="FFC92FE4"/>
        <rFont val="Courier New"/>
        <family val="3"/>
      </rPr>
      <t>1944</t>
    </r>
    <r>
      <rPr>
        <sz val="8"/>
        <color rgb="FF4F595F"/>
        <rFont val="Courier New"/>
        <family val="3"/>
      </rPr>
      <t>)-LIGNE(D8);))*($B$</t>
    </r>
    <r>
      <rPr>
        <sz val="8"/>
        <color rgb="FFC92FE4"/>
        <rFont val="Courier New"/>
        <family val="3"/>
      </rPr>
      <t>8</t>
    </r>
    <r>
      <rPr>
        <sz val="8"/>
        <color rgb="FF4F595F"/>
        <rFont val="Courier New"/>
        <family val="3"/>
      </rPr>
      <t>:$B$</t>
    </r>
    <r>
      <rPr>
        <sz val="8"/>
        <color rgb="FFC92FE4"/>
        <rFont val="Courier New"/>
        <family val="3"/>
      </rPr>
      <t>1944</t>
    </r>
    <r>
      <rPr>
        <sz val="8"/>
        <color rgb="FF4F595F"/>
        <rFont val="Courier New"/>
        <family val="3"/>
      </rPr>
      <t>=$L$</t>
    </r>
    <r>
      <rPr>
        <sz val="8"/>
        <color rgb="FFC92FE4"/>
        <rFont val="Courier New"/>
        <family val="3"/>
      </rPr>
      <t>2</t>
    </r>
    <r>
      <rPr>
        <sz val="8"/>
        <color rgb="FF4F595F"/>
        <rFont val="Courier New"/>
        <family val="3"/>
      </rPr>
      <t>))*D$</t>
    </r>
    <r>
      <rPr>
        <sz val="8"/>
        <color rgb="FFC92FE4"/>
        <rFont val="Courier New"/>
        <family val="3"/>
      </rPr>
      <t>8</t>
    </r>
    <r>
      <rPr>
        <sz val="8"/>
        <color rgb="FF4F595F"/>
        <rFont val="Courier New"/>
        <family val="3"/>
      </rPr>
      <t>:D$</t>
    </r>
    <r>
      <rPr>
        <sz val="8"/>
        <color rgb="FFC92FE4"/>
        <rFont val="Courier New"/>
        <family val="3"/>
      </rPr>
      <t>1944</t>
    </r>
    <r>
      <rPr>
        <sz val="8"/>
        <color rgb="FF4F595F"/>
        <rFont val="Courier New"/>
        <family val="3"/>
      </rPr>
      <t>)</t>
    </r>
  </si>
  <si>
    <t xml:space="preserve">tulipe </t>
  </si>
  <si>
    <t>2,2,2,N,1,1,1,N,1,1</t>
  </si>
  <si>
    <t>2,2,2,1,N,1,1,N,1,1</t>
  </si>
  <si>
    <t>2,2,2,N,N,1,1,N,1,1</t>
  </si>
  <si>
    <t>2,2,2,N,2,1,1,N,1,1</t>
  </si>
  <si>
    <t>2,2,2,1,1,N,1,N,1,1</t>
  </si>
  <si>
    <t>2,2,2,1,N,N,1,N,1,1</t>
  </si>
  <si>
    <t>2,2,2,1,2,N,1,N,1,1</t>
  </si>
  <si>
    <t>2,2,2,1,1,1,N,N,1,1</t>
  </si>
  <si>
    <t>2,2,2,1,N,1,N,N,1,1</t>
  </si>
  <si>
    <t>2,2,N,1,1,1,N,2,1,1</t>
  </si>
  <si>
    <t>2,2,N,N,1,1,N,2,1,1</t>
  </si>
  <si>
    <t>2,2,2,N,1,1,N,2,1,1</t>
  </si>
  <si>
    <t>2,2,N,1,N,1,N,2,1,1</t>
  </si>
  <si>
    <t>2,2,N,N,N,1,N,2,1,1</t>
  </si>
  <si>
    <t>2,2,2,N,N,1,N,2,1,1</t>
  </si>
  <si>
    <t>2,2,N,N,2,1,N,2,1,1</t>
  </si>
  <si>
    <t>2,2,N,1,1,N,N,2,1,1</t>
  </si>
  <si>
    <t>2,2,2,1,1,N,N,2,1,1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</si>
</sst>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theme="1"/>
      <name val="Aptos Narrow"/>
      <family val="2"/>
      <scheme val="minor"/>
    </font>
    <font>
      <b/>
      <sz val="8"/>
      <color theme="0"/>
      <name val="Aptos Narrow"/>
      <family val="2"/>
      <scheme val="minor"/>
    </font>
    <font>
      <sz val="8"/>
      <color theme="1"/>
      <name val="Aptos Narrow"/>
      <family val="2"/>
      <scheme val="minor"/>
    </font>
    <font>
      <b/>
      <sz val="8"/>
      <color theme="1"/>
      <name val="Aptos Narrow"/>
      <family val="2"/>
      <scheme val="minor"/>
    </font>
    <font>
      <sz val="8"/>
      <color rgb="FF4F595F"/>
      <name val="Courier New"/>
      <family val="3"/>
    </font>
    <font>
      <sz val="8"/>
      <color rgb="FFC92FE4"/>
      <name val="Courier New"/>
      <family val="3"/>
    </font>
    <font>
      <sz val="11"/>
      <color rgb="FF424242"/>
      <name val="Arial Unicode MS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92D050"/>
        <bgColor indexed="64"/>
      </patternFill>
    </fill>
  </fills>
  <borders count="5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4" fillId="0" borderId="0" xfId="0" applyFont="1"/>
    <xf numFmtId="0" fontId="0" fillId="3" borderId="4" xfId="0" applyFill="1" applyBorder="1"/>
    <xf numFmtId="0" fontId="6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A4357C-9DC9-452F-9BAB-B1ACFB353A81}">
  <dimension ref="A1:R25"/>
  <sheetViews>
    <sheetView tabSelected="1" workbookViewId="0">
      <selection activeCell="B2" sqref="B2"/>
    </sheetView>
  </sheetViews>
  <sheetFormatPr baseColWidth="10" defaultRowHeight="15"/>
  <cols>
    <col min="1" max="1" width="18.85546875" bestFit="1" customWidth="1"/>
  </cols>
  <sheetData>
    <row r="1" spans="1:12">
      <c r="B1" s="1"/>
      <c r="C1" s="1"/>
      <c r="D1" s="1"/>
      <c r="E1" s="1"/>
      <c r="F1" s="1"/>
      <c r="G1" s="1"/>
      <c r="H1" s="1"/>
    </row>
    <row r="2" spans="1:12">
      <c r="A2" s="10" t="s">
        <v>2</v>
      </c>
      <c r="B2" s="2" t="str">
        <f>MID(A2,1,1)</f>
        <v>2</v>
      </c>
      <c r="C2" s="2" t="str">
        <f t="shared" ref="C2:C19" si="0">MID(A2,3,1)</f>
        <v>2</v>
      </c>
      <c r="D2" s="2" t="str">
        <f t="shared" ref="D2:D19" si="1">MID(A2,5,1)</f>
        <v>2</v>
      </c>
      <c r="E2" s="2" t="str">
        <f t="shared" ref="E2:E19" si="2">MID(A2,7,1)</f>
        <v>N</v>
      </c>
      <c r="F2" s="2" t="str">
        <f t="shared" ref="F2:F19" si="3">MID(A2,9,1)</f>
        <v>1</v>
      </c>
      <c r="G2" s="2" t="str">
        <f t="shared" ref="G2:G19" si="4">MID(A2,11,1)</f>
        <v>1</v>
      </c>
      <c r="H2" s="2" t="str">
        <f t="shared" ref="H2:H19" si="5">MID(A2,13,1)</f>
        <v>1</v>
      </c>
    </row>
    <row r="3" spans="1:12">
      <c r="A3" s="10" t="s">
        <v>3</v>
      </c>
      <c r="B3" s="2" t="str">
        <f t="shared" ref="B3:B19" si="6">MID(A3,1,1)</f>
        <v>2</v>
      </c>
      <c r="C3" s="2" t="str">
        <f t="shared" si="0"/>
        <v>2</v>
      </c>
      <c r="D3" s="2" t="str">
        <f t="shared" si="1"/>
        <v>2</v>
      </c>
      <c r="E3" s="2" t="str">
        <f t="shared" si="2"/>
        <v>1</v>
      </c>
      <c r="F3" s="2" t="str">
        <f t="shared" si="3"/>
        <v>N</v>
      </c>
      <c r="G3" s="2" t="str">
        <f t="shared" si="4"/>
        <v>1</v>
      </c>
      <c r="H3" s="2" t="str">
        <f t="shared" si="5"/>
        <v>1</v>
      </c>
    </row>
    <row r="4" spans="1:12">
      <c r="A4" s="10" t="s">
        <v>4</v>
      </c>
      <c r="B4" s="2" t="str">
        <f t="shared" si="6"/>
        <v>2</v>
      </c>
      <c r="C4" s="2" t="str">
        <f t="shared" si="0"/>
        <v>2</v>
      </c>
      <c r="D4" s="2" t="str">
        <f t="shared" si="1"/>
        <v>2</v>
      </c>
      <c r="E4" s="2" t="str">
        <f t="shared" si="2"/>
        <v>N</v>
      </c>
      <c r="F4" s="2" t="str">
        <f t="shared" si="3"/>
        <v>N</v>
      </c>
      <c r="G4" s="2" t="str">
        <f t="shared" si="4"/>
        <v>1</v>
      </c>
      <c r="H4" s="2" t="str">
        <f t="shared" si="5"/>
        <v>1</v>
      </c>
      <c r="L4" s="8" t="s">
        <v>0</v>
      </c>
    </row>
    <row r="5" spans="1:12">
      <c r="A5" s="10" t="s">
        <v>5</v>
      </c>
      <c r="B5" s="2" t="str">
        <f t="shared" si="6"/>
        <v>2</v>
      </c>
      <c r="C5" s="2" t="str">
        <f t="shared" si="0"/>
        <v>2</v>
      </c>
      <c r="D5" s="2" t="str">
        <f t="shared" si="1"/>
        <v>2</v>
      </c>
      <c r="E5" s="2" t="str">
        <f t="shared" si="2"/>
        <v>N</v>
      </c>
      <c r="F5" s="2" t="str">
        <f t="shared" si="3"/>
        <v>2</v>
      </c>
      <c r="G5" s="2" t="str">
        <f t="shared" si="4"/>
        <v>1</v>
      </c>
      <c r="H5" s="2" t="str">
        <f t="shared" si="5"/>
        <v>1</v>
      </c>
    </row>
    <row r="6" spans="1:12">
      <c r="A6" s="10" t="s">
        <v>6</v>
      </c>
      <c r="B6" s="2" t="str">
        <f t="shared" si="6"/>
        <v>2</v>
      </c>
      <c r="C6" s="2" t="str">
        <f t="shared" si="0"/>
        <v>2</v>
      </c>
      <c r="D6" s="2" t="str">
        <f t="shared" si="1"/>
        <v>2</v>
      </c>
      <c r="E6" s="2" t="str">
        <f t="shared" si="2"/>
        <v>1</v>
      </c>
      <c r="F6" s="2" t="str">
        <f t="shared" si="3"/>
        <v>1</v>
      </c>
      <c r="G6" s="2" t="str">
        <f t="shared" si="4"/>
        <v>N</v>
      </c>
      <c r="H6" s="2" t="str">
        <f t="shared" si="5"/>
        <v>1</v>
      </c>
    </row>
    <row r="7" spans="1:12">
      <c r="A7" s="10" t="s">
        <v>7</v>
      </c>
      <c r="B7" s="2" t="str">
        <f t="shared" si="6"/>
        <v>2</v>
      </c>
      <c r="C7" s="2" t="str">
        <f t="shared" si="0"/>
        <v>2</v>
      </c>
      <c r="D7" s="2" t="str">
        <f t="shared" si="1"/>
        <v>2</v>
      </c>
      <c r="E7" s="2" t="str">
        <f t="shared" si="2"/>
        <v>1</v>
      </c>
      <c r="F7" s="2" t="str">
        <f t="shared" si="3"/>
        <v>N</v>
      </c>
      <c r="G7" s="2" t="str">
        <f t="shared" si="4"/>
        <v>N</v>
      </c>
      <c r="H7" s="2" t="str">
        <f t="shared" si="5"/>
        <v>1</v>
      </c>
    </row>
    <row r="8" spans="1:12">
      <c r="A8" s="10" t="s">
        <v>8</v>
      </c>
      <c r="B8" s="2" t="str">
        <f t="shared" si="6"/>
        <v>2</v>
      </c>
      <c r="C8" s="2" t="str">
        <f t="shared" si="0"/>
        <v>2</v>
      </c>
      <c r="D8" s="2" t="str">
        <f t="shared" si="1"/>
        <v>2</v>
      </c>
      <c r="E8" s="2" t="str">
        <f t="shared" si="2"/>
        <v>1</v>
      </c>
      <c r="F8" s="2" t="str">
        <f t="shared" si="3"/>
        <v>2</v>
      </c>
      <c r="G8" s="2" t="str">
        <f t="shared" si="4"/>
        <v>N</v>
      </c>
      <c r="H8" s="2" t="str">
        <f t="shared" si="5"/>
        <v>1</v>
      </c>
    </row>
    <row r="9" spans="1:12">
      <c r="A9" s="10" t="s">
        <v>9</v>
      </c>
      <c r="B9" s="2" t="str">
        <f t="shared" si="6"/>
        <v>2</v>
      </c>
      <c r="C9" s="2" t="str">
        <f t="shared" si="0"/>
        <v>2</v>
      </c>
      <c r="D9" s="2" t="str">
        <f t="shared" si="1"/>
        <v>2</v>
      </c>
      <c r="E9" s="2" t="str">
        <f t="shared" si="2"/>
        <v>1</v>
      </c>
      <c r="F9" s="2" t="str">
        <f t="shared" si="3"/>
        <v>1</v>
      </c>
      <c r="G9" s="2" t="str">
        <f t="shared" si="4"/>
        <v>1</v>
      </c>
      <c r="H9" s="2" t="str">
        <f t="shared" si="5"/>
        <v>N</v>
      </c>
    </row>
    <row r="10" spans="1:12">
      <c r="A10" s="10" t="s">
        <v>10</v>
      </c>
      <c r="B10" s="2" t="str">
        <f t="shared" si="6"/>
        <v>2</v>
      </c>
      <c r="C10" s="2" t="str">
        <f t="shared" si="0"/>
        <v>2</v>
      </c>
      <c r="D10" s="2" t="str">
        <f t="shared" si="1"/>
        <v>2</v>
      </c>
      <c r="E10" s="2" t="str">
        <f t="shared" si="2"/>
        <v>1</v>
      </c>
      <c r="F10" s="2" t="str">
        <f t="shared" si="3"/>
        <v>N</v>
      </c>
      <c r="G10" s="2" t="str">
        <f t="shared" si="4"/>
        <v>1</v>
      </c>
      <c r="H10" s="2" t="str">
        <f t="shared" si="5"/>
        <v>N</v>
      </c>
    </row>
    <row r="11" spans="1:12">
      <c r="A11" s="10" t="s">
        <v>11</v>
      </c>
      <c r="B11" s="2" t="str">
        <f t="shared" si="6"/>
        <v>2</v>
      </c>
      <c r="C11" s="2" t="str">
        <f t="shared" si="0"/>
        <v>2</v>
      </c>
      <c r="D11" s="2" t="str">
        <f t="shared" si="1"/>
        <v>N</v>
      </c>
      <c r="E11" s="2" t="str">
        <f t="shared" si="2"/>
        <v>1</v>
      </c>
      <c r="F11" s="2" t="str">
        <f t="shared" si="3"/>
        <v>1</v>
      </c>
      <c r="G11" s="2" t="str">
        <f t="shared" si="4"/>
        <v>1</v>
      </c>
      <c r="H11" s="2" t="str">
        <f t="shared" si="5"/>
        <v>N</v>
      </c>
    </row>
    <row r="12" spans="1:12">
      <c r="A12" s="10" t="s">
        <v>12</v>
      </c>
      <c r="B12" s="2" t="str">
        <f t="shared" si="6"/>
        <v>2</v>
      </c>
      <c r="C12" s="2" t="str">
        <f t="shared" si="0"/>
        <v>2</v>
      </c>
      <c r="D12" s="2" t="str">
        <f t="shared" si="1"/>
        <v>N</v>
      </c>
      <c r="E12" s="2" t="str">
        <f t="shared" si="2"/>
        <v>N</v>
      </c>
      <c r="F12" s="2" t="str">
        <f t="shared" si="3"/>
        <v>1</v>
      </c>
      <c r="G12" s="2" t="str">
        <f t="shared" si="4"/>
        <v>1</v>
      </c>
      <c r="H12" s="2" t="str">
        <f t="shared" si="5"/>
        <v>N</v>
      </c>
    </row>
    <row r="13" spans="1:12">
      <c r="A13" s="10" t="s">
        <v>13</v>
      </c>
      <c r="B13" s="2" t="str">
        <f t="shared" si="6"/>
        <v>2</v>
      </c>
      <c r="C13" s="2" t="str">
        <f t="shared" si="0"/>
        <v>2</v>
      </c>
      <c r="D13" s="2" t="str">
        <f t="shared" si="1"/>
        <v>2</v>
      </c>
      <c r="E13" s="2" t="str">
        <f t="shared" si="2"/>
        <v>N</v>
      </c>
      <c r="F13" s="2" t="str">
        <f t="shared" si="3"/>
        <v>1</v>
      </c>
      <c r="G13" s="2" t="str">
        <f t="shared" si="4"/>
        <v>1</v>
      </c>
      <c r="H13" s="2" t="str">
        <f t="shared" si="5"/>
        <v>N</v>
      </c>
    </row>
    <row r="14" spans="1:12">
      <c r="A14" s="10" t="s">
        <v>14</v>
      </c>
      <c r="B14" s="2" t="str">
        <f t="shared" si="6"/>
        <v>2</v>
      </c>
      <c r="C14" s="2" t="str">
        <f t="shared" si="0"/>
        <v>2</v>
      </c>
      <c r="D14" s="2" t="str">
        <f t="shared" si="1"/>
        <v>N</v>
      </c>
      <c r="E14" s="2" t="str">
        <f t="shared" si="2"/>
        <v>1</v>
      </c>
      <c r="F14" s="2" t="str">
        <f t="shared" si="3"/>
        <v>N</v>
      </c>
      <c r="G14" s="2" t="str">
        <f t="shared" si="4"/>
        <v>1</v>
      </c>
      <c r="H14" s="2" t="str">
        <f t="shared" si="5"/>
        <v>N</v>
      </c>
    </row>
    <row r="15" spans="1:12">
      <c r="A15" s="10" t="s">
        <v>15</v>
      </c>
      <c r="B15" s="2" t="str">
        <f t="shared" si="6"/>
        <v>2</v>
      </c>
      <c r="C15" s="2" t="str">
        <f t="shared" si="0"/>
        <v>2</v>
      </c>
      <c r="D15" s="2" t="str">
        <f t="shared" si="1"/>
        <v>N</v>
      </c>
      <c r="E15" s="2" t="str">
        <f t="shared" si="2"/>
        <v>N</v>
      </c>
      <c r="F15" s="2" t="str">
        <f t="shared" si="3"/>
        <v>N</v>
      </c>
      <c r="G15" s="2" t="str">
        <f t="shared" si="4"/>
        <v>1</v>
      </c>
      <c r="H15" s="2" t="str">
        <f t="shared" si="5"/>
        <v>N</v>
      </c>
    </row>
    <row r="16" spans="1:12">
      <c r="A16" s="10" t="s">
        <v>16</v>
      </c>
      <c r="B16" s="2" t="str">
        <f t="shared" si="6"/>
        <v>2</v>
      </c>
      <c r="C16" s="2" t="str">
        <f t="shared" si="0"/>
        <v>2</v>
      </c>
      <c r="D16" s="2" t="str">
        <f t="shared" si="1"/>
        <v>2</v>
      </c>
      <c r="E16" s="2" t="str">
        <f t="shared" si="2"/>
        <v>N</v>
      </c>
      <c r="F16" s="2" t="str">
        <f t="shared" si="3"/>
        <v>N</v>
      </c>
      <c r="G16" s="2" t="str">
        <f t="shared" si="4"/>
        <v>1</v>
      </c>
      <c r="H16" s="2" t="str">
        <f t="shared" si="5"/>
        <v>N</v>
      </c>
    </row>
    <row r="17" spans="1:18">
      <c r="A17" s="10" t="s">
        <v>17</v>
      </c>
      <c r="B17" s="2" t="str">
        <f t="shared" si="6"/>
        <v>2</v>
      </c>
      <c r="C17" s="2" t="str">
        <f t="shared" si="0"/>
        <v>2</v>
      </c>
      <c r="D17" s="2" t="str">
        <f t="shared" si="1"/>
        <v>N</v>
      </c>
      <c r="E17" s="2" t="str">
        <f t="shared" si="2"/>
        <v>N</v>
      </c>
      <c r="F17" s="2" t="str">
        <f t="shared" si="3"/>
        <v>2</v>
      </c>
      <c r="G17" s="2" t="str">
        <f t="shared" si="4"/>
        <v>1</v>
      </c>
      <c r="H17" s="2" t="str">
        <f t="shared" si="5"/>
        <v>N</v>
      </c>
    </row>
    <row r="18" spans="1:18">
      <c r="A18" s="10" t="s">
        <v>18</v>
      </c>
      <c r="B18" s="2" t="str">
        <f t="shared" si="6"/>
        <v>2</v>
      </c>
      <c r="C18" s="2" t="str">
        <f t="shared" si="0"/>
        <v>2</v>
      </c>
      <c r="D18" s="2" t="str">
        <f t="shared" si="1"/>
        <v>N</v>
      </c>
      <c r="E18" s="2" t="str">
        <f t="shared" si="2"/>
        <v>1</v>
      </c>
      <c r="F18" s="2" t="str">
        <f t="shared" si="3"/>
        <v>1</v>
      </c>
      <c r="G18" s="2" t="str">
        <f t="shared" si="4"/>
        <v>N</v>
      </c>
      <c r="H18" s="2" t="str">
        <f t="shared" si="5"/>
        <v>N</v>
      </c>
    </row>
    <row r="19" spans="1:18">
      <c r="A19" s="10" t="s">
        <v>19</v>
      </c>
      <c r="B19" s="2" t="str">
        <f t="shared" si="6"/>
        <v>2</v>
      </c>
      <c r="C19" s="2" t="str">
        <f t="shared" si="0"/>
        <v>2</v>
      </c>
      <c r="D19" s="2" t="str">
        <f t="shared" si="1"/>
        <v>2</v>
      </c>
      <c r="E19" s="2" t="str">
        <f t="shared" si="2"/>
        <v>1</v>
      </c>
      <c r="F19" s="2" t="str">
        <f t="shared" si="3"/>
        <v>1</v>
      </c>
      <c r="G19" s="2" t="str">
        <f t="shared" si="4"/>
        <v>N</v>
      </c>
      <c r="H19" s="2" t="str">
        <f t="shared" si="5"/>
        <v>N</v>
      </c>
    </row>
    <row r="20" spans="1:18">
      <c r="B20" s="4">
        <f t="shared" ref="B20:H20" si="7">SUBTOTAL(3,B2:B19)</f>
        <v>18</v>
      </c>
      <c r="C20" s="4">
        <f t="shared" si="7"/>
        <v>18</v>
      </c>
      <c r="D20" s="4">
        <f t="shared" si="7"/>
        <v>18</v>
      </c>
      <c r="E20" s="4">
        <f t="shared" si="7"/>
        <v>18</v>
      </c>
      <c r="F20" s="4">
        <f t="shared" si="7"/>
        <v>18</v>
      </c>
      <c r="G20" s="4">
        <f t="shared" si="7"/>
        <v>18</v>
      </c>
      <c r="H20" s="4">
        <f t="shared" si="7"/>
        <v>18</v>
      </c>
    </row>
    <row r="21" spans="1:18" ht="15.75" thickBot="1"/>
    <row r="22" spans="1:18">
      <c r="A22" s="5">
        <v>1</v>
      </c>
      <c r="B22" s="9" cm="1">
        <f t="array" aca="1" ref="B22" ca="1">SUMPRODUCT((SUBTOTAL(3,OFFSET(B$2,ROW($1:$18)-1,,1)))*(B$2:B$19=$A22))</f>
        <v>0</v>
      </c>
      <c r="C22" s="9" cm="1">
        <f t="array" aca="1" ref="C22" ca="1">SUMPRODUCT((SUBTOTAL(3,OFFSET(C$2,ROW($1:$18)-1,,1)))*(C$2:C$19=$A22))</f>
        <v>0</v>
      </c>
      <c r="D22" s="9" cm="1">
        <f t="array" aca="1" ref="D22" ca="1">SUMPRODUCT((SUBTOTAL(3,OFFSET(D$2,ROW($1:$18)-1,,1)))*(D$2:D$19=$A22))</f>
        <v>0</v>
      </c>
      <c r="E22" s="9" cm="1">
        <f t="array" aca="1" ref="E22" ca="1">SUMPRODUCT((SUBTOTAL(3,OFFSET(E$2,ROW($1:$18)-1,,1)))*(E$2:E$19=$A22))</f>
        <v>0</v>
      </c>
      <c r="F22" s="9" cm="1">
        <f t="array" aca="1" ref="F22" ca="1">SUMPRODUCT((SUBTOTAL(3,OFFSET(F$2,ROW($1:$18)-1,,1)))*(F$2:F$19=$A22))</f>
        <v>0</v>
      </c>
      <c r="G22" s="9" cm="1">
        <f t="array" aca="1" ref="G22" ca="1">SUMPRODUCT((SUBTOTAL(3,OFFSET(G$2,ROW($1:$18)-1,,1)))*(G$2:G$19=$A22))</f>
        <v>0</v>
      </c>
      <c r="H22" s="9" cm="1">
        <f t="array" aca="1" ref="H22" ca="1">SUMPRODUCT((SUBTOTAL(3,OFFSET(H$2,ROW($1:$18)-1,,1)))*(H$2:H$19=$A22))</f>
        <v>0</v>
      </c>
      <c r="I22" s="3"/>
      <c r="J22" s="3"/>
      <c r="K22" s="3"/>
      <c r="L22" s="3"/>
      <c r="N22" s="3"/>
      <c r="O22" s="6"/>
      <c r="Q22" s="3"/>
      <c r="R22" s="3"/>
    </row>
    <row r="23" spans="1:18" ht="15.75" thickBot="1">
      <c r="A23" s="7">
        <v>2</v>
      </c>
      <c r="B23" s="9" cm="1">
        <f t="array" aca="1" ref="B23" ca="1">SUMPRODUCT((SUBTOTAL(3,OFFSET(B$2,ROW($1:$18)-1,,1)))*(B$2:B$19=$A23))</f>
        <v>0</v>
      </c>
      <c r="C23" s="9" cm="1">
        <f t="array" aca="1" ref="C23" ca="1">SUMPRODUCT((SUBTOTAL(3,OFFSET(C$2,ROW($1:$18)-1,,1)))*(C$2:C$19=$A23))</f>
        <v>0</v>
      </c>
      <c r="D23" s="9" cm="1">
        <f t="array" aca="1" ref="D23" ca="1">SUMPRODUCT((SUBTOTAL(3,OFFSET(D$2,ROW($1:$18)-1,,1)))*(D$2:D$19=$A23))</f>
        <v>0</v>
      </c>
      <c r="E23" s="9" cm="1">
        <f t="array" aca="1" ref="E23" ca="1">SUMPRODUCT((SUBTOTAL(3,OFFSET(E$2,ROW($1:$18)-1,,1)))*(E$2:E$19=$A23))</f>
        <v>0</v>
      </c>
      <c r="F23" s="9" cm="1">
        <f t="array" aca="1" ref="F23" ca="1">SUMPRODUCT((SUBTOTAL(3,OFFSET(F$2,ROW($1:$18)-1,,1)))*(F$2:F$19=$A23))</f>
        <v>0</v>
      </c>
      <c r="G23" s="9" cm="1">
        <f t="array" aca="1" ref="G23" ca="1">SUMPRODUCT((SUBTOTAL(3,OFFSET(G$2,ROW($1:$18)-1,,1)))*(G$2:G$19=$A23))</f>
        <v>0</v>
      </c>
      <c r="H23" s="9" cm="1">
        <f t="array" aca="1" ref="H23" ca="1">SUMPRODUCT((SUBTOTAL(3,OFFSET(H$2,ROW($1:$18)-1,,1)))*(H$2:H$19=$A23))</f>
        <v>0</v>
      </c>
      <c r="I23" s="3"/>
      <c r="J23" s="3"/>
      <c r="K23" s="3"/>
      <c r="L23" s="3"/>
      <c r="N23" s="3"/>
      <c r="O23" s="6"/>
      <c r="Q23" s="3"/>
      <c r="R23" s="3"/>
    </row>
    <row r="25" spans="1:18">
      <c r="I25" t="s">
        <v>1</v>
      </c>
    </row>
  </sheetData>
  <autoFilter ref="B1:H19" xr:uid="{3DA4357C-9DC9-452F-9BAB-B1ACFB353A81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WEBER</dc:creator>
  <cp:lastModifiedBy>Christophe WEBER</cp:lastModifiedBy>
  <dcterms:created xsi:type="dcterms:W3CDTF">2025-02-05T19:02:43Z</dcterms:created>
  <dcterms:modified xsi:type="dcterms:W3CDTF">2025-02-07T15:30:49Z</dcterms:modified>
</cp:coreProperties>
</file>