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olabourdon/Downloads/"/>
    </mc:Choice>
  </mc:AlternateContent>
  <xr:revisionPtr revIDLastSave="0" documentId="13_ncr:1_{622C69BC-F315-CC4B-8D07-B83E22AA180B}" xr6:coauthVersionLast="47" xr6:coauthVersionMax="47" xr10:uidLastSave="{00000000-0000-0000-0000-000000000000}"/>
  <bookViews>
    <workbookView xWindow="2380" yWindow="3000" windowWidth="13460" windowHeight="13080" xr2:uid="{ADC2CEA1-E2C1-E142-9647-5119F64F0918}"/>
  </bookViews>
  <sheets>
    <sheet name="Synth" sheetId="3" r:id="rId1"/>
    <sheet name="Data" sheetId="1" r:id="rId2"/>
    <sheet name="Mapping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3" l="1"/>
  <c r="C2" i="3"/>
  <c r="D2" i="3"/>
  <c r="E2" i="3"/>
  <c r="F2" i="3"/>
  <c r="G2" i="3"/>
  <c r="H2" i="3"/>
  <c r="C3" i="3"/>
  <c r="D3" i="3"/>
  <c r="E3" i="3"/>
  <c r="F3" i="3"/>
  <c r="G3" i="3"/>
  <c r="H3" i="3"/>
  <c r="B3" i="3"/>
  <c r="B3" i="1"/>
  <c r="B4" i="1"/>
  <c r="B5" i="1"/>
  <c r="B2" i="1"/>
</calcChain>
</file>

<file path=xl/sharedStrings.xml><?xml version="1.0" encoding="utf-8"?>
<sst xmlns="http://schemas.openxmlformats.org/spreadsheetml/2006/main" count="18" uniqueCount="9">
  <si>
    <t>Fruits</t>
  </si>
  <si>
    <t>Orange</t>
  </si>
  <si>
    <t>Art.</t>
  </si>
  <si>
    <t>Cat.</t>
  </si>
  <si>
    <t>Légumes</t>
  </si>
  <si>
    <t>Citrouille</t>
  </si>
  <si>
    <t>Mapping</t>
  </si>
  <si>
    <t>Courgette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</si>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</sst>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104F6-BAA5-2B49-8916-93A8BA0C7A11}">
  <dimension ref="A1:H3"/>
  <sheetViews>
    <sheetView tabSelected="1" workbookViewId="0">
      <selection activeCell="B2" sqref="B2"/>
    </sheetView>
  </sheetViews>
  <sheetFormatPr baseColWidth="10" defaultRowHeight="16" x14ac:dyDescent="0.2"/>
  <sheetData>
    <row r="1" spans="1:8" x14ac:dyDescent="0.2">
      <c r="B1" s="1">
        <v>45292</v>
      </c>
      <c r="C1" s="1">
        <v>45323</v>
      </c>
      <c r="D1" s="1">
        <v>45352</v>
      </c>
      <c r="E1" s="1">
        <v>45383</v>
      </c>
      <c r="F1" s="1">
        <v>45413</v>
      </c>
      <c r="G1" s="1">
        <v>45444</v>
      </c>
      <c r="H1" s="1">
        <v>45474</v>
      </c>
    </row>
    <row r="2" spans="1:8" x14ac:dyDescent="0.2">
      <c r="A2" t="s">
        <v>0</v>
      </c>
      <c r="B2">
        <f>SUMIF(Data!$B:$B,Synth!$A2,Data!C:C)</f>
        <v>5</v>
      </c>
      <c r="C2">
        <f>SUMIF(Data!$B:$B,Synth!$A2,Data!D:D)</f>
        <v>5</v>
      </c>
      <c r="D2">
        <f>SUMIF(Data!$B:$B,Synth!$A2,Data!E:E)</f>
        <v>7</v>
      </c>
      <c r="E2">
        <f>SUMIF(Data!$B:$B,Synth!$A2,Data!F:F)</f>
        <v>5</v>
      </c>
      <c r="F2">
        <f>SUMIF(Data!$B:$B,Synth!$A2,Data!G:G)</f>
        <v>5</v>
      </c>
      <c r="G2">
        <f>SUMIF(Data!$B:$B,Synth!$A2,Data!H:H)</f>
        <v>9</v>
      </c>
      <c r="H2">
        <f>SUMIF(Data!$B:$B,Synth!$A2,Data!I:I)</f>
        <v>5</v>
      </c>
    </row>
    <row r="3" spans="1:8" x14ac:dyDescent="0.2">
      <c r="A3" t="s">
        <v>4</v>
      </c>
      <c r="B3">
        <f>SUMIF(Data!$B:$B,Synth!$A3,Data!C:C)</f>
        <v>5</v>
      </c>
      <c r="C3">
        <f>SUMIF(Data!$B:$B,Synth!$A3,Data!D:D)</f>
        <v>13</v>
      </c>
      <c r="D3">
        <f>SUMIF(Data!$B:$B,Synth!$A3,Data!E:E)</f>
        <v>5</v>
      </c>
      <c r="E3">
        <f>SUMIF(Data!$B:$B,Synth!$A3,Data!F:F)</f>
        <v>13</v>
      </c>
      <c r="F3">
        <f>SUMIF(Data!$B:$B,Synth!$A3,Data!G:G)</f>
        <v>5</v>
      </c>
      <c r="G3">
        <f>SUMIF(Data!$B:$B,Synth!$A3,Data!H:H)</f>
        <v>5</v>
      </c>
      <c r="H3">
        <f>SUMIF(Data!$B:$B,Synth!$A3,Data!I:I)</f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6F7FF-810B-EB40-9491-0F699A5514A8}">
  <dimension ref="A1:I5"/>
  <sheetViews>
    <sheetView workbookViewId="0">
      <selection activeCell="C1" sqref="C1:I1"/>
    </sheetView>
  </sheetViews>
  <sheetFormatPr baseColWidth="10" defaultRowHeight="16" x14ac:dyDescent="0.2"/>
  <sheetData>
    <row r="1" spans="1:9" x14ac:dyDescent="0.2">
      <c r="A1" t="s">
        <v>2</v>
      </c>
      <c r="B1" t="s">
        <v>6</v>
      </c>
      <c r="C1" s="1">
        <v>45292</v>
      </c>
      <c r="D1" s="1">
        <v>45323</v>
      </c>
      <c r="E1" s="1">
        <v>45352</v>
      </c>
      <c r="F1" s="1">
        <v>45383</v>
      </c>
      <c r="G1" s="1">
        <v>45413</v>
      </c>
      <c r="H1" s="1">
        <v>45444</v>
      </c>
      <c r="I1" s="1">
        <v>45474</v>
      </c>
    </row>
    <row r="2" spans="1:9" x14ac:dyDescent="0.2">
      <c r="A2" t="s">
        <v>8</v>
      </c>
      <c r="B2" t="str">
        <f>VLOOKUP(A2,Mapping!A1:B5,2,FALSE)</f>
        <v>Fruits</v>
      </c>
      <c r="C2">
        <v>1</v>
      </c>
      <c r="D2">
        <v>2</v>
      </c>
      <c r="E2">
        <v>1</v>
      </c>
      <c r="F2">
        <v>2</v>
      </c>
      <c r="G2">
        <v>1</v>
      </c>
      <c r="H2">
        <v>5</v>
      </c>
      <c r="I2">
        <v>2</v>
      </c>
    </row>
    <row r="3" spans="1:9" x14ac:dyDescent="0.2">
      <c r="A3" t="s">
        <v>1</v>
      </c>
      <c r="B3" t="str">
        <f>VLOOKUP(A3,Mapping!A2:B6,2,FALSE)</f>
        <v>Fruits</v>
      </c>
      <c r="C3">
        <v>4</v>
      </c>
      <c r="D3">
        <v>3</v>
      </c>
      <c r="E3">
        <v>6</v>
      </c>
      <c r="F3">
        <v>3</v>
      </c>
      <c r="G3">
        <v>4</v>
      </c>
      <c r="H3">
        <v>4</v>
      </c>
      <c r="I3">
        <v>3</v>
      </c>
    </row>
    <row r="4" spans="1:9" x14ac:dyDescent="0.2">
      <c r="A4" t="s">
        <v>7</v>
      </c>
      <c r="B4" t="str">
        <f>VLOOKUP(A4,Mapping!A3:B7,2,FALSE)</f>
        <v>Légumes</v>
      </c>
      <c r="C4">
        <v>3</v>
      </c>
      <c r="D4">
        <v>6</v>
      </c>
      <c r="E4">
        <v>3</v>
      </c>
      <c r="F4">
        <v>6</v>
      </c>
      <c r="G4">
        <v>3</v>
      </c>
      <c r="H4">
        <v>3</v>
      </c>
      <c r="I4">
        <v>6</v>
      </c>
    </row>
    <row r="5" spans="1:9" x14ac:dyDescent="0.2">
      <c r="A5" t="s">
        <v>5</v>
      </c>
      <c r="B5" t="str">
        <f>VLOOKUP(A5,Mapping!A4:B8,2,FALSE)</f>
        <v>Légumes</v>
      </c>
      <c r="C5">
        <v>2</v>
      </c>
      <c r="D5">
        <v>7</v>
      </c>
      <c r="E5">
        <v>2</v>
      </c>
      <c r="F5">
        <v>7</v>
      </c>
      <c r="G5">
        <v>2</v>
      </c>
      <c r="H5">
        <v>2</v>
      </c>
      <c r="I5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30D3A-6357-8949-BD62-552B428B1B77}">
  <dimension ref="A1:B5"/>
  <sheetViews>
    <sheetView workbookViewId="0">
      <selection activeCell="A3" sqref="A3"/>
    </sheetView>
  </sheetViews>
  <sheetFormatPr baseColWidth="10" defaultRowHeight="16" x14ac:dyDescent="0.2"/>
  <sheetData>
    <row r="1" spans="1:2" x14ac:dyDescent="0.2">
      <c r="A1" t="s">
        <v>2</v>
      </c>
      <c r="B1" t="s">
        <v>3</v>
      </c>
    </row>
    <row r="2" spans="1:2" x14ac:dyDescent="0.2">
      <c r="A2" t="s">
        <v>8</v>
      </c>
      <c r="B2" t="s">
        <v>0</v>
      </c>
    </row>
    <row r="3" spans="1:2" x14ac:dyDescent="0.2">
      <c r="A3" t="s">
        <v>1</v>
      </c>
      <c r="B3" t="s">
        <v>0</v>
      </c>
    </row>
    <row r="4" spans="1:2" x14ac:dyDescent="0.2">
      <c r="A4" t="s">
        <v>7</v>
      </c>
      <c r="B4" t="s">
        <v>4</v>
      </c>
    </row>
    <row r="5" spans="1:2" x14ac:dyDescent="0.2">
      <c r="A5" t="s">
        <v>5</v>
      </c>
      <c r="B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</vt:lpstr>
      <vt:lpstr>Data</vt:lpstr>
      <vt:lpstr>Mapping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Bourdon</dc:creator>
  <cp:lastModifiedBy>Lola Bourdon</cp:lastModifiedBy>
  <dcterms:created xsi:type="dcterms:W3CDTF">2024-03-20T08:30:25Z</dcterms:created>
  <dcterms:modified xsi:type="dcterms:W3CDTF">2024-03-20T08:52:48Z</dcterms:modified>
</cp:coreProperties>
</file>