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besedu\Desktop\A supprimer\"/>
    </mc:Choice>
  </mc:AlternateContent>
  <xr:revisionPtr revIDLastSave="0" documentId="8_{8958A597-C622-4B66-B2E7-CD941520FC9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3" i="1" l="1"/>
  <c r="N11" i="1"/>
  <c r="N12" i="1"/>
  <c r="N4" i="1"/>
  <c r="N5" i="1"/>
  <c r="N6" i="1"/>
  <c r="N7" i="1"/>
  <c r="N8" i="1"/>
  <c r="N9" i="1"/>
  <c r="N10" i="1"/>
  <c r="N3" i="1" l="1"/>
  <c r="N14" i="1" l="1"/>
</calcChain>
</file>

<file path=xl/sharedStrings.xml><?xml version="1.0" encoding="utf-8"?>
<sst xmlns="http://schemas.openxmlformats.org/spreadsheetml/2006/main" count="49" uniqueCount="42">
  <si>
    <t>Poste</t>
  </si>
  <si>
    <t>Matière</t>
  </si>
  <si>
    <t>Largeur</t>
  </si>
  <si>
    <t>Epaisseur</t>
  </si>
  <si>
    <t>Longueur</t>
  </si>
  <si>
    <t>Qté</t>
  </si>
  <si>
    <t>N° outil/code/rep</t>
  </si>
  <si>
    <t>Prix unitaire</t>
  </si>
  <si>
    <t>Prix total</t>
  </si>
  <si>
    <t>Prix total commande</t>
  </si>
  <si>
    <t>Détails chanfreins</t>
  </si>
  <si>
    <t>Z160CDV12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</si>
  <si>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</si>
  <si>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</si>
  <si>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</si>
  <si>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</si>
  <si>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</si>
  <si>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</si>
  <si>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</si>
  <si>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</si>
  <si>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</si>
  <si>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</si>
  <si>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</si>
  <si>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UNIMAX</t>
  </si>
  <si>
    <t>40CMD8+S</t>
  </si>
  <si>
    <t>3991/A rep 36</t>
  </si>
  <si>
    <t>3991/A rep 44</t>
  </si>
  <si>
    <t>3991/A rep 49</t>
  </si>
  <si>
    <t>4042/A rep 412</t>
  </si>
  <si>
    <t>4073/A rep 1118b</t>
  </si>
  <si>
    <t>4137/K rep 201</t>
  </si>
  <si>
    <t>VANADIS 8</t>
  </si>
  <si>
    <t>3904/A rep 301</t>
  </si>
  <si>
    <t>3904/A rep 302</t>
  </si>
  <si>
    <t>3990/A rep 3066</t>
  </si>
  <si>
    <t>4065/A rep 401</t>
  </si>
  <si>
    <t>4061/A rep 3058</t>
  </si>
  <si>
    <t>19/04/2024</t>
  </si>
  <si>
    <t>A1</t>
  </si>
  <si>
    <t>A2</t>
  </si>
  <si>
    <t>A3</t>
  </si>
  <si>
    <t>A4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</si>
</sst>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2" borderId="4" xfId="0" applyFill="1" applyBorder="1" applyAlignment="1">
      <alignment horizontal="center"/>
    </xf>
    <xf numFmtId="49" fontId="0" fillId="0" borderId="0" xfId="0" applyNumberFormat="1" applyAlignment="1">
      <alignment horizontal="center"/>
    </xf>
    <xf numFmtId="49" fontId="0" fillId="3" borderId="1" xfId="0" applyNumberFormat="1" applyFill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49" fontId="0" fillId="2" borderId="5" xfId="0" applyNumberFormat="1" applyFill="1" applyBorder="1" applyAlignment="1">
      <alignment horizontal="center"/>
    </xf>
    <xf numFmtId="49" fontId="0" fillId="2" borderId="2" xfId="0" applyNumberFormat="1" applyFill="1" applyBorder="1" applyAlignment="1">
      <alignment horizontal="center"/>
    </xf>
    <xf numFmtId="49" fontId="0" fillId="2" borderId="3" xfId="0" applyNumberFormat="1" applyFill="1" applyBorder="1" applyAlignment="1">
      <alignment horizontal="center"/>
    </xf>
  </cellXfs>
  <cellStyles count="1">
    <cellStyle name="Normal" xfId="0" builtinId="0"/>
  </cellStyles>
  <dxfs count="19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123646</xdr:colOff>
      <xdr:row>17</xdr:row>
      <xdr:rowOff>62708</xdr:rowOff>
    </xdr:from>
    <xdr:to>
      <xdr:col>11</xdr:col>
      <xdr:colOff>1376467</xdr:colOff>
      <xdr:row>17</xdr:row>
      <xdr:rowOff>654326</xdr:rowOff>
    </xdr:to>
    <xdr:sp macro="" textlink="">
      <xdr:nvSpPr>
        <xdr:cNvPr id="21" name="Forme libre : forme 20">
          <a:extLst>
            <a:ext uri="{FF2B5EF4-FFF2-40B4-BE49-F238E27FC236}">
              <a16:creationId xmlns:a16="http://schemas.microsoft.com/office/drawing/2014/main" id="{32908715-6C6F-4ED8-ABE4-9054E6F01D88}"/>
            </a:ext>
          </a:extLst>
        </xdr:cNvPr>
        <xdr:cNvSpPr/>
      </xdr:nvSpPr>
      <xdr:spPr>
        <a:xfrm>
          <a:off x="6650342" y="9463469"/>
          <a:ext cx="1252821" cy="591618"/>
        </a:xfrm>
        <a:custGeom>
          <a:avLst/>
          <a:gdLst>
            <a:gd name="connsiteX0" fmla="*/ 199486 w 1541972"/>
            <a:gd name="connsiteY0" fmla="*/ 0 h 744029"/>
            <a:gd name="connsiteX1" fmla="*/ 1369444 w 1541972"/>
            <a:gd name="connsiteY1" fmla="*/ 0 h 744029"/>
            <a:gd name="connsiteX2" fmla="*/ 1541972 w 1541972"/>
            <a:gd name="connsiteY2" fmla="*/ 183312 h 744029"/>
            <a:gd name="connsiteX3" fmla="*/ 1541972 w 1541972"/>
            <a:gd name="connsiteY3" fmla="*/ 549934 h 744029"/>
            <a:gd name="connsiteX4" fmla="*/ 1369444 w 1541972"/>
            <a:gd name="connsiteY4" fmla="*/ 744029 h 744029"/>
            <a:gd name="connsiteX5" fmla="*/ 210269 w 1541972"/>
            <a:gd name="connsiteY5" fmla="*/ 738637 h 744029"/>
            <a:gd name="connsiteX6" fmla="*/ 0 w 1541972"/>
            <a:gd name="connsiteY6" fmla="*/ 549934 h 744029"/>
            <a:gd name="connsiteX7" fmla="*/ 5392 w 1541972"/>
            <a:gd name="connsiteY7" fmla="*/ 177920 h 744029"/>
            <a:gd name="connsiteX8" fmla="*/ 199486 w 1541972"/>
            <a:gd name="connsiteY8" fmla="*/ 0 h 744029"/>
            <a:gd name="connsiteX0" fmla="*/ 199486 w 1541972"/>
            <a:gd name="connsiteY0" fmla="*/ 0 h 744029"/>
            <a:gd name="connsiteX1" fmla="*/ 1369444 w 1541972"/>
            <a:gd name="connsiteY1" fmla="*/ 0 h 744029"/>
            <a:gd name="connsiteX2" fmla="*/ 1541972 w 1541972"/>
            <a:gd name="connsiteY2" fmla="*/ 183312 h 744029"/>
            <a:gd name="connsiteX3" fmla="*/ 1541972 w 1541972"/>
            <a:gd name="connsiteY3" fmla="*/ 549934 h 744029"/>
            <a:gd name="connsiteX4" fmla="*/ 1369444 w 1541972"/>
            <a:gd name="connsiteY4" fmla="*/ 744029 h 744029"/>
            <a:gd name="connsiteX5" fmla="*/ 172528 w 1541972"/>
            <a:gd name="connsiteY5" fmla="*/ 738637 h 744029"/>
            <a:gd name="connsiteX6" fmla="*/ 0 w 1541972"/>
            <a:gd name="connsiteY6" fmla="*/ 549934 h 744029"/>
            <a:gd name="connsiteX7" fmla="*/ 5392 w 1541972"/>
            <a:gd name="connsiteY7" fmla="*/ 177920 h 744029"/>
            <a:gd name="connsiteX8" fmla="*/ 199486 w 1541972"/>
            <a:gd name="connsiteY8" fmla="*/ 0 h 744029"/>
            <a:gd name="connsiteX0" fmla="*/ 194151 w 1536637"/>
            <a:gd name="connsiteY0" fmla="*/ 0 h 744029"/>
            <a:gd name="connsiteX1" fmla="*/ 1364109 w 1536637"/>
            <a:gd name="connsiteY1" fmla="*/ 0 h 744029"/>
            <a:gd name="connsiteX2" fmla="*/ 1536637 w 1536637"/>
            <a:gd name="connsiteY2" fmla="*/ 183312 h 744029"/>
            <a:gd name="connsiteX3" fmla="*/ 1536637 w 1536637"/>
            <a:gd name="connsiteY3" fmla="*/ 549934 h 744029"/>
            <a:gd name="connsiteX4" fmla="*/ 1364109 w 1536637"/>
            <a:gd name="connsiteY4" fmla="*/ 744029 h 744029"/>
            <a:gd name="connsiteX5" fmla="*/ 167193 w 1536637"/>
            <a:gd name="connsiteY5" fmla="*/ 738637 h 744029"/>
            <a:gd name="connsiteX6" fmla="*/ 37797 w 1536637"/>
            <a:gd name="connsiteY6" fmla="*/ 587675 h 744029"/>
            <a:gd name="connsiteX7" fmla="*/ 57 w 1536637"/>
            <a:gd name="connsiteY7" fmla="*/ 177920 h 744029"/>
            <a:gd name="connsiteX8" fmla="*/ 194151 w 1536637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26312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26312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69445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504231"/>
            <a:gd name="connsiteY0" fmla="*/ 0 h 744029"/>
            <a:gd name="connsiteX1" fmla="*/ 1326312 w 1504231"/>
            <a:gd name="connsiteY1" fmla="*/ 0 h 744029"/>
            <a:gd name="connsiteX2" fmla="*/ 1498840 w 1504231"/>
            <a:gd name="connsiteY2" fmla="*/ 183312 h 744029"/>
            <a:gd name="connsiteX3" fmla="*/ 1504231 w 1504231"/>
            <a:gd name="connsiteY3" fmla="*/ 625416 h 744029"/>
            <a:gd name="connsiteX4" fmla="*/ 1369445 w 1504231"/>
            <a:gd name="connsiteY4" fmla="*/ 744029 h 744029"/>
            <a:gd name="connsiteX5" fmla="*/ 129396 w 1504231"/>
            <a:gd name="connsiteY5" fmla="*/ 738637 h 744029"/>
            <a:gd name="connsiteX6" fmla="*/ 0 w 1504231"/>
            <a:gd name="connsiteY6" fmla="*/ 587675 h 744029"/>
            <a:gd name="connsiteX7" fmla="*/ 5392 w 1504231"/>
            <a:gd name="connsiteY7" fmla="*/ 177920 h 744029"/>
            <a:gd name="connsiteX8" fmla="*/ 156354 w 1504231"/>
            <a:gd name="connsiteY8" fmla="*/ 0 h 744029"/>
            <a:gd name="connsiteX0" fmla="*/ 156354 w 1504231"/>
            <a:gd name="connsiteY0" fmla="*/ 5392 h 749421"/>
            <a:gd name="connsiteX1" fmla="*/ 1412576 w 1504231"/>
            <a:gd name="connsiteY1" fmla="*/ 0 h 749421"/>
            <a:gd name="connsiteX2" fmla="*/ 1498840 w 1504231"/>
            <a:gd name="connsiteY2" fmla="*/ 188704 h 749421"/>
            <a:gd name="connsiteX3" fmla="*/ 1504231 w 1504231"/>
            <a:gd name="connsiteY3" fmla="*/ 630808 h 749421"/>
            <a:gd name="connsiteX4" fmla="*/ 1369445 w 1504231"/>
            <a:gd name="connsiteY4" fmla="*/ 749421 h 749421"/>
            <a:gd name="connsiteX5" fmla="*/ 129396 w 1504231"/>
            <a:gd name="connsiteY5" fmla="*/ 744029 h 749421"/>
            <a:gd name="connsiteX6" fmla="*/ 0 w 1504231"/>
            <a:gd name="connsiteY6" fmla="*/ 593067 h 749421"/>
            <a:gd name="connsiteX7" fmla="*/ 5392 w 1504231"/>
            <a:gd name="connsiteY7" fmla="*/ 183312 h 749421"/>
            <a:gd name="connsiteX8" fmla="*/ 156354 w 1504231"/>
            <a:gd name="connsiteY8" fmla="*/ 5392 h 749421"/>
            <a:gd name="connsiteX0" fmla="*/ 156354 w 1504231"/>
            <a:gd name="connsiteY0" fmla="*/ 10784 h 754813"/>
            <a:gd name="connsiteX1" fmla="*/ 1385619 w 1504231"/>
            <a:gd name="connsiteY1" fmla="*/ 0 h 754813"/>
            <a:gd name="connsiteX2" fmla="*/ 1498840 w 1504231"/>
            <a:gd name="connsiteY2" fmla="*/ 194096 h 754813"/>
            <a:gd name="connsiteX3" fmla="*/ 1504231 w 1504231"/>
            <a:gd name="connsiteY3" fmla="*/ 636200 h 754813"/>
            <a:gd name="connsiteX4" fmla="*/ 1369445 w 1504231"/>
            <a:gd name="connsiteY4" fmla="*/ 754813 h 754813"/>
            <a:gd name="connsiteX5" fmla="*/ 129396 w 1504231"/>
            <a:gd name="connsiteY5" fmla="*/ 749421 h 754813"/>
            <a:gd name="connsiteX6" fmla="*/ 0 w 1504231"/>
            <a:gd name="connsiteY6" fmla="*/ 598459 h 754813"/>
            <a:gd name="connsiteX7" fmla="*/ 5392 w 1504231"/>
            <a:gd name="connsiteY7" fmla="*/ 188704 h 754813"/>
            <a:gd name="connsiteX8" fmla="*/ 156354 w 1504231"/>
            <a:gd name="connsiteY8" fmla="*/ 10784 h 754813"/>
            <a:gd name="connsiteX0" fmla="*/ 156354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88704 h 754813"/>
            <a:gd name="connsiteX8" fmla="*/ 156354 w 1504232"/>
            <a:gd name="connsiteY8" fmla="*/ 10784 h 754813"/>
            <a:gd name="connsiteX0" fmla="*/ 156354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45572 h 754813"/>
            <a:gd name="connsiteX8" fmla="*/ 156354 w 1504232"/>
            <a:gd name="connsiteY8" fmla="*/ 10784 h 754813"/>
            <a:gd name="connsiteX0" fmla="*/ 113222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45572 h 754813"/>
            <a:gd name="connsiteX8" fmla="*/ 113222 w 1504232"/>
            <a:gd name="connsiteY8" fmla="*/ 10784 h 754813"/>
            <a:gd name="connsiteX0" fmla="*/ 134788 w 1504232"/>
            <a:gd name="connsiteY0" fmla="*/ 0 h 760204"/>
            <a:gd name="connsiteX1" fmla="*/ 1385619 w 1504232"/>
            <a:gd name="connsiteY1" fmla="*/ 5391 h 760204"/>
            <a:gd name="connsiteX2" fmla="*/ 1504232 w 1504232"/>
            <a:gd name="connsiteY2" fmla="*/ 107832 h 760204"/>
            <a:gd name="connsiteX3" fmla="*/ 1504231 w 1504232"/>
            <a:gd name="connsiteY3" fmla="*/ 641591 h 760204"/>
            <a:gd name="connsiteX4" fmla="*/ 1369445 w 1504232"/>
            <a:gd name="connsiteY4" fmla="*/ 760204 h 760204"/>
            <a:gd name="connsiteX5" fmla="*/ 129396 w 1504232"/>
            <a:gd name="connsiteY5" fmla="*/ 754812 h 760204"/>
            <a:gd name="connsiteX6" fmla="*/ 0 w 1504232"/>
            <a:gd name="connsiteY6" fmla="*/ 603850 h 760204"/>
            <a:gd name="connsiteX7" fmla="*/ 5392 w 1504232"/>
            <a:gd name="connsiteY7" fmla="*/ 150963 h 760204"/>
            <a:gd name="connsiteX8" fmla="*/ 134788 w 1504232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41590 h 760204"/>
            <a:gd name="connsiteX7" fmla="*/ 10783 w 1509623"/>
            <a:gd name="connsiteY7" fmla="*/ 150963 h 760204"/>
            <a:gd name="connsiteX8" fmla="*/ 140179 w 1509623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14633 h 760204"/>
            <a:gd name="connsiteX7" fmla="*/ 10783 w 1509623"/>
            <a:gd name="connsiteY7" fmla="*/ 150963 h 760204"/>
            <a:gd name="connsiteX8" fmla="*/ 140179 w 1509623"/>
            <a:gd name="connsiteY8" fmla="*/ 0 h 760204"/>
            <a:gd name="connsiteX0" fmla="*/ 149355 w 1518799"/>
            <a:gd name="connsiteY0" fmla="*/ 0 h 760204"/>
            <a:gd name="connsiteX1" fmla="*/ 1400186 w 1518799"/>
            <a:gd name="connsiteY1" fmla="*/ 5391 h 760204"/>
            <a:gd name="connsiteX2" fmla="*/ 1518799 w 1518799"/>
            <a:gd name="connsiteY2" fmla="*/ 107832 h 760204"/>
            <a:gd name="connsiteX3" fmla="*/ 1518798 w 1518799"/>
            <a:gd name="connsiteY3" fmla="*/ 641591 h 760204"/>
            <a:gd name="connsiteX4" fmla="*/ 1384012 w 1518799"/>
            <a:gd name="connsiteY4" fmla="*/ 760204 h 760204"/>
            <a:gd name="connsiteX5" fmla="*/ 143963 w 1518799"/>
            <a:gd name="connsiteY5" fmla="*/ 754812 h 760204"/>
            <a:gd name="connsiteX6" fmla="*/ 9176 w 1518799"/>
            <a:gd name="connsiteY6" fmla="*/ 614633 h 760204"/>
            <a:gd name="connsiteX7" fmla="*/ 176 w 1518799"/>
            <a:gd name="connsiteY7" fmla="*/ 150964 h 760204"/>
            <a:gd name="connsiteX8" fmla="*/ 149355 w 1518799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14633 h 760204"/>
            <a:gd name="connsiteX7" fmla="*/ 5838 w 1509623"/>
            <a:gd name="connsiteY7" fmla="*/ 150964 h 760204"/>
            <a:gd name="connsiteX8" fmla="*/ 140179 w 1509623"/>
            <a:gd name="connsiteY8" fmla="*/ 0 h 76020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1509623" h="760204">
              <a:moveTo>
                <a:pt x="140179" y="0"/>
              </a:moveTo>
              <a:lnTo>
                <a:pt x="1391010" y="5391"/>
              </a:lnTo>
              <a:lnTo>
                <a:pt x="1509623" y="107832"/>
              </a:lnTo>
              <a:cubicBezTo>
                <a:pt x="1509623" y="285752"/>
                <a:pt x="1509622" y="463671"/>
                <a:pt x="1509622" y="641591"/>
              </a:cubicBezTo>
              <a:lnTo>
                <a:pt x="1374836" y="760204"/>
              </a:lnTo>
              <a:lnTo>
                <a:pt x="134787" y="754812"/>
              </a:lnTo>
              <a:lnTo>
                <a:pt x="0" y="614633"/>
              </a:lnTo>
              <a:cubicBezTo>
                <a:pt x="1797" y="490628"/>
                <a:pt x="4041" y="274969"/>
                <a:pt x="5838" y="150964"/>
              </a:cubicBezTo>
              <a:cubicBezTo>
                <a:pt x="72334" y="70091"/>
                <a:pt x="89858" y="59307"/>
                <a:pt x="140179" y="0"/>
              </a:cubicBezTo>
              <a:close/>
            </a:path>
          </a:pathLst>
        </a:cu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000">
              <a:solidFill>
                <a:schemeClr val="tx1"/>
              </a:solidFill>
            </a:rPr>
            <a:t>A</a:t>
          </a:r>
          <a:r>
            <a:rPr lang="fr-FR" sz="1000" baseline="0">
              <a:solidFill>
                <a:schemeClr val="tx1"/>
              </a:solidFill>
            </a:rPr>
            <a:t> </a:t>
          </a:r>
          <a:r>
            <a:rPr lang="fr-FR" sz="1000" baseline="0"/>
            <a:t>            </a:t>
          </a:r>
          <a:r>
            <a:rPr lang="fr-FR" sz="1000" baseline="0">
              <a:solidFill>
                <a:srgbClr val="FF0000"/>
              </a:solidFill>
            </a:rPr>
            <a:t>X</a:t>
          </a:r>
          <a:r>
            <a:rPr lang="fr-FR" sz="1000" baseline="0"/>
            <a:t>                B</a:t>
          </a:r>
        </a:p>
        <a:p>
          <a:pPr algn="l"/>
          <a:r>
            <a:rPr lang="fr-FR" sz="1000" baseline="0">
              <a:solidFill>
                <a:srgbClr val="FF0000"/>
              </a:solidFill>
            </a:rPr>
            <a:t>Y</a:t>
          </a:r>
          <a:endParaRPr lang="fr-FR" sz="1000">
            <a:solidFill>
              <a:srgbClr val="FF0000"/>
            </a:solidFill>
          </a:endParaRPr>
        </a:p>
        <a:p>
          <a:pPr algn="l"/>
          <a:r>
            <a:rPr lang="fr-FR" sz="1000"/>
            <a:t>C                               D</a:t>
          </a:r>
        </a:p>
      </xdr:txBody>
    </xdr:sp>
    <xdr:clientData/>
  </xdr:twoCellAnchor>
  <xdr:twoCellAnchor>
    <xdr:from>
      <xdr:col>10</xdr:col>
      <xdr:colOff>43752</xdr:colOff>
      <xdr:row>17</xdr:row>
      <xdr:rowOff>62448</xdr:rowOff>
    </xdr:from>
    <xdr:to>
      <xdr:col>10</xdr:col>
      <xdr:colOff>1296573</xdr:colOff>
      <xdr:row>17</xdr:row>
      <xdr:rowOff>654326</xdr:rowOff>
    </xdr:to>
    <xdr:sp macro="" textlink="">
      <xdr:nvSpPr>
        <xdr:cNvPr id="24" name="Forme libre : forme 23">
          <a:extLst>
            <a:ext uri="{FF2B5EF4-FFF2-40B4-BE49-F238E27FC236}">
              <a16:creationId xmlns:a16="http://schemas.microsoft.com/office/drawing/2014/main" id="{96D07700-0E4A-48DC-B4DE-E52C3762A6E9}"/>
            </a:ext>
          </a:extLst>
        </xdr:cNvPr>
        <xdr:cNvSpPr/>
      </xdr:nvSpPr>
      <xdr:spPr>
        <a:xfrm>
          <a:off x="5005035" y="9463209"/>
          <a:ext cx="1252821" cy="591878"/>
        </a:xfrm>
        <a:custGeom>
          <a:avLst/>
          <a:gdLst>
            <a:gd name="connsiteX0" fmla="*/ 199486 w 1541972"/>
            <a:gd name="connsiteY0" fmla="*/ 0 h 744029"/>
            <a:gd name="connsiteX1" fmla="*/ 1369444 w 1541972"/>
            <a:gd name="connsiteY1" fmla="*/ 0 h 744029"/>
            <a:gd name="connsiteX2" fmla="*/ 1541972 w 1541972"/>
            <a:gd name="connsiteY2" fmla="*/ 183312 h 744029"/>
            <a:gd name="connsiteX3" fmla="*/ 1541972 w 1541972"/>
            <a:gd name="connsiteY3" fmla="*/ 549934 h 744029"/>
            <a:gd name="connsiteX4" fmla="*/ 1369444 w 1541972"/>
            <a:gd name="connsiteY4" fmla="*/ 744029 h 744029"/>
            <a:gd name="connsiteX5" fmla="*/ 210269 w 1541972"/>
            <a:gd name="connsiteY5" fmla="*/ 738637 h 744029"/>
            <a:gd name="connsiteX6" fmla="*/ 0 w 1541972"/>
            <a:gd name="connsiteY6" fmla="*/ 549934 h 744029"/>
            <a:gd name="connsiteX7" fmla="*/ 5392 w 1541972"/>
            <a:gd name="connsiteY7" fmla="*/ 177920 h 744029"/>
            <a:gd name="connsiteX8" fmla="*/ 199486 w 1541972"/>
            <a:gd name="connsiteY8" fmla="*/ 0 h 744029"/>
            <a:gd name="connsiteX0" fmla="*/ 199486 w 1541972"/>
            <a:gd name="connsiteY0" fmla="*/ 0 h 744029"/>
            <a:gd name="connsiteX1" fmla="*/ 1369444 w 1541972"/>
            <a:gd name="connsiteY1" fmla="*/ 0 h 744029"/>
            <a:gd name="connsiteX2" fmla="*/ 1541972 w 1541972"/>
            <a:gd name="connsiteY2" fmla="*/ 183312 h 744029"/>
            <a:gd name="connsiteX3" fmla="*/ 1541972 w 1541972"/>
            <a:gd name="connsiteY3" fmla="*/ 549934 h 744029"/>
            <a:gd name="connsiteX4" fmla="*/ 1369444 w 1541972"/>
            <a:gd name="connsiteY4" fmla="*/ 744029 h 744029"/>
            <a:gd name="connsiteX5" fmla="*/ 172528 w 1541972"/>
            <a:gd name="connsiteY5" fmla="*/ 738637 h 744029"/>
            <a:gd name="connsiteX6" fmla="*/ 0 w 1541972"/>
            <a:gd name="connsiteY6" fmla="*/ 549934 h 744029"/>
            <a:gd name="connsiteX7" fmla="*/ 5392 w 1541972"/>
            <a:gd name="connsiteY7" fmla="*/ 177920 h 744029"/>
            <a:gd name="connsiteX8" fmla="*/ 199486 w 1541972"/>
            <a:gd name="connsiteY8" fmla="*/ 0 h 744029"/>
            <a:gd name="connsiteX0" fmla="*/ 194151 w 1536637"/>
            <a:gd name="connsiteY0" fmla="*/ 0 h 744029"/>
            <a:gd name="connsiteX1" fmla="*/ 1364109 w 1536637"/>
            <a:gd name="connsiteY1" fmla="*/ 0 h 744029"/>
            <a:gd name="connsiteX2" fmla="*/ 1536637 w 1536637"/>
            <a:gd name="connsiteY2" fmla="*/ 183312 h 744029"/>
            <a:gd name="connsiteX3" fmla="*/ 1536637 w 1536637"/>
            <a:gd name="connsiteY3" fmla="*/ 549934 h 744029"/>
            <a:gd name="connsiteX4" fmla="*/ 1364109 w 1536637"/>
            <a:gd name="connsiteY4" fmla="*/ 744029 h 744029"/>
            <a:gd name="connsiteX5" fmla="*/ 167193 w 1536637"/>
            <a:gd name="connsiteY5" fmla="*/ 738637 h 744029"/>
            <a:gd name="connsiteX6" fmla="*/ 37797 w 1536637"/>
            <a:gd name="connsiteY6" fmla="*/ 587675 h 744029"/>
            <a:gd name="connsiteX7" fmla="*/ 57 w 1536637"/>
            <a:gd name="connsiteY7" fmla="*/ 177920 h 744029"/>
            <a:gd name="connsiteX8" fmla="*/ 194151 w 1536637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26312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26312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69445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504231"/>
            <a:gd name="connsiteY0" fmla="*/ 0 h 744029"/>
            <a:gd name="connsiteX1" fmla="*/ 1326312 w 1504231"/>
            <a:gd name="connsiteY1" fmla="*/ 0 h 744029"/>
            <a:gd name="connsiteX2" fmla="*/ 1498840 w 1504231"/>
            <a:gd name="connsiteY2" fmla="*/ 183312 h 744029"/>
            <a:gd name="connsiteX3" fmla="*/ 1504231 w 1504231"/>
            <a:gd name="connsiteY3" fmla="*/ 625416 h 744029"/>
            <a:gd name="connsiteX4" fmla="*/ 1369445 w 1504231"/>
            <a:gd name="connsiteY4" fmla="*/ 744029 h 744029"/>
            <a:gd name="connsiteX5" fmla="*/ 129396 w 1504231"/>
            <a:gd name="connsiteY5" fmla="*/ 738637 h 744029"/>
            <a:gd name="connsiteX6" fmla="*/ 0 w 1504231"/>
            <a:gd name="connsiteY6" fmla="*/ 587675 h 744029"/>
            <a:gd name="connsiteX7" fmla="*/ 5392 w 1504231"/>
            <a:gd name="connsiteY7" fmla="*/ 177920 h 744029"/>
            <a:gd name="connsiteX8" fmla="*/ 156354 w 1504231"/>
            <a:gd name="connsiteY8" fmla="*/ 0 h 744029"/>
            <a:gd name="connsiteX0" fmla="*/ 156354 w 1504231"/>
            <a:gd name="connsiteY0" fmla="*/ 5392 h 749421"/>
            <a:gd name="connsiteX1" fmla="*/ 1412576 w 1504231"/>
            <a:gd name="connsiteY1" fmla="*/ 0 h 749421"/>
            <a:gd name="connsiteX2" fmla="*/ 1498840 w 1504231"/>
            <a:gd name="connsiteY2" fmla="*/ 188704 h 749421"/>
            <a:gd name="connsiteX3" fmla="*/ 1504231 w 1504231"/>
            <a:gd name="connsiteY3" fmla="*/ 630808 h 749421"/>
            <a:gd name="connsiteX4" fmla="*/ 1369445 w 1504231"/>
            <a:gd name="connsiteY4" fmla="*/ 749421 h 749421"/>
            <a:gd name="connsiteX5" fmla="*/ 129396 w 1504231"/>
            <a:gd name="connsiteY5" fmla="*/ 744029 h 749421"/>
            <a:gd name="connsiteX6" fmla="*/ 0 w 1504231"/>
            <a:gd name="connsiteY6" fmla="*/ 593067 h 749421"/>
            <a:gd name="connsiteX7" fmla="*/ 5392 w 1504231"/>
            <a:gd name="connsiteY7" fmla="*/ 183312 h 749421"/>
            <a:gd name="connsiteX8" fmla="*/ 156354 w 1504231"/>
            <a:gd name="connsiteY8" fmla="*/ 5392 h 749421"/>
            <a:gd name="connsiteX0" fmla="*/ 156354 w 1504231"/>
            <a:gd name="connsiteY0" fmla="*/ 10784 h 754813"/>
            <a:gd name="connsiteX1" fmla="*/ 1385619 w 1504231"/>
            <a:gd name="connsiteY1" fmla="*/ 0 h 754813"/>
            <a:gd name="connsiteX2" fmla="*/ 1498840 w 1504231"/>
            <a:gd name="connsiteY2" fmla="*/ 194096 h 754813"/>
            <a:gd name="connsiteX3" fmla="*/ 1504231 w 1504231"/>
            <a:gd name="connsiteY3" fmla="*/ 636200 h 754813"/>
            <a:gd name="connsiteX4" fmla="*/ 1369445 w 1504231"/>
            <a:gd name="connsiteY4" fmla="*/ 754813 h 754813"/>
            <a:gd name="connsiteX5" fmla="*/ 129396 w 1504231"/>
            <a:gd name="connsiteY5" fmla="*/ 749421 h 754813"/>
            <a:gd name="connsiteX6" fmla="*/ 0 w 1504231"/>
            <a:gd name="connsiteY6" fmla="*/ 598459 h 754813"/>
            <a:gd name="connsiteX7" fmla="*/ 5392 w 1504231"/>
            <a:gd name="connsiteY7" fmla="*/ 188704 h 754813"/>
            <a:gd name="connsiteX8" fmla="*/ 156354 w 1504231"/>
            <a:gd name="connsiteY8" fmla="*/ 10784 h 754813"/>
            <a:gd name="connsiteX0" fmla="*/ 156354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88704 h 754813"/>
            <a:gd name="connsiteX8" fmla="*/ 156354 w 1504232"/>
            <a:gd name="connsiteY8" fmla="*/ 10784 h 754813"/>
            <a:gd name="connsiteX0" fmla="*/ 156354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45572 h 754813"/>
            <a:gd name="connsiteX8" fmla="*/ 156354 w 1504232"/>
            <a:gd name="connsiteY8" fmla="*/ 10784 h 754813"/>
            <a:gd name="connsiteX0" fmla="*/ 113222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45572 h 754813"/>
            <a:gd name="connsiteX8" fmla="*/ 113222 w 1504232"/>
            <a:gd name="connsiteY8" fmla="*/ 10784 h 754813"/>
            <a:gd name="connsiteX0" fmla="*/ 134788 w 1504232"/>
            <a:gd name="connsiteY0" fmla="*/ 0 h 760204"/>
            <a:gd name="connsiteX1" fmla="*/ 1385619 w 1504232"/>
            <a:gd name="connsiteY1" fmla="*/ 5391 h 760204"/>
            <a:gd name="connsiteX2" fmla="*/ 1504232 w 1504232"/>
            <a:gd name="connsiteY2" fmla="*/ 107832 h 760204"/>
            <a:gd name="connsiteX3" fmla="*/ 1504231 w 1504232"/>
            <a:gd name="connsiteY3" fmla="*/ 641591 h 760204"/>
            <a:gd name="connsiteX4" fmla="*/ 1369445 w 1504232"/>
            <a:gd name="connsiteY4" fmla="*/ 760204 h 760204"/>
            <a:gd name="connsiteX5" fmla="*/ 129396 w 1504232"/>
            <a:gd name="connsiteY5" fmla="*/ 754812 h 760204"/>
            <a:gd name="connsiteX6" fmla="*/ 0 w 1504232"/>
            <a:gd name="connsiteY6" fmla="*/ 603850 h 760204"/>
            <a:gd name="connsiteX7" fmla="*/ 5392 w 1504232"/>
            <a:gd name="connsiteY7" fmla="*/ 150963 h 760204"/>
            <a:gd name="connsiteX8" fmla="*/ 134788 w 1504232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41590 h 760204"/>
            <a:gd name="connsiteX7" fmla="*/ 10783 w 1509623"/>
            <a:gd name="connsiteY7" fmla="*/ 150963 h 760204"/>
            <a:gd name="connsiteX8" fmla="*/ 140179 w 1509623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14633 h 760204"/>
            <a:gd name="connsiteX7" fmla="*/ 10783 w 1509623"/>
            <a:gd name="connsiteY7" fmla="*/ 150963 h 760204"/>
            <a:gd name="connsiteX8" fmla="*/ 140179 w 1509623"/>
            <a:gd name="connsiteY8" fmla="*/ 0 h 760204"/>
            <a:gd name="connsiteX0" fmla="*/ 149355 w 1518799"/>
            <a:gd name="connsiteY0" fmla="*/ 0 h 760204"/>
            <a:gd name="connsiteX1" fmla="*/ 1400186 w 1518799"/>
            <a:gd name="connsiteY1" fmla="*/ 5391 h 760204"/>
            <a:gd name="connsiteX2" fmla="*/ 1518799 w 1518799"/>
            <a:gd name="connsiteY2" fmla="*/ 107832 h 760204"/>
            <a:gd name="connsiteX3" fmla="*/ 1518798 w 1518799"/>
            <a:gd name="connsiteY3" fmla="*/ 641591 h 760204"/>
            <a:gd name="connsiteX4" fmla="*/ 1384012 w 1518799"/>
            <a:gd name="connsiteY4" fmla="*/ 760204 h 760204"/>
            <a:gd name="connsiteX5" fmla="*/ 143963 w 1518799"/>
            <a:gd name="connsiteY5" fmla="*/ 754812 h 760204"/>
            <a:gd name="connsiteX6" fmla="*/ 9176 w 1518799"/>
            <a:gd name="connsiteY6" fmla="*/ 614633 h 760204"/>
            <a:gd name="connsiteX7" fmla="*/ 176 w 1518799"/>
            <a:gd name="connsiteY7" fmla="*/ 150964 h 760204"/>
            <a:gd name="connsiteX8" fmla="*/ 149355 w 1518799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14633 h 760204"/>
            <a:gd name="connsiteX7" fmla="*/ 5838 w 1509623"/>
            <a:gd name="connsiteY7" fmla="*/ 150964 h 760204"/>
            <a:gd name="connsiteX8" fmla="*/ 140179 w 1509623"/>
            <a:gd name="connsiteY8" fmla="*/ 0 h 76020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1509623" h="760204">
              <a:moveTo>
                <a:pt x="140179" y="0"/>
              </a:moveTo>
              <a:lnTo>
                <a:pt x="1391010" y="5391"/>
              </a:lnTo>
              <a:lnTo>
                <a:pt x="1509623" y="107832"/>
              </a:lnTo>
              <a:cubicBezTo>
                <a:pt x="1509623" y="285752"/>
                <a:pt x="1509622" y="463671"/>
                <a:pt x="1509622" y="641591"/>
              </a:cubicBezTo>
              <a:lnTo>
                <a:pt x="1374836" y="760204"/>
              </a:lnTo>
              <a:lnTo>
                <a:pt x="134787" y="754812"/>
              </a:lnTo>
              <a:lnTo>
                <a:pt x="0" y="614633"/>
              </a:lnTo>
              <a:cubicBezTo>
                <a:pt x="1797" y="490628"/>
                <a:pt x="4041" y="274969"/>
                <a:pt x="5838" y="150964"/>
              </a:cubicBezTo>
              <a:cubicBezTo>
                <a:pt x="72334" y="70091"/>
                <a:pt x="89858" y="59307"/>
                <a:pt x="140179" y="0"/>
              </a:cubicBezTo>
              <a:close/>
            </a:path>
          </a:pathLst>
        </a:custGeom>
        <a:solidFill>
          <a:schemeClr val="accent6">
            <a:lumMod val="20000"/>
            <a:lumOff val="80000"/>
          </a:schemeClr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000">
              <a:solidFill>
                <a:schemeClr val="tx1"/>
              </a:solidFill>
            </a:rPr>
            <a:t>A   </a:t>
          </a:r>
          <a:r>
            <a:rPr lang="fr-FR" sz="1000" baseline="0">
              <a:solidFill>
                <a:schemeClr val="tx1"/>
              </a:solidFill>
            </a:rPr>
            <a:t> </a:t>
          </a:r>
          <a:r>
            <a:rPr lang="fr-FR" sz="1000" baseline="0"/>
            <a:t>          </a:t>
          </a:r>
          <a:r>
            <a:rPr lang="fr-FR" sz="1000" baseline="0">
              <a:solidFill>
                <a:srgbClr val="FF0000"/>
              </a:solidFill>
            </a:rPr>
            <a:t>X</a:t>
          </a:r>
          <a:r>
            <a:rPr lang="fr-FR" sz="1000" baseline="0"/>
            <a:t>               B</a:t>
          </a:r>
        </a:p>
        <a:p>
          <a:pPr algn="l"/>
          <a:r>
            <a:rPr lang="fr-FR" sz="1000" baseline="0">
              <a:solidFill>
                <a:srgbClr val="FF0000"/>
              </a:solidFill>
            </a:rPr>
            <a:t>Y</a:t>
          </a:r>
          <a:endParaRPr lang="fr-FR" sz="1000">
            <a:solidFill>
              <a:srgbClr val="FF0000"/>
            </a:solidFill>
          </a:endParaRPr>
        </a:p>
        <a:p>
          <a:pPr algn="l"/>
          <a:r>
            <a:rPr lang="fr-FR" sz="1000"/>
            <a:t>C                               D</a:t>
          </a:r>
        </a:p>
      </xdr:txBody>
    </xdr:sp>
    <xdr:clientData/>
  </xdr:twoCellAnchor>
  <xdr:twoCellAnchor>
    <xdr:from>
      <xdr:col>11</xdr:col>
      <xdr:colOff>165652</xdr:colOff>
      <xdr:row>8</xdr:row>
      <xdr:rowOff>57978</xdr:rowOff>
    </xdr:from>
    <xdr:to>
      <xdr:col>11</xdr:col>
      <xdr:colOff>1418473</xdr:colOff>
      <xdr:row>8</xdr:row>
      <xdr:rowOff>645574</xdr:rowOff>
    </xdr:to>
    <xdr:sp macro="" textlink="">
      <xdr:nvSpPr>
        <xdr:cNvPr id="20" name="Forme libre : forme 19">
          <a:extLst>
            <a:ext uri="{FF2B5EF4-FFF2-40B4-BE49-F238E27FC236}">
              <a16:creationId xmlns:a16="http://schemas.microsoft.com/office/drawing/2014/main" id="{DBE4F23B-6827-4E37-9C89-B99FB7A6464F}"/>
            </a:ext>
          </a:extLst>
        </xdr:cNvPr>
        <xdr:cNvSpPr/>
      </xdr:nvSpPr>
      <xdr:spPr>
        <a:xfrm>
          <a:off x="6692348" y="4605130"/>
          <a:ext cx="1252821" cy="587596"/>
        </a:xfrm>
        <a:custGeom>
          <a:avLst/>
          <a:gdLst>
            <a:gd name="connsiteX0" fmla="*/ 199486 w 1541972"/>
            <a:gd name="connsiteY0" fmla="*/ 0 h 744029"/>
            <a:gd name="connsiteX1" fmla="*/ 1369444 w 1541972"/>
            <a:gd name="connsiteY1" fmla="*/ 0 h 744029"/>
            <a:gd name="connsiteX2" fmla="*/ 1541972 w 1541972"/>
            <a:gd name="connsiteY2" fmla="*/ 183312 h 744029"/>
            <a:gd name="connsiteX3" fmla="*/ 1541972 w 1541972"/>
            <a:gd name="connsiteY3" fmla="*/ 549934 h 744029"/>
            <a:gd name="connsiteX4" fmla="*/ 1369444 w 1541972"/>
            <a:gd name="connsiteY4" fmla="*/ 744029 h 744029"/>
            <a:gd name="connsiteX5" fmla="*/ 210269 w 1541972"/>
            <a:gd name="connsiteY5" fmla="*/ 738637 h 744029"/>
            <a:gd name="connsiteX6" fmla="*/ 0 w 1541972"/>
            <a:gd name="connsiteY6" fmla="*/ 549934 h 744029"/>
            <a:gd name="connsiteX7" fmla="*/ 5392 w 1541972"/>
            <a:gd name="connsiteY7" fmla="*/ 177920 h 744029"/>
            <a:gd name="connsiteX8" fmla="*/ 199486 w 1541972"/>
            <a:gd name="connsiteY8" fmla="*/ 0 h 744029"/>
            <a:gd name="connsiteX0" fmla="*/ 199486 w 1541972"/>
            <a:gd name="connsiteY0" fmla="*/ 0 h 744029"/>
            <a:gd name="connsiteX1" fmla="*/ 1369444 w 1541972"/>
            <a:gd name="connsiteY1" fmla="*/ 0 h 744029"/>
            <a:gd name="connsiteX2" fmla="*/ 1541972 w 1541972"/>
            <a:gd name="connsiteY2" fmla="*/ 183312 h 744029"/>
            <a:gd name="connsiteX3" fmla="*/ 1541972 w 1541972"/>
            <a:gd name="connsiteY3" fmla="*/ 549934 h 744029"/>
            <a:gd name="connsiteX4" fmla="*/ 1369444 w 1541972"/>
            <a:gd name="connsiteY4" fmla="*/ 744029 h 744029"/>
            <a:gd name="connsiteX5" fmla="*/ 172528 w 1541972"/>
            <a:gd name="connsiteY5" fmla="*/ 738637 h 744029"/>
            <a:gd name="connsiteX6" fmla="*/ 0 w 1541972"/>
            <a:gd name="connsiteY6" fmla="*/ 549934 h 744029"/>
            <a:gd name="connsiteX7" fmla="*/ 5392 w 1541972"/>
            <a:gd name="connsiteY7" fmla="*/ 177920 h 744029"/>
            <a:gd name="connsiteX8" fmla="*/ 199486 w 1541972"/>
            <a:gd name="connsiteY8" fmla="*/ 0 h 744029"/>
            <a:gd name="connsiteX0" fmla="*/ 194151 w 1536637"/>
            <a:gd name="connsiteY0" fmla="*/ 0 h 744029"/>
            <a:gd name="connsiteX1" fmla="*/ 1364109 w 1536637"/>
            <a:gd name="connsiteY1" fmla="*/ 0 h 744029"/>
            <a:gd name="connsiteX2" fmla="*/ 1536637 w 1536637"/>
            <a:gd name="connsiteY2" fmla="*/ 183312 h 744029"/>
            <a:gd name="connsiteX3" fmla="*/ 1536637 w 1536637"/>
            <a:gd name="connsiteY3" fmla="*/ 549934 h 744029"/>
            <a:gd name="connsiteX4" fmla="*/ 1364109 w 1536637"/>
            <a:gd name="connsiteY4" fmla="*/ 744029 h 744029"/>
            <a:gd name="connsiteX5" fmla="*/ 167193 w 1536637"/>
            <a:gd name="connsiteY5" fmla="*/ 738637 h 744029"/>
            <a:gd name="connsiteX6" fmla="*/ 37797 w 1536637"/>
            <a:gd name="connsiteY6" fmla="*/ 587675 h 744029"/>
            <a:gd name="connsiteX7" fmla="*/ 57 w 1536637"/>
            <a:gd name="connsiteY7" fmla="*/ 177920 h 744029"/>
            <a:gd name="connsiteX8" fmla="*/ 194151 w 1536637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26312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26312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69445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504231"/>
            <a:gd name="connsiteY0" fmla="*/ 0 h 744029"/>
            <a:gd name="connsiteX1" fmla="*/ 1326312 w 1504231"/>
            <a:gd name="connsiteY1" fmla="*/ 0 h 744029"/>
            <a:gd name="connsiteX2" fmla="*/ 1498840 w 1504231"/>
            <a:gd name="connsiteY2" fmla="*/ 183312 h 744029"/>
            <a:gd name="connsiteX3" fmla="*/ 1504231 w 1504231"/>
            <a:gd name="connsiteY3" fmla="*/ 625416 h 744029"/>
            <a:gd name="connsiteX4" fmla="*/ 1369445 w 1504231"/>
            <a:gd name="connsiteY4" fmla="*/ 744029 h 744029"/>
            <a:gd name="connsiteX5" fmla="*/ 129396 w 1504231"/>
            <a:gd name="connsiteY5" fmla="*/ 738637 h 744029"/>
            <a:gd name="connsiteX6" fmla="*/ 0 w 1504231"/>
            <a:gd name="connsiteY6" fmla="*/ 587675 h 744029"/>
            <a:gd name="connsiteX7" fmla="*/ 5392 w 1504231"/>
            <a:gd name="connsiteY7" fmla="*/ 177920 h 744029"/>
            <a:gd name="connsiteX8" fmla="*/ 156354 w 1504231"/>
            <a:gd name="connsiteY8" fmla="*/ 0 h 744029"/>
            <a:gd name="connsiteX0" fmla="*/ 156354 w 1504231"/>
            <a:gd name="connsiteY0" fmla="*/ 5392 h 749421"/>
            <a:gd name="connsiteX1" fmla="*/ 1412576 w 1504231"/>
            <a:gd name="connsiteY1" fmla="*/ 0 h 749421"/>
            <a:gd name="connsiteX2" fmla="*/ 1498840 w 1504231"/>
            <a:gd name="connsiteY2" fmla="*/ 188704 h 749421"/>
            <a:gd name="connsiteX3" fmla="*/ 1504231 w 1504231"/>
            <a:gd name="connsiteY3" fmla="*/ 630808 h 749421"/>
            <a:gd name="connsiteX4" fmla="*/ 1369445 w 1504231"/>
            <a:gd name="connsiteY4" fmla="*/ 749421 h 749421"/>
            <a:gd name="connsiteX5" fmla="*/ 129396 w 1504231"/>
            <a:gd name="connsiteY5" fmla="*/ 744029 h 749421"/>
            <a:gd name="connsiteX6" fmla="*/ 0 w 1504231"/>
            <a:gd name="connsiteY6" fmla="*/ 593067 h 749421"/>
            <a:gd name="connsiteX7" fmla="*/ 5392 w 1504231"/>
            <a:gd name="connsiteY7" fmla="*/ 183312 h 749421"/>
            <a:gd name="connsiteX8" fmla="*/ 156354 w 1504231"/>
            <a:gd name="connsiteY8" fmla="*/ 5392 h 749421"/>
            <a:gd name="connsiteX0" fmla="*/ 156354 w 1504231"/>
            <a:gd name="connsiteY0" fmla="*/ 10784 h 754813"/>
            <a:gd name="connsiteX1" fmla="*/ 1385619 w 1504231"/>
            <a:gd name="connsiteY1" fmla="*/ 0 h 754813"/>
            <a:gd name="connsiteX2" fmla="*/ 1498840 w 1504231"/>
            <a:gd name="connsiteY2" fmla="*/ 194096 h 754813"/>
            <a:gd name="connsiteX3" fmla="*/ 1504231 w 1504231"/>
            <a:gd name="connsiteY3" fmla="*/ 636200 h 754813"/>
            <a:gd name="connsiteX4" fmla="*/ 1369445 w 1504231"/>
            <a:gd name="connsiteY4" fmla="*/ 754813 h 754813"/>
            <a:gd name="connsiteX5" fmla="*/ 129396 w 1504231"/>
            <a:gd name="connsiteY5" fmla="*/ 749421 h 754813"/>
            <a:gd name="connsiteX6" fmla="*/ 0 w 1504231"/>
            <a:gd name="connsiteY6" fmla="*/ 598459 h 754813"/>
            <a:gd name="connsiteX7" fmla="*/ 5392 w 1504231"/>
            <a:gd name="connsiteY7" fmla="*/ 188704 h 754813"/>
            <a:gd name="connsiteX8" fmla="*/ 156354 w 1504231"/>
            <a:gd name="connsiteY8" fmla="*/ 10784 h 754813"/>
            <a:gd name="connsiteX0" fmla="*/ 156354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88704 h 754813"/>
            <a:gd name="connsiteX8" fmla="*/ 156354 w 1504232"/>
            <a:gd name="connsiteY8" fmla="*/ 10784 h 754813"/>
            <a:gd name="connsiteX0" fmla="*/ 156354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45572 h 754813"/>
            <a:gd name="connsiteX8" fmla="*/ 156354 w 1504232"/>
            <a:gd name="connsiteY8" fmla="*/ 10784 h 754813"/>
            <a:gd name="connsiteX0" fmla="*/ 113222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45572 h 754813"/>
            <a:gd name="connsiteX8" fmla="*/ 113222 w 1504232"/>
            <a:gd name="connsiteY8" fmla="*/ 10784 h 754813"/>
            <a:gd name="connsiteX0" fmla="*/ 134788 w 1504232"/>
            <a:gd name="connsiteY0" fmla="*/ 0 h 760204"/>
            <a:gd name="connsiteX1" fmla="*/ 1385619 w 1504232"/>
            <a:gd name="connsiteY1" fmla="*/ 5391 h 760204"/>
            <a:gd name="connsiteX2" fmla="*/ 1504232 w 1504232"/>
            <a:gd name="connsiteY2" fmla="*/ 107832 h 760204"/>
            <a:gd name="connsiteX3" fmla="*/ 1504231 w 1504232"/>
            <a:gd name="connsiteY3" fmla="*/ 641591 h 760204"/>
            <a:gd name="connsiteX4" fmla="*/ 1369445 w 1504232"/>
            <a:gd name="connsiteY4" fmla="*/ 760204 h 760204"/>
            <a:gd name="connsiteX5" fmla="*/ 129396 w 1504232"/>
            <a:gd name="connsiteY5" fmla="*/ 754812 h 760204"/>
            <a:gd name="connsiteX6" fmla="*/ 0 w 1504232"/>
            <a:gd name="connsiteY6" fmla="*/ 603850 h 760204"/>
            <a:gd name="connsiteX7" fmla="*/ 5392 w 1504232"/>
            <a:gd name="connsiteY7" fmla="*/ 150963 h 760204"/>
            <a:gd name="connsiteX8" fmla="*/ 134788 w 1504232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41590 h 760204"/>
            <a:gd name="connsiteX7" fmla="*/ 10783 w 1509623"/>
            <a:gd name="connsiteY7" fmla="*/ 150963 h 760204"/>
            <a:gd name="connsiteX8" fmla="*/ 140179 w 1509623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14633 h 760204"/>
            <a:gd name="connsiteX7" fmla="*/ 10783 w 1509623"/>
            <a:gd name="connsiteY7" fmla="*/ 150963 h 760204"/>
            <a:gd name="connsiteX8" fmla="*/ 140179 w 1509623"/>
            <a:gd name="connsiteY8" fmla="*/ 0 h 760204"/>
            <a:gd name="connsiteX0" fmla="*/ 149355 w 1518799"/>
            <a:gd name="connsiteY0" fmla="*/ 0 h 760204"/>
            <a:gd name="connsiteX1" fmla="*/ 1400186 w 1518799"/>
            <a:gd name="connsiteY1" fmla="*/ 5391 h 760204"/>
            <a:gd name="connsiteX2" fmla="*/ 1518799 w 1518799"/>
            <a:gd name="connsiteY2" fmla="*/ 107832 h 760204"/>
            <a:gd name="connsiteX3" fmla="*/ 1518798 w 1518799"/>
            <a:gd name="connsiteY3" fmla="*/ 641591 h 760204"/>
            <a:gd name="connsiteX4" fmla="*/ 1384012 w 1518799"/>
            <a:gd name="connsiteY4" fmla="*/ 760204 h 760204"/>
            <a:gd name="connsiteX5" fmla="*/ 143963 w 1518799"/>
            <a:gd name="connsiteY5" fmla="*/ 754812 h 760204"/>
            <a:gd name="connsiteX6" fmla="*/ 9176 w 1518799"/>
            <a:gd name="connsiteY6" fmla="*/ 614633 h 760204"/>
            <a:gd name="connsiteX7" fmla="*/ 176 w 1518799"/>
            <a:gd name="connsiteY7" fmla="*/ 150964 h 760204"/>
            <a:gd name="connsiteX8" fmla="*/ 149355 w 1518799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14633 h 760204"/>
            <a:gd name="connsiteX7" fmla="*/ 5838 w 1509623"/>
            <a:gd name="connsiteY7" fmla="*/ 150964 h 760204"/>
            <a:gd name="connsiteX8" fmla="*/ 140179 w 1509623"/>
            <a:gd name="connsiteY8" fmla="*/ 0 h 76020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1509623" h="760204">
              <a:moveTo>
                <a:pt x="140179" y="0"/>
              </a:moveTo>
              <a:lnTo>
                <a:pt x="1391010" y="5391"/>
              </a:lnTo>
              <a:lnTo>
                <a:pt x="1509623" y="107832"/>
              </a:lnTo>
              <a:cubicBezTo>
                <a:pt x="1509623" y="285752"/>
                <a:pt x="1509622" y="463671"/>
                <a:pt x="1509622" y="641591"/>
              </a:cubicBezTo>
              <a:lnTo>
                <a:pt x="1374836" y="760204"/>
              </a:lnTo>
              <a:lnTo>
                <a:pt x="134787" y="754812"/>
              </a:lnTo>
              <a:lnTo>
                <a:pt x="0" y="614633"/>
              </a:lnTo>
              <a:cubicBezTo>
                <a:pt x="1797" y="490628"/>
                <a:pt x="4041" y="274969"/>
                <a:pt x="5838" y="150964"/>
              </a:cubicBezTo>
              <a:cubicBezTo>
                <a:pt x="72334" y="70091"/>
                <a:pt x="89858" y="59307"/>
                <a:pt x="140179" y="0"/>
              </a:cubicBezTo>
              <a:close/>
            </a:path>
          </a:pathLst>
        </a:custGeom>
        <a:solidFill>
          <a:schemeClr val="accent6">
            <a:lumMod val="20000"/>
            <a:lumOff val="80000"/>
          </a:schemeClr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000" baseline="0">
              <a:solidFill>
                <a:schemeClr val="tx1"/>
              </a:solidFill>
            </a:rPr>
            <a:t>3</a:t>
          </a:r>
          <a:r>
            <a:rPr lang="fr-FR" sz="1000" baseline="0"/>
            <a:t>           </a:t>
          </a:r>
          <a:r>
            <a:rPr lang="fr-FR" sz="1000" baseline="0">
              <a:solidFill>
                <a:srgbClr val="FF0000"/>
              </a:solidFill>
            </a:rPr>
            <a:t> 56,3</a:t>
          </a:r>
          <a:r>
            <a:rPr lang="fr-FR" sz="1000" baseline="0"/>
            <a:t>            1</a:t>
          </a:r>
        </a:p>
        <a:p>
          <a:pPr algn="l"/>
          <a:r>
            <a:rPr lang="fr-FR" sz="1000" baseline="0">
              <a:solidFill>
                <a:srgbClr val="FF0000"/>
              </a:solidFill>
            </a:rPr>
            <a:t>22,3</a:t>
          </a:r>
          <a:endParaRPr lang="fr-FR" sz="1000">
            <a:solidFill>
              <a:srgbClr val="FF0000"/>
            </a:solidFill>
          </a:endParaRPr>
        </a:p>
        <a:p>
          <a:pPr algn="l"/>
          <a:r>
            <a:rPr lang="fr-FR" sz="1000"/>
            <a:t>1                                1</a:t>
          </a:r>
        </a:p>
      </xdr:txBody>
    </xdr:sp>
    <xdr:clientData/>
  </xdr:twoCellAnchor>
  <xdr:twoCellAnchor>
    <xdr:from>
      <xdr:col>11</xdr:col>
      <xdr:colOff>124239</xdr:colOff>
      <xdr:row>2</xdr:row>
      <xdr:rowOff>57979</xdr:rowOff>
    </xdr:from>
    <xdr:to>
      <xdr:col>11</xdr:col>
      <xdr:colOff>1377060</xdr:colOff>
      <xdr:row>2</xdr:row>
      <xdr:rowOff>645575</xdr:rowOff>
    </xdr:to>
    <xdr:sp macro="" textlink="">
      <xdr:nvSpPr>
        <xdr:cNvPr id="2" name="Forme libre : forme 1">
          <a:extLst>
            <a:ext uri="{FF2B5EF4-FFF2-40B4-BE49-F238E27FC236}">
              <a16:creationId xmlns:a16="http://schemas.microsoft.com/office/drawing/2014/main" id="{F9242068-4DE8-425C-84EC-F2F0CA4220BA}"/>
            </a:ext>
          </a:extLst>
        </xdr:cNvPr>
        <xdr:cNvSpPr/>
      </xdr:nvSpPr>
      <xdr:spPr>
        <a:xfrm>
          <a:off x="6650935" y="430696"/>
          <a:ext cx="1252821" cy="587596"/>
        </a:xfrm>
        <a:custGeom>
          <a:avLst/>
          <a:gdLst>
            <a:gd name="connsiteX0" fmla="*/ 199486 w 1541972"/>
            <a:gd name="connsiteY0" fmla="*/ 0 h 744029"/>
            <a:gd name="connsiteX1" fmla="*/ 1369444 w 1541972"/>
            <a:gd name="connsiteY1" fmla="*/ 0 h 744029"/>
            <a:gd name="connsiteX2" fmla="*/ 1541972 w 1541972"/>
            <a:gd name="connsiteY2" fmla="*/ 183312 h 744029"/>
            <a:gd name="connsiteX3" fmla="*/ 1541972 w 1541972"/>
            <a:gd name="connsiteY3" fmla="*/ 549934 h 744029"/>
            <a:gd name="connsiteX4" fmla="*/ 1369444 w 1541972"/>
            <a:gd name="connsiteY4" fmla="*/ 744029 h 744029"/>
            <a:gd name="connsiteX5" fmla="*/ 210269 w 1541972"/>
            <a:gd name="connsiteY5" fmla="*/ 738637 h 744029"/>
            <a:gd name="connsiteX6" fmla="*/ 0 w 1541972"/>
            <a:gd name="connsiteY6" fmla="*/ 549934 h 744029"/>
            <a:gd name="connsiteX7" fmla="*/ 5392 w 1541972"/>
            <a:gd name="connsiteY7" fmla="*/ 177920 h 744029"/>
            <a:gd name="connsiteX8" fmla="*/ 199486 w 1541972"/>
            <a:gd name="connsiteY8" fmla="*/ 0 h 744029"/>
            <a:gd name="connsiteX0" fmla="*/ 199486 w 1541972"/>
            <a:gd name="connsiteY0" fmla="*/ 0 h 744029"/>
            <a:gd name="connsiteX1" fmla="*/ 1369444 w 1541972"/>
            <a:gd name="connsiteY1" fmla="*/ 0 h 744029"/>
            <a:gd name="connsiteX2" fmla="*/ 1541972 w 1541972"/>
            <a:gd name="connsiteY2" fmla="*/ 183312 h 744029"/>
            <a:gd name="connsiteX3" fmla="*/ 1541972 w 1541972"/>
            <a:gd name="connsiteY3" fmla="*/ 549934 h 744029"/>
            <a:gd name="connsiteX4" fmla="*/ 1369444 w 1541972"/>
            <a:gd name="connsiteY4" fmla="*/ 744029 h 744029"/>
            <a:gd name="connsiteX5" fmla="*/ 172528 w 1541972"/>
            <a:gd name="connsiteY5" fmla="*/ 738637 h 744029"/>
            <a:gd name="connsiteX6" fmla="*/ 0 w 1541972"/>
            <a:gd name="connsiteY6" fmla="*/ 549934 h 744029"/>
            <a:gd name="connsiteX7" fmla="*/ 5392 w 1541972"/>
            <a:gd name="connsiteY7" fmla="*/ 177920 h 744029"/>
            <a:gd name="connsiteX8" fmla="*/ 199486 w 1541972"/>
            <a:gd name="connsiteY8" fmla="*/ 0 h 744029"/>
            <a:gd name="connsiteX0" fmla="*/ 194151 w 1536637"/>
            <a:gd name="connsiteY0" fmla="*/ 0 h 744029"/>
            <a:gd name="connsiteX1" fmla="*/ 1364109 w 1536637"/>
            <a:gd name="connsiteY1" fmla="*/ 0 h 744029"/>
            <a:gd name="connsiteX2" fmla="*/ 1536637 w 1536637"/>
            <a:gd name="connsiteY2" fmla="*/ 183312 h 744029"/>
            <a:gd name="connsiteX3" fmla="*/ 1536637 w 1536637"/>
            <a:gd name="connsiteY3" fmla="*/ 549934 h 744029"/>
            <a:gd name="connsiteX4" fmla="*/ 1364109 w 1536637"/>
            <a:gd name="connsiteY4" fmla="*/ 744029 h 744029"/>
            <a:gd name="connsiteX5" fmla="*/ 167193 w 1536637"/>
            <a:gd name="connsiteY5" fmla="*/ 738637 h 744029"/>
            <a:gd name="connsiteX6" fmla="*/ 37797 w 1536637"/>
            <a:gd name="connsiteY6" fmla="*/ 587675 h 744029"/>
            <a:gd name="connsiteX7" fmla="*/ 57 w 1536637"/>
            <a:gd name="connsiteY7" fmla="*/ 177920 h 744029"/>
            <a:gd name="connsiteX8" fmla="*/ 194151 w 1536637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26312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26312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69445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504231"/>
            <a:gd name="connsiteY0" fmla="*/ 0 h 744029"/>
            <a:gd name="connsiteX1" fmla="*/ 1326312 w 1504231"/>
            <a:gd name="connsiteY1" fmla="*/ 0 h 744029"/>
            <a:gd name="connsiteX2" fmla="*/ 1498840 w 1504231"/>
            <a:gd name="connsiteY2" fmla="*/ 183312 h 744029"/>
            <a:gd name="connsiteX3" fmla="*/ 1504231 w 1504231"/>
            <a:gd name="connsiteY3" fmla="*/ 625416 h 744029"/>
            <a:gd name="connsiteX4" fmla="*/ 1369445 w 1504231"/>
            <a:gd name="connsiteY4" fmla="*/ 744029 h 744029"/>
            <a:gd name="connsiteX5" fmla="*/ 129396 w 1504231"/>
            <a:gd name="connsiteY5" fmla="*/ 738637 h 744029"/>
            <a:gd name="connsiteX6" fmla="*/ 0 w 1504231"/>
            <a:gd name="connsiteY6" fmla="*/ 587675 h 744029"/>
            <a:gd name="connsiteX7" fmla="*/ 5392 w 1504231"/>
            <a:gd name="connsiteY7" fmla="*/ 177920 h 744029"/>
            <a:gd name="connsiteX8" fmla="*/ 156354 w 1504231"/>
            <a:gd name="connsiteY8" fmla="*/ 0 h 744029"/>
            <a:gd name="connsiteX0" fmla="*/ 156354 w 1504231"/>
            <a:gd name="connsiteY0" fmla="*/ 5392 h 749421"/>
            <a:gd name="connsiteX1" fmla="*/ 1412576 w 1504231"/>
            <a:gd name="connsiteY1" fmla="*/ 0 h 749421"/>
            <a:gd name="connsiteX2" fmla="*/ 1498840 w 1504231"/>
            <a:gd name="connsiteY2" fmla="*/ 188704 h 749421"/>
            <a:gd name="connsiteX3" fmla="*/ 1504231 w 1504231"/>
            <a:gd name="connsiteY3" fmla="*/ 630808 h 749421"/>
            <a:gd name="connsiteX4" fmla="*/ 1369445 w 1504231"/>
            <a:gd name="connsiteY4" fmla="*/ 749421 h 749421"/>
            <a:gd name="connsiteX5" fmla="*/ 129396 w 1504231"/>
            <a:gd name="connsiteY5" fmla="*/ 744029 h 749421"/>
            <a:gd name="connsiteX6" fmla="*/ 0 w 1504231"/>
            <a:gd name="connsiteY6" fmla="*/ 593067 h 749421"/>
            <a:gd name="connsiteX7" fmla="*/ 5392 w 1504231"/>
            <a:gd name="connsiteY7" fmla="*/ 183312 h 749421"/>
            <a:gd name="connsiteX8" fmla="*/ 156354 w 1504231"/>
            <a:gd name="connsiteY8" fmla="*/ 5392 h 749421"/>
            <a:gd name="connsiteX0" fmla="*/ 156354 w 1504231"/>
            <a:gd name="connsiteY0" fmla="*/ 10784 h 754813"/>
            <a:gd name="connsiteX1" fmla="*/ 1385619 w 1504231"/>
            <a:gd name="connsiteY1" fmla="*/ 0 h 754813"/>
            <a:gd name="connsiteX2" fmla="*/ 1498840 w 1504231"/>
            <a:gd name="connsiteY2" fmla="*/ 194096 h 754813"/>
            <a:gd name="connsiteX3" fmla="*/ 1504231 w 1504231"/>
            <a:gd name="connsiteY3" fmla="*/ 636200 h 754813"/>
            <a:gd name="connsiteX4" fmla="*/ 1369445 w 1504231"/>
            <a:gd name="connsiteY4" fmla="*/ 754813 h 754813"/>
            <a:gd name="connsiteX5" fmla="*/ 129396 w 1504231"/>
            <a:gd name="connsiteY5" fmla="*/ 749421 h 754813"/>
            <a:gd name="connsiteX6" fmla="*/ 0 w 1504231"/>
            <a:gd name="connsiteY6" fmla="*/ 598459 h 754813"/>
            <a:gd name="connsiteX7" fmla="*/ 5392 w 1504231"/>
            <a:gd name="connsiteY7" fmla="*/ 188704 h 754813"/>
            <a:gd name="connsiteX8" fmla="*/ 156354 w 1504231"/>
            <a:gd name="connsiteY8" fmla="*/ 10784 h 754813"/>
            <a:gd name="connsiteX0" fmla="*/ 156354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88704 h 754813"/>
            <a:gd name="connsiteX8" fmla="*/ 156354 w 1504232"/>
            <a:gd name="connsiteY8" fmla="*/ 10784 h 754813"/>
            <a:gd name="connsiteX0" fmla="*/ 156354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45572 h 754813"/>
            <a:gd name="connsiteX8" fmla="*/ 156354 w 1504232"/>
            <a:gd name="connsiteY8" fmla="*/ 10784 h 754813"/>
            <a:gd name="connsiteX0" fmla="*/ 113222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45572 h 754813"/>
            <a:gd name="connsiteX8" fmla="*/ 113222 w 1504232"/>
            <a:gd name="connsiteY8" fmla="*/ 10784 h 754813"/>
            <a:gd name="connsiteX0" fmla="*/ 134788 w 1504232"/>
            <a:gd name="connsiteY0" fmla="*/ 0 h 760204"/>
            <a:gd name="connsiteX1" fmla="*/ 1385619 w 1504232"/>
            <a:gd name="connsiteY1" fmla="*/ 5391 h 760204"/>
            <a:gd name="connsiteX2" fmla="*/ 1504232 w 1504232"/>
            <a:gd name="connsiteY2" fmla="*/ 107832 h 760204"/>
            <a:gd name="connsiteX3" fmla="*/ 1504231 w 1504232"/>
            <a:gd name="connsiteY3" fmla="*/ 641591 h 760204"/>
            <a:gd name="connsiteX4" fmla="*/ 1369445 w 1504232"/>
            <a:gd name="connsiteY4" fmla="*/ 760204 h 760204"/>
            <a:gd name="connsiteX5" fmla="*/ 129396 w 1504232"/>
            <a:gd name="connsiteY5" fmla="*/ 754812 h 760204"/>
            <a:gd name="connsiteX6" fmla="*/ 0 w 1504232"/>
            <a:gd name="connsiteY6" fmla="*/ 603850 h 760204"/>
            <a:gd name="connsiteX7" fmla="*/ 5392 w 1504232"/>
            <a:gd name="connsiteY7" fmla="*/ 150963 h 760204"/>
            <a:gd name="connsiteX8" fmla="*/ 134788 w 1504232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41590 h 760204"/>
            <a:gd name="connsiteX7" fmla="*/ 10783 w 1509623"/>
            <a:gd name="connsiteY7" fmla="*/ 150963 h 760204"/>
            <a:gd name="connsiteX8" fmla="*/ 140179 w 1509623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14633 h 760204"/>
            <a:gd name="connsiteX7" fmla="*/ 10783 w 1509623"/>
            <a:gd name="connsiteY7" fmla="*/ 150963 h 760204"/>
            <a:gd name="connsiteX8" fmla="*/ 140179 w 1509623"/>
            <a:gd name="connsiteY8" fmla="*/ 0 h 760204"/>
            <a:gd name="connsiteX0" fmla="*/ 149355 w 1518799"/>
            <a:gd name="connsiteY0" fmla="*/ 0 h 760204"/>
            <a:gd name="connsiteX1" fmla="*/ 1400186 w 1518799"/>
            <a:gd name="connsiteY1" fmla="*/ 5391 h 760204"/>
            <a:gd name="connsiteX2" fmla="*/ 1518799 w 1518799"/>
            <a:gd name="connsiteY2" fmla="*/ 107832 h 760204"/>
            <a:gd name="connsiteX3" fmla="*/ 1518798 w 1518799"/>
            <a:gd name="connsiteY3" fmla="*/ 641591 h 760204"/>
            <a:gd name="connsiteX4" fmla="*/ 1384012 w 1518799"/>
            <a:gd name="connsiteY4" fmla="*/ 760204 h 760204"/>
            <a:gd name="connsiteX5" fmla="*/ 143963 w 1518799"/>
            <a:gd name="connsiteY5" fmla="*/ 754812 h 760204"/>
            <a:gd name="connsiteX6" fmla="*/ 9176 w 1518799"/>
            <a:gd name="connsiteY6" fmla="*/ 614633 h 760204"/>
            <a:gd name="connsiteX7" fmla="*/ 176 w 1518799"/>
            <a:gd name="connsiteY7" fmla="*/ 150964 h 760204"/>
            <a:gd name="connsiteX8" fmla="*/ 149355 w 1518799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14633 h 760204"/>
            <a:gd name="connsiteX7" fmla="*/ 5838 w 1509623"/>
            <a:gd name="connsiteY7" fmla="*/ 150964 h 760204"/>
            <a:gd name="connsiteX8" fmla="*/ 140179 w 1509623"/>
            <a:gd name="connsiteY8" fmla="*/ 0 h 76020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1509623" h="760204">
              <a:moveTo>
                <a:pt x="140179" y="0"/>
              </a:moveTo>
              <a:lnTo>
                <a:pt x="1391010" y="5391"/>
              </a:lnTo>
              <a:lnTo>
                <a:pt x="1509623" y="107832"/>
              </a:lnTo>
              <a:cubicBezTo>
                <a:pt x="1509623" y="285752"/>
                <a:pt x="1509622" y="463671"/>
                <a:pt x="1509622" y="641591"/>
              </a:cubicBezTo>
              <a:lnTo>
                <a:pt x="1374836" y="760204"/>
              </a:lnTo>
              <a:lnTo>
                <a:pt x="134787" y="754812"/>
              </a:lnTo>
              <a:lnTo>
                <a:pt x="0" y="614633"/>
              </a:lnTo>
              <a:cubicBezTo>
                <a:pt x="1797" y="490628"/>
                <a:pt x="4041" y="274969"/>
                <a:pt x="5838" y="150964"/>
              </a:cubicBezTo>
              <a:cubicBezTo>
                <a:pt x="72334" y="70091"/>
                <a:pt x="89858" y="59307"/>
                <a:pt x="140179" y="0"/>
              </a:cubicBezTo>
              <a:close/>
            </a:path>
          </a:pathLst>
        </a:custGeom>
        <a:solidFill>
          <a:schemeClr val="accent6">
            <a:lumMod val="20000"/>
            <a:lumOff val="80000"/>
          </a:schemeClr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000" baseline="0"/>
            <a:t>1             </a:t>
          </a:r>
          <a:r>
            <a:rPr lang="fr-FR" sz="1000" baseline="0">
              <a:solidFill>
                <a:srgbClr val="FF0000"/>
              </a:solidFill>
            </a:rPr>
            <a:t> 48</a:t>
          </a:r>
          <a:r>
            <a:rPr lang="fr-FR" sz="1000" baseline="0"/>
            <a:t>             1</a:t>
          </a:r>
        </a:p>
        <a:p>
          <a:pPr algn="l"/>
          <a:r>
            <a:rPr lang="fr-FR" sz="1000">
              <a:solidFill>
                <a:srgbClr val="FF0000"/>
              </a:solidFill>
            </a:rPr>
            <a:t>48</a:t>
          </a:r>
        </a:p>
        <a:p>
          <a:pPr algn="l"/>
          <a:r>
            <a:rPr lang="fr-FR" sz="1000"/>
            <a:t>1                                1</a:t>
          </a:r>
        </a:p>
      </xdr:txBody>
    </xdr:sp>
    <xdr:clientData/>
  </xdr:twoCellAnchor>
  <xdr:twoCellAnchor>
    <xdr:from>
      <xdr:col>11</xdr:col>
      <xdr:colOff>140804</xdr:colOff>
      <xdr:row>3</xdr:row>
      <xdr:rowOff>57978</xdr:rowOff>
    </xdr:from>
    <xdr:to>
      <xdr:col>11</xdr:col>
      <xdr:colOff>1393625</xdr:colOff>
      <xdr:row>3</xdr:row>
      <xdr:rowOff>645574</xdr:rowOff>
    </xdr:to>
    <xdr:sp macro="" textlink="">
      <xdr:nvSpPr>
        <xdr:cNvPr id="3" name="Forme libre : forme 2">
          <a:extLst>
            <a:ext uri="{FF2B5EF4-FFF2-40B4-BE49-F238E27FC236}">
              <a16:creationId xmlns:a16="http://schemas.microsoft.com/office/drawing/2014/main" id="{5F079570-1BB7-4D55-ACDB-AF2DA11E6E5F}"/>
            </a:ext>
          </a:extLst>
        </xdr:cNvPr>
        <xdr:cNvSpPr/>
      </xdr:nvSpPr>
      <xdr:spPr>
        <a:xfrm>
          <a:off x="6667500" y="1126435"/>
          <a:ext cx="1252821" cy="587596"/>
        </a:xfrm>
        <a:custGeom>
          <a:avLst/>
          <a:gdLst>
            <a:gd name="connsiteX0" fmla="*/ 199486 w 1541972"/>
            <a:gd name="connsiteY0" fmla="*/ 0 h 744029"/>
            <a:gd name="connsiteX1" fmla="*/ 1369444 w 1541972"/>
            <a:gd name="connsiteY1" fmla="*/ 0 h 744029"/>
            <a:gd name="connsiteX2" fmla="*/ 1541972 w 1541972"/>
            <a:gd name="connsiteY2" fmla="*/ 183312 h 744029"/>
            <a:gd name="connsiteX3" fmla="*/ 1541972 w 1541972"/>
            <a:gd name="connsiteY3" fmla="*/ 549934 h 744029"/>
            <a:gd name="connsiteX4" fmla="*/ 1369444 w 1541972"/>
            <a:gd name="connsiteY4" fmla="*/ 744029 h 744029"/>
            <a:gd name="connsiteX5" fmla="*/ 210269 w 1541972"/>
            <a:gd name="connsiteY5" fmla="*/ 738637 h 744029"/>
            <a:gd name="connsiteX6" fmla="*/ 0 w 1541972"/>
            <a:gd name="connsiteY6" fmla="*/ 549934 h 744029"/>
            <a:gd name="connsiteX7" fmla="*/ 5392 w 1541972"/>
            <a:gd name="connsiteY7" fmla="*/ 177920 h 744029"/>
            <a:gd name="connsiteX8" fmla="*/ 199486 w 1541972"/>
            <a:gd name="connsiteY8" fmla="*/ 0 h 744029"/>
            <a:gd name="connsiteX0" fmla="*/ 199486 w 1541972"/>
            <a:gd name="connsiteY0" fmla="*/ 0 h 744029"/>
            <a:gd name="connsiteX1" fmla="*/ 1369444 w 1541972"/>
            <a:gd name="connsiteY1" fmla="*/ 0 h 744029"/>
            <a:gd name="connsiteX2" fmla="*/ 1541972 w 1541972"/>
            <a:gd name="connsiteY2" fmla="*/ 183312 h 744029"/>
            <a:gd name="connsiteX3" fmla="*/ 1541972 w 1541972"/>
            <a:gd name="connsiteY3" fmla="*/ 549934 h 744029"/>
            <a:gd name="connsiteX4" fmla="*/ 1369444 w 1541972"/>
            <a:gd name="connsiteY4" fmla="*/ 744029 h 744029"/>
            <a:gd name="connsiteX5" fmla="*/ 172528 w 1541972"/>
            <a:gd name="connsiteY5" fmla="*/ 738637 h 744029"/>
            <a:gd name="connsiteX6" fmla="*/ 0 w 1541972"/>
            <a:gd name="connsiteY6" fmla="*/ 549934 h 744029"/>
            <a:gd name="connsiteX7" fmla="*/ 5392 w 1541972"/>
            <a:gd name="connsiteY7" fmla="*/ 177920 h 744029"/>
            <a:gd name="connsiteX8" fmla="*/ 199486 w 1541972"/>
            <a:gd name="connsiteY8" fmla="*/ 0 h 744029"/>
            <a:gd name="connsiteX0" fmla="*/ 194151 w 1536637"/>
            <a:gd name="connsiteY0" fmla="*/ 0 h 744029"/>
            <a:gd name="connsiteX1" fmla="*/ 1364109 w 1536637"/>
            <a:gd name="connsiteY1" fmla="*/ 0 h 744029"/>
            <a:gd name="connsiteX2" fmla="*/ 1536637 w 1536637"/>
            <a:gd name="connsiteY2" fmla="*/ 183312 h 744029"/>
            <a:gd name="connsiteX3" fmla="*/ 1536637 w 1536637"/>
            <a:gd name="connsiteY3" fmla="*/ 549934 h 744029"/>
            <a:gd name="connsiteX4" fmla="*/ 1364109 w 1536637"/>
            <a:gd name="connsiteY4" fmla="*/ 744029 h 744029"/>
            <a:gd name="connsiteX5" fmla="*/ 167193 w 1536637"/>
            <a:gd name="connsiteY5" fmla="*/ 738637 h 744029"/>
            <a:gd name="connsiteX6" fmla="*/ 37797 w 1536637"/>
            <a:gd name="connsiteY6" fmla="*/ 587675 h 744029"/>
            <a:gd name="connsiteX7" fmla="*/ 57 w 1536637"/>
            <a:gd name="connsiteY7" fmla="*/ 177920 h 744029"/>
            <a:gd name="connsiteX8" fmla="*/ 194151 w 1536637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26312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26312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69445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504231"/>
            <a:gd name="connsiteY0" fmla="*/ 0 h 744029"/>
            <a:gd name="connsiteX1" fmla="*/ 1326312 w 1504231"/>
            <a:gd name="connsiteY1" fmla="*/ 0 h 744029"/>
            <a:gd name="connsiteX2" fmla="*/ 1498840 w 1504231"/>
            <a:gd name="connsiteY2" fmla="*/ 183312 h 744029"/>
            <a:gd name="connsiteX3" fmla="*/ 1504231 w 1504231"/>
            <a:gd name="connsiteY3" fmla="*/ 625416 h 744029"/>
            <a:gd name="connsiteX4" fmla="*/ 1369445 w 1504231"/>
            <a:gd name="connsiteY4" fmla="*/ 744029 h 744029"/>
            <a:gd name="connsiteX5" fmla="*/ 129396 w 1504231"/>
            <a:gd name="connsiteY5" fmla="*/ 738637 h 744029"/>
            <a:gd name="connsiteX6" fmla="*/ 0 w 1504231"/>
            <a:gd name="connsiteY6" fmla="*/ 587675 h 744029"/>
            <a:gd name="connsiteX7" fmla="*/ 5392 w 1504231"/>
            <a:gd name="connsiteY7" fmla="*/ 177920 h 744029"/>
            <a:gd name="connsiteX8" fmla="*/ 156354 w 1504231"/>
            <a:gd name="connsiteY8" fmla="*/ 0 h 744029"/>
            <a:gd name="connsiteX0" fmla="*/ 156354 w 1504231"/>
            <a:gd name="connsiteY0" fmla="*/ 5392 h 749421"/>
            <a:gd name="connsiteX1" fmla="*/ 1412576 w 1504231"/>
            <a:gd name="connsiteY1" fmla="*/ 0 h 749421"/>
            <a:gd name="connsiteX2" fmla="*/ 1498840 w 1504231"/>
            <a:gd name="connsiteY2" fmla="*/ 188704 h 749421"/>
            <a:gd name="connsiteX3" fmla="*/ 1504231 w 1504231"/>
            <a:gd name="connsiteY3" fmla="*/ 630808 h 749421"/>
            <a:gd name="connsiteX4" fmla="*/ 1369445 w 1504231"/>
            <a:gd name="connsiteY4" fmla="*/ 749421 h 749421"/>
            <a:gd name="connsiteX5" fmla="*/ 129396 w 1504231"/>
            <a:gd name="connsiteY5" fmla="*/ 744029 h 749421"/>
            <a:gd name="connsiteX6" fmla="*/ 0 w 1504231"/>
            <a:gd name="connsiteY6" fmla="*/ 593067 h 749421"/>
            <a:gd name="connsiteX7" fmla="*/ 5392 w 1504231"/>
            <a:gd name="connsiteY7" fmla="*/ 183312 h 749421"/>
            <a:gd name="connsiteX8" fmla="*/ 156354 w 1504231"/>
            <a:gd name="connsiteY8" fmla="*/ 5392 h 749421"/>
            <a:gd name="connsiteX0" fmla="*/ 156354 w 1504231"/>
            <a:gd name="connsiteY0" fmla="*/ 10784 h 754813"/>
            <a:gd name="connsiteX1" fmla="*/ 1385619 w 1504231"/>
            <a:gd name="connsiteY1" fmla="*/ 0 h 754813"/>
            <a:gd name="connsiteX2" fmla="*/ 1498840 w 1504231"/>
            <a:gd name="connsiteY2" fmla="*/ 194096 h 754813"/>
            <a:gd name="connsiteX3" fmla="*/ 1504231 w 1504231"/>
            <a:gd name="connsiteY3" fmla="*/ 636200 h 754813"/>
            <a:gd name="connsiteX4" fmla="*/ 1369445 w 1504231"/>
            <a:gd name="connsiteY4" fmla="*/ 754813 h 754813"/>
            <a:gd name="connsiteX5" fmla="*/ 129396 w 1504231"/>
            <a:gd name="connsiteY5" fmla="*/ 749421 h 754813"/>
            <a:gd name="connsiteX6" fmla="*/ 0 w 1504231"/>
            <a:gd name="connsiteY6" fmla="*/ 598459 h 754813"/>
            <a:gd name="connsiteX7" fmla="*/ 5392 w 1504231"/>
            <a:gd name="connsiteY7" fmla="*/ 188704 h 754813"/>
            <a:gd name="connsiteX8" fmla="*/ 156354 w 1504231"/>
            <a:gd name="connsiteY8" fmla="*/ 10784 h 754813"/>
            <a:gd name="connsiteX0" fmla="*/ 156354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88704 h 754813"/>
            <a:gd name="connsiteX8" fmla="*/ 156354 w 1504232"/>
            <a:gd name="connsiteY8" fmla="*/ 10784 h 754813"/>
            <a:gd name="connsiteX0" fmla="*/ 156354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45572 h 754813"/>
            <a:gd name="connsiteX8" fmla="*/ 156354 w 1504232"/>
            <a:gd name="connsiteY8" fmla="*/ 10784 h 754813"/>
            <a:gd name="connsiteX0" fmla="*/ 113222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45572 h 754813"/>
            <a:gd name="connsiteX8" fmla="*/ 113222 w 1504232"/>
            <a:gd name="connsiteY8" fmla="*/ 10784 h 754813"/>
            <a:gd name="connsiteX0" fmla="*/ 134788 w 1504232"/>
            <a:gd name="connsiteY0" fmla="*/ 0 h 760204"/>
            <a:gd name="connsiteX1" fmla="*/ 1385619 w 1504232"/>
            <a:gd name="connsiteY1" fmla="*/ 5391 h 760204"/>
            <a:gd name="connsiteX2" fmla="*/ 1504232 w 1504232"/>
            <a:gd name="connsiteY2" fmla="*/ 107832 h 760204"/>
            <a:gd name="connsiteX3" fmla="*/ 1504231 w 1504232"/>
            <a:gd name="connsiteY3" fmla="*/ 641591 h 760204"/>
            <a:gd name="connsiteX4" fmla="*/ 1369445 w 1504232"/>
            <a:gd name="connsiteY4" fmla="*/ 760204 h 760204"/>
            <a:gd name="connsiteX5" fmla="*/ 129396 w 1504232"/>
            <a:gd name="connsiteY5" fmla="*/ 754812 h 760204"/>
            <a:gd name="connsiteX6" fmla="*/ 0 w 1504232"/>
            <a:gd name="connsiteY6" fmla="*/ 603850 h 760204"/>
            <a:gd name="connsiteX7" fmla="*/ 5392 w 1504232"/>
            <a:gd name="connsiteY7" fmla="*/ 150963 h 760204"/>
            <a:gd name="connsiteX8" fmla="*/ 134788 w 1504232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41590 h 760204"/>
            <a:gd name="connsiteX7" fmla="*/ 10783 w 1509623"/>
            <a:gd name="connsiteY7" fmla="*/ 150963 h 760204"/>
            <a:gd name="connsiteX8" fmla="*/ 140179 w 1509623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14633 h 760204"/>
            <a:gd name="connsiteX7" fmla="*/ 10783 w 1509623"/>
            <a:gd name="connsiteY7" fmla="*/ 150963 h 760204"/>
            <a:gd name="connsiteX8" fmla="*/ 140179 w 1509623"/>
            <a:gd name="connsiteY8" fmla="*/ 0 h 760204"/>
            <a:gd name="connsiteX0" fmla="*/ 149355 w 1518799"/>
            <a:gd name="connsiteY0" fmla="*/ 0 h 760204"/>
            <a:gd name="connsiteX1" fmla="*/ 1400186 w 1518799"/>
            <a:gd name="connsiteY1" fmla="*/ 5391 h 760204"/>
            <a:gd name="connsiteX2" fmla="*/ 1518799 w 1518799"/>
            <a:gd name="connsiteY2" fmla="*/ 107832 h 760204"/>
            <a:gd name="connsiteX3" fmla="*/ 1518798 w 1518799"/>
            <a:gd name="connsiteY3" fmla="*/ 641591 h 760204"/>
            <a:gd name="connsiteX4" fmla="*/ 1384012 w 1518799"/>
            <a:gd name="connsiteY4" fmla="*/ 760204 h 760204"/>
            <a:gd name="connsiteX5" fmla="*/ 143963 w 1518799"/>
            <a:gd name="connsiteY5" fmla="*/ 754812 h 760204"/>
            <a:gd name="connsiteX6" fmla="*/ 9176 w 1518799"/>
            <a:gd name="connsiteY6" fmla="*/ 614633 h 760204"/>
            <a:gd name="connsiteX7" fmla="*/ 176 w 1518799"/>
            <a:gd name="connsiteY7" fmla="*/ 150964 h 760204"/>
            <a:gd name="connsiteX8" fmla="*/ 149355 w 1518799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14633 h 760204"/>
            <a:gd name="connsiteX7" fmla="*/ 5838 w 1509623"/>
            <a:gd name="connsiteY7" fmla="*/ 150964 h 760204"/>
            <a:gd name="connsiteX8" fmla="*/ 140179 w 1509623"/>
            <a:gd name="connsiteY8" fmla="*/ 0 h 76020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1509623" h="760204">
              <a:moveTo>
                <a:pt x="140179" y="0"/>
              </a:moveTo>
              <a:lnTo>
                <a:pt x="1391010" y="5391"/>
              </a:lnTo>
              <a:lnTo>
                <a:pt x="1509623" y="107832"/>
              </a:lnTo>
              <a:cubicBezTo>
                <a:pt x="1509623" y="285752"/>
                <a:pt x="1509622" y="463671"/>
                <a:pt x="1509622" y="641591"/>
              </a:cubicBezTo>
              <a:lnTo>
                <a:pt x="1374836" y="760204"/>
              </a:lnTo>
              <a:lnTo>
                <a:pt x="134787" y="754812"/>
              </a:lnTo>
              <a:lnTo>
                <a:pt x="0" y="614633"/>
              </a:lnTo>
              <a:cubicBezTo>
                <a:pt x="1797" y="490628"/>
                <a:pt x="4041" y="274969"/>
                <a:pt x="5838" y="150964"/>
              </a:cubicBezTo>
              <a:cubicBezTo>
                <a:pt x="72334" y="70091"/>
                <a:pt x="89858" y="59307"/>
                <a:pt x="140179" y="0"/>
              </a:cubicBezTo>
              <a:close/>
            </a:path>
          </a:pathLst>
        </a:custGeom>
        <a:solidFill>
          <a:sysClr val="window" lastClr="FFFFFF"/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000" baseline="0">
              <a:solidFill>
                <a:schemeClr val="tx1"/>
              </a:solidFill>
            </a:rPr>
            <a:t>2</a:t>
          </a:r>
          <a:r>
            <a:rPr lang="fr-FR" sz="1000" baseline="0"/>
            <a:t>           </a:t>
          </a:r>
          <a:r>
            <a:rPr lang="fr-FR" sz="1000" baseline="0">
              <a:solidFill>
                <a:srgbClr val="FF0000"/>
              </a:solidFill>
            </a:rPr>
            <a:t> 261 </a:t>
          </a:r>
          <a:r>
            <a:rPr lang="fr-FR" sz="1000" baseline="0"/>
            <a:t>             2</a:t>
          </a:r>
        </a:p>
        <a:p>
          <a:pPr algn="l"/>
          <a:r>
            <a:rPr lang="fr-FR" sz="1000" baseline="0">
              <a:solidFill>
                <a:srgbClr val="FF0000"/>
              </a:solidFill>
            </a:rPr>
            <a:t>70</a:t>
          </a:r>
          <a:endParaRPr lang="fr-FR" sz="1000">
            <a:solidFill>
              <a:srgbClr val="FF0000"/>
            </a:solidFill>
          </a:endParaRPr>
        </a:p>
        <a:p>
          <a:pPr algn="l"/>
          <a:r>
            <a:rPr lang="fr-FR" sz="1000"/>
            <a:t>2                                2</a:t>
          </a:r>
        </a:p>
      </xdr:txBody>
    </xdr:sp>
    <xdr:clientData/>
  </xdr:twoCellAnchor>
  <xdr:twoCellAnchor>
    <xdr:from>
      <xdr:col>11</xdr:col>
      <xdr:colOff>140804</xdr:colOff>
      <xdr:row>4</xdr:row>
      <xdr:rowOff>66260</xdr:rowOff>
    </xdr:from>
    <xdr:to>
      <xdr:col>11</xdr:col>
      <xdr:colOff>1393625</xdr:colOff>
      <xdr:row>4</xdr:row>
      <xdr:rowOff>653856</xdr:rowOff>
    </xdr:to>
    <xdr:sp macro="" textlink="">
      <xdr:nvSpPr>
        <xdr:cNvPr id="7" name="Forme libre : forme 6">
          <a:extLst>
            <a:ext uri="{FF2B5EF4-FFF2-40B4-BE49-F238E27FC236}">
              <a16:creationId xmlns:a16="http://schemas.microsoft.com/office/drawing/2014/main" id="{2E4E116B-D2CD-4696-90B5-72134AF77199}"/>
            </a:ext>
          </a:extLst>
        </xdr:cNvPr>
        <xdr:cNvSpPr/>
      </xdr:nvSpPr>
      <xdr:spPr>
        <a:xfrm>
          <a:off x="6667500" y="1830456"/>
          <a:ext cx="1252821" cy="587596"/>
        </a:xfrm>
        <a:custGeom>
          <a:avLst/>
          <a:gdLst>
            <a:gd name="connsiteX0" fmla="*/ 199486 w 1541972"/>
            <a:gd name="connsiteY0" fmla="*/ 0 h 744029"/>
            <a:gd name="connsiteX1" fmla="*/ 1369444 w 1541972"/>
            <a:gd name="connsiteY1" fmla="*/ 0 h 744029"/>
            <a:gd name="connsiteX2" fmla="*/ 1541972 w 1541972"/>
            <a:gd name="connsiteY2" fmla="*/ 183312 h 744029"/>
            <a:gd name="connsiteX3" fmla="*/ 1541972 w 1541972"/>
            <a:gd name="connsiteY3" fmla="*/ 549934 h 744029"/>
            <a:gd name="connsiteX4" fmla="*/ 1369444 w 1541972"/>
            <a:gd name="connsiteY4" fmla="*/ 744029 h 744029"/>
            <a:gd name="connsiteX5" fmla="*/ 210269 w 1541972"/>
            <a:gd name="connsiteY5" fmla="*/ 738637 h 744029"/>
            <a:gd name="connsiteX6" fmla="*/ 0 w 1541972"/>
            <a:gd name="connsiteY6" fmla="*/ 549934 h 744029"/>
            <a:gd name="connsiteX7" fmla="*/ 5392 w 1541972"/>
            <a:gd name="connsiteY7" fmla="*/ 177920 h 744029"/>
            <a:gd name="connsiteX8" fmla="*/ 199486 w 1541972"/>
            <a:gd name="connsiteY8" fmla="*/ 0 h 744029"/>
            <a:gd name="connsiteX0" fmla="*/ 199486 w 1541972"/>
            <a:gd name="connsiteY0" fmla="*/ 0 h 744029"/>
            <a:gd name="connsiteX1" fmla="*/ 1369444 w 1541972"/>
            <a:gd name="connsiteY1" fmla="*/ 0 h 744029"/>
            <a:gd name="connsiteX2" fmla="*/ 1541972 w 1541972"/>
            <a:gd name="connsiteY2" fmla="*/ 183312 h 744029"/>
            <a:gd name="connsiteX3" fmla="*/ 1541972 w 1541972"/>
            <a:gd name="connsiteY3" fmla="*/ 549934 h 744029"/>
            <a:gd name="connsiteX4" fmla="*/ 1369444 w 1541972"/>
            <a:gd name="connsiteY4" fmla="*/ 744029 h 744029"/>
            <a:gd name="connsiteX5" fmla="*/ 172528 w 1541972"/>
            <a:gd name="connsiteY5" fmla="*/ 738637 h 744029"/>
            <a:gd name="connsiteX6" fmla="*/ 0 w 1541972"/>
            <a:gd name="connsiteY6" fmla="*/ 549934 h 744029"/>
            <a:gd name="connsiteX7" fmla="*/ 5392 w 1541972"/>
            <a:gd name="connsiteY7" fmla="*/ 177920 h 744029"/>
            <a:gd name="connsiteX8" fmla="*/ 199486 w 1541972"/>
            <a:gd name="connsiteY8" fmla="*/ 0 h 744029"/>
            <a:gd name="connsiteX0" fmla="*/ 194151 w 1536637"/>
            <a:gd name="connsiteY0" fmla="*/ 0 h 744029"/>
            <a:gd name="connsiteX1" fmla="*/ 1364109 w 1536637"/>
            <a:gd name="connsiteY1" fmla="*/ 0 h 744029"/>
            <a:gd name="connsiteX2" fmla="*/ 1536637 w 1536637"/>
            <a:gd name="connsiteY2" fmla="*/ 183312 h 744029"/>
            <a:gd name="connsiteX3" fmla="*/ 1536637 w 1536637"/>
            <a:gd name="connsiteY3" fmla="*/ 549934 h 744029"/>
            <a:gd name="connsiteX4" fmla="*/ 1364109 w 1536637"/>
            <a:gd name="connsiteY4" fmla="*/ 744029 h 744029"/>
            <a:gd name="connsiteX5" fmla="*/ 167193 w 1536637"/>
            <a:gd name="connsiteY5" fmla="*/ 738637 h 744029"/>
            <a:gd name="connsiteX6" fmla="*/ 37797 w 1536637"/>
            <a:gd name="connsiteY6" fmla="*/ 587675 h 744029"/>
            <a:gd name="connsiteX7" fmla="*/ 57 w 1536637"/>
            <a:gd name="connsiteY7" fmla="*/ 177920 h 744029"/>
            <a:gd name="connsiteX8" fmla="*/ 194151 w 1536637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26312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26312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69445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504231"/>
            <a:gd name="connsiteY0" fmla="*/ 0 h 744029"/>
            <a:gd name="connsiteX1" fmla="*/ 1326312 w 1504231"/>
            <a:gd name="connsiteY1" fmla="*/ 0 h 744029"/>
            <a:gd name="connsiteX2" fmla="*/ 1498840 w 1504231"/>
            <a:gd name="connsiteY2" fmla="*/ 183312 h 744029"/>
            <a:gd name="connsiteX3" fmla="*/ 1504231 w 1504231"/>
            <a:gd name="connsiteY3" fmla="*/ 625416 h 744029"/>
            <a:gd name="connsiteX4" fmla="*/ 1369445 w 1504231"/>
            <a:gd name="connsiteY4" fmla="*/ 744029 h 744029"/>
            <a:gd name="connsiteX5" fmla="*/ 129396 w 1504231"/>
            <a:gd name="connsiteY5" fmla="*/ 738637 h 744029"/>
            <a:gd name="connsiteX6" fmla="*/ 0 w 1504231"/>
            <a:gd name="connsiteY6" fmla="*/ 587675 h 744029"/>
            <a:gd name="connsiteX7" fmla="*/ 5392 w 1504231"/>
            <a:gd name="connsiteY7" fmla="*/ 177920 h 744029"/>
            <a:gd name="connsiteX8" fmla="*/ 156354 w 1504231"/>
            <a:gd name="connsiteY8" fmla="*/ 0 h 744029"/>
            <a:gd name="connsiteX0" fmla="*/ 156354 w 1504231"/>
            <a:gd name="connsiteY0" fmla="*/ 5392 h 749421"/>
            <a:gd name="connsiteX1" fmla="*/ 1412576 w 1504231"/>
            <a:gd name="connsiteY1" fmla="*/ 0 h 749421"/>
            <a:gd name="connsiteX2" fmla="*/ 1498840 w 1504231"/>
            <a:gd name="connsiteY2" fmla="*/ 188704 h 749421"/>
            <a:gd name="connsiteX3" fmla="*/ 1504231 w 1504231"/>
            <a:gd name="connsiteY3" fmla="*/ 630808 h 749421"/>
            <a:gd name="connsiteX4" fmla="*/ 1369445 w 1504231"/>
            <a:gd name="connsiteY4" fmla="*/ 749421 h 749421"/>
            <a:gd name="connsiteX5" fmla="*/ 129396 w 1504231"/>
            <a:gd name="connsiteY5" fmla="*/ 744029 h 749421"/>
            <a:gd name="connsiteX6" fmla="*/ 0 w 1504231"/>
            <a:gd name="connsiteY6" fmla="*/ 593067 h 749421"/>
            <a:gd name="connsiteX7" fmla="*/ 5392 w 1504231"/>
            <a:gd name="connsiteY7" fmla="*/ 183312 h 749421"/>
            <a:gd name="connsiteX8" fmla="*/ 156354 w 1504231"/>
            <a:gd name="connsiteY8" fmla="*/ 5392 h 749421"/>
            <a:gd name="connsiteX0" fmla="*/ 156354 w 1504231"/>
            <a:gd name="connsiteY0" fmla="*/ 10784 h 754813"/>
            <a:gd name="connsiteX1" fmla="*/ 1385619 w 1504231"/>
            <a:gd name="connsiteY1" fmla="*/ 0 h 754813"/>
            <a:gd name="connsiteX2" fmla="*/ 1498840 w 1504231"/>
            <a:gd name="connsiteY2" fmla="*/ 194096 h 754813"/>
            <a:gd name="connsiteX3" fmla="*/ 1504231 w 1504231"/>
            <a:gd name="connsiteY3" fmla="*/ 636200 h 754813"/>
            <a:gd name="connsiteX4" fmla="*/ 1369445 w 1504231"/>
            <a:gd name="connsiteY4" fmla="*/ 754813 h 754813"/>
            <a:gd name="connsiteX5" fmla="*/ 129396 w 1504231"/>
            <a:gd name="connsiteY5" fmla="*/ 749421 h 754813"/>
            <a:gd name="connsiteX6" fmla="*/ 0 w 1504231"/>
            <a:gd name="connsiteY6" fmla="*/ 598459 h 754813"/>
            <a:gd name="connsiteX7" fmla="*/ 5392 w 1504231"/>
            <a:gd name="connsiteY7" fmla="*/ 188704 h 754813"/>
            <a:gd name="connsiteX8" fmla="*/ 156354 w 1504231"/>
            <a:gd name="connsiteY8" fmla="*/ 10784 h 754813"/>
            <a:gd name="connsiteX0" fmla="*/ 156354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88704 h 754813"/>
            <a:gd name="connsiteX8" fmla="*/ 156354 w 1504232"/>
            <a:gd name="connsiteY8" fmla="*/ 10784 h 754813"/>
            <a:gd name="connsiteX0" fmla="*/ 156354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45572 h 754813"/>
            <a:gd name="connsiteX8" fmla="*/ 156354 w 1504232"/>
            <a:gd name="connsiteY8" fmla="*/ 10784 h 754813"/>
            <a:gd name="connsiteX0" fmla="*/ 113222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45572 h 754813"/>
            <a:gd name="connsiteX8" fmla="*/ 113222 w 1504232"/>
            <a:gd name="connsiteY8" fmla="*/ 10784 h 754813"/>
            <a:gd name="connsiteX0" fmla="*/ 134788 w 1504232"/>
            <a:gd name="connsiteY0" fmla="*/ 0 h 760204"/>
            <a:gd name="connsiteX1" fmla="*/ 1385619 w 1504232"/>
            <a:gd name="connsiteY1" fmla="*/ 5391 h 760204"/>
            <a:gd name="connsiteX2" fmla="*/ 1504232 w 1504232"/>
            <a:gd name="connsiteY2" fmla="*/ 107832 h 760204"/>
            <a:gd name="connsiteX3" fmla="*/ 1504231 w 1504232"/>
            <a:gd name="connsiteY3" fmla="*/ 641591 h 760204"/>
            <a:gd name="connsiteX4" fmla="*/ 1369445 w 1504232"/>
            <a:gd name="connsiteY4" fmla="*/ 760204 h 760204"/>
            <a:gd name="connsiteX5" fmla="*/ 129396 w 1504232"/>
            <a:gd name="connsiteY5" fmla="*/ 754812 h 760204"/>
            <a:gd name="connsiteX6" fmla="*/ 0 w 1504232"/>
            <a:gd name="connsiteY6" fmla="*/ 603850 h 760204"/>
            <a:gd name="connsiteX7" fmla="*/ 5392 w 1504232"/>
            <a:gd name="connsiteY7" fmla="*/ 150963 h 760204"/>
            <a:gd name="connsiteX8" fmla="*/ 134788 w 1504232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41590 h 760204"/>
            <a:gd name="connsiteX7" fmla="*/ 10783 w 1509623"/>
            <a:gd name="connsiteY7" fmla="*/ 150963 h 760204"/>
            <a:gd name="connsiteX8" fmla="*/ 140179 w 1509623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14633 h 760204"/>
            <a:gd name="connsiteX7" fmla="*/ 10783 w 1509623"/>
            <a:gd name="connsiteY7" fmla="*/ 150963 h 760204"/>
            <a:gd name="connsiteX8" fmla="*/ 140179 w 1509623"/>
            <a:gd name="connsiteY8" fmla="*/ 0 h 760204"/>
            <a:gd name="connsiteX0" fmla="*/ 149355 w 1518799"/>
            <a:gd name="connsiteY0" fmla="*/ 0 h 760204"/>
            <a:gd name="connsiteX1" fmla="*/ 1400186 w 1518799"/>
            <a:gd name="connsiteY1" fmla="*/ 5391 h 760204"/>
            <a:gd name="connsiteX2" fmla="*/ 1518799 w 1518799"/>
            <a:gd name="connsiteY2" fmla="*/ 107832 h 760204"/>
            <a:gd name="connsiteX3" fmla="*/ 1518798 w 1518799"/>
            <a:gd name="connsiteY3" fmla="*/ 641591 h 760204"/>
            <a:gd name="connsiteX4" fmla="*/ 1384012 w 1518799"/>
            <a:gd name="connsiteY4" fmla="*/ 760204 h 760204"/>
            <a:gd name="connsiteX5" fmla="*/ 143963 w 1518799"/>
            <a:gd name="connsiteY5" fmla="*/ 754812 h 760204"/>
            <a:gd name="connsiteX6" fmla="*/ 9176 w 1518799"/>
            <a:gd name="connsiteY6" fmla="*/ 614633 h 760204"/>
            <a:gd name="connsiteX7" fmla="*/ 176 w 1518799"/>
            <a:gd name="connsiteY7" fmla="*/ 150964 h 760204"/>
            <a:gd name="connsiteX8" fmla="*/ 149355 w 1518799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14633 h 760204"/>
            <a:gd name="connsiteX7" fmla="*/ 5838 w 1509623"/>
            <a:gd name="connsiteY7" fmla="*/ 150964 h 760204"/>
            <a:gd name="connsiteX8" fmla="*/ 140179 w 1509623"/>
            <a:gd name="connsiteY8" fmla="*/ 0 h 76020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1509623" h="760204">
              <a:moveTo>
                <a:pt x="140179" y="0"/>
              </a:moveTo>
              <a:lnTo>
                <a:pt x="1391010" y="5391"/>
              </a:lnTo>
              <a:lnTo>
                <a:pt x="1509623" y="107832"/>
              </a:lnTo>
              <a:cubicBezTo>
                <a:pt x="1509623" y="285752"/>
                <a:pt x="1509622" y="463671"/>
                <a:pt x="1509622" y="641591"/>
              </a:cubicBezTo>
              <a:lnTo>
                <a:pt x="1374836" y="760204"/>
              </a:lnTo>
              <a:lnTo>
                <a:pt x="134787" y="754812"/>
              </a:lnTo>
              <a:lnTo>
                <a:pt x="0" y="614633"/>
              </a:lnTo>
              <a:cubicBezTo>
                <a:pt x="1797" y="490628"/>
                <a:pt x="4041" y="274969"/>
                <a:pt x="5838" y="150964"/>
              </a:cubicBezTo>
              <a:cubicBezTo>
                <a:pt x="72334" y="70091"/>
                <a:pt x="89858" y="59307"/>
                <a:pt x="140179" y="0"/>
              </a:cubicBezTo>
              <a:close/>
            </a:path>
          </a:pathLst>
        </a:custGeom>
        <a:solidFill>
          <a:schemeClr val="accent6">
            <a:lumMod val="20000"/>
            <a:lumOff val="80000"/>
          </a:schemeClr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000" baseline="0"/>
            <a:t>1             </a:t>
          </a:r>
          <a:r>
            <a:rPr lang="fr-FR" sz="1000" baseline="0">
              <a:solidFill>
                <a:srgbClr val="FF0000"/>
              </a:solidFill>
            </a:rPr>
            <a:t> 62</a:t>
          </a:r>
          <a:r>
            <a:rPr lang="fr-FR" sz="1000" baseline="0"/>
            <a:t>             1</a:t>
          </a:r>
        </a:p>
        <a:p>
          <a:pPr algn="l"/>
          <a:r>
            <a:rPr lang="fr-FR" sz="1000">
              <a:solidFill>
                <a:srgbClr val="FF0000"/>
              </a:solidFill>
            </a:rPr>
            <a:t>48</a:t>
          </a:r>
        </a:p>
        <a:p>
          <a:pPr algn="l"/>
          <a:r>
            <a:rPr lang="fr-FR" sz="1000"/>
            <a:t>1                                1</a:t>
          </a:r>
        </a:p>
      </xdr:txBody>
    </xdr:sp>
    <xdr:clientData/>
  </xdr:twoCellAnchor>
  <xdr:twoCellAnchor>
    <xdr:from>
      <xdr:col>11</xdr:col>
      <xdr:colOff>132521</xdr:colOff>
      <xdr:row>6</xdr:row>
      <xdr:rowOff>74543</xdr:rowOff>
    </xdr:from>
    <xdr:to>
      <xdr:col>11</xdr:col>
      <xdr:colOff>1385342</xdr:colOff>
      <xdr:row>6</xdr:row>
      <xdr:rowOff>662139</xdr:rowOff>
    </xdr:to>
    <xdr:sp macro="" textlink="">
      <xdr:nvSpPr>
        <xdr:cNvPr id="9" name="Forme libre : forme 8">
          <a:extLst>
            <a:ext uri="{FF2B5EF4-FFF2-40B4-BE49-F238E27FC236}">
              <a16:creationId xmlns:a16="http://schemas.microsoft.com/office/drawing/2014/main" id="{C3A5267A-658A-4BC0-BFB3-7C971F2F81C7}"/>
            </a:ext>
          </a:extLst>
        </xdr:cNvPr>
        <xdr:cNvSpPr/>
      </xdr:nvSpPr>
      <xdr:spPr>
        <a:xfrm>
          <a:off x="6659217" y="2766391"/>
          <a:ext cx="1252821" cy="587596"/>
        </a:xfrm>
        <a:custGeom>
          <a:avLst/>
          <a:gdLst>
            <a:gd name="connsiteX0" fmla="*/ 199486 w 1541972"/>
            <a:gd name="connsiteY0" fmla="*/ 0 h 744029"/>
            <a:gd name="connsiteX1" fmla="*/ 1369444 w 1541972"/>
            <a:gd name="connsiteY1" fmla="*/ 0 h 744029"/>
            <a:gd name="connsiteX2" fmla="*/ 1541972 w 1541972"/>
            <a:gd name="connsiteY2" fmla="*/ 183312 h 744029"/>
            <a:gd name="connsiteX3" fmla="*/ 1541972 w 1541972"/>
            <a:gd name="connsiteY3" fmla="*/ 549934 h 744029"/>
            <a:gd name="connsiteX4" fmla="*/ 1369444 w 1541972"/>
            <a:gd name="connsiteY4" fmla="*/ 744029 h 744029"/>
            <a:gd name="connsiteX5" fmla="*/ 210269 w 1541972"/>
            <a:gd name="connsiteY5" fmla="*/ 738637 h 744029"/>
            <a:gd name="connsiteX6" fmla="*/ 0 w 1541972"/>
            <a:gd name="connsiteY6" fmla="*/ 549934 h 744029"/>
            <a:gd name="connsiteX7" fmla="*/ 5392 w 1541972"/>
            <a:gd name="connsiteY7" fmla="*/ 177920 h 744029"/>
            <a:gd name="connsiteX8" fmla="*/ 199486 w 1541972"/>
            <a:gd name="connsiteY8" fmla="*/ 0 h 744029"/>
            <a:gd name="connsiteX0" fmla="*/ 199486 w 1541972"/>
            <a:gd name="connsiteY0" fmla="*/ 0 h 744029"/>
            <a:gd name="connsiteX1" fmla="*/ 1369444 w 1541972"/>
            <a:gd name="connsiteY1" fmla="*/ 0 h 744029"/>
            <a:gd name="connsiteX2" fmla="*/ 1541972 w 1541972"/>
            <a:gd name="connsiteY2" fmla="*/ 183312 h 744029"/>
            <a:gd name="connsiteX3" fmla="*/ 1541972 w 1541972"/>
            <a:gd name="connsiteY3" fmla="*/ 549934 h 744029"/>
            <a:gd name="connsiteX4" fmla="*/ 1369444 w 1541972"/>
            <a:gd name="connsiteY4" fmla="*/ 744029 h 744029"/>
            <a:gd name="connsiteX5" fmla="*/ 172528 w 1541972"/>
            <a:gd name="connsiteY5" fmla="*/ 738637 h 744029"/>
            <a:gd name="connsiteX6" fmla="*/ 0 w 1541972"/>
            <a:gd name="connsiteY6" fmla="*/ 549934 h 744029"/>
            <a:gd name="connsiteX7" fmla="*/ 5392 w 1541972"/>
            <a:gd name="connsiteY7" fmla="*/ 177920 h 744029"/>
            <a:gd name="connsiteX8" fmla="*/ 199486 w 1541972"/>
            <a:gd name="connsiteY8" fmla="*/ 0 h 744029"/>
            <a:gd name="connsiteX0" fmla="*/ 194151 w 1536637"/>
            <a:gd name="connsiteY0" fmla="*/ 0 h 744029"/>
            <a:gd name="connsiteX1" fmla="*/ 1364109 w 1536637"/>
            <a:gd name="connsiteY1" fmla="*/ 0 h 744029"/>
            <a:gd name="connsiteX2" fmla="*/ 1536637 w 1536637"/>
            <a:gd name="connsiteY2" fmla="*/ 183312 h 744029"/>
            <a:gd name="connsiteX3" fmla="*/ 1536637 w 1536637"/>
            <a:gd name="connsiteY3" fmla="*/ 549934 h 744029"/>
            <a:gd name="connsiteX4" fmla="*/ 1364109 w 1536637"/>
            <a:gd name="connsiteY4" fmla="*/ 744029 h 744029"/>
            <a:gd name="connsiteX5" fmla="*/ 167193 w 1536637"/>
            <a:gd name="connsiteY5" fmla="*/ 738637 h 744029"/>
            <a:gd name="connsiteX6" fmla="*/ 37797 w 1536637"/>
            <a:gd name="connsiteY6" fmla="*/ 587675 h 744029"/>
            <a:gd name="connsiteX7" fmla="*/ 57 w 1536637"/>
            <a:gd name="connsiteY7" fmla="*/ 177920 h 744029"/>
            <a:gd name="connsiteX8" fmla="*/ 194151 w 1536637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26312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26312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69445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504231"/>
            <a:gd name="connsiteY0" fmla="*/ 0 h 744029"/>
            <a:gd name="connsiteX1" fmla="*/ 1326312 w 1504231"/>
            <a:gd name="connsiteY1" fmla="*/ 0 h 744029"/>
            <a:gd name="connsiteX2" fmla="*/ 1498840 w 1504231"/>
            <a:gd name="connsiteY2" fmla="*/ 183312 h 744029"/>
            <a:gd name="connsiteX3" fmla="*/ 1504231 w 1504231"/>
            <a:gd name="connsiteY3" fmla="*/ 625416 h 744029"/>
            <a:gd name="connsiteX4" fmla="*/ 1369445 w 1504231"/>
            <a:gd name="connsiteY4" fmla="*/ 744029 h 744029"/>
            <a:gd name="connsiteX5" fmla="*/ 129396 w 1504231"/>
            <a:gd name="connsiteY5" fmla="*/ 738637 h 744029"/>
            <a:gd name="connsiteX6" fmla="*/ 0 w 1504231"/>
            <a:gd name="connsiteY6" fmla="*/ 587675 h 744029"/>
            <a:gd name="connsiteX7" fmla="*/ 5392 w 1504231"/>
            <a:gd name="connsiteY7" fmla="*/ 177920 h 744029"/>
            <a:gd name="connsiteX8" fmla="*/ 156354 w 1504231"/>
            <a:gd name="connsiteY8" fmla="*/ 0 h 744029"/>
            <a:gd name="connsiteX0" fmla="*/ 156354 w 1504231"/>
            <a:gd name="connsiteY0" fmla="*/ 5392 h 749421"/>
            <a:gd name="connsiteX1" fmla="*/ 1412576 w 1504231"/>
            <a:gd name="connsiteY1" fmla="*/ 0 h 749421"/>
            <a:gd name="connsiteX2" fmla="*/ 1498840 w 1504231"/>
            <a:gd name="connsiteY2" fmla="*/ 188704 h 749421"/>
            <a:gd name="connsiteX3" fmla="*/ 1504231 w 1504231"/>
            <a:gd name="connsiteY3" fmla="*/ 630808 h 749421"/>
            <a:gd name="connsiteX4" fmla="*/ 1369445 w 1504231"/>
            <a:gd name="connsiteY4" fmla="*/ 749421 h 749421"/>
            <a:gd name="connsiteX5" fmla="*/ 129396 w 1504231"/>
            <a:gd name="connsiteY5" fmla="*/ 744029 h 749421"/>
            <a:gd name="connsiteX6" fmla="*/ 0 w 1504231"/>
            <a:gd name="connsiteY6" fmla="*/ 593067 h 749421"/>
            <a:gd name="connsiteX7" fmla="*/ 5392 w 1504231"/>
            <a:gd name="connsiteY7" fmla="*/ 183312 h 749421"/>
            <a:gd name="connsiteX8" fmla="*/ 156354 w 1504231"/>
            <a:gd name="connsiteY8" fmla="*/ 5392 h 749421"/>
            <a:gd name="connsiteX0" fmla="*/ 156354 w 1504231"/>
            <a:gd name="connsiteY0" fmla="*/ 10784 h 754813"/>
            <a:gd name="connsiteX1" fmla="*/ 1385619 w 1504231"/>
            <a:gd name="connsiteY1" fmla="*/ 0 h 754813"/>
            <a:gd name="connsiteX2" fmla="*/ 1498840 w 1504231"/>
            <a:gd name="connsiteY2" fmla="*/ 194096 h 754813"/>
            <a:gd name="connsiteX3" fmla="*/ 1504231 w 1504231"/>
            <a:gd name="connsiteY3" fmla="*/ 636200 h 754813"/>
            <a:gd name="connsiteX4" fmla="*/ 1369445 w 1504231"/>
            <a:gd name="connsiteY4" fmla="*/ 754813 h 754813"/>
            <a:gd name="connsiteX5" fmla="*/ 129396 w 1504231"/>
            <a:gd name="connsiteY5" fmla="*/ 749421 h 754813"/>
            <a:gd name="connsiteX6" fmla="*/ 0 w 1504231"/>
            <a:gd name="connsiteY6" fmla="*/ 598459 h 754813"/>
            <a:gd name="connsiteX7" fmla="*/ 5392 w 1504231"/>
            <a:gd name="connsiteY7" fmla="*/ 188704 h 754813"/>
            <a:gd name="connsiteX8" fmla="*/ 156354 w 1504231"/>
            <a:gd name="connsiteY8" fmla="*/ 10784 h 754813"/>
            <a:gd name="connsiteX0" fmla="*/ 156354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88704 h 754813"/>
            <a:gd name="connsiteX8" fmla="*/ 156354 w 1504232"/>
            <a:gd name="connsiteY8" fmla="*/ 10784 h 754813"/>
            <a:gd name="connsiteX0" fmla="*/ 156354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45572 h 754813"/>
            <a:gd name="connsiteX8" fmla="*/ 156354 w 1504232"/>
            <a:gd name="connsiteY8" fmla="*/ 10784 h 754813"/>
            <a:gd name="connsiteX0" fmla="*/ 113222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45572 h 754813"/>
            <a:gd name="connsiteX8" fmla="*/ 113222 w 1504232"/>
            <a:gd name="connsiteY8" fmla="*/ 10784 h 754813"/>
            <a:gd name="connsiteX0" fmla="*/ 134788 w 1504232"/>
            <a:gd name="connsiteY0" fmla="*/ 0 h 760204"/>
            <a:gd name="connsiteX1" fmla="*/ 1385619 w 1504232"/>
            <a:gd name="connsiteY1" fmla="*/ 5391 h 760204"/>
            <a:gd name="connsiteX2" fmla="*/ 1504232 w 1504232"/>
            <a:gd name="connsiteY2" fmla="*/ 107832 h 760204"/>
            <a:gd name="connsiteX3" fmla="*/ 1504231 w 1504232"/>
            <a:gd name="connsiteY3" fmla="*/ 641591 h 760204"/>
            <a:gd name="connsiteX4" fmla="*/ 1369445 w 1504232"/>
            <a:gd name="connsiteY4" fmla="*/ 760204 h 760204"/>
            <a:gd name="connsiteX5" fmla="*/ 129396 w 1504232"/>
            <a:gd name="connsiteY5" fmla="*/ 754812 h 760204"/>
            <a:gd name="connsiteX6" fmla="*/ 0 w 1504232"/>
            <a:gd name="connsiteY6" fmla="*/ 603850 h 760204"/>
            <a:gd name="connsiteX7" fmla="*/ 5392 w 1504232"/>
            <a:gd name="connsiteY7" fmla="*/ 150963 h 760204"/>
            <a:gd name="connsiteX8" fmla="*/ 134788 w 1504232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41590 h 760204"/>
            <a:gd name="connsiteX7" fmla="*/ 10783 w 1509623"/>
            <a:gd name="connsiteY7" fmla="*/ 150963 h 760204"/>
            <a:gd name="connsiteX8" fmla="*/ 140179 w 1509623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14633 h 760204"/>
            <a:gd name="connsiteX7" fmla="*/ 10783 w 1509623"/>
            <a:gd name="connsiteY7" fmla="*/ 150963 h 760204"/>
            <a:gd name="connsiteX8" fmla="*/ 140179 w 1509623"/>
            <a:gd name="connsiteY8" fmla="*/ 0 h 760204"/>
            <a:gd name="connsiteX0" fmla="*/ 149355 w 1518799"/>
            <a:gd name="connsiteY0" fmla="*/ 0 h 760204"/>
            <a:gd name="connsiteX1" fmla="*/ 1400186 w 1518799"/>
            <a:gd name="connsiteY1" fmla="*/ 5391 h 760204"/>
            <a:gd name="connsiteX2" fmla="*/ 1518799 w 1518799"/>
            <a:gd name="connsiteY2" fmla="*/ 107832 h 760204"/>
            <a:gd name="connsiteX3" fmla="*/ 1518798 w 1518799"/>
            <a:gd name="connsiteY3" fmla="*/ 641591 h 760204"/>
            <a:gd name="connsiteX4" fmla="*/ 1384012 w 1518799"/>
            <a:gd name="connsiteY4" fmla="*/ 760204 h 760204"/>
            <a:gd name="connsiteX5" fmla="*/ 143963 w 1518799"/>
            <a:gd name="connsiteY5" fmla="*/ 754812 h 760204"/>
            <a:gd name="connsiteX6" fmla="*/ 9176 w 1518799"/>
            <a:gd name="connsiteY6" fmla="*/ 614633 h 760204"/>
            <a:gd name="connsiteX7" fmla="*/ 176 w 1518799"/>
            <a:gd name="connsiteY7" fmla="*/ 150964 h 760204"/>
            <a:gd name="connsiteX8" fmla="*/ 149355 w 1518799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14633 h 760204"/>
            <a:gd name="connsiteX7" fmla="*/ 5838 w 1509623"/>
            <a:gd name="connsiteY7" fmla="*/ 150964 h 760204"/>
            <a:gd name="connsiteX8" fmla="*/ 140179 w 1509623"/>
            <a:gd name="connsiteY8" fmla="*/ 0 h 76020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1509623" h="760204">
              <a:moveTo>
                <a:pt x="140179" y="0"/>
              </a:moveTo>
              <a:lnTo>
                <a:pt x="1391010" y="5391"/>
              </a:lnTo>
              <a:lnTo>
                <a:pt x="1509623" y="107832"/>
              </a:lnTo>
              <a:cubicBezTo>
                <a:pt x="1509623" y="285752"/>
                <a:pt x="1509622" y="463671"/>
                <a:pt x="1509622" y="641591"/>
              </a:cubicBezTo>
              <a:lnTo>
                <a:pt x="1374836" y="760204"/>
              </a:lnTo>
              <a:lnTo>
                <a:pt x="134787" y="754812"/>
              </a:lnTo>
              <a:lnTo>
                <a:pt x="0" y="614633"/>
              </a:lnTo>
              <a:cubicBezTo>
                <a:pt x="1797" y="490628"/>
                <a:pt x="4041" y="274969"/>
                <a:pt x="5838" y="150964"/>
              </a:cubicBezTo>
              <a:cubicBezTo>
                <a:pt x="72334" y="70091"/>
                <a:pt x="89858" y="59307"/>
                <a:pt x="140179" y="0"/>
              </a:cubicBezTo>
              <a:close/>
            </a:path>
          </a:pathLst>
        </a:custGeom>
        <a:solidFill>
          <a:schemeClr val="accent6">
            <a:lumMod val="20000"/>
            <a:lumOff val="80000"/>
          </a:schemeClr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000" baseline="0"/>
            <a:t>3           </a:t>
          </a:r>
          <a:r>
            <a:rPr lang="fr-FR" sz="1000" baseline="0">
              <a:solidFill>
                <a:srgbClr val="FF0000"/>
              </a:solidFill>
            </a:rPr>
            <a:t> 22,1</a:t>
          </a:r>
          <a:r>
            <a:rPr lang="fr-FR" sz="1000" baseline="0"/>
            <a:t>            3</a:t>
          </a:r>
        </a:p>
        <a:p>
          <a:pPr algn="l"/>
          <a:r>
            <a:rPr lang="fr-FR" sz="1000">
              <a:solidFill>
                <a:srgbClr val="FF0000"/>
              </a:solidFill>
            </a:rPr>
            <a:t>15,3</a:t>
          </a:r>
        </a:p>
        <a:p>
          <a:pPr algn="l"/>
          <a:r>
            <a:rPr lang="fr-FR" sz="1000"/>
            <a:t>3                                3</a:t>
          </a:r>
        </a:p>
      </xdr:txBody>
    </xdr:sp>
    <xdr:clientData/>
  </xdr:twoCellAnchor>
  <xdr:twoCellAnchor>
    <xdr:from>
      <xdr:col>11</xdr:col>
      <xdr:colOff>149087</xdr:colOff>
      <xdr:row>7</xdr:row>
      <xdr:rowOff>57978</xdr:rowOff>
    </xdr:from>
    <xdr:to>
      <xdr:col>11</xdr:col>
      <xdr:colOff>1401908</xdr:colOff>
      <xdr:row>7</xdr:row>
      <xdr:rowOff>645574</xdr:rowOff>
    </xdr:to>
    <xdr:sp macro="" textlink="">
      <xdr:nvSpPr>
        <xdr:cNvPr id="10" name="Forme libre : forme 9">
          <a:extLst>
            <a:ext uri="{FF2B5EF4-FFF2-40B4-BE49-F238E27FC236}">
              <a16:creationId xmlns:a16="http://schemas.microsoft.com/office/drawing/2014/main" id="{A244ACC6-8B4D-4AE5-9611-411A3DD95563}"/>
            </a:ext>
          </a:extLst>
        </xdr:cNvPr>
        <xdr:cNvSpPr/>
      </xdr:nvSpPr>
      <xdr:spPr>
        <a:xfrm>
          <a:off x="6675783" y="3445565"/>
          <a:ext cx="1252821" cy="587596"/>
        </a:xfrm>
        <a:custGeom>
          <a:avLst/>
          <a:gdLst>
            <a:gd name="connsiteX0" fmla="*/ 199486 w 1541972"/>
            <a:gd name="connsiteY0" fmla="*/ 0 h 744029"/>
            <a:gd name="connsiteX1" fmla="*/ 1369444 w 1541972"/>
            <a:gd name="connsiteY1" fmla="*/ 0 h 744029"/>
            <a:gd name="connsiteX2" fmla="*/ 1541972 w 1541972"/>
            <a:gd name="connsiteY2" fmla="*/ 183312 h 744029"/>
            <a:gd name="connsiteX3" fmla="*/ 1541972 w 1541972"/>
            <a:gd name="connsiteY3" fmla="*/ 549934 h 744029"/>
            <a:gd name="connsiteX4" fmla="*/ 1369444 w 1541972"/>
            <a:gd name="connsiteY4" fmla="*/ 744029 h 744029"/>
            <a:gd name="connsiteX5" fmla="*/ 210269 w 1541972"/>
            <a:gd name="connsiteY5" fmla="*/ 738637 h 744029"/>
            <a:gd name="connsiteX6" fmla="*/ 0 w 1541972"/>
            <a:gd name="connsiteY6" fmla="*/ 549934 h 744029"/>
            <a:gd name="connsiteX7" fmla="*/ 5392 w 1541972"/>
            <a:gd name="connsiteY7" fmla="*/ 177920 h 744029"/>
            <a:gd name="connsiteX8" fmla="*/ 199486 w 1541972"/>
            <a:gd name="connsiteY8" fmla="*/ 0 h 744029"/>
            <a:gd name="connsiteX0" fmla="*/ 199486 w 1541972"/>
            <a:gd name="connsiteY0" fmla="*/ 0 h 744029"/>
            <a:gd name="connsiteX1" fmla="*/ 1369444 w 1541972"/>
            <a:gd name="connsiteY1" fmla="*/ 0 h 744029"/>
            <a:gd name="connsiteX2" fmla="*/ 1541972 w 1541972"/>
            <a:gd name="connsiteY2" fmla="*/ 183312 h 744029"/>
            <a:gd name="connsiteX3" fmla="*/ 1541972 w 1541972"/>
            <a:gd name="connsiteY3" fmla="*/ 549934 h 744029"/>
            <a:gd name="connsiteX4" fmla="*/ 1369444 w 1541972"/>
            <a:gd name="connsiteY4" fmla="*/ 744029 h 744029"/>
            <a:gd name="connsiteX5" fmla="*/ 172528 w 1541972"/>
            <a:gd name="connsiteY5" fmla="*/ 738637 h 744029"/>
            <a:gd name="connsiteX6" fmla="*/ 0 w 1541972"/>
            <a:gd name="connsiteY6" fmla="*/ 549934 h 744029"/>
            <a:gd name="connsiteX7" fmla="*/ 5392 w 1541972"/>
            <a:gd name="connsiteY7" fmla="*/ 177920 h 744029"/>
            <a:gd name="connsiteX8" fmla="*/ 199486 w 1541972"/>
            <a:gd name="connsiteY8" fmla="*/ 0 h 744029"/>
            <a:gd name="connsiteX0" fmla="*/ 194151 w 1536637"/>
            <a:gd name="connsiteY0" fmla="*/ 0 h 744029"/>
            <a:gd name="connsiteX1" fmla="*/ 1364109 w 1536637"/>
            <a:gd name="connsiteY1" fmla="*/ 0 h 744029"/>
            <a:gd name="connsiteX2" fmla="*/ 1536637 w 1536637"/>
            <a:gd name="connsiteY2" fmla="*/ 183312 h 744029"/>
            <a:gd name="connsiteX3" fmla="*/ 1536637 w 1536637"/>
            <a:gd name="connsiteY3" fmla="*/ 549934 h 744029"/>
            <a:gd name="connsiteX4" fmla="*/ 1364109 w 1536637"/>
            <a:gd name="connsiteY4" fmla="*/ 744029 h 744029"/>
            <a:gd name="connsiteX5" fmla="*/ 167193 w 1536637"/>
            <a:gd name="connsiteY5" fmla="*/ 738637 h 744029"/>
            <a:gd name="connsiteX6" fmla="*/ 37797 w 1536637"/>
            <a:gd name="connsiteY6" fmla="*/ 587675 h 744029"/>
            <a:gd name="connsiteX7" fmla="*/ 57 w 1536637"/>
            <a:gd name="connsiteY7" fmla="*/ 177920 h 744029"/>
            <a:gd name="connsiteX8" fmla="*/ 194151 w 1536637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26312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26312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69445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504231"/>
            <a:gd name="connsiteY0" fmla="*/ 0 h 744029"/>
            <a:gd name="connsiteX1" fmla="*/ 1326312 w 1504231"/>
            <a:gd name="connsiteY1" fmla="*/ 0 h 744029"/>
            <a:gd name="connsiteX2" fmla="*/ 1498840 w 1504231"/>
            <a:gd name="connsiteY2" fmla="*/ 183312 h 744029"/>
            <a:gd name="connsiteX3" fmla="*/ 1504231 w 1504231"/>
            <a:gd name="connsiteY3" fmla="*/ 625416 h 744029"/>
            <a:gd name="connsiteX4" fmla="*/ 1369445 w 1504231"/>
            <a:gd name="connsiteY4" fmla="*/ 744029 h 744029"/>
            <a:gd name="connsiteX5" fmla="*/ 129396 w 1504231"/>
            <a:gd name="connsiteY5" fmla="*/ 738637 h 744029"/>
            <a:gd name="connsiteX6" fmla="*/ 0 w 1504231"/>
            <a:gd name="connsiteY6" fmla="*/ 587675 h 744029"/>
            <a:gd name="connsiteX7" fmla="*/ 5392 w 1504231"/>
            <a:gd name="connsiteY7" fmla="*/ 177920 h 744029"/>
            <a:gd name="connsiteX8" fmla="*/ 156354 w 1504231"/>
            <a:gd name="connsiteY8" fmla="*/ 0 h 744029"/>
            <a:gd name="connsiteX0" fmla="*/ 156354 w 1504231"/>
            <a:gd name="connsiteY0" fmla="*/ 5392 h 749421"/>
            <a:gd name="connsiteX1" fmla="*/ 1412576 w 1504231"/>
            <a:gd name="connsiteY1" fmla="*/ 0 h 749421"/>
            <a:gd name="connsiteX2" fmla="*/ 1498840 w 1504231"/>
            <a:gd name="connsiteY2" fmla="*/ 188704 h 749421"/>
            <a:gd name="connsiteX3" fmla="*/ 1504231 w 1504231"/>
            <a:gd name="connsiteY3" fmla="*/ 630808 h 749421"/>
            <a:gd name="connsiteX4" fmla="*/ 1369445 w 1504231"/>
            <a:gd name="connsiteY4" fmla="*/ 749421 h 749421"/>
            <a:gd name="connsiteX5" fmla="*/ 129396 w 1504231"/>
            <a:gd name="connsiteY5" fmla="*/ 744029 h 749421"/>
            <a:gd name="connsiteX6" fmla="*/ 0 w 1504231"/>
            <a:gd name="connsiteY6" fmla="*/ 593067 h 749421"/>
            <a:gd name="connsiteX7" fmla="*/ 5392 w 1504231"/>
            <a:gd name="connsiteY7" fmla="*/ 183312 h 749421"/>
            <a:gd name="connsiteX8" fmla="*/ 156354 w 1504231"/>
            <a:gd name="connsiteY8" fmla="*/ 5392 h 749421"/>
            <a:gd name="connsiteX0" fmla="*/ 156354 w 1504231"/>
            <a:gd name="connsiteY0" fmla="*/ 10784 h 754813"/>
            <a:gd name="connsiteX1" fmla="*/ 1385619 w 1504231"/>
            <a:gd name="connsiteY1" fmla="*/ 0 h 754813"/>
            <a:gd name="connsiteX2" fmla="*/ 1498840 w 1504231"/>
            <a:gd name="connsiteY2" fmla="*/ 194096 h 754813"/>
            <a:gd name="connsiteX3" fmla="*/ 1504231 w 1504231"/>
            <a:gd name="connsiteY3" fmla="*/ 636200 h 754813"/>
            <a:gd name="connsiteX4" fmla="*/ 1369445 w 1504231"/>
            <a:gd name="connsiteY4" fmla="*/ 754813 h 754813"/>
            <a:gd name="connsiteX5" fmla="*/ 129396 w 1504231"/>
            <a:gd name="connsiteY5" fmla="*/ 749421 h 754813"/>
            <a:gd name="connsiteX6" fmla="*/ 0 w 1504231"/>
            <a:gd name="connsiteY6" fmla="*/ 598459 h 754813"/>
            <a:gd name="connsiteX7" fmla="*/ 5392 w 1504231"/>
            <a:gd name="connsiteY7" fmla="*/ 188704 h 754813"/>
            <a:gd name="connsiteX8" fmla="*/ 156354 w 1504231"/>
            <a:gd name="connsiteY8" fmla="*/ 10784 h 754813"/>
            <a:gd name="connsiteX0" fmla="*/ 156354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88704 h 754813"/>
            <a:gd name="connsiteX8" fmla="*/ 156354 w 1504232"/>
            <a:gd name="connsiteY8" fmla="*/ 10784 h 754813"/>
            <a:gd name="connsiteX0" fmla="*/ 156354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45572 h 754813"/>
            <a:gd name="connsiteX8" fmla="*/ 156354 w 1504232"/>
            <a:gd name="connsiteY8" fmla="*/ 10784 h 754813"/>
            <a:gd name="connsiteX0" fmla="*/ 113222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45572 h 754813"/>
            <a:gd name="connsiteX8" fmla="*/ 113222 w 1504232"/>
            <a:gd name="connsiteY8" fmla="*/ 10784 h 754813"/>
            <a:gd name="connsiteX0" fmla="*/ 134788 w 1504232"/>
            <a:gd name="connsiteY0" fmla="*/ 0 h 760204"/>
            <a:gd name="connsiteX1" fmla="*/ 1385619 w 1504232"/>
            <a:gd name="connsiteY1" fmla="*/ 5391 h 760204"/>
            <a:gd name="connsiteX2" fmla="*/ 1504232 w 1504232"/>
            <a:gd name="connsiteY2" fmla="*/ 107832 h 760204"/>
            <a:gd name="connsiteX3" fmla="*/ 1504231 w 1504232"/>
            <a:gd name="connsiteY3" fmla="*/ 641591 h 760204"/>
            <a:gd name="connsiteX4" fmla="*/ 1369445 w 1504232"/>
            <a:gd name="connsiteY4" fmla="*/ 760204 h 760204"/>
            <a:gd name="connsiteX5" fmla="*/ 129396 w 1504232"/>
            <a:gd name="connsiteY5" fmla="*/ 754812 h 760204"/>
            <a:gd name="connsiteX6" fmla="*/ 0 w 1504232"/>
            <a:gd name="connsiteY6" fmla="*/ 603850 h 760204"/>
            <a:gd name="connsiteX7" fmla="*/ 5392 w 1504232"/>
            <a:gd name="connsiteY7" fmla="*/ 150963 h 760204"/>
            <a:gd name="connsiteX8" fmla="*/ 134788 w 1504232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41590 h 760204"/>
            <a:gd name="connsiteX7" fmla="*/ 10783 w 1509623"/>
            <a:gd name="connsiteY7" fmla="*/ 150963 h 760204"/>
            <a:gd name="connsiteX8" fmla="*/ 140179 w 1509623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14633 h 760204"/>
            <a:gd name="connsiteX7" fmla="*/ 10783 w 1509623"/>
            <a:gd name="connsiteY7" fmla="*/ 150963 h 760204"/>
            <a:gd name="connsiteX8" fmla="*/ 140179 w 1509623"/>
            <a:gd name="connsiteY8" fmla="*/ 0 h 760204"/>
            <a:gd name="connsiteX0" fmla="*/ 149355 w 1518799"/>
            <a:gd name="connsiteY0" fmla="*/ 0 h 760204"/>
            <a:gd name="connsiteX1" fmla="*/ 1400186 w 1518799"/>
            <a:gd name="connsiteY1" fmla="*/ 5391 h 760204"/>
            <a:gd name="connsiteX2" fmla="*/ 1518799 w 1518799"/>
            <a:gd name="connsiteY2" fmla="*/ 107832 h 760204"/>
            <a:gd name="connsiteX3" fmla="*/ 1518798 w 1518799"/>
            <a:gd name="connsiteY3" fmla="*/ 641591 h 760204"/>
            <a:gd name="connsiteX4" fmla="*/ 1384012 w 1518799"/>
            <a:gd name="connsiteY4" fmla="*/ 760204 h 760204"/>
            <a:gd name="connsiteX5" fmla="*/ 143963 w 1518799"/>
            <a:gd name="connsiteY5" fmla="*/ 754812 h 760204"/>
            <a:gd name="connsiteX6" fmla="*/ 9176 w 1518799"/>
            <a:gd name="connsiteY6" fmla="*/ 614633 h 760204"/>
            <a:gd name="connsiteX7" fmla="*/ 176 w 1518799"/>
            <a:gd name="connsiteY7" fmla="*/ 150964 h 760204"/>
            <a:gd name="connsiteX8" fmla="*/ 149355 w 1518799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14633 h 760204"/>
            <a:gd name="connsiteX7" fmla="*/ 5838 w 1509623"/>
            <a:gd name="connsiteY7" fmla="*/ 150964 h 760204"/>
            <a:gd name="connsiteX8" fmla="*/ 140179 w 1509623"/>
            <a:gd name="connsiteY8" fmla="*/ 0 h 76020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1509623" h="760204">
              <a:moveTo>
                <a:pt x="140179" y="0"/>
              </a:moveTo>
              <a:lnTo>
                <a:pt x="1391010" y="5391"/>
              </a:lnTo>
              <a:lnTo>
                <a:pt x="1509623" y="107832"/>
              </a:lnTo>
              <a:cubicBezTo>
                <a:pt x="1509623" y="285752"/>
                <a:pt x="1509622" y="463671"/>
                <a:pt x="1509622" y="641591"/>
              </a:cubicBezTo>
              <a:lnTo>
                <a:pt x="1374836" y="760204"/>
              </a:lnTo>
              <a:lnTo>
                <a:pt x="134787" y="754812"/>
              </a:lnTo>
              <a:lnTo>
                <a:pt x="0" y="614633"/>
              </a:lnTo>
              <a:cubicBezTo>
                <a:pt x="1797" y="490628"/>
                <a:pt x="4041" y="274969"/>
                <a:pt x="5838" y="150964"/>
              </a:cubicBezTo>
              <a:cubicBezTo>
                <a:pt x="72334" y="70091"/>
                <a:pt x="89858" y="59307"/>
                <a:pt x="140179" y="0"/>
              </a:cubicBezTo>
              <a:close/>
            </a:path>
          </a:pathLst>
        </a:custGeom>
        <a:solidFill>
          <a:sysClr val="window" lastClr="FFFFFF"/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000" baseline="0">
              <a:solidFill>
                <a:schemeClr val="tx1"/>
              </a:solidFill>
            </a:rPr>
            <a:t>2</a:t>
          </a:r>
          <a:r>
            <a:rPr lang="fr-FR" sz="1000" baseline="0"/>
            <a:t>           </a:t>
          </a:r>
          <a:r>
            <a:rPr lang="fr-FR" sz="1000" baseline="0">
              <a:solidFill>
                <a:srgbClr val="FF0000"/>
              </a:solidFill>
            </a:rPr>
            <a:t> 100 </a:t>
          </a:r>
          <a:r>
            <a:rPr lang="fr-FR" sz="1000" baseline="0"/>
            <a:t>             2</a:t>
          </a:r>
        </a:p>
        <a:p>
          <a:pPr algn="l"/>
          <a:r>
            <a:rPr lang="fr-FR" sz="1000" baseline="0">
              <a:solidFill>
                <a:srgbClr val="FF0000"/>
              </a:solidFill>
            </a:rPr>
            <a:t>35,3</a:t>
          </a:r>
          <a:endParaRPr lang="fr-FR" sz="1000">
            <a:solidFill>
              <a:srgbClr val="FF0000"/>
            </a:solidFill>
          </a:endParaRPr>
        </a:p>
        <a:p>
          <a:pPr algn="l"/>
          <a:r>
            <a:rPr lang="fr-FR" sz="1000"/>
            <a:t>2                                2</a:t>
          </a:r>
        </a:p>
      </xdr:txBody>
    </xdr:sp>
    <xdr:clientData/>
  </xdr:twoCellAnchor>
  <xdr:twoCellAnchor>
    <xdr:from>
      <xdr:col>11</xdr:col>
      <xdr:colOff>173934</xdr:colOff>
      <xdr:row>9</xdr:row>
      <xdr:rowOff>57979</xdr:rowOff>
    </xdr:from>
    <xdr:to>
      <xdr:col>11</xdr:col>
      <xdr:colOff>1426755</xdr:colOff>
      <xdr:row>9</xdr:row>
      <xdr:rowOff>645575</xdr:rowOff>
    </xdr:to>
    <xdr:sp macro="" textlink="">
      <xdr:nvSpPr>
        <xdr:cNvPr id="11" name="Forme libre : forme 10">
          <a:extLst>
            <a:ext uri="{FF2B5EF4-FFF2-40B4-BE49-F238E27FC236}">
              <a16:creationId xmlns:a16="http://schemas.microsoft.com/office/drawing/2014/main" id="{DF146A9A-7FDC-4DE7-B1A9-9F885D09C899}"/>
            </a:ext>
          </a:extLst>
        </xdr:cNvPr>
        <xdr:cNvSpPr/>
      </xdr:nvSpPr>
      <xdr:spPr>
        <a:xfrm>
          <a:off x="6700630" y="4837044"/>
          <a:ext cx="1252821" cy="587596"/>
        </a:xfrm>
        <a:custGeom>
          <a:avLst/>
          <a:gdLst>
            <a:gd name="connsiteX0" fmla="*/ 199486 w 1541972"/>
            <a:gd name="connsiteY0" fmla="*/ 0 h 744029"/>
            <a:gd name="connsiteX1" fmla="*/ 1369444 w 1541972"/>
            <a:gd name="connsiteY1" fmla="*/ 0 h 744029"/>
            <a:gd name="connsiteX2" fmla="*/ 1541972 w 1541972"/>
            <a:gd name="connsiteY2" fmla="*/ 183312 h 744029"/>
            <a:gd name="connsiteX3" fmla="*/ 1541972 w 1541972"/>
            <a:gd name="connsiteY3" fmla="*/ 549934 h 744029"/>
            <a:gd name="connsiteX4" fmla="*/ 1369444 w 1541972"/>
            <a:gd name="connsiteY4" fmla="*/ 744029 h 744029"/>
            <a:gd name="connsiteX5" fmla="*/ 210269 w 1541972"/>
            <a:gd name="connsiteY5" fmla="*/ 738637 h 744029"/>
            <a:gd name="connsiteX6" fmla="*/ 0 w 1541972"/>
            <a:gd name="connsiteY6" fmla="*/ 549934 h 744029"/>
            <a:gd name="connsiteX7" fmla="*/ 5392 w 1541972"/>
            <a:gd name="connsiteY7" fmla="*/ 177920 h 744029"/>
            <a:gd name="connsiteX8" fmla="*/ 199486 w 1541972"/>
            <a:gd name="connsiteY8" fmla="*/ 0 h 744029"/>
            <a:gd name="connsiteX0" fmla="*/ 199486 w 1541972"/>
            <a:gd name="connsiteY0" fmla="*/ 0 h 744029"/>
            <a:gd name="connsiteX1" fmla="*/ 1369444 w 1541972"/>
            <a:gd name="connsiteY1" fmla="*/ 0 h 744029"/>
            <a:gd name="connsiteX2" fmla="*/ 1541972 w 1541972"/>
            <a:gd name="connsiteY2" fmla="*/ 183312 h 744029"/>
            <a:gd name="connsiteX3" fmla="*/ 1541972 w 1541972"/>
            <a:gd name="connsiteY3" fmla="*/ 549934 h 744029"/>
            <a:gd name="connsiteX4" fmla="*/ 1369444 w 1541972"/>
            <a:gd name="connsiteY4" fmla="*/ 744029 h 744029"/>
            <a:gd name="connsiteX5" fmla="*/ 172528 w 1541972"/>
            <a:gd name="connsiteY5" fmla="*/ 738637 h 744029"/>
            <a:gd name="connsiteX6" fmla="*/ 0 w 1541972"/>
            <a:gd name="connsiteY6" fmla="*/ 549934 h 744029"/>
            <a:gd name="connsiteX7" fmla="*/ 5392 w 1541972"/>
            <a:gd name="connsiteY7" fmla="*/ 177920 h 744029"/>
            <a:gd name="connsiteX8" fmla="*/ 199486 w 1541972"/>
            <a:gd name="connsiteY8" fmla="*/ 0 h 744029"/>
            <a:gd name="connsiteX0" fmla="*/ 194151 w 1536637"/>
            <a:gd name="connsiteY0" fmla="*/ 0 h 744029"/>
            <a:gd name="connsiteX1" fmla="*/ 1364109 w 1536637"/>
            <a:gd name="connsiteY1" fmla="*/ 0 h 744029"/>
            <a:gd name="connsiteX2" fmla="*/ 1536637 w 1536637"/>
            <a:gd name="connsiteY2" fmla="*/ 183312 h 744029"/>
            <a:gd name="connsiteX3" fmla="*/ 1536637 w 1536637"/>
            <a:gd name="connsiteY3" fmla="*/ 549934 h 744029"/>
            <a:gd name="connsiteX4" fmla="*/ 1364109 w 1536637"/>
            <a:gd name="connsiteY4" fmla="*/ 744029 h 744029"/>
            <a:gd name="connsiteX5" fmla="*/ 167193 w 1536637"/>
            <a:gd name="connsiteY5" fmla="*/ 738637 h 744029"/>
            <a:gd name="connsiteX6" fmla="*/ 37797 w 1536637"/>
            <a:gd name="connsiteY6" fmla="*/ 587675 h 744029"/>
            <a:gd name="connsiteX7" fmla="*/ 57 w 1536637"/>
            <a:gd name="connsiteY7" fmla="*/ 177920 h 744029"/>
            <a:gd name="connsiteX8" fmla="*/ 194151 w 1536637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26312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26312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498840"/>
            <a:gd name="connsiteY0" fmla="*/ 0 h 744029"/>
            <a:gd name="connsiteX1" fmla="*/ 1326312 w 1498840"/>
            <a:gd name="connsiteY1" fmla="*/ 0 h 744029"/>
            <a:gd name="connsiteX2" fmla="*/ 1498840 w 1498840"/>
            <a:gd name="connsiteY2" fmla="*/ 183312 h 744029"/>
            <a:gd name="connsiteX3" fmla="*/ 1498840 w 1498840"/>
            <a:gd name="connsiteY3" fmla="*/ 549934 h 744029"/>
            <a:gd name="connsiteX4" fmla="*/ 1369445 w 1498840"/>
            <a:gd name="connsiteY4" fmla="*/ 744029 h 744029"/>
            <a:gd name="connsiteX5" fmla="*/ 129396 w 1498840"/>
            <a:gd name="connsiteY5" fmla="*/ 738637 h 744029"/>
            <a:gd name="connsiteX6" fmla="*/ 0 w 1498840"/>
            <a:gd name="connsiteY6" fmla="*/ 587675 h 744029"/>
            <a:gd name="connsiteX7" fmla="*/ 5392 w 1498840"/>
            <a:gd name="connsiteY7" fmla="*/ 177920 h 744029"/>
            <a:gd name="connsiteX8" fmla="*/ 156354 w 1498840"/>
            <a:gd name="connsiteY8" fmla="*/ 0 h 744029"/>
            <a:gd name="connsiteX0" fmla="*/ 156354 w 1504231"/>
            <a:gd name="connsiteY0" fmla="*/ 0 h 744029"/>
            <a:gd name="connsiteX1" fmla="*/ 1326312 w 1504231"/>
            <a:gd name="connsiteY1" fmla="*/ 0 h 744029"/>
            <a:gd name="connsiteX2" fmla="*/ 1498840 w 1504231"/>
            <a:gd name="connsiteY2" fmla="*/ 183312 h 744029"/>
            <a:gd name="connsiteX3" fmla="*/ 1504231 w 1504231"/>
            <a:gd name="connsiteY3" fmla="*/ 625416 h 744029"/>
            <a:gd name="connsiteX4" fmla="*/ 1369445 w 1504231"/>
            <a:gd name="connsiteY4" fmla="*/ 744029 h 744029"/>
            <a:gd name="connsiteX5" fmla="*/ 129396 w 1504231"/>
            <a:gd name="connsiteY5" fmla="*/ 738637 h 744029"/>
            <a:gd name="connsiteX6" fmla="*/ 0 w 1504231"/>
            <a:gd name="connsiteY6" fmla="*/ 587675 h 744029"/>
            <a:gd name="connsiteX7" fmla="*/ 5392 w 1504231"/>
            <a:gd name="connsiteY7" fmla="*/ 177920 h 744029"/>
            <a:gd name="connsiteX8" fmla="*/ 156354 w 1504231"/>
            <a:gd name="connsiteY8" fmla="*/ 0 h 744029"/>
            <a:gd name="connsiteX0" fmla="*/ 156354 w 1504231"/>
            <a:gd name="connsiteY0" fmla="*/ 5392 h 749421"/>
            <a:gd name="connsiteX1" fmla="*/ 1412576 w 1504231"/>
            <a:gd name="connsiteY1" fmla="*/ 0 h 749421"/>
            <a:gd name="connsiteX2" fmla="*/ 1498840 w 1504231"/>
            <a:gd name="connsiteY2" fmla="*/ 188704 h 749421"/>
            <a:gd name="connsiteX3" fmla="*/ 1504231 w 1504231"/>
            <a:gd name="connsiteY3" fmla="*/ 630808 h 749421"/>
            <a:gd name="connsiteX4" fmla="*/ 1369445 w 1504231"/>
            <a:gd name="connsiteY4" fmla="*/ 749421 h 749421"/>
            <a:gd name="connsiteX5" fmla="*/ 129396 w 1504231"/>
            <a:gd name="connsiteY5" fmla="*/ 744029 h 749421"/>
            <a:gd name="connsiteX6" fmla="*/ 0 w 1504231"/>
            <a:gd name="connsiteY6" fmla="*/ 593067 h 749421"/>
            <a:gd name="connsiteX7" fmla="*/ 5392 w 1504231"/>
            <a:gd name="connsiteY7" fmla="*/ 183312 h 749421"/>
            <a:gd name="connsiteX8" fmla="*/ 156354 w 1504231"/>
            <a:gd name="connsiteY8" fmla="*/ 5392 h 749421"/>
            <a:gd name="connsiteX0" fmla="*/ 156354 w 1504231"/>
            <a:gd name="connsiteY0" fmla="*/ 10784 h 754813"/>
            <a:gd name="connsiteX1" fmla="*/ 1385619 w 1504231"/>
            <a:gd name="connsiteY1" fmla="*/ 0 h 754813"/>
            <a:gd name="connsiteX2" fmla="*/ 1498840 w 1504231"/>
            <a:gd name="connsiteY2" fmla="*/ 194096 h 754813"/>
            <a:gd name="connsiteX3" fmla="*/ 1504231 w 1504231"/>
            <a:gd name="connsiteY3" fmla="*/ 636200 h 754813"/>
            <a:gd name="connsiteX4" fmla="*/ 1369445 w 1504231"/>
            <a:gd name="connsiteY4" fmla="*/ 754813 h 754813"/>
            <a:gd name="connsiteX5" fmla="*/ 129396 w 1504231"/>
            <a:gd name="connsiteY5" fmla="*/ 749421 h 754813"/>
            <a:gd name="connsiteX6" fmla="*/ 0 w 1504231"/>
            <a:gd name="connsiteY6" fmla="*/ 598459 h 754813"/>
            <a:gd name="connsiteX7" fmla="*/ 5392 w 1504231"/>
            <a:gd name="connsiteY7" fmla="*/ 188704 h 754813"/>
            <a:gd name="connsiteX8" fmla="*/ 156354 w 1504231"/>
            <a:gd name="connsiteY8" fmla="*/ 10784 h 754813"/>
            <a:gd name="connsiteX0" fmla="*/ 156354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88704 h 754813"/>
            <a:gd name="connsiteX8" fmla="*/ 156354 w 1504232"/>
            <a:gd name="connsiteY8" fmla="*/ 10784 h 754813"/>
            <a:gd name="connsiteX0" fmla="*/ 156354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45572 h 754813"/>
            <a:gd name="connsiteX8" fmla="*/ 156354 w 1504232"/>
            <a:gd name="connsiteY8" fmla="*/ 10784 h 754813"/>
            <a:gd name="connsiteX0" fmla="*/ 113222 w 1504232"/>
            <a:gd name="connsiteY0" fmla="*/ 10784 h 754813"/>
            <a:gd name="connsiteX1" fmla="*/ 1385619 w 1504232"/>
            <a:gd name="connsiteY1" fmla="*/ 0 h 754813"/>
            <a:gd name="connsiteX2" fmla="*/ 1504232 w 1504232"/>
            <a:gd name="connsiteY2" fmla="*/ 102441 h 754813"/>
            <a:gd name="connsiteX3" fmla="*/ 1504231 w 1504232"/>
            <a:gd name="connsiteY3" fmla="*/ 636200 h 754813"/>
            <a:gd name="connsiteX4" fmla="*/ 1369445 w 1504232"/>
            <a:gd name="connsiteY4" fmla="*/ 754813 h 754813"/>
            <a:gd name="connsiteX5" fmla="*/ 129396 w 1504232"/>
            <a:gd name="connsiteY5" fmla="*/ 749421 h 754813"/>
            <a:gd name="connsiteX6" fmla="*/ 0 w 1504232"/>
            <a:gd name="connsiteY6" fmla="*/ 598459 h 754813"/>
            <a:gd name="connsiteX7" fmla="*/ 5392 w 1504232"/>
            <a:gd name="connsiteY7" fmla="*/ 145572 h 754813"/>
            <a:gd name="connsiteX8" fmla="*/ 113222 w 1504232"/>
            <a:gd name="connsiteY8" fmla="*/ 10784 h 754813"/>
            <a:gd name="connsiteX0" fmla="*/ 134788 w 1504232"/>
            <a:gd name="connsiteY0" fmla="*/ 0 h 760204"/>
            <a:gd name="connsiteX1" fmla="*/ 1385619 w 1504232"/>
            <a:gd name="connsiteY1" fmla="*/ 5391 h 760204"/>
            <a:gd name="connsiteX2" fmla="*/ 1504232 w 1504232"/>
            <a:gd name="connsiteY2" fmla="*/ 107832 h 760204"/>
            <a:gd name="connsiteX3" fmla="*/ 1504231 w 1504232"/>
            <a:gd name="connsiteY3" fmla="*/ 641591 h 760204"/>
            <a:gd name="connsiteX4" fmla="*/ 1369445 w 1504232"/>
            <a:gd name="connsiteY4" fmla="*/ 760204 h 760204"/>
            <a:gd name="connsiteX5" fmla="*/ 129396 w 1504232"/>
            <a:gd name="connsiteY5" fmla="*/ 754812 h 760204"/>
            <a:gd name="connsiteX6" fmla="*/ 0 w 1504232"/>
            <a:gd name="connsiteY6" fmla="*/ 603850 h 760204"/>
            <a:gd name="connsiteX7" fmla="*/ 5392 w 1504232"/>
            <a:gd name="connsiteY7" fmla="*/ 150963 h 760204"/>
            <a:gd name="connsiteX8" fmla="*/ 134788 w 1504232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41590 h 760204"/>
            <a:gd name="connsiteX7" fmla="*/ 10783 w 1509623"/>
            <a:gd name="connsiteY7" fmla="*/ 150963 h 760204"/>
            <a:gd name="connsiteX8" fmla="*/ 140179 w 1509623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14633 h 760204"/>
            <a:gd name="connsiteX7" fmla="*/ 10783 w 1509623"/>
            <a:gd name="connsiteY7" fmla="*/ 150963 h 760204"/>
            <a:gd name="connsiteX8" fmla="*/ 140179 w 1509623"/>
            <a:gd name="connsiteY8" fmla="*/ 0 h 760204"/>
            <a:gd name="connsiteX0" fmla="*/ 149355 w 1518799"/>
            <a:gd name="connsiteY0" fmla="*/ 0 h 760204"/>
            <a:gd name="connsiteX1" fmla="*/ 1400186 w 1518799"/>
            <a:gd name="connsiteY1" fmla="*/ 5391 h 760204"/>
            <a:gd name="connsiteX2" fmla="*/ 1518799 w 1518799"/>
            <a:gd name="connsiteY2" fmla="*/ 107832 h 760204"/>
            <a:gd name="connsiteX3" fmla="*/ 1518798 w 1518799"/>
            <a:gd name="connsiteY3" fmla="*/ 641591 h 760204"/>
            <a:gd name="connsiteX4" fmla="*/ 1384012 w 1518799"/>
            <a:gd name="connsiteY4" fmla="*/ 760204 h 760204"/>
            <a:gd name="connsiteX5" fmla="*/ 143963 w 1518799"/>
            <a:gd name="connsiteY5" fmla="*/ 754812 h 760204"/>
            <a:gd name="connsiteX6" fmla="*/ 9176 w 1518799"/>
            <a:gd name="connsiteY6" fmla="*/ 614633 h 760204"/>
            <a:gd name="connsiteX7" fmla="*/ 176 w 1518799"/>
            <a:gd name="connsiteY7" fmla="*/ 150964 h 760204"/>
            <a:gd name="connsiteX8" fmla="*/ 149355 w 1518799"/>
            <a:gd name="connsiteY8" fmla="*/ 0 h 760204"/>
            <a:gd name="connsiteX0" fmla="*/ 140179 w 1509623"/>
            <a:gd name="connsiteY0" fmla="*/ 0 h 760204"/>
            <a:gd name="connsiteX1" fmla="*/ 1391010 w 1509623"/>
            <a:gd name="connsiteY1" fmla="*/ 5391 h 760204"/>
            <a:gd name="connsiteX2" fmla="*/ 1509623 w 1509623"/>
            <a:gd name="connsiteY2" fmla="*/ 107832 h 760204"/>
            <a:gd name="connsiteX3" fmla="*/ 1509622 w 1509623"/>
            <a:gd name="connsiteY3" fmla="*/ 641591 h 760204"/>
            <a:gd name="connsiteX4" fmla="*/ 1374836 w 1509623"/>
            <a:gd name="connsiteY4" fmla="*/ 760204 h 760204"/>
            <a:gd name="connsiteX5" fmla="*/ 134787 w 1509623"/>
            <a:gd name="connsiteY5" fmla="*/ 754812 h 760204"/>
            <a:gd name="connsiteX6" fmla="*/ 0 w 1509623"/>
            <a:gd name="connsiteY6" fmla="*/ 614633 h 760204"/>
            <a:gd name="connsiteX7" fmla="*/ 5838 w 1509623"/>
            <a:gd name="connsiteY7" fmla="*/ 150964 h 760204"/>
            <a:gd name="connsiteX8" fmla="*/ 140179 w 1509623"/>
            <a:gd name="connsiteY8" fmla="*/ 0 h 76020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1509623" h="760204">
              <a:moveTo>
                <a:pt x="140179" y="0"/>
              </a:moveTo>
              <a:lnTo>
                <a:pt x="1391010" y="5391"/>
              </a:lnTo>
              <a:lnTo>
                <a:pt x="1509623" y="107832"/>
              </a:lnTo>
              <a:cubicBezTo>
                <a:pt x="1509623" y="285752"/>
                <a:pt x="1509622" y="463671"/>
                <a:pt x="1509622" y="641591"/>
              </a:cubicBezTo>
              <a:lnTo>
                <a:pt x="1374836" y="760204"/>
              </a:lnTo>
              <a:lnTo>
                <a:pt x="134787" y="754812"/>
              </a:lnTo>
              <a:lnTo>
                <a:pt x="0" y="614633"/>
              </a:lnTo>
              <a:cubicBezTo>
                <a:pt x="1797" y="490628"/>
                <a:pt x="4041" y="274969"/>
                <a:pt x="5838" y="150964"/>
              </a:cubicBezTo>
              <a:cubicBezTo>
                <a:pt x="72334" y="70091"/>
                <a:pt x="89858" y="59307"/>
                <a:pt x="140179" y="0"/>
              </a:cubicBezTo>
              <a:close/>
            </a:path>
          </a:pathLst>
        </a:custGeom>
        <a:solidFill>
          <a:sysClr val="window" lastClr="FFFFFF"/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000" baseline="0"/>
            <a:t>3           </a:t>
          </a:r>
          <a:r>
            <a:rPr lang="fr-FR" sz="1000" baseline="0">
              <a:solidFill>
                <a:srgbClr val="FF0000"/>
              </a:solidFill>
            </a:rPr>
            <a:t> 80,3</a:t>
          </a:r>
          <a:r>
            <a:rPr lang="fr-FR" sz="1000" baseline="0"/>
            <a:t>            1 </a:t>
          </a:r>
          <a:r>
            <a:rPr lang="fr-FR" sz="1000" baseline="0">
              <a:solidFill>
                <a:srgbClr val="FF0000"/>
              </a:solidFill>
            </a:rPr>
            <a:t>22,3</a:t>
          </a:r>
          <a:endParaRPr lang="fr-FR" sz="1000">
            <a:solidFill>
              <a:srgbClr val="FF0000"/>
            </a:solidFill>
          </a:endParaRPr>
        </a:p>
        <a:p>
          <a:pPr algn="l"/>
          <a:r>
            <a:rPr lang="fr-FR" sz="1000"/>
            <a:t>1                                1</a:t>
          </a:r>
        </a:p>
      </xdr:txBody>
    </xdr:sp>
    <xdr:clientData/>
  </xdr:twoCellAnchor>
  <xdr:twoCellAnchor>
    <xdr:from>
      <xdr:col>14</xdr:col>
      <xdr:colOff>269326</xdr:colOff>
      <xdr:row>2</xdr:row>
      <xdr:rowOff>13138</xdr:rowOff>
    </xdr:from>
    <xdr:to>
      <xdr:col>16</xdr:col>
      <xdr:colOff>374430</xdr:colOff>
      <xdr:row>2</xdr:row>
      <xdr:rowOff>668892</xdr:rowOff>
    </xdr:to>
    <xdr:grpSp>
      <xdr:nvGrpSpPr>
        <xdr:cNvPr id="16" name="Group 15">
          <a:extLst>
            <a:ext uri="{FF2B5EF4-FFF2-40B4-BE49-F238E27FC236}">
              <a16:creationId xmlns:a16="http://schemas.microsoft.com/office/drawing/2014/main" id="{9D8102AF-42F8-2AD4-C11E-252945E803F6}"/>
            </a:ext>
          </a:extLst>
        </xdr:cNvPr>
        <xdr:cNvGrpSpPr/>
      </xdr:nvGrpSpPr>
      <xdr:grpSpPr>
        <a:xfrm>
          <a:off x="12347026" y="394138"/>
          <a:ext cx="1305254" cy="655754"/>
          <a:chOff x="12697240" y="414130"/>
          <a:chExt cx="2609021" cy="1722312"/>
        </a:xfrm>
      </xdr:grpSpPr>
      <xdr:sp macro="" textlink="">
        <xdr:nvSpPr>
          <xdr:cNvPr id="4" name="Forme libre : forme 1">
            <a:extLst>
              <a:ext uri="{FF2B5EF4-FFF2-40B4-BE49-F238E27FC236}">
                <a16:creationId xmlns:a16="http://schemas.microsoft.com/office/drawing/2014/main" id="{FAC72F88-0010-4249-915F-E4B37C3375C4}"/>
              </a:ext>
            </a:extLst>
          </xdr:cNvPr>
          <xdr:cNvSpPr/>
        </xdr:nvSpPr>
        <xdr:spPr>
          <a:xfrm>
            <a:off x="12697240" y="414130"/>
            <a:ext cx="2609021" cy="1722312"/>
          </a:xfrm>
          <a:custGeom>
            <a:avLst/>
            <a:gdLst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210269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172528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4151 w 1536637"/>
              <a:gd name="connsiteY0" fmla="*/ 0 h 744029"/>
              <a:gd name="connsiteX1" fmla="*/ 1364109 w 1536637"/>
              <a:gd name="connsiteY1" fmla="*/ 0 h 744029"/>
              <a:gd name="connsiteX2" fmla="*/ 1536637 w 1536637"/>
              <a:gd name="connsiteY2" fmla="*/ 183312 h 744029"/>
              <a:gd name="connsiteX3" fmla="*/ 1536637 w 1536637"/>
              <a:gd name="connsiteY3" fmla="*/ 549934 h 744029"/>
              <a:gd name="connsiteX4" fmla="*/ 1364109 w 1536637"/>
              <a:gd name="connsiteY4" fmla="*/ 744029 h 744029"/>
              <a:gd name="connsiteX5" fmla="*/ 167193 w 1536637"/>
              <a:gd name="connsiteY5" fmla="*/ 738637 h 744029"/>
              <a:gd name="connsiteX6" fmla="*/ 37797 w 1536637"/>
              <a:gd name="connsiteY6" fmla="*/ 587675 h 744029"/>
              <a:gd name="connsiteX7" fmla="*/ 57 w 1536637"/>
              <a:gd name="connsiteY7" fmla="*/ 177920 h 744029"/>
              <a:gd name="connsiteX8" fmla="*/ 194151 w 1536637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69445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504231"/>
              <a:gd name="connsiteY0" fmla="*/ 0 h 744029"/>
              <a:gd name="connsiteX1" fmla="*/ 1326312 w 1504231"/>
              <a:gd name="connsiteY1" fmla="*/ 0 h 744029"/>
              <a:gd name="connsiteX2" fmla="*/ 1498840 w 1504231"/>
              <a:gd name="connsiteY2" fmla="*/ 183312 h 744029"/>
              <a:gd name="connsiteX3" fmla="*/ 1504231 w 1504231"/>
              <a:gd name="connsiteY3" fmla="*/ 625416 h 744029"/>
              <a:gd name="connsiteX4" fmla="*/ 1369445 w 1504231"/>
              <a:gd name="connsiteY4" fmla="*/ 744029 h 744029"/>
              <a:gd name="connsiteX5" fmla="*/ 129396 w 1504231"/>
              <a:gd name="connsiteY5" fmla="*/ 738637 h 744029"/>
              <a:gd name="connsiteX6" fmla="*/ 0 w 1504231"/>
              <a:gd name="connsiteY6" fmla="*/ 587675 h 744029"/>
              <a:gd name="connsiteX7" fmla="*/ 5392 w 1504231"/>
              <a:gd name="connsiteY7" fmla="*/ 177920 h 744029"/>
              <a:gd name="connsiteX8" fmla="*/ 156354 w 1504231"/>
              <a:gd name="connsiteY8" fmla="*/ 0 h 744029"/>
              <a:gd name="connsiteX0" fmla="*/ 156354 w 1504231"/>
              <a:gd name="connsiteY0" fmla="*/ 5392 h 749421"/>
              <a:gd name="connsiteX1" fmla="*/ 1412576 w 1504231"/>
              <a:gd name="connsiteY1" fmla="*/ 0 h 749421"/>
              <a:gd name="connsiteX2" fmla="*/ 1498840 w 1504231"/>
              <a:gd name="connsiteY2" fmla="*/ 188704 h 749421"/>
              <a:gd name="connsiteX3" fmla="*/ 1504231 w 1504231"/>
              <a:gd name="connsiteY3" fmla="*/ 630808 h 749421"/>
              <a:gd name="connsiteX4" fmla="*/ 1369445 w 1504231"/>
              <a:gd name="connsiteY4" fmla="*/ 749421 h 749421"/>
              <a:gd name="connsiteX5" fmla="*/ 129396 w 1504231"/>
              <a:gd name="connsiteY5" fmla="*/ 744029 h 749421"/>
              <a:gd name="connsiteX6" fmla="*/ 0 w 1504231"/>
              <a:gd name="connsiteY6" fmla="*/ 593067 h 749421"/>
              <a:gd name="connsiteX7" fmla="*/ 5392 w 1504231"/>
              <a:gd name="connsiteY7" fmla="*/ 183312 h 749421"/>
              <a:gd name="connsiteX8" fmla="*/ 156354 w 1504231"/>
              <a:gd name="connsiteY8" fmla="*/ 5392 h 749421"/>
              <a:gd name="connsiteX0" fmla="*/ 156354 w 1504231"/>
              <a:gd name="connsiteY0" fmla="*/ 10784 h 754813"/>
              <a:gd name="connsiteX1" fmla="*/ 1385619 w 1504231"/>
              <a:gd name="connsiteY1" fmla="*/ 0 h 754813"/>
              <a:gd name="connsiteX2" fmla="*/ 1498840 w 1504231"/>
              <a:gd name="connsiteY2" fmla="*/ 194096 h 754813"/>
              <a:gd name="connsiteX3" fmla="*/ 1504231 w 1504231"/>
              <a:gd name="connsiteY3" fmla="*/ 636200 h 754813"/>
              <a:gd name="connsiteX4" fmla="*/ 1369445 w 1504231"/>
              <a:gd name="connsiteY4" fmla="*/ 754813 h 754813"/>
              <a:gd name="connsiteX5" fmla="*/ 129396 w 1504231"/>
              <a:gd name="connsiteY5" fmla="*/ 749421 h 754813"/>
              <a:gd name="connsiteX6" fmla="*/ 0 w 1504231"/>
              <a:gd name="connsiteY6" fmla="*/ 598459 h 754813"/>
              <a:gd name="connsiteX7" fmla="*/ 5392 w 1504231"/>
              <a:gd name="connsiteY7" fmla="*/ 188704 h 754813"/>
              <a:gd name="connsiteX8" fmla="*/ 156354 w 1504231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88704 h 754813"/>
              <a:gd name="connsiteX8" fmla="*/ 156354 w 1504232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56354 w 1504232"/>
              <a:gd name="connsiteY8" fmla="*/ 10784 h 754813"/>
              <a:gd name="connsiteX0" fmla="*/ 113222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13222 w 1504232"/>
              <a:gd name="connsiteY8" fmla="*/ 10784 h 754813"/>
              <a:gd name="connsiteX0" fmla="*/ 134788 w 1504232"/>
              <a:gd name="connsiteY0" fmla="*/ 0 h 760204"/>
              <a:gd name="connsiteX1" fmla="*/ 1385619 w 1504232"/>
              <a:gd name="connsiteY1" fmla="*/ 5391 h 760204"/>
              <a:gd name="connsiteX2" fmla="*/ 1504232 w 1504232"/>
              <a:gd name="connsiteY2" fmla="*/ 107832 h 760204"/>
              <a:gd name="connsiteX3" fmla="*/ 1504231 w 1504232"/>
              <a:gd name="connsiteY3" fmla="*/ 641591 h 760204"/>
              <a:gd name="connsiteX4" fmla="*/ 1369445 w 1504232"/>
              <a:gd name="connsiteY4" fmla="*/ 760204 h 760204"/>
              <a:gd name="connsiteX5" fmla="*/ 129396 w 1504232"/>
              <a:gd name="connsiteY5" fmla="*/ 754812 h 760204"/>
              <a:gd name="connsiteX6" fmla="*/ 0 w 1504232"/>
              <a:gd name="connsiteY6" fmla="*/ 603850 h 760204"/>
              <a:gd name="connsiteX7" fmla="*/ 5392 w 1504232"/>
              <a:gd name="connsiteY7" fmla="*/ 150963 h 760204"/>
              <a:gd name="connsiteX8" fmla="*/ 134788 w 1504232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41590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9355 w 1518799"/>
              <a:gd name="connsiteY0" fmla="*/ 0 h 760204"/>
              <a:gd name="connsiteX1" fmla="*/ 1400186 w 1518799"/>
              <a:gd name="connsiteY1" fmla="*/ 5391 h 760204"/>
              <a:gd name="connsiteX2" fmla="*/ 1518799 w 1518799"/>
              <a:gd name="connsiteY2" fmla="*/ 107832 h 760204"/>
              <a:gd name="connsiteX3" fmla="*/ 1518798 w 1518799"/>
              <a:gd name="connsiteY3" fmla="*/ 641591 h 760204"/>
              <a:gd name="connsiteX4" fmla="*/ 1384012 w 1518799"/>
              <a:gd name="connsiteY4" fmla="*/ 760204 h 760204"/>
              <a:gd name="connsiteX5" fmla="*/ 143963 w 1518799"/>
              <a:gd name="connsiteY5" fmla="*/ 754812 h 760204"/>
              <a:gd name="connsiteX6" fmla="*/ 9176 w 1518799"/>
              <a:gd name="connsiteY6" fmla="*/ 614633 h 760204"/>
              <a:gd name="connsiteX7" fmla="*/ 176 w 1518799"/>
              <a:gd name="connsiteY7" fmla="*/ 150964 h 760204"/>
              <a:gd name="connsiteX8" fmla="*/ 149355 w 1518799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5838 w 1509623"/>
              <a:gd name="connsiteY7" fmla="*/ 150964 h 760204"/>
              <a:gd name="connsiteX8" fmla="*/ 140179 w 1509623"/>
              <a:gd name="connsiteY8" fmla="*/ 0 h 76020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509623" h="760204">
                <a:moveTo>
                  <a:pt x="140179" y="0"/>
                </a:moveTo>
                <a:lnTo>
                  <a:pt x="1391010" y="5391"/>
                </a:lnTo>
                <a:lnTo>
                  <a:pt x="1509623" y="107832"/>
                </a:lnTo>
                <a:cubicBezTo>
                  <a:pt x="1509623" y="285752"/>
                  <a:pt x="1509622" y="463671"/>
                  <a:pt x="1509622" y="641591"/>
                </a:cubicBezTo>
                <a:lnTo>
                  <a:pt x="1374836" y="760204"/>
                </a:lnTo>
                <a:lnTo>
                  <a:pt x="134787" y="754812"/>
                </a:lnTo>
                <a:lnTo>
                  <a:pt x="0" y="614633"/>
                </a:lnTo>
                <a:cubicBezTo>
                  <a:pt x="1797" y="490628"/>
                  <a:pt x="4041" y="274969"/>
                  <a:pt x="5838" y="150964"/>
                </a:cubicBezTo>
                <a:cubicBezTo>
                  <a:pt x="72334" y="70091"/>
                  <a:pt x="89858" y="59307"/>
                  <a:pt x="140179" y="0"/>
                </a:cubicBezTo>
                <a:close/>
              </a:path>
            </a:pathLst>
          </a:custGeom>
          <a:solidFill>
            <a:schemeClr val="accent6">
              <a:lumMod val="20000"/>
              <a:lumOff val="80000"/>
            </a:schemeClr>
          </a:solidFill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000"/>
          </a:p>
        </xdr:txBody>
      </xdr:sp>
      <xdr:sp macro="" textlink="$C3">
        <xdr:nvSpPr>
          <xdr:cNvPr id="5" name="TextBox 4">
            <a:extLst>
              <a:ext uri="{FF2B5EF4-FFF2-40B4-BE49-F238E27FC236}">
                <a16:creationId xmlns:a16="http://schemas.microsoft.com/office/drawing/2014/main" id="{071E6BE4-796B-3878-68CB-101CFCD7698E}"/>
              </a:ext>
            </a:extLst>
          </xdr:cNvPr>
          <xdr:cNvSpPr txBox="1"/>
        </xdr:nvSpPr>
        <xdr:spPr>
          <a:xfrm>
            <a:off x="13790545" y="480390"/>
            <a:ext cx="447259" cy="240197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588C00A1-2978-4B15-A1FE-66725C39DB75}" type="TxLink">
              <a:rPr lang="en-US" sz="11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48</a:t>
            </a:fld>
            <a:endParaRPr lang="fr-FR" sz="1100" b="1">
              <a:solidFill>
                <a:srgbClr val="FF0000"/>
              </a:solidFill>
            </a:endParaRPr>
          </a:p>
        </xdr:txBody>
      </xdr:sp>
      <xdr:sp macro="" textlink="$D3">
        <xdr:nvSpPr>
          <xdr:cNvPr id="6" name="TextBox 5">
            <a:extLst>
              <a:ext uri="{FF2B5EF4-FFF2-40B4-BE49-F238E27FC236}">
                <a16:creationId xmlns:a16="http://schemas.microsoft.com/office/drawing/2014/main" id="{50E0D657-C0EF-4CB4-8DC9-80065B1C8FFF}"/>
              </a:ext>
            </a:extLst>
          </xdr:cNvPr>
          <xdr:cNvSpPr txBox="1"/>
        </xdr:nvSpPr>
        <xdr:spPr>
          <a:xfrm>
            <a:off x="12737144" y="946994"/>
            <a:ext cx="750709" cy="510925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l"/>
            <a:fld id="{C42BC090-370C-4207-99C7-2C20E02DD2A0}" type="TxLink">
              <a:rPr lang="en-US" sz="1000" b="1" i="0" u="none" strike="noStrike">
                <a:solidFill>
                  <a:srgbClr val="FF0000"/>
                </a:solidFill>
                <a:latin typeface="Calibri"/>
                <a:cs typeface="Calibri"/>
              </a:rPr>
              <a:pPr algn="l"/>
              <a:t>48</a:t>
            </a:fld>
            <a:endParaRPr lang="fr-FR" sz="1000" b="1">
              <a:solidFill>
                <a:srgbClr val="FF0000"/>
              </a:solidFill>
            </a:endParaRPr>
          </a:p>
        </xdr:txBody>
      </xdr:sp>
      <xdr:sp macro="" textlink="$F3">
        <xdr:nvSpPr>
          <xdr:cNvPr id="8" name="TextBox 7">
            <a:extLst>
              <a:ext uri="{FF2B5EF4-FFF2-40B4-BE49-F238E27FC236}">
                <a16:creationId xmlns:a16="http://schemas.microsoft.com/office/drawing/2014/main" id="{92DC11BC-C6D7-462A-8BA7-62342BECE8BF}"/>
              </a:ext>
            </a:extLst>
          </xdr:cNvPr>
          <xdr:cNvSpPr txBox="1"/>
        </xdr:nvSpPr>
        <xdr:spPr>
          <a:xfrm>
            <a:off x="12846327" y="563216"/>
            <a:ext cx="356151" cy="231914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D608CD96-853F-4A5E-9549-5229C913BE2F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t>1</a:t>
            </a:fld>
            <a:endParaRPr lang="fr-FR" sz="1100"/>
          </a:p>
        </xdr:txBody>
      </xdr:sp>
      <xdr:sp macro="" textlink="$H3">
        <xdr:nvSpPr>
          <xdr:cNvPr id="13" name="TextBox 12">
            <a:extLst>
              <a:ext uri="{FF2B5EF4-FFF2-40B4-BE49-F238E27FC236}">
                <a16:creationId xmlns:a16="http://schemas.microsoft.com/office/drawing/2014/main" id="{A4EBFCF3-08D0-4994-A0C7-72E77CB64680}"/>
              </a:ext>
            </a:extLst>
          </xdr:cNvPr>
          <xdr:cNvSpPr txBox="1"/>
        </xdr:nvSpPr>
        <xdr:spPr>
          <a:xfrm>
            <a:off x="12877573" y="1509679"/>
            <a:ext cx="478512" cy="336460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D8EF76D1-8A59-4911-99B5-BF2A32206227}" type="TxLink">
              <a:rPr lang="en-US" sz="700" b="0" i="0" u="none" strike="noStrike">
                <a:solidFill>
                  <a:srgbClr val="000000"/>
                </a:solidFill>
                <a:latin typeface="Calibri"/>
                <a:cs typeface="Calibri"/>
              </a:rPr>
              <a:t>1</a:t>
            </a:fld>
            <a:endParaRPr lang="fr-FR" sz="700"/>
          </a:p>
        </xdr:txBody>
      </xdr:sp>
      <xdr:sp macro="" textlink="$I3">
        <xdr:nvSpPr>
          <xdr:cNvPr id="15" name="TextBox 14">
            <a:extLst>
              <a:ext uri="{FF2B5EF4-FFF2-40B4-BE49-F238E27FC236}">
                <a16:creationId xmlns:a16="http://schemas.microsoft.com/office/drawing/2014/main" id="{F5AEB982-4842-457D-AF52-36A12F7BA801}"/>
              </a:ext>
            </a:extLst>
          </xdr:cNvPr>
          <xdr:cNvSpPr txBox="1"/>
        </xdr:nvSpPr>
        <xdr:spPr>
          <a:xfrm>
            <a:off x="14850718" y="1739348"/>
            <a:ext cx="356151" cy="231914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C38FE17E-3AB6-46E7-904A-B812B802424B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t>1</a:t>
            </a:fld>
            <a:endParaRPr lang="fr-FR" sz="1100"/>
          </a:p>
        </xdr:txBody>
      </xdr:sp>
      <xdr:sp macro="" textlink="$C3">
        <xdr:nvSpPr>
          <xdr:cNvPr id="17" name="TextBox 16">
            <a:extLst>
              <a:ext uri="{FF2B5EF4-FFF2-40B4-BE49-F238E27FC236}">
                <a16:creationId xmlns:a16="http://schemas.microsoft.com/office/drawing/2014/main" id="{3B7DB74D-75ED-A382-7844-0E6E3EB74A70}"/>
              </a:ext>
            </a:extLst>
          </xdr:cNvPr>
          <xdr:cNvSpPr txBox="1"/>
        </xdr:nvSpPr>
        <xdr:spPr>
          <a:xfrm>
            <a:off x="13659157" y="490295"/>
            <a:ext cx="882849" cy="527698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588C00A1-2978-4B15-A1FE-66725C39DB75}" type="TxLink">
              <a:rPr lang="en-US" sz="10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48</a:t>
            </a:fld>
            <a:endParaRPr lang="fr-FR" sz="900" b="1">
              <a:solidFill>
                <a:srgbClr val="FF0000"/>
              </a:solidFill>
            </a:endParaRPr>
          </a:p>
        </xdr:txBody>
      </xdr:sp>
      <xdr:sp macro="" textlink="$F3">
        <xdr:nvSpPr>
          <xdr:cNvPr id="18" name="TextBox 17">
            <a:extLst>
              <a:ext uri="{FF2B5EF4-FFF2-40B4-BE49-F238E27FC236}">
                <a16:creationId xmlns:a16="http://schemas.microsoft.com/office/drawing/2014/main" id="{FA70F730-CCF2-0169-CBC9-515D9C1316FB}"/>
              </a:ext>
            </a:extLst>
          </xdr:cNvPr>
          <xdr:cNvSpPr txBox="1"/>
        </xdr:nvSpPr>
        <xdr:spPr>
          <a:xfrm>
            <a:off x="12873619" y="500396"/>
            <a:ext cx="472773" cy="412677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D608CD96-853F-4A5E-9549-5229C913BE2F}" type="TxLink">
              <a:rPr lang="en-US" sz="700" b="0" i="0" u="none" strike="noStrike">
                <a:solidFill>
                  <a:srgbClr val="000000"/>
                </a:solidFill>
                <a:latin typeface="Calibri"/>
                <a:cs typeface="Calibri"/>
              </a:rPr>
              <a:t>1</a:t>
            </a:fld>
            <a:endParaRPr lang="fr-FR" sz="700"/>
          </a:p>
        </xdr:txBody>
      </xdr:sp>
      <xdr:sp macro="" textlink="$G3">
        <xdr:nvSpPr>
          <xdr:cNvPr id="19" name="TextBox 18">
            <a:extLst>
              <a:ext uri="{FF2B5EF4-FFF2-40B4-BE49-F238E27FC236}">
                <a16:creationId xmlns:a16="http://schemas.microsoft.com/office/drawing/2014/main" id="{9347D9E8-6E70-0005-8CBC-BC86ADDF0B5D}"/>
              </a:ext>
            </a:extLst>
          </xdr:cNvPr>
          <xdr:cNvSpPr txBox="1"/>
        </xdr:nvSpPr>
        <xdr:spPr>
          <a:xfrm>
            <a:off x="14689750" y="502353"/>
            <a:ext cx="484582" cy="389098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07AA5AA6-6835-4F17-9C05-CD5D2A6942AA}" type="TxLink">
              <a:rPr lang="en-US" sz="700" b="0" i="0" u="none" strike="noStrike">
                <a:solidFill>
                  <a:srgbClr val="000000"/>
                </a:solidFill>
                <a:latin typeface="Calibri"/>
                <a:cs typeface="Calibri"/>
              </a:rPr>
              <a:t>1</a:t>
            </a:fld>
            <a:endParaRPr lang="fr-FR" sz="700"/>
          </a:p>
        </xdr:txBody>
      </xdr:sp>
      <xdr:sp macro="" textlink="$I3">
        <xdr:nvSpPr>
          <xdr:cNvPr id="22" name="TextBox 21">
            <a:extLst>
              <a:ext uri="{FF2B5EF4-FFF2-40B4-BE49-F238E27FC236}">
                <a16:creationId xmlns:a16="http://schemas.microsoft.com/office/drawing/2014/main" id="{DB5281BD-E8A8-81E5-0B6D-5F4CB7D3952C}"/>
              </a:ext>
            </a:extLst>
          </xdr:cNvPr>
          <xdr:cNvSpPr txBox="1"/>
        </xdr:nvSpPr>
        <xdr:spPr>
          <a:xfrm>
            <a:off x="14673774" y="1518331"/>
            <a:ext cx="507682" cy="462835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C38FE17E-3AB6-46E7-904A-B812B802424B}" type="TxLink">
              <a:rPr lang="en-US" sz="700" b="0" i="0" u="none" strike="noStrike">
                <a:solidFill>
                  <a:srgbClr val="000000"/>
                </a:solidFill>
                <a:latin typeface="Calibri"/>
                <a:cs typeface="Calibri"/>
              </a:rPr>
              <a:t>1</a:t>
            </a:fld>
            <a:endParaRPr lang="fr-FR" sz="700"/>
          </a:p>
        </xdr:txBody>
      </xdr:sp>
    </xdr:grpSp>
    <xdr:clientData/>
  </xdr:twoCellAnchor>
  <xdr:twoCellAnchor>
    <xdr:from>
      <xdr:col>14</xdr:col>
      <xdr:colOff>275896</xdr:colOff>
      <xdr:row>3</xdr:row>
      <xdr:rowOff>19707</xdr:rowOff>
    </xdr:from>
    <xdr:to>
      <xdr:col>16</xdr:col>
      <xdr:colOff>381000</xdr:colOff>
      <xdr:row>3</xdr:row>
      <xdr:rowOff>675461</xdr:rowOff>
    </xdr:to>
    <xdr:grpSp>
      <xdr:nvGrpSpPr>
        <xdr:cNvPr id="23" name="Group 22">
          <a:extLst>
            <a:ext uri="{FF2B5EF4-FFF2-40B4-BE49-F238E27FC236}">
              <a16:creationId xmlns:a16="http://schemas.microsoft.com/office/drawing/2014/main" id="{DB12843A-DCA8-4B97-90BF-F6007775FCAF}"/>
            </a:ext>
          </a:extLst>
        </xdr:cNvPr>
        <xdr:cNvGrpSpPr/>
      </xdr:nvGrpSpPr>
      <xdr:grpSpPr>
        <a:xfrm>
          <a:off x="12353596" y="1096032"/>
          <a:ext cx="1305254" cy="655754"/>
          <a:chOff x="12697240" y="414130"/>
          <a:chExt cx="2609021" cy="1722312"/>
        </a:xfrm>
        <a:solidFill>
          <a:schemeClr val="bg1"/>
        </a:solidFill>
      </xdr:grpSpPr>
      <xdr:sp macro="" textlink="">
        <xdr:nvSpPr>
          <xdr:cNvPr id="25" name="Forme libre : forme 1">
            <a:extLst>
              <a:ext uri="{FF2B5EF4-FFF2-40B4-BE49-F238E27FC236}">
                <a16:creationId xmlns:a16="http://schemas.microsoft.com/office/drawing/2014/main" id="{0F64CF68-184A-2B5B-9883-4D3D77A24281}"/>
              </a:ext>
            </a:extLst>
          </xdr:cNvPr>
          <xdr:cNvSpPr/>
        </xdr:nvSpPr>
        <xdr:spPr>
          <a:xfrm>
            <a:off x="12697240" y="414130"/>
            <a:ext cx="2609021" cy="1722312"/>
          </a:xfrm>
          <a:custGeom>
            <a:avLst/>
            <a:gdLst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210269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172528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4151 w 1536637"/>
              <a:gd name="connsiteY0" fmla="*/ 0 h 744029"/>
              <a:gd name="connsiteX1" fmla="*/ 1364109 w 1536637"/>
              <a:gd name="connsiteY1" fmla="*/ 0 h 744029"/>
              <a:gd name="connsiteX2" fmla="*/ 1536637 w 1536637"/>
              <a:gd name="connsiteY2" fmla="*/ 183312 h 744029"/>
              <a:gd name="connsiteX3" fmla="*/ 1536637 w 1536637"/>
              <a:gd name="connsiteY3" fmla="*/ 549934 h 744029"/>
              <a:gd name="connsiteX4" fmla="*/ 1364109 w 1536637"/>
              <a:gd name="connsiteY4" fmla="*/ 744029 h 744029"/>
              <a:gd name="connsiteX5" fmla="*/ 167193 w 1536637"/>
              <a:gd name="connsiteY5" fmla="*/ 738637 h 744029"/>
              <a:gd name="connsiteX6" fmla="*/ 37797 w 1536637"/>
              <a:gd name="connsiteY6" fmla="*/ 587675 h 744029"/>
              <a:gd name="connsiteX7" fmla="*/ 57 w 1536637"/>
              <a:gd name="connsiteY7" fmla="*/ 177920 h 744029"/>
              <a:gd name="connsiteX8" fmla="*/ 194151 w 1536637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69445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504231"/>
              <a:gd name="connsiteY0" fmla="*/ 0 h 744029"/>
              <a:gd name="connsiteX1" fmla="*/ 1326312 w 1504231"/>
              <a:gd name="connsiteY1" fmla="*/ 0 h 744029"/>
              <a:gd name="connsiteX2" fmla="*/ 1498840 w 1504231"/>
              <a:gd name="connsiteY2" fmla="*/ 183312 h 744029"/>
              <a:gd name="connsiteX3" fmla="*/ 1504231 w 1504231"/>
              <a:gd name="connsiteY3" fmla="*/ 625416 h 744029"/>
              <a:gd name="connsiteX4" fmla="*/ 1369445 w 1504231"/>
              <a:gd name="connsiteY4" fmla="*/ 744029 h 744029"/>
              <a:gd name="connsiteX5" fmla="*/ 129396 w 1504231"/>
              <a:gd name="connsiteY5" fmla="*/ 738637 h 744029"/>
              <a:gd name="connsiteX6" fmla="*/ 0 w 1504231"/>
              <a:gd name="connsiteY6" fmla="*/ 587675 h 744029"/>
              <a:gd name="connsiteX7" fmla="*/ 5392 w 1504231"/>
              <a:gd name="connsiteY7" fmla="*/ 177920 h 744029"/>
              <a:gd name="connsiteX8" fmla="*/ 156354 w 1504231"/>
              <a:gd name="connsiteY8" fmla="*/ 0 h 744029"/>
              <a:gd name="connsiteX0" fmla="*/ 156354 w 1504231"/>
              <a:gd name="connsiteY0" fmla="*/ 5392 h 749421"/>
              <a:gd name="connsiteX1" fmla="*/ 1412576 w 1504231"/>
              <a:gd name="connsiteY1" fmla="*/ 0 h 749421"/>
              <a:gd name="connsiteX2" fmla="*/ 1498840 w 1504231"/>
              <a:gd name="connsiteY2" fmla="*/ 188704 h 749421"/>
              <a:gd name="connsiteX3" fmla="*/ 1504231 w 1504231"/>
              <a:gd name="connsiteY3" fmla="*/ 630808 h 749421"/>
              <a:gd name="connsiteX4" fmla="*/ 1369445 w 1504231"/>
              <a:gd name="connsiteY4" fmla="*/ 749421 h 749421"/>
              <a:gd name="connsiteX5" fmla="*/ 129396 w 1504231"/>
              <a:gd name="connsiteY5" fmla="*/ 744029 h 749421"/>
              <a:gd name="connsiteX6" fmla="*/ 0 w 1504231"/>
              <a:gd name="connsiteY6" fmla="*/ 593067 h 749421"/>
              <a:gd name="connsiteX7" fmla="*/ 5392 w 1504231"/>
              <a:gd name="connsiteY7" fmla="*/ 183312 h 749421"/>
              <a:gd name="connsiteX8" fmla="*/ 156354 w 1504231"/>
              <a:gd name="connsiteY8" fmla="*/ 5392 h 749421"/>
              <a:gd name="connsiteX0" fmla="*/ 156354 w 1504231"/>
              <a:gd name="connsiteY0" fmla="*/ 10784 h 754813"/>
              <a:gd name="connsiteX1" fmla="*/ 1385619 w 1504231"/>
              <a:gd name="connsiteY1" fmla="*/ 0 h 754813"/>
              <a:gd name="connsiteX2" fmla="*/ 1498840 w 1504231"/>
              <a:gd name="connsiteY2" fmla="*/ 194096 h 754813"/>
              <a:gd name="connsiteX3" fmla="*/ 1504231 w 1504231"/>
              <a:gd name="connsiteY3" fmla="*/ 636200 h 754813"/>
              <a:gd name="connsiteX4" fmla="*/ 1369445 w 1504231"/>
              <a:gd name="connsiteY4" fmla="*/ 754813 h 754813"/>
              <a:gd name="connsiteX5" fmla="*/ 129396 w 1504231"/>
              <a:gd name="connsiteY5" fmla="*/ 749421 h 754813"/>
              <a:gd name="connsiteX6" fmla="*/ 0 w 1504231"/>
              <a:gd name="connsiteY6" fmla="*/ 598459 h 754813"/>
              <a:gd name="connsiteX7" fmla="*/ 5392 w 1504231"/>
              <a:gd name="connsiteY7" fmla="*/ 188704 h 754813"/>
              <a:gd name="connsiteX8" fmla="*/ 156354 w 1504231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88704 h 754813"/>
              <a:gd name="connsiteX8" fmla="*/ 156354 w 1504232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56354 w 1504232"/>
              <a:gd name="connsiteY8" fmla="*/ 10784 h 754813"/>
              <a:gd name="connsiteX0" fmla="*/ 113222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13222 w 1504232"/>
              <a:gd name="connsiteY8" fmla="*/ 10784 h 754813"/>
              <a:gd name="connsiteX0" fmla="*/ 134788 w 1504232"/>
              <a:gd name="connsiteY0" fmla="*/ 0 h 760204"/>
              <a:gd name="connsiteX1" fmla="*/ 1385619 w 1504232"/>
              <a:gd name="connsiteY1" fmla="*/ 5391 h 760204"/>
              <a:gd name="connsiteX2" fmla="*/ 1504232 w 1504232"/>
              <a:gd name="connsiteY2" fmla="*/ 107832 h 760204"/>
              <a:gd name="connsiteX3" fmla="*/ 1504231 w 1504232"/>
              <a:gd name="connsiteY3" fmla="*/ 641591 h 760204"/>
              <a:gd name="connsiteX4" fmla="*/ 1369445 w 1504232"/>
              <a:gd name="connsiteY4" fmla="*/ 760204 h 760204"/>
              <a:gd name="connsiteX5" fmla="*/ 129396 w 1504232"/>
              <a:gd name="connsiteY5" fmla="*/ 754812 h 760204"/>
              <a:gd name="connsiteX6" fmla="*/ 0 w 1504232"/>
              <a:gd name="connsiteY6" fmla="*/ 603850 h 760204"/>
              <a:gd name="connsiteX7" fmla="*/ 5392 w 1504232"/>
              <a:gd name="connsiteY7" fmla="*/ 150963 h 760204"/>
              <a:gd name="connsiteX8" fmla="*/ 134788 w 1504232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41590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9355 w 1518799"/>
              <a:gd name="connsiteY0" fmla="*/ 0 h 760204"/>
              <a:gd name="connsiteX1" fmla="*/ 1400186 w 1518799"/>
              <a:gd name="connsiteY1" fmla="*/ 5391 h 760204"/>
              <a:gd name="connsiteX2" fmla="*/ 1518799 w 1518799"/>
              <a:gd name="connsiteY2" fmla="*/ 107832 h 760204"/>
              <a:gd name="connsiteX3" fmla="*/ 1518798 w 1518799"/>
              <a:gd name="connsiteY3" fmla="*/ 641591 h 760204"/>
              <a:gd name="connsiteX4" fmla="*/ 1384012 w 1518799"/>
              <a:gd name="connsiteY4" fmla="*/ 760204 h 760204"/>
              <a:gd name="connsiteX5" fmla="*/ 143963 w 1518799"/>
              <a:gd name="connsiteY5" fmla="*/ 754812 h 760204"/>
              <a:gd name="connsiteX6" fmla="*/ 9176 w 1518799"/>
              <a:gd name="connsiteY6" fmla="*/ 614633 h 760204"/>
              <a:gd name="connsiteX7" fmla="*/ 176 w 1518799"/>
              <a:gd name="connsiteY7" fmla="*/ 150964 h 760204"/>
              <a:gd name="connsiteX8" fmla="*/ 149355 w 1518799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5838 w 1509623"/>
              <a:gd name="connsiteY7" fmla="*/ 150964 h 760204"/>
              <a:gd name="connsiteX8" fmla="*/ 140179 w 1509623"/>
              <a:gd name="connsiteY8" fmla="*/ 0 h 76020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509623" h="760204">
                <a:moveTo>
                  <a:pt x="140179" y="0"/>
                </a:moveTo>
                <a:lnTo>
                  <a:pt x="1391010" y="5391"/>
                </a:lnTo>
                <a:lnTo>
                  <a:pt x="1509623" y="107832"/>
                </a:lnTo>
                <a:cubicBezTo>
                  <a:pt x="1509623" y="285752"/>
                  <a:pt x="1509622" y="463671"/>
                  <a:pt x="1509622" y="641591"/>
                </a:cubicBezTo>
                <a:lnTo>
                  <a:pt x="1374836" y="760204"/>
                </a:lnTo>
                <a:lnTo>
                  <a:pt x="134787" y="754812"/>
                </a:lnTo>
                <a:lnTo>
                  <a:pt x="0" y="614633"/>
                </a:lnTo>
                <a:cubicBezTo>
                  <a:pt x="1797" y="490628"/>
                  <a:pt x="4041" y="274969"/>
                  <a:pt x="5838" y="150964"/>
                </a:cubicBezTo>
                <a:cubicBezTo>
                  <a:pt x="72334" y="70091"/>
                  <a:pt x="89858" y="59307"/>
                  <a:pt x="140179" y="0"/>
                </a:cubicBezTo>
                <a:close/>
              </a:path>
            </a:pathLst>
          </a:custGeom>
          <a:grpFill/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000"/>
          </a:p>
        </xdr:txBody>
      </xdr:sp>
      <xdr:sp macro="" textlink="$C3">
        <xdr:nvSpPr>
          <xdr:cNvPr id="26" name="TextBox 25">
            <a:extLst>
              <a:ext uri="{FF2B5EF4-FFF2-40B4-BE49-F238E27FC236}">
                <a16:creationId xmlns:a16="http://schemas.microsoft.com/office/drawing/2014/main" id="{2BC3F427-76FF-972A-FBCD-5B5DE1014CAB}"/>
              </a:ext>
            </a:extLst>
          </xdr:cNvPr>
          <xdr:cNvSpPr txBox="1"/>
        </xdr:nvSpPr>
        <xdr:spPr>
          <a:xfrm>
            <a:off x="13790545" y="480390"/>
            <a:ext cx="447259" cy="240197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588C00A1-2978-4B15-A1FE-66725C39DB75}" type="TxLink">
              <a:rPr lang="en-US" sz="11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48</a:t>
            </a:fld>
            <a:endParaRPr lang="fr-FR" sz="1100" b="1">
              <a:solidFill>
                <a:srgbClr val="FF0000"/>
              </a:solidFill>
            </a:endParaRPr>
          </a:p>
        </xdr:txBody>
      </xdr:sp>
      <xdr:sp macro="" textlink="$D4">
        <xdr:nvSpPr>
          <xdr:cNvPr id="27" name="TextBox 26">
            <a:extLst>
              <a:ext uri="{FF2B5EF4-FFF2-40B4-BE49-F238E27FC236}">
                <a16:creationId xmlns:a16="http://schemas.microsoft.com/office/drawing/2014/main" id="{EC0AE035-990E-0262-00ED-FB6D5B7A7FC3}"/>
              </a:ext>
            </a:extLst>
          </xdr:cNvPr>
          <xdr:cNvSpPr txBox="1"/>
        </xdr:nvSpPr>
        <xdr:spPr>
          <a:xfrm>
            <a:off x="12737144" y="946994"/>
            <a:ext cx="750709" cy="510925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l"/>
            <a:fld id="{A455A0F2-1674-4D90-8636-7E234B58FA2C}" type="TxLink">
              <a:rPr lang="en-US" sz="11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70</a:t>
            </a:fld>
            <a:endParaRPr lang="fr-FR" sz="1000" b="1">
              <a:solidFill>
                <a:srgbClr val="FF0000"/>
              </a:solidFill>
            </a:endParaRPr>
          </a:p>
        </xdr:txBody>
      </xdr:sp>
      <xdr:sp macro="" textlink="$F3">
        <xdr:nvSpPr>
          <xdr:cNvPr id="28" name="TextBox 27">
            <a:extLst>
              <a:ext uri="{FF2B5EF4-FFF2-40B4-BE49-F238E27FC236}">
                <a16:creationId xmlns:a16="http://schemas.microsoft.com/office/drawing/2014/main" id="{9FA85C9D-D81B-4953-C012-ECDB2FC031CF}"/>
              </a:ext>
            </a:extLst>
          </xdr:cNvPr>
          <xdr:cNvSpPr txBox="1"/>
        </xdr:nvSpPr>
        <xdr:spPr>
          <a:xfrm>
            <a:off x="12846327" y="563216"/>
            <a:ext cx="356151" cy="231914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D608CD96-853F-4A5E-9549-5229C913BE2F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t>1</a:t>
            </a:fld>
            <a:endParaRPr lang="fr-FR" sz="1100"/>
          </a:p>
        </xdr:txBody>
      </xdr:sp>
      <xdr:sp macro="" textlink="$H4">
        <xdr:nvSpPr>
          <xdr:cNvPr id="29" name="TextBox 28">
            <a:extLst>
              <a:ext uri="{FF2B5EF4-FFF2-40B4-BE49-F238E27FC236}">
                <a16:creationId xmlns:a16="http://schemas.microsoft.com/office/drawing/2014/main" id="{78206B53-C275-A287-0602-C33E55B7FD79}"/>
              </a:ext>
            </a:extLst>
          </xdr:cNvPr>
          <xdr:cNvSpPr txBox="1"/>
        </xdr:nvSpPr>
        <xdr:spPr>
          <a:xfrm>
            <a:off x="12877573" y="1438100"/>
            <a:ext cx="486695" cy="575392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B30CB7A6-9FF8-4E3A-831B-C995A31B0EC2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t>2</a:t>
            </a:fld>
            <a:endParaRPr lang="fr-FR" sz="700"/>
          </a:p>
        </xdr:txBody>
      </xdr:sp>
      <xdr:sp macro="" textlink="$I3">
        <xdr:nvSpPr>
          <xdr:cNvPr id="30" name="TextBox 29">
            <a:extLst>
              <a:ext uri="{FF2B5EF4-FFF2-40B4-BE49-F238E27FC236}">
                <a16:creationId xmlns:a16="http://schemas.microsoft.com/office/drawing/2014/main" id="{D6973ED5-F927-C752-BFF5-71913D82765C}"/>
              </a:ext>
            </a:extLst>
          </xdr:cNvPr>
          <xdr:cNvSpPr txBox="1"/>
        </xdr:nvSpPr>
        <xdr:spPr>
          <a:xfrm>
            <a:off x="14850718" y="1739348"/>
            <a:ext cx="356151" cy="231914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C38FE17E-3AB6-46E7-904A-B812B802424B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t>1</a:t>
            </a:fld>
            <a:endParaRPr lang="fr-FR" sz="1100"/>
          </a:p>
        </xdr:txBody>
      </xdr:sp>
      <xdr:sp macro="" textlink="$C4">
        <xdr:nvSpPr>
          <xdr:cNvPr id="31" name="TextBox 30">
            <a:extLst>
              <a:ext uri="{FF2B5EF4-FFF2-40B4-BE49-F238E27FC236}">
                <a16:creationId xmlns:a16="http://schemas.microsoft.com/office/drawing/2014/main" id="{365CF46B-0891-33F4-186D-47EF0E43431B}"/>
              </a:ext>
            </a:extLst>
          </xdr:cNvPr>
          <xdr:cNvSpPr txBox="1"/>
        </xdr:nvSpPr>
        <xdr:spPr>
          <a:xfrm>
            <a:off x="13659157" y="490295"/>
            <a:ext cx="882849" cy="527698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D676573F-AFEC-4F8A-9186-E718D5DEAA8B}" type="TxLink">
              <a:rPr lang="en-US" sz="11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261</a:t>
            </a:fld>
            <a:endParaRPr lang="fr-FR" sz="900" b="1">
              <a:solidFill>
                <a:srgbClr val="FF0000"/>
              </a:solidFill>
            </a:endParaRPr>
          </a:p>
        </xdr:txBody>
      </xdr:sp>
      <xdr:sp macro="" textlink="$F4">
        <xdr:nvSpPr>
          <xdr:cNvPr id="32" name="TextBox 31">
            <a:extLst>
              <a:ext uri="{FF2B5EF4-FFF2-40B4-BE49-F238E27FC236}">
                <a16:creationId xmlns:a16="http://schemas.microsoft.com/office/drawing/2014/main" id="{6A88ABB3-2006-64C9-BF08-C3F5C38298BC}"/>
              </a:ext>
            </a:extLst>
          </xdr:cNvPr>
          <xdr:cNvSpPr txBox="1"/>
        </xdr:nvSpPr>
        <xdr:spPr>
          <a:xfrm>
            <a:off x="12892657" y="500396"/>
            <a:ext cx="587879" cy="534847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94E34241-8A92-478C-A3F7-37FBD912CA80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t>2</a:t>
            </a:fld>
            <a:endParaRPr lang="fr-FR" sz="700"/>
          </a:p>
        </xdr:txBody>
      </xdr:sp>
      <xdr:sp macro="" textlink="$G4">
        <xdr:nvSpPr>
          <xdr:cNvPr id="33" name="TextBox 32">
            <a:extLst>
              <a:ext uri="{FF2B5EF4-FFF2-40B4-BE49-F238E27FC236}">
                <a16:creationId xmlns:a16="http://schemas.microsoft.com/office/drawing/2014/main" id="{64DEBA27-64E7-5D71-0917-771A71F6B034}"/>
              </a:ext>
            </a:extLst>
          </xdr:cNvPr>
          <xdr:cNvSpPr txBox="1"/>
        </xdr:nvSpPr>
        <xdr:spPr>
          <a:xfrm>
            <a:off x="14689750" y="502353"/>
            <a:ext cx="484582" cy="610529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88F84685-F188-4370-8D0F-2BF4DB0EC793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t>2</a:t>
            </a:fld>
            <a:endParaRPr lang="fr-FR" sz="700"/>
          </a:p>
        </xdr:txBody>
      </xdr:sp>
      <xdr:sp macro="" textlink="$I4">
        <xdr:nvSpPr>
          <xdr:cNvPr id="34" name="TextBox 33">
            <a:extLst>
              <a:ext uri="{FF2B5EF4-FFF2-40B4-BE49-F238E27FC236}">
                <a16:creationId xmlns:a16="http://schemas.microsoft.com/office/drawing/2014/main" id="{61D6F50E-1401-4F88-2AF6-3CC6D97B93EE}"/>
              </a:ext>
            </a:extLst>
          </xdr:cNvPr>
          <xdr:cNvSpPr txBox="1"/>
        </xdr:nvSpPr>
        <xdr:spPr>
          <a:xfrm>
            <a:off x="14673773" y="1363052"/>
            <a:ext cx="507683" cy="618114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2C387407-D425-4680-96FF-41491B7EA71E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t>2</a:t>
            </a:fld>
            <a:endParaRPr lang="fr-FR" sz="700"/>
          </a:p>
        </xdr:txBody>
      </xdr:sp>
    </xdr:grpSp>
    <xdr:clientData/>
  </xdr:twoCellAnchor>
  <xdr:twoCellAnchor>
    <xdr:from>
      <xdr:col>14</xdr:col>
      <xdr:colOff>352425</xdr:colOff>
      <xdr:row>8</xdr:row>
      <xdr:rowOff>38100</xdr:rowOff>
    </xdr:from>
    <xdr:to>
      <xdr:col>16</xdr:col>
      <xdr:colOff>457529</xdr:colOff>
      <xdr:row>8</xdr:row>
      <xdr:rowOff>693854</xdr:rowOff>
    </xdr:to>
    <xdr:grpSp>
      <xdr:nvGrpSpPr>
        <xdr:cNvPr id="35" name="Group 34">
          <a:extLst>
            <a:ext uri="{FF2B5EF4-FFF2-40B4-BE49-F238E27FC236}">
              <a16:creationId xmlns:a16="http://schemas.microsoft.com/office/drawing/2014/main" id="{E0304A42-44E7-4C84-BF83-002099AF42FE}"/>
            </a:ext>
          </a:extLst>
        </xdr:cNvPr>
        <xdr:cNvGrpSpPr/>
      </xdr:nvGrpSpPr>
      <xdr:grpSpPr>
        <a:xfrm>
          <a:off x="12430125" y="4591050"/>
          <a:ext cx="1305254" cy="655754"/>
          <a:chOff x="12697240" y="414130"/>
          <a:chExt cx="2609021" cy="1722312"/>
        </a:xfrm>
        <a:solidFill>
          <a:schemeClr val="accent6">
            <a:lumMod val="20000"/>
            <a:lumOff val="80000"/>
          </a:schemeClr>
        </a:solidFill>
      </xdr:grpSpPr>
      <xdr:sp macro="" textlink="">
        <xdr:nvSpPr>
          <xdr:cNvPr id="36" name="Forme libre : forme 1">
            <a:extLst>
              <a:ext uri="{FF2B5EF4-FFF2-40B4-BE49-F238E27FC236}">
                <a16:creationId xmlns:a16="http://schemas.microsoft.com/office/drawing/2014/main" id="{B64347E1-DC28-0E14-5943-73E506801F80}"/>
              </a:ext>
            </a:extLst>
          </xdr:cNvPr>
          <xdr:cNvSpPr/>
        </xdr:nvSpPr>
        <xdr:spPr>
          <a:xfrm>
            <a:off x="12697240" y="414130"/>
            <a:ext cx="2609021" cy="1722312"/>
          </a:xfrm>
          <a:custGeom>
            <a:avLst/>
            <a:gdLst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210269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9486 w 1541972"/>
              <a:gd name="connsiteY0" fmla="*/ 0 h 744029"/>
              <a:gd name="connsiteX1" fmla="*/ 1369444 w 1541972"/>
              <a:gd name="connsiteY1" fmla="*/ 0 h 744029"/>
              <a:gd name="connsiteX2" fmla="*/ 1541972 w 1541972"/>
              <a:gd name="connsiteY2" fmla="*/ 183312 h 744029"/>
              <a:gd name="connsiteX3" fmla="*/ 1541972 w 1541972"/>
              <a:gd name="connsiteY3" fmla="*/ 549934 h 744029"/>
              <a:gd name="connsiteX4" fmla="*/ 1369444 w 1541972"/>
              <a:gd name="connsiteY4" fmla="*/ 744029 h 744029"/>
              <a:gd name="connsiteX5" fmla="*/ 172528 w 1541972"/>
              <a:gd name="connsiteY5" fmla="*/ 738637 h 744029"/>
              <a:gd name="connsiteX6" fmla="*/ 0 w 1541972"/>
              <a:gd name="connsiteY6" fmla="*/ 549934 h 744029"/>
              <a:gd name="connsiteX7" fmla="*/ 5392 w 1541972"/>
              <a:gd name="connsiteY7" fmla="*/ 177920 h 744029"/>
              <a:gd name="connsiteX8" fmla="*/ 199486 w 1541972"/>
              <a:gd name="connsiteY8" fmla="*/ 0 h 744029"/>
              <a:gd name="connsiteX0" fmla="*/ 194151 w 1536637"/>
              <a:gd name="connsiteY0" fmla="*/ 0 h 744029"/>
              <a:gd name="connsiteX1" fmla="*/ 1364109 w 1536637"/>
              <a:gd name="connsiteY1" fmla="*/ 0 h 744029"/>
              <a:gd name="connsiteX2" fmla="*/ 1536637 w 1536637"/>
              <a:gd name="connsiteY2" fmla="*/ 183312 h 744029"/>
              <a:gd name="connsiteX3" fmla="*/ 1536637 w 1536637"/>
              <a:gd name="connsiteY3" fmla="*/ 549934 h 744029"/>
              <a:gd name="connsiteX4" fmla="*/ 1364109 w 1536637"/>
              <a:gd name="connsiteY4" fmla="*/ 744029 h 744029"/>
              <a:gd name="connsiteX5" fmla="*/ 167193 w 1536637"/>
              <a:gd name="connsiteY5" fmla="*/ 738637 h 744029"/>
              <a:gd name="connsiteX6" fmla="*/ 37797 w 1536637"/>
              <a:gd name="connsiteY6" fmla="*/ 587675 h 744029"/>
              <a:gd name="connsiteX7" fmla="*/ 57 w 1536637"/>
              <a:gd name="connsiteY7" fmla="*/ 177920 h 744029"/>
              <a:gd name="connsiteX8" fmla="*/ 194151 w 1536637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26312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498840"/>
              <a:gd name="connsiteY0" fmla="*/ 0 h 744029"/>
              <a:gd name="connsiteX1" fmla="*/ 1326312 w 1498840"/>
              <a:gd name="connsiteY1" fmla="*/ 0 h 744029"/>
              <a:gd name="connsiteX2" fmla="*/ 1498840 w 1498840"/>
              <a:gd name="connsiteY2" fmla="*/ 183312 h 744029"/>
              <a:gd name="connsiteX3" fmla="*/ 1498840 w 1498840"/>
              <a:gd name="connsiteY3" fmla="*/ 549934 h 744029"/>
              <a:gd name="connsiteX4" fmla="*/ 1369445 w 1498840"/>
              <a:gd name="connsiteY4" fmla="*/ 744029 h 744029"/>
              <a:gd name="connsiteX5" fmla="*/ 129396 w 1498840"/>
              <a:gd name="connsiteY5" fmla="*/ 738637 h 744029"/>
              <a:gd name="connsiteX6" fmla="*/ 0 w 1498840"/>
              <a:gd name="connsiteY6" fmla="*/ 587675 h 744029"/>
              <a:gd name="connsiteX7" fmla="*/ 5392 w 1498840"/>
              <a:gd name="connsiteY7" fmla="*/ 177920 h 744029"/>
              <a:gd name="connsiteX8" fmla="*/ 156354 w 1498840"/>
              <a:gd name="connsiteY8" fmla="*/ 0 h 744029"/>
              <a:gd name="connsiteX0" fmla="*/ 156354 w 1504231"/>
              <a:gd name="connsiteY0" fmla="*/ 0 h 744029"/>
              <a:gd name="connsiteX1" fmla="*/ 1326312 w 1504231"/>
              <a:gd name="connsiteY1" fmla="*/ 0 h 744029"/>
              <a:gd name="connsiteX2" fmla="*/ 1498840 w 1504231"/>
              <a:gd name="connsiteY2" fmla="*/ 183312 h 744029"/>
              <a:gd name="connsiteX3" fmla="*/ 1504231 w 1504231"/>
              <a:gd name="connsiteY3" fmla="*/ 625416 h 744029"/>
              <a:gd name="connsiteX4" fmla="*/ 1369445 w 1504231"/>
              <a:gd name="connsiteY4" fmla="*/ 744029 h 744029"/>
              <a:gd name="connsiteX5" fmla="*/ 129396 w 1504231"/>
              <a:gd name="connsiteY5" fmla="*/ 738637 h 744029"/>
              <a:gd name="connsiteX6" fmla="*/ 0 w 1504231"/>
              <a:gd name="connsiteY6" fmla="*/ 587675 h 744029"/>
              <a:gd name="connsiteX7" fmla="*/ 5392 w 1504231"/>
              <a:gd name="connsiteY7" fmla="*/ 177920 h 744029"/>
              <a:gd name="connsiteX8" fmla="*/ 156354 w 1504231"/>
              <a:gd name="connsiteY8" fmla="*/ 0 h 744029"/>
              <a:gd name="connsiteX0" fmla="*/ 156354 w 1504231"/>
              <a:gd name="connsiteY0" fmla="*/ 5392 h 749421"/>
              <a:gd name="connsiteX1" fmla="*/ 1412576 w 1504231"/>
              <a:gd name="connsiteY1" fmla="*/ 0 h 749421"/>
              <a:gd name="connsiteX2" fmla="*/ 1498840 w 1504231"/>
              <a:gd name="connsiteY2" fmla="*/ 188704 h 749421"/>
              <a:gd name="connsiteX3" fmla="*/ 1504231 w 1504231"/>
              <a:gd name="connsiteY3" fmla="*/ 630808 h 749421"/>
              <a:gd name="connsiteX4" fmla="*/ 1369445 w 1504231"/>
              <a:gd name="connsiteY4" fmla="*/ 749421 h 749421"/>
              <a:gd name="connsiteX5" fmla="*/ 129396 w 1504231"/>
              <a:gd name="connsiteY5" fmla="*/ 744029 h 749421"/>
              <a:gd name="connsiteX6" fmla="*/ 0 w 1504231"/>
              <a:gd name="connsiteY6" fmla="*/ 593067 h 749421"/>
              <a:gd name="connsiteX7" fmla="*/ 5392 w 1504231"/>
              <a:gd name="connsiteY7" fmla="*/ 183312 h 749421"/>
              <a:gd name="connsiteX8" fmla="*/ 156354 w 1504231"/>
              <a:gd name="connsiteY8" fmla="*/ 5392 h 749421"/>
              <a:gd name="connsiteX0" fmla="*/ 156354 w 1504231"/>
              <a:gd name="connsiteY0" fmla="*/ 10784 h 754813"/>
              <a:gd name="connsiteX1" fmla="*/ 1385619 w 1504231"/>
              <a:gd name="connsiteY1" fmla="*/ 0 h 754813"/>
              <a:gd name="connsiteX2" fmla="*/ 1498840 w 1504231"/>
              <a:gd name="connsiteY2" fmla="*/ 194096 h 754813"/>
              <a:gd name="connsiteX3" fmla="*/ 1504231 w 1504231"/>
              <a:gd name="connsiteY3" fmla="*/ 636200 h 754813"/>
              <a:gd name="connsiteX4" fmla="*/ 1369445 w 1504231"/>
              <a:gd name="connsiteY4" fmla="*/ 754813 h 754813"/>
              <a:gd name="connsiteX5" fmla="*/ 129396 w 1504231"/>
              <a:gd name="connsiteY5" fmla="*/ 749421 h 754813"/>
              <a:gd name="connsiteX6" fmla="*/ 0 w 1504231"/>
              <a:gd name="connsiteY6" fmla="*/ 598459 h 754813"/>
              <a:gd name="connsiteX7" fmla="*/ 5392 w 1504231"/>
              <a:gd name="connsiteY7" fmla="*/ 188704 h 754813"/>
              <a:gd name="connsiteX8" fmla="*/ 156354 w 1504231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88704 h 754813"/>
              <a:gd name="connsiteX8" fmla="*/ 156354 w 1504232"/>
              <a:gd name="connsiteY8" fmla="*/ 10784 h 754813"/>
              <a:gd name="connsiteX0" fmla="*/ 156354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56354 w 1504232"/>
              <a:gd name="connsiteY8" fmla="*/ 10784 h 754813"/>
              <a:gd name="connsiteX0" fmla="*/ 113222 w 1504232"/>
              <a:gd name="connsiteY0" fmla="*/ 10784 h 754813"/>
              <a:gd name="connsiteX1" fmla="*/ 1385619 w 1504232"/>
              <a:gd name="connsiteY1" fmla="*/ 0 h 754813"/>
              <a:gd name="connsiteX2" fmla="*/ 1504232 w 1504232"/>
              <a:gd name="connsiteY2" fmla="*/ 102441 h 754813"/>
              <a:gd name="connsiteX3" fmla="*/ 1504231 w 1504232"/>
              <a:gd name="connsiteY3" fmla="*/ 636200 h 754813"/>
              <a:gd name="connsiteX4" fmla="*/ 1369445 w 1504232"/>
              <a:gd name="connsiteY4" fmla="*/ 754813 h 754813"/>
              <a:gd name="connsiteX5" fmla="*/ 129396 w 1504232"/>
              <a:gd name="connsiteY5" fmla="*/ 749421 h 754813"/>
              <a:gd name="connsiteX6" fmla="*/ 0 w 1504232"/>
              <a:gd name="connsiteY6" fmla="*/ 598459 h 754813"/>
              <a:gd name="connsiteX7" fmla="*/ 5392 w 1504232"/>
              <a:gd name="connsiteY7" fmla="*/ 145572 h 754813"/>
              <a:gd name="connsiteX8" fmla="*/ 113222 w 1504232"/>
              <a:gd name="connsiteY8" fmla="*/ 10784 h 754813"/>
              <a:gd name="connsiteX0" fmla="*/ 134788 w 1504232"/>
              <a:gd name="connsiteY0" fmla="*/ 0 h 760204"/>
              <a:gd name="connsiteX1" fmla="*/ 1385619 w 1504232"/>
              <a:gd name="connsiteY1" fmla="*/ 5391 h 760204"/>
              <a:gd name="connsiteX2" fmla="*/ 1504232 w 1504232"/>
              <a:gd name="connsiteY2" fmla="*/ 107832 h 760204"/>
              <a:gd name="connsiteX3" fmla="*/ 1504231 w 1504232"/>
              <a:gd name="connsiteY3" fmla="*/ 641591 h 760204"/>
              <a:gd name="connsiteX4" fmla="*/ 1369445 w 1504232"/>
              <a:gd name="connsiteY4" fmla="*/ 760204 h 760204"/>
              <a:gd name="connsiteX5" fmla="*/ 129396 w 1504232"/>
              <a:gd name="connsiteY5" fmla="*/ 754812 h 760204"/>
              <a:gd name="connsiteX6" fmla="*/ 0 w 1504232"/>
              <a:gd name="connsiteY6" fmla="*/ 603850 h 760204"/>
              <a:gd name="connsiteX7" fmla="*/ 5392 w 1504232"/>
              <a:gd name="connsiteY7" fmla="*/ 150963 h 760204"/>
              <a:gd name="connsiteX8" fmla="*/ 134788 w 1504232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41590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10783 w 1509623"/>
              <a:gd name="connsiteY7" fmla="*/ 150963 h 760204"/>
              <a:gd name="connsiteX8" fmla="*/ 140179 w 1509623"/>
              <a:gd name="connsiteY8" fmla="*/ 0 h 760204"/>
              <a:gd name="connsiteX0" fmla="*/ 149355 w 1518799"/>
              <a:gd name="connsiteY0" fmla="*/ 0 h 760204"/>
              <a:gd name="connsiteX1" fmla="*/ 1400186 w 1518799"/>
              <a:gd name="connsiteY1" fmla="*/ 5391 h 760204"/>
              <a:gd name="connsiteX2" fmla="*/ 1518799 w 1518799"/>
              <a:gd name="connsiteY2" fmla="*/ 107832 h 760204"/>
              <a:gd name="connsiteX3" fmla="*/ 1518798 w 1518799"/>
              <a:gd name="connsiteY3" fmla="*/ 641591 h 760204"/>
              <a:gd name="connsiteX4" fmla="*/ 1384012 w 1518799"/>
              <a:gd name="connsiteY4" fmla="*/ 760204 h 760204"/>
              <a:gd name="connsiteX5" fmla="*/ 143963 w 1518799"/>
              <a:gd name="connsiteY5" fmla="*/ 754812 h 760204"/>
              <a:gd name="connsiteX6" fmla="*/ 9176 w 1518799"/>
              <a:gd name="connsiteY6" fmla="*/ 614633 h 760204"/>
              <a:gd name="connsiteX7" fmla="*/ 176 w 1518799"/>
              <a:gd name="connsiteY7" fmla="*/ 150964 h 760204"/>
              <a:gd name="connsiteX8" fmla="*/ 149355 w 1518799"/>
              <a:gd name="connsiteY8" fmla="*/ 0 h 760204"/>
              <a:gd name="connsiteX0" fmla="*/ 140179 w 1509623"/>
              <a:gd name="connsiteY0" fmla="*/ 0 h 760204"/>
              <a:gd name="connsiteX1" fmla="*/ 1391010 w 1509623"/>
              <a:gd name="connsiteY1" fmla="*/ 5391 h 760204"/>
              <a:gd name="connsiteX2" fmla="*/ 1509623 w 1509623"/>
              <a:gd name="connsiteY2" fmla="*/ 107832 h 760204"/>
              <a:gd name="connsiteX3" fmla="*/ 1509622 w 1509623"/>
              <a:gd name="connsiteY3" fmla="*/ 641591 h 760204"/>
              <a:gd name="connsiteX4" fmla="*/ 1374836 w 1509623"/>
              <a:gd name="connsiteY4" fmla="*/ 760204 h 760204"/>
              <a:gd name="connsiteX5" fmla="*/ 134787 w 1509623"/>
              <a:gd name="connsiteY5" fmla="*/ 754812 h 760204"/>
              <a:gd name="connsiteX6" fmla="*/ 0 w 1509623"/>
              <a:gd name="connsiteY6" fmla="*/ 614633 h 760204"/>
              <a:gd name="connsiteX7" fmla="*/ 5838 w 1509623"/>
              <a:gd name="connsiteY7" fmla="*/ 150964 h 760204"/>
              <a:gd name="connsiteX8" fmla="*/ 140179 w 1509623"/>
              <a:gd name="connsiteY8" fmla="*/ 0 h 76020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509623" h="760204">
                <a:moveTo>
                  <a:pt x="140179" y="0"/>
                </a:moveTo>
                <a:lnTo>
                  <a:pt x="1391010" y="5391"/>
                </a:lnTo>
                <a:lnTo>
                  <a:pt x="1509623" y="107832"/>
                </a:lnTo>
                <a:cubicBezTo>
                  <a:pt x="1509623" y="285752"/>
                  <a:pt x="1509622" y="463671"/>
                  <a:pt x="1509622" y="641591"/>
                </a:cubicBezTo>
                <a:lnTo>
                  <a:pt x="1374836" y="760204"/>
                </a:lnTo>
                <a:lnTo>
                  <a:pt x="134787" y="754812"/>
                </a:lnTo>
                <a:lnTo>
                  <a:pt x="0" y="614633"/>
                </a:lnTo>
                <a:cubicBezTo>
                  <a:pt x="1797" y="490628"/>
                  <a:pt x="4041" y="274969"/>
                  <a:pt x="5838" y="150964"/>
                </a:cubicBezTo>
                <a:cubicBezTo>
                  <a:pt x="72334" y="70091"/>
                  <a:pt x="89858" y="59307"/>
                  <a:pt x="140179" y="0"/>
                </a:cubicBezTo>
                <a:close/>
              </a:path>
            </a:pathLst>
          </a:custGeom>
          <a:grpFill/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000"/>
          </a:p>
        </xdr:txBody>
      </xdr:sp>
      <xdr:sp macro="" textlink="$C3">
        <xdr:nvSpPr>
          <xdr:cNvPr id="37" name="TextBox 36">
            <a:extLst>
              <a:ext uri="{FF2B5EF4-FFF2-40B4-BE49-F238E27FC236}">
                <a16:creationId xmlns:a16="http://schemas.microsoft.com/office/drawing/2014/main" id="{443ACEE9-A9D4-906B-B250-D3025D4279DB}"/>
              </a:ext>
            </a:extLst>
          </xdr:cNvPr>
          <xdr:cNvSpPr txBox="1"/>
        </xdr:nvSpPr>
        <xdr:spPr>
          <a:xfrm>
            <a:off x="13790545" y="480390"/>
            <a:ext cx="447259" cy="240197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588C00A1-2978-4B15-A1FE-66725C39DB75}" type="TxLink">
              <a:rPr lang="en-US" sz="11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48</a:t>
            </a:fld>
            <a:endParaRPr lang="fr-FR" sz="1100" b="1">
              <a:solidFill>
                <a:srgbClr val="FF0000"/>
              </a:solidFill>
            </a:endParaRPr>
          </a:p>
        </xdr:txBody>
      </xdr:sp>
      <xdr:sp macro="" textlink="$D9">
        <xdr:nvSpPr>
          <xdr:cNvPr id="38" name="TextBox 37">
            <a:extLst>
              <a:ext uri="{FF2B5EF4-FFF2-40B4-BE49-F238E27FC236}">
                <a16:creationId xmlns:a16="http://schemas.microsoft.com/office/drawing/2014/main" id="{AFA64510-9A10-BD7D-0868-D951E6319DA6}"/>
              </a:ext>
            </a:extLst>
          </xdr:cNvPr>
          <xdr:cNvSpPr txBox="1"/>
        </xdr:nvSpPr>
        <xdr:spPr>
          <a:xfrm>
            <a:off x="12737141" y="946994"/>
            <a:ext cx="912054" cy="467817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l"/>
            <a:fld id="{2D14EF9C-E3D7-409A-88CC-FBBCFCD22F95}" type="TxLink">
              <a:rPr lang="en-US" sz="11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22,3</a:t>
            </a:fld>
            <a:endParaRPr lang="fr-FR" sz="1000" b="1">
              <a:solidFill>
                <a:srgbClr val="FF0000"/>
              </a:solidFill>
            </a:endParaRPr>
          </a:p>
        </xdr:txBody>
      </xdr:sp>
      <xdr:sp macro="" textlink="$F3">
        <xdr:nvSpPr>
          <xdr:cNvPr id="39" name="TextBox 38">
            <a:extLst>
              <a:ext uri="{FF2B5EF4-FFF2-40B4-BE49-F238E27FC236}">
                <a16:creationId xmlns:a16="http://schemas.microsoft.com/office/drawing/2014/main" id="{B535CDE4-3C31-2D37-1B97-CA1DA7B68F6C}"/>
              </a:ext>
            </a:extLst>
          </xdr:cNvPr>
          <xdr:cNvSpPr txBox="1"/>
        </xdr:nvSpPr>
        <xdr:spPr>
          <a:xfrm>
            <a:off x="12846327" y="563216"/>
            <a:ext cx="356151" cy="231914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D608CD96-853F-4A5E-9549-5229C913BE2F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t>1</a:t>
            </a:fld>
            <a:endParaRPr lang="fr-FR" sz="1100"/>
          </a:p>
        </xdr:txBody>
      </xdr:sp>
      <xdr:sp macro="" textlink="$H9">
        <xdr:nvSpPr>
          <xdr:cNvPr id="40" name="TextBox 39">
            <a:extLst>
              <a:ext uri="{FF2B5EF4-FFF2-40B4-BE49-F238E27FC236}">
                <a16:creationId xmlns:a16="http://schemas.microsoft.com/office/drawing/2014/main" id="{AD736380-FA76-F717-B8C0-09B5B332B0FC}"/>
              </a:ext>
            </a:extLst>
          </xdr:cNvPr>
          <xdr:cNvSpPr txBox="1"/>
        </xdr:nvSpPr>
        <xdr:spPr>
          <a:xfrm>
            <a:off x="12877573" y="1438100"/>
            <a:ext cx="486695" cy="575392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9DA7903F-F0BD-4961-A488-356667D3201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t>1</a:t>
            </a:fld>
            <a:endParaRPr lang="fr-FR" sz="700"/>
          </a:p>
        </xdr:txBody>
      </xdr:sp>
      <xdr:sp macro="" textlink="$I3">
        <xdr:nvSpPr>
          <xdr:cNvPr id="41" name="TextBox 40">
            <a:extLst>
              <a:ext uri="{FF2B5EF4-FFF2-40B4-BE49-F238E27FC236}">
                <a16:creationId xmlns:a16="http://schemas.microsoft.com/office/drawing/2014/main" id="{2B211985-727A-F79D-549D-7CC898D7A3D3}"/>
              </a:ext>
            </a:extLst>
          </xdr:cNvPr>
          <xdr:cNvSpPr txBox="1"/>
        </xdr:nvSpPr>
        <xdr:spPr>
          <a:xfrm>
            <a:off x="14850718" y="1739348"/>
            <a:ext cx="356151" cy="231914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C38FE17E-3AB6-46E7-904A-B812B802424B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t>1</a:t>
            </a:fld>
            <a:endParaRPr lang="fr-FR" sz="1100"/>
          </a:p>
        </xdr:txBody>
      </xdr:sp>
      <xdr:sp macro="" textlink="$C9">
        <xdr:nvSpPr>
          <xdr:cNvPr id="42" name="TextBox 41">
            <a:extLst>
              <a:ext uri="{FF2B5EF4-FFF2-40B4-BE49-F238E27FC236}">
                <a16:creationId xmlns:a16="http://schemas.microsoft.com/office/drawing/2014/main" id="{48AC647B-52B6-4FBB-6560-A68ED8157041}"/>
              </a:ext>
            </a:extLst>
          </xdr:cNvPr>
          <xdr:cNvSpPr txBox="1"/>
        </xdr:nvSpPr>
        <xdr:spPr>
          <a:xfrm>
            <a:off x="13659157" y="490295"/>
            <a:ext cx="882849" cy="527698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5D7FF1D4-55EF-405E-9337-05B243656C29}" type="TxLink">
              <a:rPr lang="en-US" sz="1100" b="1" i="0" u="none" strike="noStrike">
                <a:solidFill>
                  <a:srgbClr val="FF0000"/>
                </a:solidFill>
                <a:latin typeface="Calibri"/>
                <a:cs typeface="Calibri"/>
              </a:rPr>
              <a:t>56,3</a:t>
            </a:fld>
            <a:endParaRPr lang="fr-FR" sz="900" b="1">
              <a:solidFill>
                <a:srgbClr val="FF0000"/>
              </a:solidFill>
            </a:endParaRPr>
          </a:p>
        </xdr:txBody>
      </xdr:sp>
      <xdr:sp macro="" textlink="$F9">
        <xdr:nvSpPr>
          <xdr:cNvPr id="43" name="TextBox 42">
            <a:extLst>
              <a:ext uri="{FF2B5EF4-FFF2-40B4-BE49-F238E27FC236}">
                <a16:creationId xmlns:a16="http://schemas.microsoft.com/office/drawing/2014/main" id="{24D2A69D-96B3-D000-14C8-9A938C8646F8}"/>
              </a:ext>
            </a:extLst>
          </xdr:cNvPr>
          <xdr:cNvSpPr txBox="1"/>
        </xdr:nvSpPr>
        <xdr:spPr>
          <a:xfrm>
            <a:off x="12892657" y="500396"/>
            <a:ext cx="587879" cy="534847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4A7E5C6D-EAC6-4BE6-A3EA-C25FDFDB360A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t>3</a:t>
            </a:fld>
            <a:endParaRPr lang="fr-FR" sz="700"/>
          </a:p>
        </xdr:txBody>
      </xdr:sp>
      <xdr:sp macro="" textlink="$G9">
        <xdr:nvSpPr>
          <xdr:cNvPr id="44" name="TextBox 43">
            <a:extLst>
              <a:ext uri="{FF2B5EF4-FFF2-40B4-BE49-F238E27FC236}">
                <a16:creationId xmlns:a16="http://schemas.microsoft.com/office/drawing/2014/main" id="{46A25C4C-3992-44A9-F5DB-3CAC8CA8B92C}"/>
              </a:ext>
            </a:extLst>
          </xdr:cNvPr>
          <xdr:cNvSpPr txBox="1"/>
        </xdr:nvSpPr>
        <xdr:spPr>
          <a:xfrm>
            <a:off x="14689750" y="502353"/>
            <a:ext cx="484582" cy="610529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95EA00E6-F3E2-4659-A8CD-D2075BB1B18C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t>1</a:t>
            </a:fld>
            <a:endParaRPr lang="fr-FR" sz="700"/>
          </a:p>
        </xdr:txBody>
      </xdr:sp>
      <xdr:sp macro="" textlink="$I9">
        <xdr:nvSpPr>
          <xdr:cNvPr id="45" name="TextBox 44">
            <a:extLst>
              <a:ext uri="{FF2B5EF4-FFF2-40B4-BE49-F238E27FC236}">
                <a16:creationId xmlns:a16="http://schemas.microsoft.com/office/drawing/2014/main" id="{BDC1911A-DFAA-E1E0-8C38-2061D2BB82B8}"/>
              </a:ext>
            </a:extLst>
          </xdr:cNvPr>
          <xdr:cNvSpPr txBox="1"/>
        </xdr:nvSpPr>
        <xdr:spPr>
          <a:xfrm>
            <a:off x="14673773" y="1363052"/>
            <a:ext cx="507683" cy="618114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C79CACD7-FCFE-4E08-B445-34A8A5182554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t>1</a:t>
            </a:fld>
            <a:endParaRPr lang="fr-FR" sz="700"/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FD4FC6-4D95-4A89-B984-DBF5DD27570C}" name="Tableau1" displayName="Tableau1" ref="A2:N13" totalsRowShown="0" headerRowDxfId="18" dataDxfId="16" headerRowBorderDxfId="17" tableBorderDxfId="15" totalsRowBorderDxfId="14">
  <autoFilter ref="A2:N13" xr:uid="{D3D3BAD1-3E2D-4321-81AC-724682D22F28}"/>
  <tableColumns count="14">
    <tableColumn id="1" xr3:uid="{730BE5BE-B550-419F-B879-9B8769BBCA37}" name="Poste" dataDxfId="13"/>
    <tableColumn id="2" xr3:uid="{912294FA-29FD-4A11-9CC8-67A3F69D48ED}" name="Matière" dataDxfId="12"/>
    <tableColumn id="3" xr3:uid="{813FFD7E-2EFD-4C05-95CA-5532D13E1FCE}" name="Longueur" dataDxfId="11"/>
    <tableColumn id="4" xr3:uid="{722FCDA0-3B6D-4916-99E7-47B784B998B9}" name="Largeur" dataDxfId="10"/>
    <tableColumn id="5" xr3:uid="{AD92BB80-2D59-4D16-88BB-6D7EA5BF4666}" name="Epaisseur" dataDxfId="9"/>
    <tableColumn id="14" xr3:uid="{92C2FEE7-08D6-4175-AF50-627A3540C4B8}" name="A1" dataDxfId="0"/>
    <tableColumn id="13" xr3:uid="{2E9DFA9A-D763-48C8-B458-7F2659A447F0}" name="A2" dataDxfId="1"/>
    <tableColumn id="12" xr3:uid="{37FAC3C4-BD3C-4B8C-9922-99E76AD21007}" name="A3" dataDxfId="2"/>
    <tableColumn id="11" xr3:uid="{6CAEB0C1-3EEB-44AF-984D-B6963DF5E53B}" name="A4" dataDxfId="3"/>
    <tableColumn id="6" xr3:uid="{DA764630-87FD-45E0-B7CB-4A2D99891634}" name="Qté" dataDxfId="8"/>
    <tableColumn id="7" xr3:uid="{A9DF1E48-0A15-413E-9107-596CFB5D05C6}" name="N° outil/code/rep" dataDxfId="7"/>
    <tableColumn id="10" xr3:uid="{708CD366-DE8C-4498-8924-CB6303190DA3}" name="Détails chanfreins" dataDxfId="6"/>
    <tableColumn id="8" xr3:uid="{EB36CC08-8EFA-42F0-82C8-2379F3DB41AF}" name="Prix unitaire" dataDxfId="5"/>
    <tableColumn id="9" xr3:uid="{D90D056A-3E40-4E34-BBE4-9E472C4C7BF3}" name="Prix total" dataDxfId="4">
      <calculatedColumnFormula>Tableau1[[#This Row],[Prix unitaire]]*Tableau1[[#This Row],[Qté]]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18"/>
  <sheetViews>
    <sheetView tabSelected="1" zoomScaleNormal="100" workbookViewId="0">
      <selection activeCell="S5" sqref="S5"/>
    </sheetView>
  </sheetViews>
  <sheetFormatPr defaultColWidth="9" defaultRowHeight="15" outlineLevelCol="1" x14ac:dyDescent="0.25"/>
  <cols>
    <col min="1" max="1" width="11.85546875" style="8" bestFit="1" customWidth="1"/>
    <col min="2" max="2" width="14" style="1" customWidth="1"/>
    <col min="3" max="3" width="12.28515625" style="1" customWidth="1"/>
    <col min="4" max="4" width="12.5703125" style="1" customWidth="1"/>
    <col min="5" max="5" width="13.140625" style="1" customWidth="1"/>
    <col min="6" max="9" width="7.42578125" style="1" customWidth="1" outlineLevel="1"/>
    <col min="10" max="10" width="10.5703125" style="1" customWidth="1"/>
    <col min="11" max="11" width="23.42578125" style="1" bestFit="1" customWidth="1"/>
    <col min="12" max="12" width="23.5703125" style="1" customWidth="1"/>
    <col min="13" max="13" width="16.5703125" style="1" customWidth="1"/>
    <col min="14" max="14" width="13.42578125" style="1" customWidth="1"/>
    <col min="15" max="16" width="9" style="1"/>
    <col min="17" max="17" width="14.42578125" style="1" customWidth="1"/>
    <col min="18" max="25" width="9" style="1"/>
    <col min="26" max="26" width="3" style="1" customWidth="1"/>
    <col min="27" max="27" width="16.85546875" style="1" customWidth="1"/>
    <col min="28" max="28" width="2.42578125" style="1" customWidth="1"/>
    <col min="29" max="16384" width="9" style="1"/>
  </cols>
  <sheetData>
    <row r="1" spans="1:14" x14ac:dyDescent="0.25">
      <c r="A1" s="11" t="s">
        <v>37</v>
      </c>
    </row>
    <row r="2" spans="1:14" x14ac:dyDescent="0.25">
      <c r="A2" s="5" t="s">
        <v>0</v>
      </c>
      <c r="B2" s="3" t="s">
        <v>1</v>
      </c>
      <c r="C2" s="3" t="s">
        <v>4</v>
      </c>
      <c r="D2" s="3" t="s">
        <v>2</v>
      </c>
      <c r="E2" s="3" t="s">
        <v>3</v>
      </c>
      <c r="F2" s="3" t="s">
        <v>38</v>
      </c>
      <c r="G2" s="3" t="s">
        <v>39</v>
      </c>
      <c r="H2" s="3" t="s">
        <v>40</v>
      </c>
      <c r="I2" s="3" t="s">
        <v>41</v>
      </c>
      <c r="J2" s="3" t="s">
        <v>5</v>
      </c>
      <c r="K2" s="3" t="s">
        <v>6</v>
      </c>
      <c r="L2" s="3" t="s">
        <v>10</v>
      </c>
      <c r="M2" s="2" t="s">
        <v>7</v>
      </c>
      <c r="N2" s="2" t="s">
        <v>8</v>
      </c>
    </row>
    <row r="3" spans="1:14" s="7" customFormat="1" ht="54.95" customHeight="1" x14ac:dyDescent="0.25">
      <c r="A3" s="12" t="s">
        <v>12</v>
      </c>
      <c r="B3" s="4" t="s">
        <v>24</v>
      </c>
      <c r="C3" s="6">
        <v>48</v>
      </c>
      <c r="D3" s="6">
        <v>48</v>
      </c>
      <c r="E3" s="6">
        <v>46.4</v>
      </c>
      <c r="F3" s="6">
        <v>1</v>
      </c>
      <c r="G3" s="6">
        <v>1</v>
      </c>
      <c r="H3" s="6">
        <v>1</v>
      </c>
      <c r="I3" s="6">
        <v>1</v>
      </c>
      <c r="J3" s="6">
        <v>2</v>
      </c>
      <c r="K3" s="6" t="s">
        <v>25</v>
      </c>
      <c r="L3" s="4"/>
      <c r="M3" s="6"/>
      <c r="N3" s="6">
        <f>Tableau1[[#This Row],[Prix unitaire]]*Tableau1[[#This Row],[Qté]]</f>
        <v>0</v>
      </c>
    </row>
    <row r="4" spans="1:14" s="7" customFormat="1" ht="54.95" customHeight="1" x14ac:dyDescent="0.25">
      <c r="A4" s="12" t="s">
        <v>13</v>
      </c>
      <c r="B4" s="4" t="s">
        <v>24</v>
      </c>
      <c r="C4" s="6">
        <v>261</v>
      </c>
      <c r="D4" s="6">
        <v>70</v>
      </c>
      <c r="E4" s="6">
        <v>28.5</v>
      </c>
      <c r="F4" s="6">
        <v>2</v>
      </c>
      <c r="G4" s="6">
        <v>2</v>
      </c>
      <c r="H4" s="6">
        <v>2</v>
      </c>
      <c r="I4" s="6">
        <v>2</v>
      </c>
      <c r="J4" s="6">
        <v>1</v>
      </c>
      <c r="K4" s="6" t="s">
        <v>26</v>
      </c>
      <c r="L4" s="4"/>
      <c r="M4" s="6"/>
      <c r="N4" s="6">
        <f>Tableau1[[#This Row],[Prix unitaire]]*Tableau1[[#This Row],[Qté]]</f>
        <v>0</v>
      </c>
    </row>
    <row r="5" spans="1:14" s="7" customFormat="1" ht="54.95" customHeight="1" x14ac:dyDescent="0.25">
      <c r="A5" s="12" t="s">
        <v>14</v>
      </c>
      <c r="B5" s="4" t="s">
        <v>24</v>
      </c>
      <c r="C5" s="6">
        <v>62</v>
      </c>
      <c r="D5" s="6">
        <v>48</v>
      </c>
      <c r="E5" s="6">
        <v>46.4</v>
      </c>
      <c r="F5" s="6">
        <v>1</v>
      </c>
      <c r="G5" s="6">
        <v>1</v>
      </c>
      <c r="H5" s="6">
        <v>1</v>
      </c>
      <c r="I5" s="6">
        <v>1</v>
      </c>
      <c r="J5" s="6">
        <v>1</v>
      </c>
      <c r="K5" s="6" t="s">
        <v>27</v>
      </c>
      <c r="L5" s="4"/>
      <c r="M5" s="6"/>
      <c r="N5" s="6">
        <f>Tableau1[[#This Row],[Prix unitaire]]*Tableau1[[#This Row],[Qté]]</f>
        <v>0</v>
      </c>
    </row>
    <row r="6" spans="1:14" s="7" customFormat="1" ht="54.95" customHeight="1" x14ac:dyDescent="0.25">
      <c r="A6" s="12" t="s">
        <v>15</v>
      </c>
      <c r="B6" s="4" t="s">
        <v>11</v>
      </c>
      <c r="C6" s="6">
        <v>56</v>
      </c>
      <c r="D6" s="6">
        <v>42</v>
      </c>
      <c r="E6" s="6">
        <v>89.4</v>
      </c>
      <c r="F6" s="6"/>
      <c r="G6" s="6"/>
      <c r="H6" s="6"/>
      <c r="I6" s="6"/>
      <c r="J6" s="6">
        <v>1</v>
      </c>
      <c r="K6" s="6" t="s">
        <v>28</v>
      </c>
      <c r="L6" s="4"/>
      <c r="M6" s="6"/>
      <c r="N6" s="6">
        <f>Tableau1[[#This Row],[Prix unitaire]]*Tableau1[[#This Row],[Qté]]</f>
        <v>0</v>
      </c>
    </row>
    <row r="7" spans="1:14" s="7" customFormat="1" ht="54.95" customHeight="1" x14ac:dyDescent="0.25">
      <c r="A7" s="12" t="s">
        <v>16</v>
      </c>
      <c r="B7" s="4" t="s">
        <v>11</v>
      </c>
      <c r="C7" s="6">
        <v>22.1</v>
      </c>
      <c r="D7" s="6">
        <v>15.3</v>
      </c>
      <c r="E7" s="6">
        <v>36.6</v>
      </c>
      <c r="F7" s="6">
        <v>3</v>
      </c>
      <c r="G7" s="6">
        <v>3</v>
      </c>
      <c r="H7" s="6">
        <v>3</v>
      </c>
      <c r="I7" s="6">
        <v>3</v>
      </c>
      <c r="J7" s="6">
        <v>2</v>
      </c>
      <c r="K7" s="6" t="s">
        <v>29</v>
      </c>
      <c r="L7" s="4"/>
      <c r="M7" s="6"/>
      <c r="N7" s="6">
        <f>Tableau1[[#This Row],[Prix unitaire]]*Tableau1[[#This Row],[Qté]]</f>
        <v>0</v>
      </c>
    </row>
    <row r="8" spans="1:14" s="7" customFormat="1" ht="54.95" customHeight="1" x14ac:dyDescent="0.25">
      <c r="A8" s="12" t="s">
        <v>17</v>
      </c>
      <c r="B8" s="4" t="s">
        <v>11</v>
      </c>
      <c r="C8" s="6">
        <v>100</v>
      </c>
      <c r="D8" s="6">
        <v>35.299999999999997</v>
      </c>
      <c r="E8" s="6">
        <v>18.3</v>
      </c>
      <c r="F8" s="6">
        <v>2</v>
      </c>
      <c r="G8" s="6">
        <v>2</v>
      </c>
      <c r="H8" s="6">
        <v>2</v>
      </c>
      <c r="I8" s="6">
        <v>2</v>
      </c>
      <c r="J8" s="6">
        <v>1</v>
      </c>
      <c r="K8" s="6" t="s">
        <v>30</v>
      </c>
      <c r="L8" s="4"/>
      <c r="M8" s="6"/>
      <c r="N8" s="6">
        <f>Tableau1[[#This Row],[Prix unitaire]]*Tableau1[[#This Row],[Qté]]</f>
        <v>0</v>
      </c>
    </row>
    <row r="9" spans="1:14" s="7" customFormat="1" ht="54.95" customHeight="1" x14ac:dyDescent="0.25">
      <c r="A9" s="12" t="s">
        <v>18</v>
      </c>
      <c r="B9" s="4" t="s">
        <v>31</v>
      </c>
      <c r="C9" s="6">
        <v>56.3</v>
      </c>
      <c r="D9" s="6">
        <v>22.3</v>
      </c>
      <c r="E9" s="6">
        <v>25.3</v>
      </c>
      <c r="F9" s="6">
        <v>3</v>
      </c>
      <c r="G9" s="6">
        <v>1</v>
      </c>
      <c r="H9" s="6">
        <v>1</v>
      </c>
      <c r="I9" s="6">
        <v>1</v>
      </c>
      <c r="J9" s="6">
        <v>1</v>
      </c>
      <c r="K9" s="6" t="s">
        <v>32</v>
      </c>
      <c r="L9" s="4"/>
      <c r="M9" s="6"/>
      <c r="N9" s="6">
        <f>Tableau1[[#This Row],[Prix unitaire]]*Tableau1[[#This Row],[Qté]]</f>
        <v>0</v>
      </c>
    </row>
    <row r="10" spans="1:14" s="7" customFormat="1" ht="54.95" customHeight="1" x14ac:dyDescent="0.25">
      <c r="A10" s="12" t="s">
        <v>19</v>
      </c>
      <c r="B10" s="4" t="s">
        <v>31</v>
      </c>
      <c r="C10" s="6">
        <v>80.3</v>
      </c>
      <c r="D10" s="6">
        <v>22.3</v>
      </c>
      <c r="E10" s="6">
        <v>25.3</v>
      </c>
      <c r="F10" s="6">
        <v>3</v>
      </c>
      <c r="G10" s="6">
        <v>1</v>
      </c>
      <c r="H10" s="6">
        <v>1</v>
      </c>
      <c r="I10" s="6">
        <v>1</v>
      </c>
      <c r="J10" s="6">
        <v>1</v>
      </c>
      <c r="K10" s="6" t="s">
        <v>33</v>
      </c>
      <c r="L10" s="4"/>
      <c r="M10" s="6"/>
      <c r="N10" s="6">
        <f>Tableau1[[#This Row],[Prix unitaire]]*Tableau1[[#This Row],[Qté]]</f>
        <v>0</v>
      </c>
    </row>
    <row r="11" spans="1:14" s="7" customFormat="1" ht="54.95" customHeight="1" x14ac:dyDescent="0.25">
      <c r="A11" s="12" t="s">
        <v>20</v>
      </c>
      <c r="B11" s="4" t="s">
        <v>31</v>
      </c>
      <c r="C11" s="6">
        <v>84</v>
      </c>
      <c r="D11" s="6">
        <v>35.299999999999997</v>
      </c>
      <c r="E11" s="6">
        <v>66.3</v>
      </c>
      <c r="F11" s="6"/>
      <c r="G11" s="6"/>
      <c r="H11" s="6"/>
      <c r="I11" s="6"/>
      <c r="J11" s="6">
        <v>2</v>
      </c>
      <c r="K11" s="6" t="s">
        <v>34</v>
      </c>
      <c r="L11" s="4"/>
      <c r="M11" s="6"/>
      <c r="N11" s="6">
        <f>Tableau1[[#This Row],[Prix unitaire]]*Tableau1[[#This Row],[Qté]]</f>
        <v>0</v>
      </c>
    </row>
    <row r="12" spans="1:14" s="7" customFormat="1" ht="54.95" customHeight="1" x14ac:dyDescent="0.25">
      <c r="A12" s="12" t="s">
        <v>21</v>
      </c>
      <c r="B12" s="4" t="s">
        <v>31</v>
      </c>
      <c r="C12" s="6">
        <v>56</v>
      </c>
      <c r="D12" s="6">
        <v>45</v>
      </c>
      <c r="E12" s="6">
        <v>90.3</v>
      </c>
      <c r="F12" s="6"/>
      <c r="G12" s="6"/>
      <c r="H12" s="6"/>
      <c r="I12" s="6"/>
      <c r="J12" s="6">
        <v>1</v>
      </c>
      <c r="K12" s="6" t="s">
        <v>35</v>
      </c>
      <c r="L12" s="4"/>
      <c r="M12" s="6"/>
      <c r="N12" s="6">
        <f>Tableau1[[#This Row],[Prix unitaire]]*Tableau1[[#This Row],[Qté]]</f>
        <v>0</v>
      </c>
    </row>
    <row r="13" spans="1:14" s="7" customFormat="1" ht="54.95" customHeight="1" x14ac:dyDescent="0.25">
      <c r="A13" s="12" t="s">
        <v>22</v>
      </c>
      <c r="B13" s="4" t="s">
        <v>23</v>
      </c>
      <c r="C13" s="6">
        <v>80</v>
      </c>
      <c r="D13" s="6">
        <v>75</v>
      </c>
      <c r="E13" s="6">
        <v>13.5</v>
      </c>
      <c r="F13" s="6"/>
      <c r="G13" s="6"/>
      <c r="H13" s="6"/>
      <c r="I13" s="6"/>
      <c r="J13" s="6">
        <v>2</v>
      </c>
      <c r="K13" s="6" t="s">
        <v>36</v>
      </c>
      <c r="L13" s="4"/>
      <c r="M13" s="6"/>
      <c r="N13" s="6">
        <f>Tableau1[[#This Row],[Prix unitaire]]*Tableau1[[#This Row],[Qté]]</f>
        <v>0</v>
      </c>
    </row>
    <row r="14" spans="1:14" s="7" customFormat="1" ht="18" customHeight="1" x14ac:dyDescent="0.25">
      <c r="A14" s="13" t="s">
        <v>9</v>
      </c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5"/>
      <c r="N14" s="9">
        <f>SUM(Tableau1[Prix total])</f>
        <v>0</v>
      </c>
    </row>
    <row r="15" spans="1:14" ht="15" customHeight="1" x14ac:dyDescent="0.2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</row>
    <row r="16" spans="1:14" ht="15" customHeight="1" x14ac:dyDescent="0.25"/>
    <row r="17" ht="18" customHeight="1" x14ac:dyDescent="0.25"/>
    <row r="18" ht="55.15" customHeight="1" x14ac:dyDescent="0.25"/>
  </sheetData>
  <mergeCells count="1">
    <mergeCell ref="A14:M14"/>
  </mergeCells>
  <phoneticPr fontId="1" type="noConversion"/>
  <pageMargins left="0.25" right="0.25" top="0.75" bottom="0.75" header="0.3" footer="0.3"/>
  <pageSetup paperSize="9" scale="82" orientation="landscape" r:id="rId1"/>
  <ignoredErrors>
    <ignoredError sqref="A3:A13" numberStoredAsText="1"/>
  </ignoredErrors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ROUSSOT Franck</dc:creator>
  <cp:lastModifiedBy>Emmanuelle DUCHET</cp:lastModifiedBy>
  <cp:lastPrinted>2024-04-19T11:52:22Z</cp:lastPrinted>
  <dcterms:created xsi:type="dcterms:W3CDTF">2015-06-05T18:19:34Z</dcterms:created>
  <dcterms:modified xsi:type="dcterms:W3CDTF">2024-04-29T10:41:38Z</dcterms:modified>
</cp:coreProperties>
</file>