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40" windowWidth="19080" windowHeight="6780" tabRatio="953"/>
  </bookViews>
  <sheets>
    <sheet name="Suivi PDC" sheetId="48" r:id="rId1"/>
    <sheet name="Base salariés" sheetId="45" r:id="rId2"/>
    <sheet name="Export_réalisé" sheetId="47" r:id="rId3"/>
    <sheet name="Listes" sheetId="28" r:id="rId4"/>
    <sheet name="Réf" sheetId="31" r:id="rId5"/>
  </sheets>
  <definedNames>
    <definedName name="_xlnm._FilterDatabase" localSheetId="1" hidden="1">'Base salariés'!$A$1:$F$88</definedName>
    <definedName name="_xlnm._FilterDatabase" localSheetId="2" hidden="1">Export_réalisé!$B$1:$J$11</definedName>
    <definedName name="COMBOPRESTA">TAB_LISTEPRESTA[]</definedName>
    <definedName name="COMBOSALARIES">TAB_LISTESALARIES[Selectionagents]</definedName>
    <definedName name="MODALITES">TAB_MODALITES[Modalités]</definedName>
  </definedNames>
  <calcPr calcId="145621"/>
</workbook>
</file>

<file path=xl/calcChain.xml><?xml version="1.0" encoding="utf-8"?>
<calcChain xmlns="http://schemas.openxmlformats.org/spreadsheetml/2006/main">
  <c r="A3" i="48" l="1"/>
  <c r="A4" i="48"/>
  <c r="A5" i="48"/>
  <c r="A6" i="48"/>
  <c r="A7" i="48"/>
  <c r="A8" i="48"/>
  <c r="A9" i="48"/>
  <c r="A10" i="48"/>
  <c r="A11" i="48"/>
  <c r="A12" i="48"/>
  <c r="C13" i="48" l="1"/>
  <c r="F13" i="48"/>
  <c r="E13" i="48"/>
  <c r="D13" i="48"/>
  <c r="A2" i="47"/>
  <c r="A3" i="47"/>
  <c r="A4" i="47"/>
  <c r="A5" i="47"/>
  <c r="A6" i="47"/>
  <c r="A7" i="47"/>
  <c r="A8" i="47"/>
  <c r="A9" i="47"/>
  <c r="A10" i="47"/>
  <c r="A11" i="47"/>
  <c r="M13" i="48" l="1"/>
  <c r="O13" i="48"/>
  <c r="N9" i="48"/>
  <c r="N10" i="48"/>
  <c r="O10" i="48" l="1"/>
  <c r="M10" i="48"/>
  <c r="M9" i="48"/>
  <c r="O9" i="48"/>
  <c r="N3" i="48" l="1"/>
  <c r="N7" i="48"/>
  <c r="N11" i="48"/>
  <c r="N4" i="48"/>
  <c r="N8" i="48"/>
  <c r="N12" i="48"/>
  <c r="N5" i="48"/>
  <c r="N6" i="48"/>
  <c r="A1" i="31"/>
  <c r="O6" i="48" l="1"/>
  <c r="M6" i="48"/>
  <c r="M4" i="48"/>
  <c r="O4" i="48"/>
  <c r="M5" i="48"/>
  <c r="O5" i="48"/>
  <c r="O11" i="48"/>
  <c r="M11" i="48"/>
  <c r="M12" i="48"/>
  <c r="O12" i="48"/>
  <c r="M7" i="48"/>
  <c r="O7" i="48"/>
  <c r="M8" i="48"/>
  <c r="O8" i="48"/>
  <c r="O3" i="48"/>
  <c r="M3" i="48"/>
  <c r="C10" i="48"/>
  <c r="F10" i="48"/>
  <c r="D10" i="48"/>
  <c r="E10" i="48"/>
  <c r="C9" i="48"/>
  <c r="F9" i="48"/>
  <c r="D9" i="48"/>
  <c r="E9" i="48"/>
  <c r="E11" i="48"/>
  <c r="C11" i="48"/>
  <c r="F11" i="48"/>
  <c r="D11" i="48"/>
  <c r="F8" i="48"/>
  <c r="D8" i="48"/>
  <c r="E8" i="48"/>
  <c r="C8" i="48"/>
  <c r="F12" i="48"/>
  <c r="D12" i="48"/>
  <c r="E12" i="48"/>
  <c r="C12" i="48"/>
  <c r="E7" i="48"/>
  <c r="C7" i="48"/>
  <c r="F7" i="48"/>
  <c r="D7" i="48"/>
  <c r="D2" i="28"/>
  <c r="F5" i="48"/>
  <c r="D5" i="48"/>
  <c r="E5" i="48"/>
  <c r="C5" i="48"/>
  <c r="E4" i="48"/>
  <c r="C4" i="48"/>
  <c r="D4" i="48"/>
  <c r="F4" i="48"/>
  <c r="C6" i="48"/>
  <c r="F6" i="48"/>
  <c r="D6" i="48"/>
  <c r="E6" i="48"/>
  <c r="C3" i="48"/>
  <c r="F3" i="48"/>
  <c r="D3" i="48"/>
  <c r="E3" i="48"/>
  <c r="D3" i="28" l="1"/>
  <c r="D4" i="28" l="1"/>
  <c r="D5" i="28" l="1"/>
  <c r="D6" i="28" l="1"/>
  <c r="D7" i="28" s="1"/>
  <c r="D8" i="28" l="1"/>
  <c r="D9" i="28" l="1"/>
  <c r="D10" i="28" l="1"/>
  <c r="D11" i="28" s="1"/>
  <c r="D12" i="28" s="1"/>
  <c r="D13" i="28" s="1"/>
  <c r="D14" i="28" l="1"/>
  <c r="D15" i="28" l="1"/>
  <c r="D16" i="28" l="1"/>
  <c r="D17" i="28" l="1"/>
  <c r="D18" i="28" s="1"/>
  <c r="D19" i="28" s="1"/>
  <c r="D20" i="28" s="1"/>
  <c r="D21" i="28" s="1"/>
  <c r="D22" i="28" s="1"/>
  <c r="D23" i="28" s="1"/>
  <c r="D24" i="28" s="1"/>
  <c r="D25" i="28" s="1"/>
  <c r="D26" i="28" s="1"/>
  <c r="D27" i="28" s="1"/>
  <c r="D28" i="28" s="1"/>
  <c r="D29" i="28" s="1"/>
  <c r="D30" i="28" s="1"/>
  <c r="D31" i="28" s="1"/>
  <c r="D32" i="28" s="1"/>
  <c r="D33" i="28" s="1"/>
  <c r="D34" i="28" s="1"/>
  <c r="D35" i="28" s="1"/>
  <c r="D36" i="28" s="1"/>
  <c r="D37" i="28" s="1"/>
  <c r="D38" i="28" s="1"/>
  <c r="D39" i="28" s="1"/>
  <c r="D40" i="28" s="1"/>
  <c r="D41" i="28" s="1"/>
  <c r="D42" i="28" s="1"/>
  <c r="D43" i="28" s="1"/>
  <c r="D44" i="28" s="1"/>
  <c r="D45" i="28" s="1"/>
  <c r="D46" i="28" s="1"/>
  <c r="D47" i="28" s="1"/>
  <c r="D48" i="28" s="1"/>
  <c r="D49" i="28" s="1"/>
  <c r="D50" i="28" s="1"/>
  <c r="D51" i="28" s="1"/>
  <c r="D52" i="28" s="1"/>
  <c r="D53" i="28" s="1"/>
  <c r="D54" i="28" s="1"/>
  <c r="D55" i="28" s="1"/>
  <c r="D56" i="28" s="1"/>
  <c r="D57" i="28" s="1"/>
  <c r="D58" i="28" s="1"/>
  <c r="D59" i="28" s="1"/>
  <c r="D60" i="28" s="1"/>
  <c r="D61" i="28" s="1"/>
  <c r="D62" i="28" s="1"/>
  <c r="D63" i="28" s="1"/>
  <c r="D64" i="28" s="1"/>
  <c r="D65" i="28" s="1"/>
  <c r="D66" i="28" s="1"/>
  <c r="D67" i="28" s="1"/>
  <c r="D68" i="28" s="1"/>
  <c r="D69" i="28" s="1"/>
  <c r="D70" i="28" s="1"/>
  <c r="D71" i="28" s="1"/>
  <c r="D72" i="28" s="1"/>
  <c r="D73" i="28" s="1"/>
  <c r="D74" i="28" s="1"/>
  <c r="D75" i="28" s="1"/>
  <c r="D76" i="28" s="1"/>
  <c r="D77" i="28" s="1"/>
  <c r="D78" i="28" s="1"/>
  <c r="D79" i="28" s="1"/>
  <c r="D80" i="28" s="1"/>
  <c r="D81" i="28" s="1"/>
  <c r="D82" i="28" s="1"/>
  <c r="D83" i="28" s="1"/>
  <c r="D84" i="28" s="1"/>
  <c r="D85" i="28" s="1"/>
  <c r="D86" i="28" s="1"/>
  <c r="D87" i="28" s="1"/>
  <c r="D88" i="28" s="1"/>
  <c r="E27" i="28" l="1"/>
  <c r="E4" i="28"/>
  <c r="E54" i="28"/>
  <c r="E77" i="28"/>
  <c r="E18" i="28"/>
  <c r="E70" i="28"/>
  <c r="E61" i="28"/>
  <c r="E29" i="28"/>
  <c r="E71" i="28"/>
  <c r="E19" i="28"/>
  <c r="E34" i="28"/>
  <c r="E7" i="28"/>
  <c r="E28" i="28"/>
  <c r="E51" i="28"/>
  <c r="E82" i="28"/>
  <c r="E65" i="28"/>
  <c r="E3" i="28"/>
  <c r="E8" i="28"/>
  <c r="E84" i="28"/>
  <c r="E49" i="28"/>
  <c r="E17" i="28"/>
  <c r="E45" i="28"/>
  <c r="E46" i="28"/>
  <c r="E63" i="28"/>
  <c r="E5" i="28"/>
  <c r="E36" i="28"/>
  <c r="E64" i="28"/>
  <c r="E87" i="28"/>
  <c r="E66" i="28"/>
  <c r="E13" i="28"/>
  <c r="E42" i="28"/>
  <c r="E14" i="28"/>
  <c r="E58" i="28"/>
  <c r="E73" i="28"/>
  <c r="E69" i="28"/>
  <c r="E78" i="28"/>
  <c r="E81" i="28"/>
  <c r="E57" i="28"/>
  <c r="E88" i="28"/>
  <c r="E79" i="28"/>
  <c r="E53" i="28"/>
  <c r="E21" i="28"/>
  <c r="E52" i="28"/>
  <c r="E33" i="28"/>
  <c r="E26" i="28"/>
  <c r="E67" i="28"/>
  <c r="E9" i="28"/>
  <c r="E72" i="28"/>
  <c r="E50" i="28"/>
  <c r="E40" i="28"/>
  <c r="E31" i="28"/>
  <c r="E60" i="28"/>
  <c r="E62" i="28"/>
  <c r="E25" i="28"/>
  <c r="E41" i="28"/>
  <c r="E68" i="28"/>
  <c r="E20" i="28"/>
  <c r="E48" i="28"/>
  <c r="E74" i="28"/>
  <c r="E39" i="28"/>
  <c r="E44" i="28"/>
  <c r="E59" i="28"/>
  <c r="E75" i="28"/>
  <c r="E80" i="28"/>
  <c r="E11" i="28"/>
  <c r="E16" i="28"/>
  <c r="E32" i="28"/>
  <c r="E85" i="28"/>
  <c r="E38" i="28"/>
  <c r="E83" i="28"/>
  <c r="E6" i="28"/>
  <c r="E56" i="28"/>
  <c r="E37" i="28"/>
  <c r="E30" i="28"/>
  <c r="E35" i="28"/>
  <c r="E10" i="28"/>
  <c r="E55" i="28"/>
  <c r="E22" i="28"/>
  <c r="E86" i="28"/>
  <c r="E76" i="28"/>
  <c r="E24" i="28"/>
  <c r="E15" i="28"/>
  <c r="E43" i="28"/>
  <c r="E12" i="28"/>
  <c r="E47" i="28"/>
  <c r="E23" i="28"/>
  <c r="E2" i="28"/>
</calcChain>
</file>

<file path=xl/comments1.xml><?xml version="1.0" encoding="utf-8"?>
<comments xmlns="http://schemas.openxmlformats.org/spreadsheetml/2006/main">
  <authors>
    <author>BOITEL NICOLAS (CPAM AIN)</author>
  </authors>
  <commentList>
    <comment ref="C2" authorId="0">
      <text>
        <r>
          <rPr>
            <sz val="9"/>
            <color indexed="81"/>
            <rFont val="Tahoma"/>
            <family val="2"/>
          </rPr>
          <t>Ex.: Pass EN3S, formation conseillers, formation des alternants, etc</t>
        </r>
      </text>
    </comment>
  </commentList>
</comments>
</file>

<file path=xl/sharedStrings.xml><?xml version="1.0" encoding="utf-8"?>
<sst xmlns="http://schemas.openxmlformats.org/spreadsheetml/2006/main" count="598" uniqueCount="218">
  <si>
    <t>Formation</t>
  </si>
  <si>
    <t>Production</t>
  </si>
  <si>
    <t>Recrutement</t>
  </si>
  <si>
    <t>FRANCOISE</t>
  </si>
  <si>
    <t>SOPHIE</t>
  </si>
  <si>
    <t>ISABELLE</t>
  </si>
  <si>
    <t>VALERIE</t>
  </si>
  <si>
    <t>GERALDINE</t>
  </si>
  <si>
    <t>MARIE-HELENE</t>
  </si>
  <si>
    <t>KARINE</t>
  </si>
  <si>
    <t>LAURENCE</t>
  </si>
  <si>
    <t>CAROLE</t>
  </si>
  <si>
    <t>SANDRA</t>
  </si>
  <si>
    <t>STEPHANIE</t>
  </si>
  <si>
    <t>SYLVIE</t>
  </si>
  <si>
    <t>NADEGE</t>
  </si>
  <si>
    <t>MELANIE</t>
  </si>
  <si>
    <t>HELENE</t>
  </si>
  <si>
    <t>SONIA</t>
  </si>
  <si>
    <t>DELPHINE</t>
  </si>
  <si>
    <t>SEVERINE</t>
  </si>
  <si>
    <t>SYLVIANE</t>
  </si>
  <si>
    <t>CAMILLE</t>
  </si>
  <si>
    <t>ERIC</t>
  </si>
  <si>
    <t>RACHEL</t>
  </si>
  <si>
    <t>AURELIE</t>
  </si>
  <si>
    <t>CHARLOTTE</t>
  </si>
  <si>
    <t>CAROLINE</t>
  </si>
  <si>
    <t>FABIENNE</t>
  </si>
  <si>
    <t>GREGOIRE</t>
  </si>
  <si>
    <t>MATHILDE</t>
  </si>
  <si>
    <t>GAELLE</t>
  </si>
  <si>
    <t>KATIA</t>
  </si>
  <si>
    <t>OLIVIER</t>
  </si>
  <si>
    <t>Distanciel</t>
  </si>
  <si>
    <t>Modalités</t>
  </si>
  <si>
    <t>CATHERINE</t>
  </si>
  <si>
    <t>F</t>
  </si>
  <si>
    <t>JACQUELINE</t>
  </si>
  <si>
    <t>EVELYNE</t>
  </si>
  <si>
    <t>CECILE</t>
  </si>
  <si>
    <t>ESTELLE</t>
  </si>
  <si>
    <t>LAURENT</t>
  </si>
  <si>
    <t>CATHY</t>
  </si>
  <si>
    <t>JACQUES</t>
  </si>
  <si>
    <t>BEATRICE</t>
  </si>
  <si>
    <t>PATRICIA</t>
  </si>
  <si>
    <t>MARIE</t>
  </si>
  <si>
    <t>JEROME</t>
  </si>
  <si>
    <t>PAULINE</t>
  </si>
  <si>
    <t>CYNTHIA</t>
  </si>
  <si>
    <t>ANNE</t>
  </si>
  <si>
    <t>STEPHANE</t>
  </si>
  <si>
    <t>MARYLINE</t>
  </si>
  <si>
    <t>ELOISE</t>
  </si>
  <si>
    <t>LOUIS</t>
  </si>
  <si>
    <t>Agent</t>
  </si>
  <si>
    <t>RH</t>
  </si>
  <si>
    <t>Prestataire</t>
  </si>
  <si>
    <t>FRANCK</t>
  </si>
  <si>
    <t>PATRICK</t>
  </si>
  <si>
    <t>LYDIA</t>
  </si>
  <si>
    <t>Niv</t>
  </si>
  <si>
    <t>CODE FORMATION</t>
  </si>
  <si>
    <t>LIBELLE FORMATION</t>
  </si>
  <si>
    <t>DATE DEBUT</t>
  </si>
  <si>
    <t>DATE FIN</t>
  </si>
  <si>
    <t>PRESTATAIRE</t>
  </si>
  <si>
    <t>BERNARD</t>
  </si>
  <si>
    <t>MAGALI</t>
  </si>
  <si>
    <t>EMMANUELLE</t>
  </si>
  <si>
    <t>ANAIS</t>
  </si>
  <si>
    <t>FLORIANE</t>
  </si>
  <si>
    <t>DAVID</t>
  </si>
  <si>
    <t>OPHELIE</t>
  </si>
  <si>
    <t>SARAH</t>
  </si>
  <si>
    <t>Agents</t>
  </si>
  <si>
    <t>Matr</t>
  </si>
  <si>
    <t>Pos</t>
  </si>
  <si>
    <t>Selectionagents</t>
  </si>
  <si>
    <t>Code formation</t>
  </si>
  <si>
    <t>Date début</t>
  </si>
  <si>
    <t>Date fin</t>
  </si>
  <si>
    <t>H</t>
  </si>
  <si>
    <t>Marketing</t>
  </si>
  <si>
    <t>Besoin de formation</t>
  </si>
  <si>
    <t>Sv</t>
  </si>
  <si>
    <t>Dir</t>
  </si>
  <si>
    <t>Sexe</t>
  </si>
  <si>
    <t>Commentaire</t>
  </si>
  <si>
    <t>Conc</t>
  </si>
  <si>
    <t>Concat</t>
  </si>
  <si>
    <t>Prestataire2</t>
  </si>
  <si>
    <t>Libellé de la formation2</t>
  </si>
  <si>
    <t>Salarié</t>
  </si>
  <si>
    <t>Achats</t>
  </si>
  <si>
    <t>Maintenance bâtiments</t>
  </si>
  <si>
    <t>Atelier 2</t>
  </si>
  <si>
    <t>Parc auto</t>
  </si>
  <si>
    <t>Assistance utilisateurs</t>
  </si>
  <si>
    <t>Compta</t>
  </si>
  <si>
    <t>Réseaux</t>
  </si>
  <si>
    <t>Publicité</t>
  </si>
  <si>
    <t>Atelier 1</t>
  </si>
  <si>
    <t>Atelier 3</t>
  </si>
  <si>
    <t>Supports</t>
  </si>
  <si>
    <t>Budget</t>
  </si>
  <si>
    <t>Paie</t>
  </si>
  <si>
    <t>Com</t>
  </si>
  <si>
    <t>Finances</t>
  </si>
  <si>
    <t>Logistique</t>
  </si>
  <si>
    <t>Informatique</t>
  </si>
  <si>
    <t>AUDE</t>
  </si>
  <si>
    <t>FABRICE</t>
  </si>
  <si>
    <t>GERARD</t>
  </si>
  <si>
    <t>LUDOVIC</t>
  </si>
  <si>
    <t>GWENAELLE</t>
  </si>
  <si>
    <t>JOHANNE</t>
  </si>
  <si>
    <t>BERANGERE</t>
  </si>
  <si>
    <t>LAURA</t>
  </si>
  <si>
    <t>JENNIFER</t>
  </si>
  <si>
    <t>MURIELLE</t>
  </si>
  <si>
    <t>CHRISTIAN</t>
  </si>
  <si>
    <t>JEAN</t>
  </si>
  <si>
    <t>ANNE-MARIE</t>
  </si>
  <si>
    <t>ELISE</t>
  </si>
  <si>
    <t>JEAN-BAPTISTE</t>
  </si>
  <si>
    <t>MARIANNE</t>
  </si>
  <si>
    <t>TIPHAINE</t>
  </si>
  <si>
    <t>AZZEDINE</t>
  </si>
  <si>
    <t>AMELIE</t>
  </si>
  <si>
    <t>BRICE</t>
  </si>
  <si>
    <t>LUCILE</t>
  </si>
  <si>
    <t>ELSA</t>
  </si>
  <si>
    <t>RACHIDA</t>
  </si>
  <si>
    <t>MAGGY</t>
  </si>
  <si>
    <t>KEVIN</t>
  </si>
  <si>
    <t>REGINE</t>
  </si>
  <si>
    <t>Service</t>
  </si>
  <si>
    <t>XXX6</t>
  </si>
  <si>
    <t>XXX19</t>
  </si>
  <si>
    <t>XXX22</t>
  </si>
  <si>
    <t>XXX37</t>
  </si>
  <si>
    <t>XXX78</t>
  </si>
  <si>
    <t>XXX97</t>
  </si>
  <si>
    <t>XXX103</t>
  </si>
  <si>
    <t>XXX111</t>
  </si>
  <si>
    <t>XXX135</t>
  </si>
  <si>
    <t>XXX142</t>
  </si>
  <si>
    <t>NOM SALARIE</t>
  </si>
  <si>
    <t>MATRICULE</t>
  </si>
  <si>
    <t>Coût</t>
  </si>
  <si>
    <t>Besoin 1</t>
  </si>
  <si>
    <t>Besoin 2</t>
  </si>
  <si>
    <t>Besoin 3</t>
  </si>
  <si>
    <t>Besoin 4</t>
  </si>
  <si>
    <t>Besoin 5</t>
  </si>
  <si>
    <t>Besoin 6</t>
  </si>
  <si>
    <t>Besoin 7</t>
  </si>
  <si>
    <t>Besoin 8</t>
  </si>
  <si>
    <t>Besoin 9</t>
  </si>
  <si>
    <t>Besoin 10</t>
  </si>
  <si>
    <t>IMPORT</t>
  </si>
  <si>
    <t>FORMATIONS</t>
  </si>
  <si>
    <t>SUIVI BUDGET</t>
  </si>
  <si>
    <t>PRESTA 37</t>
  </si>
  <si>
    <t>PRESTA 1</t>
  </si>
  <si>
    <t>PRESTA 2</t>
  </si>
  <si>
    <t>PRESTA 3</t>
  </si>
  <si>
    <t>PRESTA 4</t>
  </si>
  <si>
    <t>PRESTA 5</t>
  </si>
  <si>
    <t>PRESTA 6</t>
  </si>
  <si>
    <t>PRESTA 7</t>
  </si>
  <si>
    <t>PRESTA 8</t>
  </si>
  <si>
    <t>PRESTA 9</t>
  </si>
  <si>
    <t>PRESTA 10</t>
  </si>
  <si>
    <t>PRESTA 11</t>
  </si>
  <si>
    <t>PRESTA 12</t>
  </si>
  <si>
    <t>PRESTA 13</t>
  </si>
  <si>
    <t>PRESTA 14</t>
  </si>
  <si>
    <t>PRESTA 15</t>
  </si>
  <si>
    <t>PRESTA 16</t>
  </si>
  <si>
    <t>PRESTA 17</t>
  </si>
  <si>
    <t>PRESTA 18</t>
  </si>
  <si>
    <t>PRESTA 19</t>
  </si>
  <si>
    <t>PRESTA 20</t>
  </si>
  <si>
    <t>PRESTA 21</t>
  </si>
  <si>
    <t>PRESTA 22</t>
  </si>
  <si>
    <t>PRESTA 23</t>
  </si>
  <si>
    <t>PRESTA 24</t>
  </si>
  <si>
    <t>PRESTA 25</t>
  </si>
  <si>
    <t>PRESTA 26</t>
  </si>
  <si>
    <t>PRESTA 27</t>
  </si>
  <si>
    <t>PRESTA 28</t>
  </si>
  <si>
    <t>PRESTA 29</t>
  </si>
  <si>
    <t>PRESTA 30</t>
  </si>
  <si>
    <t>PRESTA 31</t>
  </si>
  <si>
    <t>PRESTA 32</t>
  </si>
  <si>
    <t>PRESTA 33</t>
  </si>
  <si>
    <t>PRESTA 34</t>
  </si>
  <si>
    <t>PRESTA 35</t>
  </si>
  <si>
    <t>PRESTA 36</t>
  </si>
  <si>
    <t>PRESTA 38</t>
  </si>
  <si>
    <t>PRESTA 39</t>
  </si>
  <si>
    <t>PRESTA 40</t>
  </si>
  <si>
    <t>PRESTA 41</t>
  </si>
  <si>
    <t>PRESTA 42</t>
  </si>
  <si>
    <t>PRESTA 43</t>
  </si>
  <si>
    <t>PRESTA 44</t>
  </si>
  <si>
    <t>PRESTA 45</t>
  </si>
  <si>
    <t>PRESTA 46</t>
  </si>
  <si>
    <t>PRESTA 47</t>
  </si>
  <si>
    <t>PRESTA 48</t>
  </si>
  <si>
    <t>PRESTA 49</t>
  </si>
  <si>
    <t>PRESTA 50</t>
  </si>
  <si>
    <t>NB h:mm</t>
  </si>
  <si>
    <t>Présentiel intra</t>
  </si>
  <si>
    <t>Présentiel 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</si>
</sst>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h]:mm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1"/>
      <color theme="1"/>
      <name val="Calibri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6" fillId="0" borderId="0"/>
  </cellStyleXfs>
  <cellXfs count="48">
    <xf numFmtId="0" fontId="0" fillId="0" borderId="0" xfId="0"/>
    <xf numFmtId="0" fontId="0" fillId="0" borderId="0" xfId="0" applyFill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/>
    <xf numFmtId="0" fontId="7" fillId="0" borderId="0" xfId="3" applyFont="1" applyProtection="1">
      <protection locked="0"/>
    </xf>
    <xf numFmtId="0" fontId="6" fillId="0" borderId="0" xfId="3" applyProtection="1">
      <protection locked="0"/>
    </xf>
    <xf numFmtId="0" fontId="0" fillId="0" borderId="0" xfId="0" applyFill="1" applyAlignment="1">
      <alignment vertical="center"/>
    </xf>
    <xf numFmtId="0" fontId="0" fillId="0" borderId="1" xfId="0" applyFont="1" applyFill="1" applyBorder="1"/>
    <xf numFmtId="0" fontId="6" fillId="0" borderId="0" xfId="3" applyFill="1" applyProtection="1">
      <protection locked="0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/>
    <xf numFmtId="0" fontId="5" fillId="0" borderId="0" xfId="0" applyFont="1" applyFill="1" applyAlignment="1">
      <alignment vertical="center"/>
    </xf>
    <xf numFmtId="165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10" fillId="7" borderId="0" xfId="0" applyFont="1" applyFill="1" applyAlignment="1">
      <alignment vertical="center"/>
    </xf>
    <xf numFmtId="0" fontId="2" fillId="4" borderId="0" xfId="0" applyFont="1" applyFill="1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8" fillId="7" borderId="0" xfId="0" applyFont="1" applyFill="1" applyAlignment="1">
      <alignment vertical="center" wrapText="1"/>
    </xf>
    <xf numFmtId="165" fontId="8" fillId="5" borderId="0" xfId="0" applyNumberFormat="1" applyFont="1" applyFill="1" applyAlignment="1">
      <alignment vertical="center" wrapText="1"/>
    </xf>
    <xf numFmtId="0" fontId="9" fillId="2" borderId="2" xfId="0" applyFont="1" applyFill="1" applyBorder="1" applyAlignment="1">
      <alignment vertical="center"/>
    </xf>
    <xf numFmtId="0" fontId="0" fillId="6" borderId="0" xfId="0" applyFill="1"/>
    <xf numFmtId="165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165" fontId="2" fillId="5" borderId="0" xfId="0" applyNumberFormat="1" applyFont="1" applyFill="1" applyAlignment="1">
      <alignment vertical="center" wrapText="1"/>
    </xf>
    <xf numFmtId="9" fontId="0" fillId="0" borderId="0" xfId="0" applyNumberFormat="1" applyAlignment="1">
      <alignment vertical="center"/>
    </xf>
    <xf numFmtId="0" fontId="7" fillId="0" borderId="0" xfId="3" applyNumberFormat="1" applyFont="1" applyFill="1" applyBorder="1" applyAlignment="1"/>
    <xf numFmtId="0" fontId="6" fillId="0" borderId="1" xfId="3" applyNumberFormat="1" applyFont="1" applyFill="1" applyBorder="1" applyAlignment="1"/>
    <xf numFmtId="14" fontId="0" fillId="0" borderId="0" xfId="0" applyNumberFormat="1" applyFill="1"/>
    <xf numFmtId="0" fontId="10" fillId="0" borderId="0" xfId="0" applyFont="1" applyFill="1" applyAlignment="1">
      <alignment vertical="center"/>
    </xf>
    <xf numFmtId="165" fontId="9" fillId="0" borderId="0" xfId="0" applyNumberFormat="1" applyFont="1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9" fontId="0" fillId="0" borderId="0" xfId="0" applyNumberFormat="1" applyFill="1" applyAlignment="1">
      <alignment vertical="center"/>
    </xf>
    <xf numFmtId="164" fontId="0" fillId="0" borderId="0" xfId="0" applyNumberFormat="1" applyFill="1" applyAlignment="1">
      <alignment vertical="center"/>
    </xf>
    <xf numFmtId="165" fontId="5" fillId="0" borderId="0" xfId="0" applyNumberFormat="1" applyFont="1" applyFill="1" applyAlignment="1">
      <alignment vertical="center"/>
    </xf>
    <xf numFmtId="14" fontId="10" fillId="7" borderId="0" xfId="0" applyNumberFormat="1" applyFont="1" applyFill="1" applyAlignment="1">
      <alignment vertical="center"/>
    </xf>
    <xf numFmtId="14" fontId="8" fillId="7" borderId="0" xfId="0" applyNumberFormat="1" applyFont="1" applyFill="1" applyAlignment="1">
      <alignment vertical="center" wrapText="1"/>
    </xf>
    <xf numFmtId="14" fontId="0" fillId="0" borderId="0" xfId="0" applyNumberFormat="1" applyFill="1" applyAlignment="1">
      <alignment vertical="center"/>
    </xf>
    <xf numFmtId="14" fontId="5" fillId="0" borderId="0" xfId="0" applyNumberFormat="1" applyFont="1" applyFill="1" applyAlignment="1">
      <alignment vertical="center"/>
    </xf>
    <xf numFmtId="0" fontId="10" fillId="5" borderId="0" xfId="0" applyFont="1" applyFill="1" applyAlignment="1">
      <alignment horizontal="center" vertical="center"/>
    </xf>
    <xf numFmtId="164" fontId="11" fillId="0" borderId="0" xfId="0" applyNumberFormat="1" applyFont="1" applyFill="1" applyAlignment="1">
      <alignment horizontal="center" vertical="center" wrapText="1"/>
    </xf>
    <xf numFmtId="0" fontId="10" fillId="7" borderId="0" xfId="0" applyFont="1" applyFill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50">
    <dxf>
      <alignment horizontal="general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64" formatCode="#,##0.00\ &quot;€&quot;"/>
      <alignment vertical="center" textRotation="0" wrapText="0" indent="0" justifyLastLine="0" shrinkToFit="0" readingOrder="0"/>
    </dxf>
    <dxf>
      <numFmt numFmtId="165" formatCode="[h]:mm"/>
      <alignment horizontal="general" vertical="center" textRotation="0" wrapText="0" indent="0" justifyLastLine="0" shrinkToFit="0" readingOrder="0"/>
    </dxf>
    <dxf>
      <numFmt numFmtId="165" formatCode="[h]:mm"/>
      <alignment horizontal="general" vertical="center" textRotation="0" wrapText="0" indent="0" justifyLastLine="0" shrinkToFit="0" readingOrder="0"/>
    </dxf>
    <dxf>
      <numFmt numFmtId="165" formatCode="[h]:mm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64B7CE"/>
      <color rgb="FFB6DDE8"/>
      <color rgb="FFFF7C80"/>
      <color rgb="FFFF5050"/>
      <color rgb="FFFFFFFF"/>
      <color rgb="FF80808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9" name="TAB_PDC" displayName="TAB_PDC" ref="A2:Q12" totalsRowShown="0" headerRowDxfId="49" dataDxfId="48">
  <autoFilter ref="A2:Q12"/>
  <tableColumns count="17">
    <tableColumn id="1" name="Matr" dataDxfId="47">
      <calculatedColumnFormula>IF(TAB_PDC[[#This Row],[Salarié]]="","",IFERROR(INDEX('Base salariés'!E:E,MATCH(B3,'Base salariés'!A:A,0)),"???"))</calculatedColumnFormula>
    </tableColumn>
    <tableColumn id="2" name="Salarié" dataDxfId="46"/>
    <tableColumn id="27" name="Sv" dataDxfId="45">
      <calculatedColumnFormula>IFERROR(INDEX(TAB_BASESALARIES[Service],MATCH(TAB_PDC[[#This Row],[Matr]],TAB_BASESALARIES[Matr],0)),"")</calculatedColumnFormula>
    </tableColumn>
    <tableColumn id="26" name="Dir" dataDxfId="44">
      <calculatedColumnFormula>IFERROR(INDEX(TAB_BASESALARIES[Dir],MATCH(TAB_PDC[[#This Row],[Matr]],TAB_BASESALARIES[Matr],0)),"")</calculatedColumnFormula>
    </tableColumn>
    <tableColumn id="28" name="Sexe" dataDxfId="43">
      <calculatedColumnFormula>IFERROR(INDEX(TAB_BASESALARIES[Sexe],MATCH(TAB_PDC[[#This Row],[Matr]],TAB_BASESALARIES[Matr],0)),"")</calculatedColumnFormula>
    </tableColumn>
    <tableColumn id="23" name="Niv" dataDxfId="42">
      <calculatedColumnFormula>IFERROR(INDEX(TAB_BASESALARIES[Niv],MATCH(TAB_PDC[[#This Row],[Matr]],TAB_BASESALARIES[Matr],0)),"")</calculatedColumnFormula>
    </tableColumn>
    <tableColumn id="18" name="Besoin de formation" dataDxfId="41"/>
    <tableColumn id="9" name="Prestataire" dataDxfId="40"/>
    <tableColumn id="32" name="Modalités" dataDxfId="39"/>
    <tableColumn id="3" name="Code formation" dataDxfId="38"/>
    <tableColumn id="5" name="Date début" dataDxfId="37"/>
    <tableColumn id="6" name="Date fin" dataDxfId="36"/>
    <tableColumn id="20" name="Libellé de la formation2" dataDxfId="35">
      <calculatedColumnFormula>IFERROR(INDEX(TAB_SUIVIREALISE[LIBELLE FORMATION],MATCH(TAB_PDC[[#This Row],[Conc]],TAB_SUIVIREALISE[Concat],0)),"")</calculatedColumnFormula>
    </tableColumn>
    <tableColumn id="46" name="Conc" dataDxfId="34">
      <calculatedColumnFormula>TAB_PDC[[#This Row],[Code formation]]&amp;" "&amp;TAB_PDC[[#This Row],[Matr]]</calculatedColumnFormula>
    </tableColumn>
    <tableColumn id="37" name="Prestataire2" dataDxfId="33">
      <calculatedColumnFormula>IFERROR(INDEX(TAB_SUIVIREALISE[PRESTATAIRE],MATCH(TAB_PDC[[#This Row],[Conc]],TAB_SUIVIREALISE[Concat],0)),"")</calculatedColumnFormula>
    </tableColumn>
    <tableColumn id="11" name="Coût" dataDxfId="32"/>
    <tableColumn id="19" name="Commentaire" dataDxfId="31"/>
  </tableColumns>
  <tableStyleInfo name="TableStyleMedium5" showFirstColumn="0" showLastColumn="0" showRowStripes="0" showColumnStripes="0"/>
</table>
</file>

<file path=xl/tables/table2.xml><?xml version="1.0" encoding="utf-8"?>
<table xmlns="http://schemas.openxmlformats.org/spreadsheetml/2006/main" id="5" name="TAB_BASESALARIES" displayName="TAB_BASESALARIES" ref="A1:F88" totalsRowShown="0" headerRowDxfId="30" dataDxfId="29" tableBorderDxfId="28" headerRowCellStyle="Normal 4">
  <autoFilter ref="A1:F88"/>
  <tableColumns count="6">
    <tableColumn id="3" name="Agent" dataDxfId="27" dataCellStyle="Normal 4"/>
    <tableColumn id="7" name="Niv" dataDxfId="26" dataCellStyle="Normal 4"/>
    <tableColumn id="8" name="Dir" dataDxfId="25" dataCellStyle="Normal 4"/>
    <tableColumn id="15" name="Service" dataDxfId="24"/>
    <tableColumn id="16" name="Matr" dataDxfId="23"/>
    <tableColumn id="19" name="Sexe" dataDxfId="22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id="6" name="TAB_SUIVIREALISE" displayName="TAB_SUIVIREALISE" ref="A1:I11" totalsRowShown="0">
  <autoFilter ref="A1:I11"/>
  <tableColumns count="9">
    <tableColumn id="1" name="Concat" dataDxfId="21">
      <calculatedColumnFormula>TAB_SUIVIREALISE[[#This Row],[CODE FORMATION]]&amp;" "&amp;TAB_SUIVIREALISE[[#This Row],[MATRICULE]]</calculatedColumnFormula>
    </tableColumn>
    <tableColumn id="7" name="CODE FORMATION" dataDxfId="20"/>
    <tableColumn id="8" name="LIBELLE FORMATION" dataDxfId="19"/>
    <tableColumn id="22" name="DATE DEBUT" dataDxfId="18"/>
    <tableColumn id="23" name="DATE FIN" dataDxfId="17"/>
    <tableColumn id="24" name="PRESTATAIRE" dataDxfId="16"/>
    <tableColumn id="38" name="NB h:mm" dataDxfId="15"/>
    <tableColumn id="47" name="MATRICULE" dataDxfId="14"/>
    <tableColumn id="48" name="NOM SALARIE" dataDxfId="13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id="3" name="TAB_MODALITES" displayName="TAB_MODALITES" ref="A1:A4" totalsRowShown="0" headerRowDxfId="12" dataDxfId="11">
  <autoFilter ref="A1:A4"/>
  <sortState ref="A2:A5">
    <sortCondition ref="A2:A5"/>
  </sortState>
  <tableColumns count="1">
    <tableColumn id="1" name="Modalités" dataDxfId="10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id="11" name="TAB_LISTESALARIES" displayName="TAB_LISTESALARIES" ref="C1:E88" totalsRowShown="0" headerRowDxfId="9" dataDxfId="8">
  <autoFilter ref="C1:E88"/>
  <tableColumns count="3">
    <tableColumn id="1" name="Agents" dataDxfId="7"/>
    <tableColumn id="2" name="Pos" dataDxfId="6">
      <calculatedColumnFormula>IF(ISERROR(SEARCH(Réf!$A$1,$C2)),"",MAX($D2:$D$4)+1),IF($C2&lt;&gt;"",MAX($D2:D$4)+1,"")</calculatedColumnFormula>
    </tableColumn>
    <tableColumn id="3" name="Selectionagents" dataDxfId="5">
      <calculatedColumnFormula>IFERROR(INDEX(C:C,MATCH(ROW(E1),D:D,0)),"")</calculatedColumnFormula>
    </tableColumn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id="16" name="TAB_LISTEPRESTA" displayName="TAB_LISTEPRESTA" ref="G1:G51" totalsRowShown="0" headerRowDxfId="4" dataDxfId="2" headerRowBorderDxfId="3" tableBorderDxfId="1">
  <autoFilter ref="G1:G51"/>
  <tableColumns count="1">
    <tableColumn id="1" name="Prestataire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1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outlinePr summaryRight="0"/>
  </sheetPr>
  <dimension ref="A1:AT2514"/>
  <sheetViews>
    <sheetView tabSelected="1" zoomScaleNormal="100" workbookViewId="0">
      <pane ySplit="2" topLeftCell="A3" activePane="bottomLeft" state="frozen"/>
      <selection pane="bottomLeft" activeCell="D15" sqref="D15"/>
    </sheetView>
  </sheetViews>
  <sheetFormatPr baseColWidth="10" defaultColWidth="10.81640625" defaultRowHeight="14.5" outlineLevelCol="1" x14ac:dyDescent="0.35"/>
  <cols>
    <col min="1" max="1" width="7.6328125" style="3" customWidth="1"/>
    <col min="2" max="2" width="19.6328125" style="7" customWidth="1"/>
    <col min="3" max="3" width="10.81640625" style="7" customWidth="1" outlineLevel="1"/>
    <col min="4" max="4" width="18.7265625" style="7" customWidth="1" outlineLevel="1"/>
    <col min="5" max="5" width="5.81640625" style="7" customWidth="1" outlineLevel="1"/>
    <col min="6" max="6" width="6.26953125" style="7" customWidth="1" outlineLevel="1"/>
    <col min="7" max="7" width="14.08984375" style="7" customWidth="1"/>
    <col min="8" max="8" width="13" style="7" customWidth="1"/>
    <col min="9" max="9" width="15.81640625" style="7" customWidth="1"/>
    <col min="10" max="10" width="9.54296875" style="7" customWidth="1"/>
    <col min="11" max="11" width="12.1796875" style="44" customWidth="1"/>
    <col min="12" max="12" width="12.6328125" style="43" customWidth="1"/>
    <col min="13" max="13" width="7.6328125" style="7" customWidth="1" outlineLevel="1"/>
    <col min="14" max="14" width="7.453125" style="7" customWidth="1" outlineLevel="1"/>
    <col min="15" max="15" width="14" style="16" customWidth="1" outlineLevel="1"/>
    <col min="16" max="16" width="11.1796875" customWidth="1"/>
    <col min="17" max="17" width="12.90625" style="15" customWidth="1"/>
    <col min="18" max="18" width="10.81640625" style="15" customWidth="1"/>
    <col min="19" max="19" width="13.26953125" style="7" customWidth="1"/>
    <col min="20" max="20" width="10.81640625" style="3"/>
    <col min="21" max="21" width="14.7265625" style="7" customWidth="1"/>
    <col min="22" max="22" width="12.36328125" style="7" customWidth="1"/>
    <col min="23" max="23" width="26.81640625" style="3" customWidth="1"/>
    <col min="24" max="24" width="10.54296875" style="7" customWidth="1"/>
    <col min="25" max="25" width="19.1796875" style="3" customWidth="1"/>
    <col min="26" max="26" width="10.81640625" style="3" customWidth="1"/>
    <col min="27" max="27" width="12.1796875" style="3" customWidth="1"/>
    <col min="28" max="28" width="12.7265625" style="3" customWidth="1"/>
    <col min="29" max="29" width="10.81640625" style="3" customWidth="1"/>
    <col min="30" max="30" width="8.26953125" style="17" customWidth="1"/>
    <col min="31" max="31" width="10.81640625" style="3" customWidth="1"/>
    <col min="32" max="32" width="11" style="17" customWidth="1"/>
    <col min="33" max="33" width="10.54296875" style="17" customWidth="1"/>
    <col min="34" max="34" width="10.81640625" style="4" customWidth="1"/>
    <col min="35" max="35" width="10.54296875" style="10" customWidth="1"/>
    <col min="36" max="37" width="8.26953125" style="17" customWidth="1"/>
    <col min="38" max="38" width="11.54296875" style="17" customWidth="1"/>
    <col min="39" max="39" width="8.26953125" style="31" customWidth="1"/>
    <col min="40" max="40" width="9.453125" style="17" customWidth="1"/>
    <col min="41" max="41" width="12.7265625" style="17" customWidth="1"/>
    <col min="42" max="43" width="9.453125" style="17" customWidth="1"/>
    <col min="44" max="44" width="15.453125" style="18" customWidth="1"/>
    <col min="45" max="45" width="10.81640625" style="3"/>
    <col min="46" max="46" width="10.81640625" style="18"/>
    <col min="47" max="47" width="12.81640625" style="3" customWidth="1"/>
    <col min="48" max="16384" width="10.81640625" style="3"/>
  </cols>
  <sheetData>
    <row r="1" spans="1:46" ht="30.65" customHeight="1" x14ac:dyDescent="0.35">
      <c r="A1" s="20"/>
      <c r="B1" s="20"/>
      <c r="C1" s="20"/>
      <c r="D1" s="20"/>
      <c r="E1" s="20"/>
      <c r="F1" s="20"/>
      <c r="G1" s="21" t="s">
        <v>163</v>
      </c>
      <c r="H1" s="21"/>
      <c r="I1" s="21"/>
      <c r="J1" s="21"/>
      <c r="K1" s="41"/>
      <c r="L1" s="41"/>
      <c r="M1" s="45" t="s">
        <v>162</v>
      </c>
      <c r="N1" s="45"/>
      <c r="O1" s="45"/>
      <c r="P1" s="47" t="s">
        <v>164</v>
      </c>
      <c r="Q1" s="47"/>
      <c r="T1" s="35"/>
      <c r="U1" s="35"/>
      <c r="V1" s="35"/>
      <c r="W1" s="35"/>
      <c r="X1" s="35"/>
      <c r="Y1" s="35"/>
      <c r="Z1" s="36"/>
      <c r="AA1" s="36"/>
      <c r="AB1" s="36"/>
      <c r="AC1" s="36"/>
      <c r="AD1" s="36"/>
      <c r="AE1" s="36"/>
      <c r="AF1" s="37"/>
      <c r="AG1" s="37"/>
      <c r="AH1" s="36"/>
      <c r="AI1" s="36"/>
      <c r="AJ1" s="36"/>
      <c r="AK1" s="38"/>
      <c r="AL1" s="39"/>
      <c r="AM1" s="46"/>
      <c r="AN1" s="46"/>
      <c r="AO1" s="39"/>
      <c r="AP1" s="7"/>
      <c r="AQ1" s="7"/>
      <c r="AR1" s="7"/>
      <c r="AT1" s="3"/>
    </row>
    <row r="2" spans="1:46" s="11" customFormat="1" ht="43.5" customHeight="1" x14ac:dyDescent="0.35">
      <c r="A2" s="22" t="s">
        <v>77</v>
      </c>
      <c r="B2" s="22" t="s">
        <v>94</v>
      </c>
      <c r="C2" s="22" t="s">
        <v>86</v>
      </c>
      <c r="D2" s="22" t="s">
        <v>87</v>
      </c>
      <c r="E2" s="22" t="s">
        <v>88</v>
      </c>
      <c r="F2" s="22" t="s">
        <v>62</v>
      </c>
      <c r="G2" s="23" t="s">
        <v>85</v>
      </c>
      <c r="H2" s="23" t="s">
        <v>58</v>
      </c>
      <c r="I2" s="23" t="s">
        <v>35</v>
      </c>
      <c r="J2" s="24" t="s">
        <v>80</v>
      </c>
      <c r="K2" s="42" t="s">
        <v>81</v>
      </c>
      <c r="L2" s="42" t="s">
        <v>82</v>
      </c>
      <c r="M2" s="30" t="s">
        <v>93</v>
      </c>
      <c r="N2" s="25" t="s">
        <v>90</v>
      </c>
      <c r="O2" s="25" t="s">
        <v>92</v>
      </c>
      <c r="P2" s="23" t="s">
        <v>151</v>
      </c>
      <c r="Q2" s="24" t="s">
        <v>89</v>
      </c>
    </row>
    <row r="3" spans="1:46" x14ac:dyDescent="0.35">
      <c r="A3" s="3">
        <f>IF(TAB_PDC[[#This Row],[Salarié]]="","",IFERROR(INDEX('Base salariés'!E:E,MATCH(B3,'Base salariés'!A:A,0)),"???"))</f>
        <v>7</v>
      </c>
      <c r="B3" s="7" t="s">
        <v>61</v>
      </c>
      <c r="C3" s="7" t="str">
        <f>IFERROR(INDEX(TAB_BASESALARIES[Service],MATCH(TAB_PDC[[#This Row],[Matr]],TAB_BASESALARIES[Matr],0)),"")</f>
        <v>Atelier 2</v>
      </c>
      <c r="D3" s="7" t="str">
        <f>IFERROR(INDEX(TAB_BASESALARIES[Dir],MATCH(TAB_PDC[[#This Row],[Matr]],TAB_BASESALARIES[Matr],0)),"")</f>
        <v>Production</v>
      </c>
      <c r="E3" s="7" t="str">
        <f>IFERROR(INDEX(TAB_BASESALARIES[Sexe],MATCH(TAB_PDC[[#This Row],[Matr]],TAB_BASESALARIES[Matr],0)),"")</f>
        <v>F</v>
      </c>
      <c r="F3" s="7">
        <f>IFERROR(INDEX(TAB_BASESALARIES[Niv],MATCH(TAB_PDC[[#This Row],[Matr]],TAB_BASESALARIES[Matr],0)),"")</f>
        <v>5</v>
      </c>
      <c r="G3" s="7" t="s">
        <v>152</v>
      </c>
      <c r="H3" s="7" t="s">
        <v>165</v>
      </c>
      <c r="I3" s="7" t="s">
        <v>217</v>
      </c>
      <c r="J3" s="3">
        <v>6</v>
      </c>
      <c r="K3" s="10">
        <v>44581</v>
      </c>
      <c r="L3" s="10">
        <v>44581</v>
      </c>
      <c r="M3" s="17" t="str">
        <f>IFERROR(INDEX(TAB_SUIVIREALISE[LIBELLE FORMATION],MATCH(TAB_PDC[[#This Row],[Conc]],TAB_SUIVIREALISE[Concat],0)),"")</f>
        <v>XXX6</v>
      </c>
      <c r="N3" s="17" t="str">
        <f>TAB_PDC[[#This Row],[Code formation]]&amp;" "&amp;TAB_PDC[[#This Row],[Matr]]</f>
        <v>6 7</v>
      </c>
      <c r="O3" s="17" t="str">
        <f>IFERROR(INDEX(TAB_SUIVIREALISE[PRESTATAIRE],MATCH(TAB_PDC[[#This Row],[Conc]],TAB_SUIVIREALISE[Concat],0)),"")</f>
        <v>PRESTA 37</v>
      </c>
      <c r="P3" s="18">
        <v>1000</v>
      </c>
      <c r="Q3" s="3"/>
      <c r="R3" s="3"/>
      <c r="S3" s="3"/>
      <c r="U3" s="3"/>
      <c r="V3" s="3"/>
      <c r="X3" s="3"/>
      <c r="AD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T3" s="3"/>
    </row>
    <row r="4" spans="1:46" x14ac:dyDescent="0.35">
      <c r="A4" s="3">
        <f>IF(TAB_PDC[[#This Row],[Salarié]]="","",IFERROR(INDEX('Base salariés'!E:E,MATCH(B4,'Base salariés'!A:A,0)),"???"))</f>
        <v>16</v>
      </c>
      <c r="B4" s="7" t="s">
        <v>117</v>
      </c>
      <c r="C4" s="7" t="str">
        <f>IFERROR(INDEX(TAB_BASESALARIES[Service],MATCH(TAB_PDC[[#This Row],[Matr]],TAB_BASESALARIES[Matr],0)),"")</f>
        <v>Maintenance bâtiments</v>
      </c>
      <c r="D4" s="7" t="str">
        <f>IFERROR(INDEX(TAB_BASESALARIES[Dir],MATCH(TAB_PDC[[#This Row],[Matr]],TAB_BASESALARIES[Matr],0)),"")</f>
        <v>Logistique</v>
      </c>
      <c r="E4" s="7" t="str">
        <f>IFERROR(INDEX(TAB_BASESALARIES[Sexe],MATCH(TAB_PDC[[#This Row],[Matr]],TAB_BASESALARIES[Matr],0)),"")</f>
        <v>F</v>
      </c>
      <c r="F4" s="7">
        <f>IFERROR(INDEX(TAB_BASESALARIES[Niv],MATCH(TAB_PDC[[#This Row],[Matr]],TAB_BASESALARIES[Matr],0)),"")</f>
        <v>4</v>
      </c>
      <c r="G4" s="7" t="s">
        <v>153</v>
      </c>
      <c r="H4" s="7" t="s">
        <v>212</v>
      </c>
      <c r="I4" s="7" t="s">
        <v>34</v>
      </c>
      <c r="J4" s="3">
        <v>37</v>
      </c>
      <c r="K4" s="10">
        <v>44720</v>
      </c>
      <c r="L4" s="10">
        <v>44720</v>
      </c>
      <c r="M4" s="17" t="str">
        <f>IFERROR(INDEX(TAB_SUIVIREALISE[LIBELLE FORMATION],MATCH(TAB_PDC[[#This Row],[Conc]],TAB_SUIVIREALISE[Concat],0)),"")</f>
        <v>XXX37</v>
      </c>
      <c r="N4" s="17" t="str">
        <f>TAB_PDC[[#This Row],[Code formation]]&amp;" "&amp;TAB_PDC[[#This Row],[Matr]]</f>
        <v>37 16</v>
      </c>
      <c r="O4" s="17" t="str">
        <f>IFERROR(INDEX(TAB_SUIVIREALISE[PRESTATAIRE],MATCH(TAB_PDC[[#This Row],[Conc]],TAB_SUIVIREALISE[Concat],0)),"")</f>
        <v>PRESTA 48</v>
      </c>
      <c r="P4" s="18"/>
      <c r="Q4" s="3"/>
      <c r="R4" s="3"/>
      <c r="S4" s="3"/>
      <c r="U4" s="3"/>
      <c r="V4" s="3"/>
      <c r="X4" s="3"/>
      <c r="AD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T4" s="3"/>
    </row>
    <row r="5" spans="1:46" x14ac:dyDescent="0.35">
      <c r="A5" s="3">
        <f>IF(TAB_PDC[[#This Row],[Salarié]]="","",IFERROR(INDEX('Base salariés'!E:E,MATCH(B5,'Base salariés'!A:A,0)),"???"))</f>
        <v>44</v>
      </c>
      <c r="B5" s="7" t="s">
        <v>52</v>
      </c>
      <c r="C5" s="7" t="str">
        <f>IFERROR(INDEX(TAB_BASESALARIES[Service],MATCH(TAB_PDC[[#This Row],[Matr]],TAB_BASESALARIES[Matr],0)),"")</f>
        <v>Supports</v>
      </c>
      <c r="D5" s="7" t="str">
        <f>IFERROR(INDEX(TAB_BASESALARIES[Dir],MATCH(TAB_PDC[[#This Row],[Matr]],TAB_BASESALARIES[Matr],0)),"")</f>
        <v>Marketing</v>
      </c>
      <c r="E5" s="7" t="str">
        <f>IFERROR(INDEX(TAB_BASESALARIES[Sexe],MATCH(TAB_PDC[[#This Row],[Matr]],TAB_BASESALARIES[Matr],0)),"")</f>
        <v>H</v>
      </c>
      <c r="F5" s="7">
        <f>IFERROR(INDEX(TAB_BASESALARIES[Niv],MATCH(TAB_PDC[[#This Row],[Matr]],TAB_BASESALARIES[Matr],0)),"")</f>
        <v>7</v>
      </c>
      <c r="G5" s="7" t="s">
        <v>154</v>
      </c>
      <c r="H5" s="7" t="s">
        <v>184</v>
      </c>
      <c r="I5" s="7" t="s">
        <v>216</v>
      </c>
      <c r="J5" s="3">
        <v>103</v>
      </c>
      <c r="K5" s="10">
        <v>44732</v>
      </c>
      <c r="L5" s="10">
        <v>44749</v>
      </c>
      <c r="M5" s="17" t="str">
        <f>IFERROR(INDEX(TAB_SUIVIREALISE[LIBELLE FORMATION],MATCH(TAB_PDC[[#This Row],[Conc]],TAB_SUIVIREALISE[Concat],0)),"")</f>
        <v>XXX103</v>
      </c>
      <c r="N5" s="17" t="str">
        <f>TAB_PDC[[#This Row],[Code formation]]&amp;" "&amp;TAB_PDC[[#This Row],[Matr]]</f>
        <v>103 44</v>
      </c>
      <c r="O5" s="17" t="str">
        <f>IFERROR(INDEX(TAB_SUIVIREALISE[PRESTATAIRE],MATCH(TAB_PDC[[#This Row],[Conc]],TAB_SUIVIREALISE[Concat],0)),"")</f>
        <v>PRESTA 19</v>
      </c>
      <c r="P5" s="18"/>
      <c r="Q5" s="3"/>
      <c r="R5" s="3"/>
      <c r="S5" s="3"/>
      <c r="U5" s="3"/>
      <c r="V5" s="3"/>
      <c r="X5" s="3"/>
      <c r="AD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T5" s="3"/>
    </row>
    <row r="6" spans="1:46" x14ac:dyDescent="0.35">
      <c r="A6" s="3">
        <f>IF(TAB_PDC[[#This Row],[Salarié]]="","",IFERROR(INDEX('Base salariés'!E:E,MATCH(B6,'Base salariés'!A:A,0)),"???"))</f>
        <v>53</v>
      </c>
      <c r="B6" s="7" t="s">
        <v>33</v>
      </c>
      <c r="C6" s="7" t="str">
        <f>IFERROR(INDEX(TAB_BASESALARIES[Service],MATCH(TAB_PDC[[#This Row],[Matr]],TAB_BASESALARIES[Matr],0)),"")</f>
        <v>Budget</v>
      </c>
      <c r="D6" s="7" t="str">
        <f>IFERROR(INDEX(TAB_BASESALARIES[Dir],MATCH(TAB_PDC[[#This Row],[Matr]],TAB_BASESALARIES[Matr],0)),"")</f>
        <v>Finances</v>
      </c>
      <c r="E6" s="7" t="str">
        <f>IFERROR(INDEX(TAB_BASESALARIES[Sexe],MATCH(TAB_PDC[[#This Row],[Matr]],TAB_BASESALARIES[Matr],0)),"")</f>
        <v>H</v>
      </c>
      <c r="F6" s="7">
        <f>IFERROR(INDEX(TAB_BASESALARIES[Niv],MATCH(TAB_PDC[[#This Row],[Matr]],TAB_BASESALARIES[Matr],0)),"")</f>
        <v>6</v>
      </c>
      <c r="G6" s="7" t="s">
        <v>155</v>
      </c>
      <c r="H6" s="7" t="s">
        <v>173</v>
      </c>
      <c r="I6" s="7" t="s">
        <v>34</v>
      </c>
      <c r="J6" s="3">
        <v>22</v>
      </c>
      <c r="K6" s="43">
        <v>44861</v>
      </c>
      <c r="L6" s="10">
        <v>44861</v>
      </c>
      <c r="M6" s="17" t="str">
        <f>IFERROR(INDEX(TAB_SUIVIREALISE[LIBELLE FORMATION],MATCH(TAB_PDC[[#This Row],[Conc]],TAB_SUIVIREALISE[Concat],0)),"")</f>
        <v>XXX22</v>
      </c>
      <c r="N6" s="17" t="str">
        <f>TAB_PDC[[#This Row],[Code formation]]&amp;" "&amp;TAB_PDC[[#This Row],[Matr]]</f>
        <v>22 53</v>
      </c>
      <c r="O6" s="17" t="str">
        <f>IFERROR(INDEX(TAB_SUIVIREALISE[PRESTATAIRE],MATCH(TAB_PDC[[#This Row],[Conc]],TAB_SUIVIREALISE[Concat],0)),"")</f>
        <v>PRESTA 8</v>
      </c>
      <c r="P6" s="18"/>
      <c r="Q6" s="3"/>
      <c r="R6" s="3"/>
      <c r="S6" s="3"/>
      <c r="U6" s="3"/>
      <c r="V6" s="3"/>
      <c r="X6" s="3"/>
      <c r="AD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T6" s="3"/>
    </row>
    <row r="7" spans="1:46" x14ac:dyDescent="0.35">
      <c r="A7" s="3">
        <f>IF(TAB_PDC[[#This Row],[Salarié]]="","",IFERROR(INDEX('Base salariés'!E:E,MATCH(B7,'Base salariés'!A:A,0)),"???"))</f>
        <v>11</v>
      </c>
      <c r="B7" s="7" t="s">
        <v>11</v>
      </c>
      <c r="C7" s="7" t="str">
        <f>IFERROR(INDEX(TAB_BASESALARIES[Service],MATCH(TAB_PDC[[#This Row],[Matr]],TAB_BASESALARIES[Matr],0)),"")</f>
        <v>Publicité</v>
      </c>
      <c r="D7" s="7" t="str">
        <f>IFERROR(INDEX(TAB_BASESALARIES[Dir],MATCH(TAB_PDC[[#This Row],[Matr]],TAB_BASESALARIES[Matr],0)),"")</f>
        <v>Marketing</v>
      </c>
      <c r="E7" s="7" t="str">
        <f>IFERROR(INDEX(TAB_BASESALARIES[Sexe],MATCH(TAB_PDC[[#This Row],[Matr]],TAB_BASESALARIES[Matr],0)),"")</f>
        <v>F</v>
      </c>
      <c r="F7" s="7">
        <f>IFERROR(INDEX(TAB_BASESALARIES[Niv],MATCH(TAB_PDC[[#This Row],[Matr]],TAB_BASESALARIES[Matr],0)),"")</f>
        <v>6</v>
      </c>
      <c r="G7" s="7" t="s">
        <v>156</v>
      </c>
      <c r="H7" s="7" t="s">
        <v>187</v>
      </c>
      <c r="I7" s="7" t="s">
        <v>34</v>
      </c>
      <c r="J7" s="7">
        <v>78</v>
      </c>
      <c r="K7" s="43">
        <v>44812</v>
      </c>
      <c r="L7" s="43">
        <v>44813</v>
      </c>
      <c r="M7" s="17" t="str">
        <f>IFERROR(INDEX(TAB_SUIVIREALISE[LIBELLE FORMATION],MATCH(TAB_PDC[[#This Row],[Conc]],TAB_SUIVIREALISE[Concat],0)),"")</f>
        <v>XXX78</v>
      </c>
      <c r="N7" s="17" t="str">
        <f>TAB_PDC[[#This Row],[Code formation]]&amp;" "&amp;TAB_PDC[[#This Row],[Matr]]</f>
        <v>78 11</v>
      </c>
      <c r="O7" s="17" t="str">
        <f>IFERROR(INDEX(TAB_SUIVIREALISE[PRESTATAIRE],MATCH(TAB_PDC[[#This Row],[Conc]],TAB_SUIVIREALISE[Concat],0)),"")</f>
        <v>PRESTA 22</v>
      </c>
      <c r="P7" s="18"/>
      <c r="Q7" s="3"/>
      <c r="R7" s="3"/>
      <c r="S7" s="3"/>
      <c r="U7" s="3"/>
      <c r="V7" s="3"/>
      <c r="X7" s="3"/>
      <c r="AD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T7" s="3"/>
    </row>
    <row r="8" spans="1:46" x14ac:dyDescent="0.35">
      <c r="A8" s="3">
        <f>IF(TAB_PDC[[#This Row],[Salarié]]="","",IFERROR(INDEX('Base salariés'!E:E,MATCH(B8,'Base salariés'!A:A,0)),"???"))</f>
        <v>2</v>
      </c>
      <c r="B8" s="7" t="s">
        <v>42</v>
      </c>
      <c r="C8" s="7" t="str">
        <f>IFERROR(INDEX(TAB_BASESALARIES[Service],MATCH(TAB_PDC[[#This Row],[Matr]],TAB_BASESALARIES[Matr],0)),"")</f>
        <v>Maintenance bâtiments</v>
      </c>
      <c r="D8" s="7" t="str">
        <f>IFERROR(INDEX(TAB_BASESALARIES[Dir],MATCH(TAB_PDC[[#This Row],[Matr]],TAB_BASESALARIES[Matr],0)),"")</f>
        <v>Logistique</v>
      </c>
      <c r="E8" s="7" t="str">
        <f>IFERROR(INDEX(TAB_BASESALARIES[Sexe],MATCH(TAB_PDC[[#This Row],[Matr]],TAB_BASESALARIES[Matr],0)),"")</f>
        <v>H</v>
      </c>
      <c r="F8" s="7">
        <f>IFERROR(INDEX(TAB_BASESALARIES[Niv],MATCH(TAB_PDC[[#This Row],[Matr]],TAB_BASESALARIES[Matr],0)),"")</f>
        <v>5</v>
      </c>
      <c r="G8" s="7" t="s">
        <v>157</v>
      </c>
      <c r="H8" s="7" t="s">
        <v>165</v>
      </c>
      <c r="I8" s="7" t="s">
        <v>217</v>
      </c>
      <c r="J8" s="3">
        <v>142</v>
      </c>
      <c r="K8" s="43">
        <v>44742</v>
      </c>
      <c r="L8" s="10">
        <v>44742</v>
      </c>
      <c r="M8" s="17" t="str">
        <f>IFERROR(INDEX(TAB_SUIVIREALISE[LIBELLE FORMATION],MATCH(TAB_PDC[[#This Row],[Conc]],TAB_SUIVIREALISE[Concat],0)),"")</f>
        <v>XXX142</v>
      </c>
      <c r="N8" s="17" t="str">
        <f>TAB_PDC[[#This Row],[Code formation]]&amp;" "&amp;TAB_PDC[[#This Row],[Matr]]</f>
        <v>142 2</v>
      </c>
      <c r="O8" s="17" t="str">
        <f>IFERROR(INDEX(TAB_SUIVIREALISE[PRESTATAIRE],MATCH(TAB_PDC[[#This Row],[Conc]],TAB_SUIVIREALISE[Concat],0)),"")</f>
        <v>PRESTA 37</v>
      </c>
      <c r="P8" s="18"/>
      <c r="Q8" s="3"/>
      <c r="R8" s="3"/>
      <c r="S8" s="3"/>
      <c r="U8" s="3"/>
      <c r="V8" s="3"/>
      <c r="X8" s="3"/>
      <c r="AD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T8" s="3"/>
    </row>
    <row r="9" spans="1:46" x14ac:dyDescent="0.35">
      <c r="A9" s="19">
        <f>IF(TAB_PDC[[#This Row],[Salarié]]="","",IFERROR(INDEX('Base salariés'!E:E,MATCH(B9,'Base salariés'!A:A,0)),"???"))</f>
        <v>81</v>
      </c>
      <c r="B9" s="7" t="s">
        <v>19</v>
      </c>
      <c r="C9" s="29" t="str">
        <f>IFERROR(INDEX(TAB_BASESALARIES[Service],MATCH(TAB_PDC[[#This Row],[Matr]],TAB_BASESALARIES[Matr],0)),"")</f>
        <v>Assistance utilisateurs</v>
      </c>
      <c r="D9" s="29" t="str">
        <f>IFERROR(INDEX(TAB_BASESALARIES[Dir],MATCH(TAB_PDC[[#This Row],[Matr]],TAB_BASESALARIES[Matr],0)),"")</f>
        <v>Informatique</v>
      </c>
      <c r="E9" s="29" t="str">
        <f>IFERROR(INDEX(TAB_BASESALARIES[Sexe],MATCH(TAB_PDC[[#This Row],[Matr]],TAB_BASESALARIES[Matr],0)),"")</f>
        <v>F</v>
      </c>
      <c r="F9" s="29">
        <f>IFERROR(INDEX(TAB_BASESALARIES[Niv],MATCH(TAB_PDC[[#This Row],[Matr]],TAB_BASESALARIES[Matr],0)),"")</f>
        <v>3</v>
      </c>
      <c r="G9" s="7" t="s">
        <v>158</v>
      </c>
      <c r="H9" s="7" t="s">
        <v>165</v>
      </c>
      <c r="I9" s="7" t="s">
        <v>217</v>
      </c>
      <c r="J9" s="3">
        <v>111</v>
      </c>
      <c r="K9" s="43">
        <v>44649</v>
      </c>
      <c r="L9" s="10">
        <v>44649</v>
      </c>
      <c r="M9" s="17" t="str">
        <f>IFERROR(INDEX(TAB_SUIVIREALISE[LIBELLE FORMATION],MATCH(TAB_PDC[[#This Row],[Conc]],TAB_SUIVIREALISE[Concat],0)),"")</f>
        <v>XXX111</v>
      </c>
      <c r="N9" s="17" t="str">
        <f>TAB_PDC[[#This Row],[Code formation]]&amp;" "&amp;TAB_PDC[[#This Row],[Matr]]</f>
        <v>111 81</v>
      </c>
      <c r="O9" s="17" t="str">
        <f>IFERROR(INDEX(TAB_SUIVIREALISE[PRESTATAIRE],MATCH(TAB_PDC[[#This Row],[Conc]],TAB_SUIVIREALISE[Concat],0)),"")</f>
        <v>PRESTA 37</v>
      </c>
      <c r="P9" s="18"/>
      <c r="Q9" s="3"/>
      <c r="R9" s="3"/>
      <c r="S9" s="3"/>
      <c r="U9" s="3"/>
      <c r="V9" s="3"/>
      <c r="X9" s="3"/>
      <c r="AD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T9" s="3"/>
    </row>
    <row r="10" spans="1:46" x14ac:dyDescent="0.35">
      <c r="A10" s="19">
        <f>IF(TAB_PDC[[#This Row],[Salarié]]="","",IFERROR(INDEX('Base salariés'!E:E,MATCH(B10,'Base salariés'!A:A,0)),"???"))</f>
        <v>75</v>
      </c>
      <c r="B10" s="7" t="s">
        <v>8</v>
      </c>
      <c r="C10" s="29" t="str">
        <f>IFERROR(INDEX(TAB_BASESALARIES[Service],MATCH(TAB_PDC[[#This Row],[Matr]],TAB_BASESALARIES[Matr],0)),"")</f>
        <v>Parc auto</v>
      </c>
      <c r="D10" s="29" t="str">
        <f>IFERROR(INDEX(TAB_BASESALARIES[Dir],MATCH(TAB_PDC[[#This Row],[Matr]],TAB_BASESALARIES[Matr],0)),"")</f>
        <v>Logistique</v>
      </c>
      <c r="E10" s="29" t="str">
        <f>IFERROR(INDEX(TAB_BASESALARIES[Sexe],MATCH(TAB_PDC[[#This Row],[Matr]],TAB_BASESALARIES[Matr],0)),"")</f>
        <v>F</v>
      </c>
      <c r="F10" s="29">
        <f>IFERROR(INDEX(TAB_BASESALARIES[Niv],MATCH(TAB_PDC[[#This Row],[Matr]],TAB_BASESALARIES[Matr],0)),"")</f>
        <v>9</v>
      </c>
      <c r="G10" s="7" t="s">
        <v>159</v>
      </c>
      <c r="H10" s="7" t="s">
        <v>187</v>
      </c>
      <c r="I10" s="7" t="s">
        <v>217</v>
      </c>
      <c r="J10" s="3">
        <v>19</v>
      </c>
      <c r="K10" s="43">
        <v>44683</v>
      </c>
      <c r="L10" s="10">
        <v>44690</v>
      </c>
      <c r="M10" s="17" t="str">
        <f>IFERROR(INDEX(TAB_SUIVIREALISE[LIBELLE FORMATION],MATCH(TAB_PDC[[#This Row],[Conc]],TAB_SUIVIREALISE[Concat],0)),"")</f>
        <v>XXX19</v>
      </c>
      <c r="N10" s="17" t="str">
        <f>TAB_PDC[[#This Row],[Code formation]]&amp;" "&amp;TAB_PDC[[#This Row],[Matr]]</f>
        <v>19 75</v>
      </c>
      <c r="O10" s="17" t="str">
        <f>IFERROR(INDEX(TAB_SUIVIREALISE[PRESTATAIRE],MATCH(TAB_PDC[[#This Row],[Conc]],TAB_SUIVIREALISE[Concat],0)),"")</f>
        <v>PRESTA 22</v>
      </c>
      <c r="P10" s="18"/>
      <c r="Q10" s="3"/>
      <c r="R10" s="3"/>
      <c r="S10" s="3"/>
      <c r="U10" s="3"/>
      <c r="V10" s="3"/>
      <c r="X10" s="3"/>
      <c r="AD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T10" s="3"/>
    </row>
    <row r="11" spans="1:46" x14ac:dyDescent="0.35">
      <c r="A11" s="19">
        <f>IF(TAB_PDC[[#This Row],[Salarié]]="","",IFERROR(INDEX('Base salariés'!E:E,MATCH(B11,'Base salariés'!A:A,0)),"???"))</f>
        <v>29</v>
      </c>
      <c r="B11" s="7" t="s">
        <v>21</v>
      </c>
      <c r="C11" s="29" t="str">
        <f>IFERROR(INDEX(TAB_BASESALARIES[Service],MATCH(TAB_PDC[[#This Row],[Matr]],TAB_BASESALARIES[Matr],0)),"")</f>
        <v>Atelier 3</v>
      </c>
      <c r="D11" s="29" t="str">
        <f>IFERROR(INDEX(TAB_BASESALARIES[Dir],MATCH(TAB_PDC[[#This Row],[Matr]],TAB_BASESALARIES[Matr],0)),"")</f>
        <v>Production</v>
      </c>
      <c r="E11" s="29" t="str">
        <f>IFERROR(INDEX(TAB_BASESALARIES[Sexe],MATCH(TAB_PDC[[#This Row],[Matr]],TAB_BASESALARIES[Matr],0)),"")</f>
        <v>F</v>
      </c>
      <c r="F11" s="29">
        <f>IFERROR(INDEX(TAB_BASESALARIES[Niv],MATCH(TAB_PDC[[#This Row],[Matr]],TAB_BASESALARIES[Matr],0)),"")</f>
        <v>6</v>
      </c>
      <c r="G11" s="7" t="s">
        <v>160</v>
      </c>
      <c r="H11" s="7" t="s">
        <v>177</v>
      </c>
      <c r="I11" s="7" t="s">
        <v>34</v>
      </c>
      <c r="J11" s="3">
        <v>97</v>
      </c>
      <c r="K11" s="43">
        <v>44581</v>
      </c>
      <c r="L11" s="10">
        <v>44581</v>
      </c>
      <c r="M11" s="17" t="str">
        <f>IFERROR(INDEX(TAB_SUIVIREALISE[LIBELLE FORMATION],MATCH(TAB_PDC[[#This Row],[Conc]],TAB_SUIVIREALISE[Concat],0)),"")</f>
        <v>XXX97</v>
      </c>
      <c r="N11" s="17" t="str">
        <f>TAB_PDC[[#This Row],[Code formation]]&amp;" "&amp;TAB_PDC[[#This Row],[Matr]]</f>
        <v>97 29</v>
      </c>
      <c r="O11" s="17" t="str">
        <f>IFERROR(INDEX(TAB_SUIVIREALISE[PRESTATAIRE],MATCH(TAB_PDC[[#This Row],[Conc]],TAB_SUIVIREALISE[Concat],0)),"")</f>
        <v>PRESTA 12</v>
      </c>
      <c r="P11" s="18"/>
      <c r="Q11" s="3"/>
      <c r="R11" s="3"/>
      <c r="S11" s="3"/>
      <c r="U11" s="3"/>
      <c r="V11" s="3"/>
      <c r="X11" s="3"/>
      <c r="AD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T11" s="3"/>
    </row>
    <row r="12" spans="1:46" x14ac:dyDescent="0.35">
      <c r="A12" s="19">
        <f>IF(TAB_PDC[[#This Row],[Salarié]]="","",IFERROR(INDEX('Base salariés'!E:E,MATCH(B12,'Base salariés'!A:A,0)),"???"))</f>
        <v>79</v>
      </c>
      <c r="B12" s="7" t="s">
        <v>134</v>
      </c>
      <c r="C12" s="29" t="str">
        <f>IFERROR(INDEX(TAB_BASESALARIES[Service],MATCH(TAB_PDC[[#This Row],[Matr]],TAB_BASESALARIES[Matr],0)),"")</f>
        <v>Atelier 3</v>
      </c>
      <c r="D12" s="29" t="str">
        <f>IFERROR(INDEX(TAB_BASESALARIES[Dir],MATCH(TAB_PDC[[#This Row],[Matr]],TAB_BASESALARIES[Matr],0)),"")</f>
        <v>Production</v>
      </c>
      <c r="E12" s="29" t="str">
        <f>IFERROR(INDEX(TAB_BASESALARIES[Sexe],MATCH(TAB_PDC[[#This Row],[Matr]],TAB_BASESALARIES[Matr],0)),"")</f>
        <v>F</v>
      </c>
      <c r="F12" s="29">
        <f>IFERROR(INDEX(TAB_BASESALARIES[Niv],MATCH(TAB_PDC[[#This Row],[Matr]],TAB_BASESALARIES[Matr],0)),"")</f>
        <v>8</v>
      </c>
      <c r="G12" s="7" t="s">
        <v>161</v>
      </c>
      <c r="H12" s="7" t="s">
        <v>205</v>
      </c>
      <c r="I12" s="7" t="s">
        <v>216</v>
      </c>
      <c r="J12" s="3">
        <v>103</v>
      </c>
      <c r="K12" s="43">
        <v>44874</v>
      </c>
      <c r="L12" s="10">
        <v>44875</v>
      </c>
      <c r="M12" s="17" t="str">
        <f>IFERROR(INDEX(TAB_SUIVIREALISE[LIBELLE FORMATION],MATCH(TAB_PDC[[#This Row],[Conc]],TAB_SUIVIREALISE[Concat],0)),"")</f>
        <v>XXX135</v>
      </c>
      <c r="N12" s="17" t="str">
        <f>TAB_PDC[[#This Row],[Code formation]]&amp;" "&amp;TAB_PDC[[#This Row],[Matr]]</f>
        <v>103 79</v>
      </c>
      <c r="O12" s="17" t="str">
        <f>IFERROR(INDEX(TAB_SUIVIREALISE[PRESTATAIRE],MATCH(TAB_PDC[[#This Row],[Conc]],TAB_SUIVIREALISE[Concat],0)),"")</f>
        <v>PRESTA 41</v>
      </c>
      <c r="P12" s="18"/>
      <c r="Q12" s="3"/>
      <c r="R12" s="3"/>
      <c r="S12" s="3"/>
      <c r="U12" s="3"/>
      <c r="V12" s="3"/>
      <c r="X12" s="3"/>
      <c r="AD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T12" s="3"/>
    </row>
    <row r="13" spans="1:46" x14ac:dyDescent="0.35">
      <c r="A13" s="19"/>
      <c r="C13" s="29" t="str">
        <f>IFERROR(INDEX(TAB_BASESALARIES[Service],MATCH(TAB_PDC[[#This Row],[Matr]],TAB_BASESALARIES[Matr],0)),"")</f>
        <v/>
      </c>
      <c r="D13" s="29" t="str">
        <f>IFERROR(INDEX(TAB_BASESALARIES[Dir],MATCH(TAB_PDC[[#This Row],[Matr]],TAB_BASESALARIES[Matr],0)),"")</f>
        <v/>
      </c>
      <c r="E13" s="29" t="str">
        <f>IFERROR(INDEX(TAB_BASESALARIES[Sexe],MATCH(TAB_PDC[[#This Row],[Matr]],TAB_BASESALARIES[Matr],0)),"")</f>
        <v/>
      </c>
      <c r="F13" s="29" t="str">
        <f>IFERROR(INDEX(TAB_BASESALARIES[Niv],MATCH(TAB_PDC[[#This Row],[Matr]],TAB_BASESALARIES[Matr],0)),"")</f>
        <v/>
      </c>
      <c r="M13" s="28" t="str">
        <f>IFERROR(INDEX(TAB_SUIVIREALISE[LIBELLE FORMATION],MATCH(TAB_PDC[[#This Row],[Conc]],TAB_SUIVIREALISE[Concat],0)),"")</f>
        <v/>
      </c>
      <c r="N13" s="28"/>
      <c r="O13" s="40" t="str">
        <f>IFERROR(INDEX(TAB_SUIVIREALISE[PRESTATAIRE],MATCH(TAB_PDC[[#This Row],[Conc]],TAB_SUIVIREALISE[Concat],0)),"")</f>
        <v/>
      </c>
      <c r="P13" s="39"/>
      <c r="Q13" s="7"/>
      <c r="R13" s="7"/>
      <c r="T13" s="7"/>
      <c r="AA13" s="17"/>
      <c r="AB13" s="17"/>
      <c r="AC13" s="17"/>
      <c r="AE13" s="17"/>
      <c r="AH13" s="10"/>
      <c r="AL13" s="18"/>
      <c r="AN13" s="18"/>
      <c r="AO13" s="18"/>
      <c r="AP13" s="18"/>
      <c r="AQ13" s="18"/>
      <c r="AR13" s="3"/>
      <c r="AT13" s="3"/>
    </row>
    <row r="14" spans="1:46" x14ac:dyDescent="0.35">
      <c r="A14" s="19"/>
      <c r="P14" s="7"/>
      <c r="Q14" s="7"/>
      <c r="R14" s="7"/>
      <c r="T14" s="7"/>
      <c r="AA14" s="17"/>
      <c r="AB14" s="17"/>
      <c r="AC14" s="17"/>
      <c r="AE14" s="17"/>
      <c r="AH14" s="10"/>
      <c r="AL14" s="18"/>
      <c r="AN14" s="18"/>
      <c r="AO14" s="18"/>
      <c r="AP14" s="18"/>
      <c r="AQ14" s="18"/>
      <c r="AR14" s="3"/>
      <c r="AT14" s="3"/>
    </row>
    <row r="15" spans="1:46" x14ac:dyDescent="0.35">
      <c r="A15" s="19"/>
      <c r="P15" s="7"/>
      <c r="Q15" s="7"/>
      <c r="R15" s="7"/>
      <c r="T15" s="7"/>
      <c r="AA15" s="17"/>
      <c r="AB15" s="17"/>
      <c r="AC15" s="17"/>
      <c r="AE15" s="17"/>
      <c r="AH15" s="10"/>
      <c r="AL15" s="18"/>
      <c r="AN15" s="18"/>
      <c r="AO15" s="18"/>
      <c r="AP15" s="18"/>
      <c r="AQ15" s="18"/>
      <c r="AR15" s="3"/>
      <c r="AT15" s="3"/>
    </row>
    <row r="16" spans="1:46" x14ac:dyDescent="0.35">
      <c r="A16" s="19"/>
      <c r="P16" s="7"/>
      <c r="Q16" s="7"/>
      <c r="R16" s="7"/>
      <c r="T16" s="7"/>
      <c r="AA16" s="17"/>
      <c r="AB16" s="17"/>
      <c r="AC16" s="17"/>
      <c r="AE16" s="17"/>
      <c r="AH16" s="10"/>
      <c r="AL16" s="18"/>
      <c r="AN16" s="18"/>
      <c r="AO16" s="18"/>
      <c r="AP16" s="18"/>
      <c r="AQ16" s="18"/>
      <c r="AR16" s="3"/>
      <c r="AT16" s="3"/>
    </row>
    <row r="17" spans="1:46" ht="14.5" customHeight="1" x14ac:dyDescent="0.35">
      <c r="A17" s="19"/>
      <c r="P17" s="7"/>
      <c r="Q17" s="7"/>
      <c r="R17" s="7"/>
      <c r="T17" s="7"/>
      <c r="AA17" s="17"/>
      <c r="AB17" s="17"/>
      <c r="AC17" s="17"/>
      <c r="AE17" s="17"/>
      <c r="AH17" s="10"/>
      <c r="AL17" s="18"/>
      <c r="AN17" s="18"/>
      <c r="AO17" s="18"/>
      <c r="AP17" s="18"/>
      <c r="AQ17" s="18"/>
      <c r="AR17" s="3"/>
      <c r="AT17" s="3"/>
    </row>
    <row r="18" spans="1:46" x14ac:dyDescent="0.35">
      <c r="A18" s="19"/>
      <c r="P18" s="7"/>
      <c r="Q18" s="7"/>
      <c r="R18" s="7"/>
      <c r="T18" s="7"/>
      <c r="AA18" s="17"/>
      <c r="AB18" s="17"/>
      <c r="AC18" s="17"/>
      <c r="AE18" s="17"/>
      <c r="AH18" s="10"/>
      <c r="AL18" s="18"/>
      <c r="AN18" s="18"/>
      <c r="AO18" s="18"/>
      <c r="AP18" s="18"/>
      <c r="AQ18" s="18"/>
      <c r="AR18" s="3"/>
      <c r="AT18" s="3"/>
    </row>
    <row r="19" spans="1:46" x14ac:dyDescent="0.35">
      <c r="A19" s="19"/>
      <c r="P19" s="7"/>
      <c r="Q19" s="7"/>
      <c r="R19" s="7"/>
      <c r="T19" s="7"/>
      <c r="AA19" s="17"/>
      <c r="AB19" s="17"/>
      <c r="AC19" s="17"/>
      <c r="AE19" s="17"/>
      <c r="AH19" s="10"/>
      <c r="AL19" s="18"/>
      <c r="AN19" s="18"/>
      <c r="AO19" s="18"/>
      <c r="AP19" s="18"/>
      <c r="AQ19" s="18"/>
      <c r="AR19" s="3"/>
      <c r="AT19" s="3"/>
    </row>
    <row r="20" spans="1:46" x14ac:dyDescent="0.35">
      <c r="A20" s="19"/>
      <c r="P20" s="7"/>
      <c r="Q20" s="7"/>
      <c r="R20" s="7"/>
      <c r="T20" s="7"/>
      <c r="AA20" s="17"/>
      <c r="AB20" s="17"/>
      <c r="AC20" s="17"/>
      <c r="AE20" s="17"/>
      <c r="AH20" s="10"/>
      <c r="AL20" s="18"/>
      <c r="AN20" s="18"/>
      <c r="AO20" s="18"/>
      <c r="AP20" s="18"/>
      <c r="AQ20" s="18"/>
      <c r="AR20" s="3"/>
      <c r="AT20" s="3"/>
    </row>
    <row r="21" spans="1:46" x14ac:dyDescent="0.35">
      <c r="A21" s="19"/>
      <c r="C21" s="29"/>
      <c r="D21" s="29"/>
      <c r="E21" s="29"/>
      <c r="F21" s="29"/>
      <c r="G21" s="29"/>
      <c r="H21" s="29"/>
      <c r="I21" s="29"/>
      <c r="J21" s="29"/>
      <c r="P21" s="7"/>
      <c r="Q21" s="29"/>
      <c r="R21" s="7"/>
      <c r="T21" s="7"/>
      <c r="Z21" s="7"/>
      <c r="AA21" s="28"/>
      <c r="AB21" s="17"/>
      <c r="AC21" s="17"/>
      <c r="AE21" s="17"/>
      <c r="AH21" s="10"/>
      <c r="AL21" s="18"/>
      <c r="AN21" s="18"/>
      <c r="AO21" s="18"/>
      <c r="AP21" s="18"/>
      <c r="AQ21" s="18"/>
    </row>
    <row r="22" spans="1:46" x14ac:dyDescent="0.35">
      <c r="A22" s="19"/>
      <c r="C22" s="29"/>
      <c r="D22" s="29"/>
      <c r="E22" s="29"/>
      <c r="F22" s="29"/>
      <c r="G22" s="29"/>
      <c r="H22" s="29"/>
      <c r="I22" s="29"/>
      <c r="J22" s="29"/>
      <c r="P22" s="7"/>
      <c r="Q22" s="29"/>
      <c r="R22" s="7"/>
      <c r="T22" s="7"/>
      <c r="Z22" s="7"/>
      <c r="AA22" s="28"/>
      <c r="AB22" s="17"/>
      <c r="AC22" s="17"/>
      <c r="AE22" s="17"/>
      <c r="AH22" s="10"/>
      <c r="AL22" s="18"/>
      <c r="AN22" s="18"/>
      <c r="AO22" s="18"/>
      <c r="AP22" s="18"/>
      <c r="AQ22" s="18"/>
    </row>
    <row r="23" spans="1:46" x14ac:dyDescent="0.35">
      <c r="A23" s="19"/>
      <c r="C23" s="29"/>
      <c r="D23" s="29"/>
      <c r="E23" s="29"/>
      <c r="F23" s="29"/>
      <c r="G23" s="29"/>
      <c r="H23" s="29"/>
      <c r="I23" s="29"/>
      <c r="J23" s="29"/>
      <c r="P23" s="7"/>
      <c r="Q23" s="29"/>
      <c r="R23" s="7"/>
      <c r="T23" s="7"/>
      <c r="AA23" s="28"/>
      <c r="AB23" s="17"/>
      <c r="AC23" s="17"/>
      <c r="AE23" s="17"/>
      <c r="AH23" s="10"/>
      <c r="AL23" s="18"/>
      <c r="AN23" s="18"/>
      <c r="AO23" s="18"/>
      <c r="AP23" s="18"/>
      <c r="AQ23" s="18"/>
    </row>
    <row r="24" spans="1:46" x14ac:dyDescent="0.35">
      <c r="A24" s="19"/>
      <c r="C24" s="29"/>
      <c r="D24" s="29"/>
      <c r="E24" s="29"/>
      <c r="F24" s="29"/>
      <c r="G24" s="29"/>
      <c r="H24" s="29"/>
      <c r="I24" s="29"/>
      <c r="J24" s="29"/>
      <c r="P24" s="7"/>
      <c r="Q24" s="29"/>
      <c r="R24" s="7"/>
      <c r="T24" s="7"/>
      <c r="AA24" s="28"/>
      <c r="AB24" s="17"/>
      <c r="AC24" s="17"/>
      <c r="AE24" s="17"/>
      <c r="AH24" s="10"/>
      <c r="AL24" s="18"/>
      <c r="AN24" s="18"/>
      <c r="AO24" s="18"/>
      <c r="AP24" s="18"/>
      <c r="AQ24" s="18"/>
    </row>
    <row r="25" spans="1:46" x14ac:dyDescent="0.35">
      <c r="A25" s="19"/>
      <c r="C25" s="29"/>
      <c r="D25" s="29"/>
      <c r="E25" s="29"/>
      <c r="F25" s="29"/>
      <c r="G25" s="29"/>
      <c r="H25" s="29"/>
      <c r="I25" s="29"/>
      <c r="J25" s="29"/>
      <c r="P25" s="7"/>
      <c r="Q25" s="29"/>
      <c r="R25" s="7"/>
      <c r="T25" s="7"/>
      <c r="AA25" s="28"/>
      <c r="AB25" s="17"/>
      <c r="AC25" s="17"/>
      <c r="AE25" s="17"/>
      <c r="AH25" s="10"/>
      <c r="AL25" s="18"/>
      <c r="AN25" s="18"/>
      <c r="AO25" s="18"/>
      <c r="AP25" s="18"/>
      <c r="AQ25" s="18"/>
    </row>
    <row r="26" spans="1:46" x14ac:dyDescent="0.35">
      <c r="A26" s="19"/>
      <c r="C26" s="29"/>
      <c r="D26" s="29"/>
      <c r="E26" s="29"/>
      <c r="F26" s="29"/>
      <c r="G26" s="29"/>
      <c r="H26" s="29"/>
      <c r="I26" s="29"/>
      <c r="J26" s="29"/>
      <c r="P26" s="7"/>
      <c r="Q26" s="29"/>
      <c r="R26" s="7"/>
      <c r="T26" s="7"/>
      <c r="AA26" s="28"/>
      <c r="AB26" s="17"/>
      <c r="AC26" s="17"/>
      <c r="AE26" s="17"/>
      <c r="AH26" s="10"/>
      <c r="AL26" s="18"/>
      <c r="AN26" s="18"/>
      <c r="AO26" s="18"/>
      <c r="AP26" s="18"/>
      <c r="AQ26" s="18"/>
    </row>
    <row r="27" spans="1:46" x14ac:dyDescent="0.35">
      <c r="A27" s="19"/>
      <c r="C27" s="29"/>
      <c r="D27" s="29"/>
      <c r="E27" s="29"/>
      <c r="F27" s="29"/>
      <c r="G27" s="29"/>
      <c r="H27" s="29"/>
      <c r="I27" s="29"/>
      <c r="J27" s="29"/>
      <c r="P27" s="7"/>
      <c r="Q27" s="29"/>
      <c r="R27" s="7"/>
      <c r="T27" s="7"/>
      <c r="AA27" s="28"/>
      <c r="AB27" s="17"/>
      <c r="AC27" s="17"/>
      <c r="AE27" s="17"/>
      <c r="AH27" s="10"/>
      <c r="AL27" s="18"/>
      <c r="AN27" s="18"/>
      <c r="AO27" s="18"/>
      <c r="AP27" s="18"/>
      <c r="AQ27" s="18"/>
    </row>
    <row r="28" spans="1:46" x14ac:dyDescent="0.35">
      <c r="A28" s="19"/>
      <c r="C28" s="29"/>
      <c r="D28" s="29"/>
      <c r="E28" s="29"/>
      <c r="F28" s="29"/>
      <c r="G28" s="29"/>
      <c r="H28" s="29"/>
      <c r="I28" s="29"/>
      <c r="J28" s="29"/>
      <c r="P28" s="7"/>
      <c r="Q28" s="29"/>
      <c r="R28" s="7"/>
      <c r="T28" s="7"/>
      <c r="AA28" s="28"/>
      <c r="AB28" s="17"/>
      <c r="AC28" s="17"/>
      <c r="AE28" s="17"/>
      <c r="AH28" s="10"/>
      <c r="AL28" s="18"/>
      <c r="AN28" s="18"/>
      <c r="AO28" s="18"/>
      <c r="AP28" s="18"/>
      <c r="AQ28" s="18"/>
    </row>
    <row r="29" spans="1:46" x14ac:dyDescent="0.35">
      <c r="A29" s="19"/>
      <c r="C29" s="29"/>
      <c r="D29" s="29"/>
      <c r="E29" s="29"/>
      <c r="F29" s="29"/>
      <c r="G29" s="29"/>
      <c r="H29" s="29"/>
      <c r="I29" s="29"/>
      <c r="J29" s="29"/>
      <c r="P29" s="7"/>
      <c r="Q29" s="29"/>
      <c r="R29" s="7"/>
      <c r="T29" s="7"/>
      <c r="AA29" s="28"/>
      <c r="AB29" s="17"/>
      <c r="AC29" s="17"/>
      <c r="AE29" s="17"/>
      <c r="AH29" s="10"/>
      <c r="AL29" s="18"/>
      <c r="AN29" s="18"/>
      <c r="AO29" s="18"/>
      <c r="AP29" s="18"/>
      <c r="AQ29" s="18"/>
    </row>
    <row r="30" spans="1:46" x14ac:dyDescent="0.35">
      <c r="A30" s="19"/>
      <c r="C30" s="29"/>
      <c r="D30" s="29"/>
      <c r="E30" s="29"/>
      <c r="F30" s="29"/>
      <c r="G30" s="29"/>
      <c r="H30" s="29"/>
      <c r="I30" s="29"/>
      <c r="J30" s="29"/>
      <c r="P30" s="7"/>
      <c r="Q30" s="29"/>
      <c r="R30" s="7"/>
      <c r="T30" s="7"/>
      <c r="AA30" s="28"/>
      <c r="AB30" s="17"/>
      <c r="AC30" s="17"/>
      <c r="AE30" s="17"/>
      <c r="AH30" s="10"/>
      <c r="AL30" s="18"/>
      <c r="AN30" s="18"/>
      <c r="AO30" s="18"/>
      <c r="AP30" s="18"/>
      <c r="AQ30" s="18"/>
    </row>
    <row r="31" spans="1:46" x14ac:dyDescent="0.35">
      <c r="A31" s="19"/>
      <c r="C31" s="29"/>
      <c r="D31" s="29"/>
      <c r="E31" s="29"/>
      <c r="F31" s="29"/>
      <c r="G31" s="29"/>
      <c r="H31" s="29"/>
      <c r="I31" s="29"/>
      <c r="J31" s="29"/>
      <c r="P31" s="7"/>
      <c r="Q31" s="29"/>
      <c r="R31" s="7"/>
      <c r="T31" s="7"/>
      <c r="AA31" s="28"/>
      <c r="AB31" s="17"/>
      <c r="AC31" s="17"/>
      <c r="AE31" s="17"/>
      <c r="AH31" s="10"/>
      <c r="AL31" s="18"/>
      <c r="AN31" s="18"/>
      <c r="AO31" s="18"/>
      <c r="AP31" s="18"/>
      <c r="AQ31" s="18"/>
    </row>
    <row r="32" spans="1:46" x14ac:dyDescent="0.35">
      <c r="A32" s="19"/>
      <c r="C32" s="29"/>
      <c r="D32" s="29"/>
      <c r="E32" s="29"/>
      <c r="F32" s="29"/>
      <c r="G32" s="29"/>
      <c r="H32" s="29"/>
      <c r="I32" s="29"/>
      <c r="J32" s="29"/>
      <c r="P32" s="7"/>
      <c r="Q32" s="29"/>
      <c r="R32" s="7"/>
      <c r="T32" s="7"/>
      <c r="AA32" s="28"/>
      <c r="AB32" s="17"/>
      <c r="AC32" s="17"/>
      <c r="AE32" s="17"/>
      <c r="AH32" s="10"/>
      <c r="AL32" s="18"/>
      <c r="AN32" s="18"/>
      <c r="AO32" s="18"/>
      <c r="AP32" s="18"/>
      <c r="AQ32" s="18"/>
    </row>
    <row r="33" spans="1:43" x14ac:dyDescent="0.35">
      <c r="A33" s="19"/>
      <c r="C33" s="29"/>
      <c r="D33" s="29"/>
      <c r="E33" s="29"/>
      <c r="F33" s="29"/>
      <c r="G33" s="29"/>
      <c r="H33" s="29"/>
      <c r="I33" s="29"/>
      <c r="J33" s="29"/>
      <c r="P33" s="7"/>
      <c r="Q33" s="29"/>
      <c r="R33" s="7"/>
      <c r="T33" s="7"/>
      <c r="AA33" s="28"/>
      <c r="AB33" s="17"/>
      <c r="AC33" s="17"/>
      <c r="AE33" s="17"/>
      <c r="AH33" s="10"/>
      <c r="AL33" s="18"/>
      <c r="AN33" s="18"/>
      <c r="AO33" s="18"/>
      <c r="AP33" s="18"/>
      <c r="AQ33" s="18"/>
    </row>
    <row r="34" spans="1:43" x14ac:dyDescent="0.35">
      <c r="A34" s="19"/>
      <c r="C34" s="29"/>
      <c r="D34" s="29"/>
      <c r="E34" s="29"/>
      <c r="F34" s="29"/>
      <c r="G34" s="29"/>
      <c r="H34" s="29"/>
      <c r="I34" s="29"/>
      <c r="J34" s="29"/>
      <c r="P34" s="7"/>
      <c r="Q34" s="29"/>
      <c r="R34" s="7"/>
      <c r="T34" s="7"/>
      <c r="AA34" s="28"/>
      <c r="AB34" s="17"/>
      <c r="AC34" s="17"/>
      <c r="AE34" s="17"/>
      <c r="AH34" s="10"/>
      <c r="AL34" s="18"/>
      <c r="AN34" s="18"/>
      <c r="AO34" s="18"/>
      <c r="AP34" s="18"/>
      <c r="AQ34" s="18"/>
    </row>
    <row r="35" spans="1:43" x14ac:dyDescent="0.35">
      <c r="A35" s="19"/>
      <c r="C35" s="29"/>
      <c r="D35" s="29"/>
      <c r="E35" s="29"/>
      <c r="F35" s="29"/>
      <c r="G35" s="29"/>
      <c r="H35" s="29"/>
      <c r="I35" s="29"/>
      <c r="J35" s="29"/>
      <c r="P35" s="7"/>
      <c r="Q35" s="29"/>
      <c r="R35" s="7"/>
      <c r="T35" s="7"/>
      <c r="AA35" s="28"/>
      <c r="AB35" s="17"/>
      <c r="AC35" s="17"/>
      <c r="AE35" s="17"/>
      <c r="AH35" s="10"/>
      <c r="AL35" s="18"/>
      <c r="AN35" s="18"/>
      <c r="AO35" s="18"/>
      <c r="AP35" s="18"/>
      <c r="AQ35" s="18"/>
    </row>
    <row r="36" spans="1:43" x14ac:dyDescent="0.35">
      <c r="A36" s="19"/>
      <c r="C36" s="29"/>
      <c r="D36" s="29"/>
      <c r="E36" s="29"/>
      <c r="F36" s="29"/>
      <c r="G36" s="29"/>
      <c r="H36" s="29"/>
      <c r="I36" s="29"/>
      <c r="J36" s="29"/>
      <c r="P36" s="7"/>
      <c r="Q36" s="29"/>
      <c r="R36" s="7"/>
      <c r="T36" s="7"/>
      <c r="AA36" s="28"/>
      <c r="AB36" s="17"/>
      <c r="AC36" s="17"/>
      <c r="AE36" s="17"/>
      <c r="AH36" s="10"/>
      <c r="AL36" s="18"/>
      <c r="AN36" s="18"/>
      <c r="AO36" s="18"/>
      <c r="AP36" s="18"/>
      <c r="AQ36" s="18"/>
    </row>
    <row r="37" spans="1:43" x14ac:dyDescent="0.35">
      <c r="A37" s="19"/>
      <c r="C37" s="29"/>
      <c r="D37" s="29"/>
      <c r="E37" s="29"/>
      <c r="F37" s="29"/>
      <c r="G37" s="29"/>
      <c r="H37" s="29"/>
      <c r="I37" s="29"/>
      <c r="J37" s="29"/>
      <c r="P37" s="7"/>
      <c r="Q37" s="29"/>
      <c r="R37" s="7"/>
      <c r="T37" s="7"/>
      <c r="AA37" s="28"/>
      <c r="AB37" s="17"/>
      <c r="AC37" s="17"/>
      <c r="AE37" s="17"/>
      <c r="AH37" s="10"/>
      <c r="AL37" s="18"/>
      <c r="AN37" s="18"/>
      <c r="AO37" s="18"/>
      <c r="AP37" s="18"/>
      <c r="AQ37" s="18"/>
    </row>
    <row r="38" spans="1:43" x14ac:dyDescent="0.35">
      <c r="A38" s="19"/>
      <c r="C38" s="29"/>
      <c r="D38" s="29"/>
      <c r="E38" s="29"/>
      <c r="F38" s="29"/>
      <c r="G38" s="29"/>
      <c r="H38" s="29"/>
      <c r="I38" s="29"/>
      <c r="J38" s="29"/>
      <c r="P38" s="7"/>
      <c r="Q38" s="29"/>
      <c r="R38" s="7"/>
      <c r="T38" s="7"/>
      <c r="AA38" s="28"/>
      <c r="AB38" s="17"/>
      <c r="AC38" s="17"/>
      <c r="AE38" s="17"/>
      <c r="AH38" s="10"/>
      <c r="AL38" s="18"/>
      <c r="AN38" s="18"/>
      <c r="AO38" s="18"/>
      <c r="AP38" s="18"/>
      <c r="AQ38" s="18"/>
    </row>
    <row r="39" spans="1:43" x14ac:dyDescent="0.35">
      <c r="A39" s="19"/>
      <c r="C39" s="29"/>
      <c r="D39" s="29"/>
      <c r="E39" s="29"/>
      <c r="F39" s="29"/>
      <c r="G39" s="29"/>
      <c r="H39" s="29"/>
      <c r="I39" s="29"/>
      <c r="J39" s="29"/>
      <c r="P39" s="7"/>
      <c r="Q39" s="29"/>
      <c r="R39" s="7"/>
      <c r="T39" s="7"/>
      <c r="AA39" s="28"/>
      <c r="AB39" s="17"/>
      <c r="AC39" s="17"/>
      <c r="AE39" s="17"/>
      <c r="AH39" s="10"/>
      <c r="AL39" s="18"/>
      <c r="AN39" s="18"/>
      <c r="AO39" s="18"/>
      <c r="AP39" s="18"/>
      <c r="AQ39" s="18"/>
    </row>
    <row r="40" spans="1:43" x14ac:dyDescent="0.35">
      <c r="A40" s="19"/>
      <c r="C40" s="29"/>
      <c r="D40" s="29"/>
      <c r="E40" s="29"/>
      <c r="F40" s="29"/>
      <c r="G40" s="29"/>
      <c r="H40" s="29"/>
      <c r="I40" s="29"/>
      <c r="J40" s="29"/>
      <c r="P40" s="7"/>
      <c r="Q40" s="29"/>
      <c r="R40" s="7"/>
      <c r="T40" s="7"/>
      <c r="AA40" s="28"/>
      <c r="AB40" s="17"/>
      <c r="AC40" s="17"/>
      <c r="AE40" s="17"/>
      <c r="AH40" s="10"/>
      <c r="AL40" s="18"/>
      <c r="AN40" s="18"/>
      <c r="AO40" s="18"/>
      <c r="AP40" s="18"/>
      <c r="AQ40" s="18"/>
    </row>
    <row r="41" spans="1:43" x14ac:dyDescent="0.35">
      <c r="A41" s="19"/>
      <c r="C41" s="29"/>
      <c r="D41" s="29"/>
      <c r="E41" s="29"/>
      <c r="F41" s="29"/>
      <c r="G41" s="29"/>
      <c r="H41" s="29"/>
      <c r="I41" s="29"/>
      <c r="J41" s="29"/>
      <c r="P41" s="7"/>
      <c r="Q41" s="29"/>
      <c r="R41" s="7"/>
      <c r="T41" s="7"/>
      <c r="AA41" s="28"/>
      <c r="AB41" s="17"/>
      <c r="AC41" s="17"/>
      <c r="AE41" s="17"/>
      <c r="AH41" s="10"/>
      <c r="AL41" s="18"/>
      <c r="AN41" s="18"/>
      <c r="AO41" s="18"/>
      <c r="AP41" s="18"/>
      <c r="AQ41" s="18"/>
    </row>
    <row r="42" spans="1:43" x14ac:dyDescent="0.35">
      <c r="A42" s="19"/>
      <c r="C42" s="29"/>
      <c r="D42" s="29"/>
      <c r="E42" s="29"/>
      <c r="F42" s="29"/>
      <c r="G42" s="29"/>
      <c r="H42" s="29"/>
      <c r="I42" s="29"/>
      <c r="J42" s="29"/>
      <c r="P42" s="7"/>
      <c r="Q42" s="29"/>
      <c r="R42" s="7"/>
      <c r="T42" s="7"/>
      <c r="AA42" s="28"/>
      <c r="AB42" s="17"/>
      <c r="AC42" s="17"/>
      <c r="AE42" s="17"/>
      <c r="AH42" s="10"/>
      <c r="AL42" s="18"/>
      <c r="AN42" s="18"/>
      <c r="AO42" s="18"/>
      <c r="AP42" s="18"/>
      <c r="AQ42" s="18"/>
    </row>
    <row r="43" spans="1:43" x14ac:dyDescent="0.35">
      <c r="A43" s="19"/>
      <c r="C43" s="29"/>
      <c r="D43" s="29"/>
      <c r="E43" s="29"/>
      <c r="F43" s="29"/>
      <c r="G43" s="29"/>
      <c r="H43" s="29"/>
      <c r="I43" s="29"/>
      <c r="J43" s="29"/>
      <c r="P43" s="7"/>
      <c r="Q43" s="29"/>
      <c r="R43" s="7"/>
      <c r="T43" s="7"/>
      <c r="AA43" s="28"/>
      <c r="AB43" s="17"/>
      <c r="AC43" s="17"/>
      <c r="AE43" s="17"/>
      <c r="AH43" s="10"/>
      <c r="AL43" s="18"/>
      <c r="AN43" s="18"/>
      <c r="AO43" s="18"/>
      <c r="AP43" s="18"/>
      <c r="AQ43" s="18"/>
    </row>
    <row r="44" spans="1:43" x14ac:dyDescent="0.35">
      <c r="A44" s="19"/>
      <c r="C44" s="29"/>
      <c r="D44" s="29"/>
      <c r="E44" s="29"/>
      <c r="F44" s="29"/>
      <c r="G44" s="29"/>
      <c r="H44" s="29"/>
      <c r="I44" s="29"/>
      <c r="J44" s="29"/>
      <c r="P44" s="7"/>
      <c r="Q44" s="29"/>
      <c r="R44" s="7"/>
      <c r="T44" s="7"/>
      <c r="AA44" s="28"/>
      <c r="AB44" s="17"/>
      <c r="AC44" s="17"/>
      <c r="AE44" s="17"/>
      <c r="AH44" s="10"/>
      <c r="AL44" s="18"/>
      <c r="AN44" s="18"/>
      <c r="AO44" s="18"/>
      <c r="AP44" s="18"/>
      <c r="AQ44" s="18"/>
    </row>
    <row r="45" spans="1:43" x14ac:dyDescent="0.35">
      <c r="A45" s="19"/>
      <c r="C45" s="29"/>
      <c r="D45" s="29"/>
      <c r="E45" s="29"/>
      <c r="F45" s="29"/>
      <c r="G45" s="29"/>
      <c r="H45" s="29"/>
      <c r="I45" s="29"/>
      <c r="J45" s="29"/>
      <c r="P45" s="7"/>
      <c r="Q45" s="29"/>
      <c r="R45" s="7"/>
      <c r="T45" s="7"/>
      <c r="AA45" s="28"/>
      <c r="AB45" s="17"/>
      <c r="AC45" s="17"/>
      <c r="AE45" s="17"/>
      <c r="AH45" s="10"/>
      <c r="AL45" s="18"/>
      <c r="AN45" s="18"/>
      <c r="AO45" s="18"/>
      <c r="AP45" s="18"/>
      <c r="AQ45" s="18"/>
    </row>
    <row r="46" spans="1:43" x14ac:dyDescent="0.35">
      <c r="A46" s="19"/>
      <c r="C46" s="29"/>
      <c r="D46" s="29"/>
      <c r="E46" s="29"/>
      <c r="F46" s="29"/>
      <c r="G46" s="29"/>
      <c r="H46" s="29"/>
      <c r="I46" s="29"/>
      <c r="J46" s="29"/>
      <c r="P46" s="7"/>
      <c r="Q46" s="29"/>
      <c r="R46" s="7"/>
      <c r="T46" s="7"/>
      <c r="AA46" s="28"/>
      <c r="AB46" s="17"/>
      <c r="AC46" s="17"/>
      <c r="AE46" s="17"/>
      <c r="AH46" s="10"/>
      <c r="AL46" s="18"/>
      <c r="AN46" s="18"/>
      <c r="AO46" s="18"/>
      <c r="AP46" s="18"/>
      <c r="AQ46" s="18"/>
    </row>
    <row r="47" spans="1:43" x14ac:dyDescent="0.35">
      <c r="A47" s="19"/>
      <c r="C47" s="29"/>
      <c r="D47" s="29"/>
      <c r="E47" s="29"/>
      <c r="F47" s="29"/>
      <c r="G47" s="29"/>
      <c r="H47" s="29"/>
      <c r="I47" s="29"/>
      <c r="J47" s="29"/>
      <c r="P47" s="7"/>
      <c r="Q47" s="29"/>
      <c r="R47" s="7"/>
      <c r="T47" s="7"/>
      <c r="AA47" s="28"/>
      <c r="AB47" s="17"/>
      <c r="AC47" s="17"/>
      <c r="AE47" s="17"/>
      <c r="AH47" s="10"/>
      <c r="AL47" s="18"/>
      <c r="AN47" s="18"/>
      <c r="AO47" s="18"/>
      <c r="AP47" s="18"/>
      <c r="AQ47" s="18"/>
    </row>
    <row r="48" spans="1:43" x14ac:dyDescent="0.35">
      <c r="A48" s="19"/>
      <c r="C48" s="29"/>
      <c r="D48" s="29"/>
      <c r="E48" s="29"/>
      <c r="F48" s="29"/>
      <c r="G48" s="29"/>
      <c r="H48" s="29"/>
      <c r="I48" s="29"/>
      <c r="J48" s="29"/>
      <c r="P48" s="7"/>
      <c r="Q48" s="29"/>
      <c r="R48" s="7"/>
      <c r="T48" s="7"/>
      <c r="AA48" s="28"/>
      <c r="AB48" s="17"/>
      <c r="AC48" s="17"/>
      <c r="AE48" s="17"/>
      <c r="AH48" s="10"/>
      <c r="AL48" s="18"/>
      <c r="AN48" s="18"/>
      <c r="AO48" s="18"/>
      <c r="AP48" s="18"/>
      <c r="AQ48" s="18"/>
    </row>
    <row r="49" spans="1:43" x14ac:dyDescent="0.35">
      <c r="A49" s="19"/>
      <c r="C49" s="29"/>
      <c r="D49" s="29"/>
      <c r="E49" s="29"/>
      <c r="F49" s="29"/>
      <c r="G49" s="29"/>
      <c r="H49" s="29"/>
      <c r="I49" s="29"/>
      <c r="J49" s="29"/>
      <c r="P49" s="7"/>
      <c r="Q49" s="29"/>
      <c r="R49" s="7"/>
      <c r="T49" s="7"/>
      <c r="AA49" s="28"/>
      <c r="AB49" s="17"/>
      <c r="AC49" s="17"/>
      <c r="AE49" s="17"/>
      <c r="AH49" s="10"/>
      <c r="AL49" s="18"/>
      <c r="AN49" s="18"/>
      <c r="AO49" s="18"/>
      <c r="AP49" s="18"/>
      <c r="AQ49" s="18"/>
    </row>
    <row r="50" spans="1:43" x14ac:dyDescent="0.35">
      <c r="A50" s="19"/>
      <c r="C50" s="29"/>
      <c r="D50" s="29"/>
      <c r="E50" s="29"/>
      <c r="F50" s="29"/>
      <c r="G50" s="29"/>
      <c r="H50" s="29"/>
      <c r="I50" s="29"/>
      <c r="J50" s="29"/>
      <c r="P50" s="7"/>
      <c r="Q50" s="29"/>
      <c r="R50" s="7"/>
      <c r="T50" s="7"/>
      <c r="AA50" s="28"/>
      <c r="AB50" s="17"/>
      <c r="AC50" s="17"/>
      <c r="AE50" s="17"/>
      <c r="AH50" s="10"/>
      <c r="AL50" s="18"/>
      <c r="AN50" s="18"/>
      <c r="AO50" s="18"/>
      <c r="AP50" s="18"/>
      <c r="AQ50" s="18"/>
    </row>
    <row r="51" spans="1:43" x14ac:dyDescent="0.35">
      <c r="A51" s="19"/>
      <c r="C51" s="29"/>
      <c r="D51" s="29"/>
      <c r="E51" s="29"/>
      <c r="F51" s="29"/>
      <c r="G51" s="29"/>
      <c r="H51" s="29"/>
      <c r="I51" s="29"/>
      <c r="J51" s="29"/>
      <c r="P51" s="7"/>
      <c r="Q51" s="29"/>
      <c r="R51" s="7"/>
      <c r="T51" s="7"/>
      <c r="AA51" s="28"/>
      <c r="AB51" s="17"/>
      <c r="AC51" s="17"/>
      <c r="AE51" s="17"/>
      <c r="AH51" s="10"/>
      <c r="AL51" s="18"/>
      <c r="AN51" s="18"/>
      <c r="AO51" s="18"/>
      <c r="AP51" s="18"/>
      <c r="AQ51" s="18"/>
    </row>
    <row r="52" spans="1:43" x14ac:dyDescent="0.35">
      <c r="A52" s="19"/>
      <c r="C52" s="29"/>
      <c r="D52" s="29"/>
      <c r="E52" s="29"/>
      <c r="F52" s="29"/>
      <c r="G52" s="29"/>
      <c r="H52" s="29"/>
      <c r="I52" s="29"/>
      <c r="J52" s="29"/>
      <c r="P52" s="7"/>
      <c r="Q52" s="29"/>
      <c r="R52" s="7"/>
      <c r="T52" s="7"/>
      <c r="AA52" s="28"/>
      <c r="AB52" s="17"/>
      <c r="AC52" s="17"/>
      <c r="AE52" s="17"/>
      <c r="AH52" s="10"/>
      <c r="AL52" s="18"/>
      <c r="AN52" s="18"/>
      <c r="AO52" s="18"/>
      <c r="AP52" s="18"/>
      <c r="AQ52" s="18"/>
    </row>
    <row r="53" spans="1:43" x14ac:dyDescent="0.35">
      <c r="A53" s="19"/>
      <c r="C53" s="29"/>
      <c r="D53" s="29"/>
      <c r="E53" s="29"/>
      <c r="F53" s="29"/>
      <c r="G53" s="29"/>
      <c r="H53" s="29"/>
      <c r="I53" s="29"/>
      <c r="J53" s="29"/>
      <c r="P53" s="7"/>
      <c r="Q53" s="29"/>
      <c r="R53" s="7"/>
      <c r="T53" s="7"/>
      <c r="AA53" s="28"/>
      <c r="AB53" s="17"/>
      <c r="AC53" s="17"/>
      <c r="AE53" s="17"/>
      <c r="AH53" s="10"/>
      <c r="AL53" s="18"/>
      <c r="AN53" s="18"/>
      <c r="AO53" s="18"/>
      <c r="AP53" s="18"/>
      <c r="AQ53" s="18"/>
    </row>
    <row r="54" spans="1:43" x14ac:dyDescent="0.35">
      <c r="A54" s="19"/>
      <c r="C54" s="29"/>
      <c r="D54" s="29"/>
      <c r="E54" s="29"/>
      <c r="F54" s="29"/>
      <c r="G54" s="29"/>
      <c r="H54" s="29"/>
      <c r="I54" s="29"/>
      <c r="J54" s="29"/>
      <c r="P54" s="7"/>
      <c r="Q54" s="29"/>
      <c r="R54" s="7"/>
      <c r="T54" s="7"/>
      <c r="AA54" s="28"/>
      <c r="AB54" s="17"/>
      <c r="AC54" s="17"/>
      <c r="AE54" s="17"/>
      <c r="AH54" s="10"/>
      <c r="AL54" s="18"/>
      <c r="AN54" s="18"/>
      <c r="AO54" s="18"/>
      <c r="AP54" s="18"/>
      <c r="AQ54" s="18"/>
    </row>
    <row r="55" spans="1:43" x14ac:dyDescent="0.35">
      <c r="A55" s="19"/>
      <c r="C55" s="29"/>
      <c r="D55" s="29"/>
      <c r="E55" s="29"/>
      <c r="F55" s="29"/>
      <c r="G55" s="29"/>
      <c r="H55" s="29"/>
      <c r="I55" s="29"/>
      <c r="J55" s="29"/>
      <c r="P55" s="7"/>
      <c r="Q55" s="29"/>
      <c r="R55" s="7"/>
      <c r="T55" s="7"/>
      <c r="AA55" s="28"/>
      <c r="AB55" s="17"/>
      <c r="AC55" s="17"/>
      <c r="AE55" s="17"/>
      <c r="AH55" s="10"/>
      <c r="AL55" s="18"/>
      <c r="AN55" s="18"/>
      <c r="AO55" s="18"/>
      <c r="AP55" s="18"/>
      <c r="AQ55" s="18"/>
    </row>
    <row r="56" spans="1:43" x14ac:dyDescent="0.35">
      <c r="A56" s="19"/>
      <c r="C56" s="29"/>
      <c r="D56" s="29"/>
      <c r="E56" s="29"/>
      <c r="F56" s="29"/>
      <c r="G56" s="29"/>
      <c r="H56" s="29"/>
      <c r="I56" s="29"/>
      <c r="J56" s="29"/>
      <c r="P56" s="7"/>
      <c r="Q56" s="29"/>
      <c r="R56" s="7"/>
      <c r="T56" s="7"/>
      <c r="AA56" s="28"/>
      <c r="AB56" s="17"/>
      <c r="AC56" s="17"/>
      <c r="AE56" s="17"/>
      <c r="AH56" s="10"/>
      <c r="AL56" s="18"/>
      <c r="AN56" s="18"/>
      <c r="AO56" s="18"/>
      <c r="AP56" s="18"/>
      <c r="AQ56" s="18"/>
    </row>
    <row r="57" spans="1:43" x14ac:dyDescent="0.35">
      <c r="A57" s="19"/>
      <c r="C57" s="29"/>
      <c r="D57" s="29"/>
      <c r="E57" s="29"/>
      <c r="F57" s="29"/>
      <c r="G57" s="29"/>
      <c r="H57" s="29"/>
      <c r="I57" s="29"/>
      <c r="J57" s="29"/>
      <c r="P57" s="7"/>
      <c r="Q57" s="29"/>
      <c r="R57" s="7"/>
      <c r="T57" s="7"/>
      <c r="AA57" s="28"/>
      <c r="AB57" s="17"/>
      <c r="AC57" s="17"/>
      <c r="AE57" s="17"/>
      <c r="AH57" s="10"/>
      <c r="AL57" s="18"/>
      <c r="AN57" s="18"/>
      <c r="AO57" s="18"/>
      <c r="AP57" s="18"/>
      <c r="AQ57" s="18"/>
    </row>
    <row r="58" spans="1:43" x14ac:dyDescent="0.35">
      <c r="A58" s="19"/>
      <c r="C58" s="29"/>
      <c r="D58" s="29"/>
      <c r="E58" s="29"/>
      <c r="F58" s="29"/>
      <c r="G58" s="29"/>
      <c r="H58" s="29"/>
      <c r="I58" s="29"/>
      <c r="J58" s="29"/>
      <c r="P58" s="7"/>
      <c r="Q58" s="29"/>
      <c r="R58" s="7"/>
      <c r="T58" s="7"/>
      <c r="AA58" s="28"/>
      <c r="AB58" s="17"/>
      <c r="AC58" s="17"/>
      <c r="AE58" s="17"/>
      <c r="AH58" s="10"/>
      <c r="AL58" s="18"/>
      <c r="AN58" s="18"/>
      <c r="AO58" s="18"/>
      <c r="AP58" s="18"/>
      <c r="AQ58" s="18"/>
    </row>
    <row r="59" spans="1:43" x14ac:dyDescent="0.35">
      <c r="A59" s="19"/>
      <c r="C59" s="29"/>
      <c r="D59" s="29"/>
      <c r="E59" s="29"/>
      <c r="F59" s="29"/>
      <c r="G59" s="29"/>
      <c r="H59" s="29"/>
      <c r="I59" s="29"/>
      <c r="J59" s="29"/>
      <c r="P59" s="7"/>
      <c r="Q59" s="29"/>
      <c r="R59" s="7"/>
      <c r="T59" s="7"/>
      <c r="AA59" s="28"/>
      <c r="AB59" s="17"/>
      <c r="AC59" s="17"/>
      <c r="AE59" s="17"/>
      <c r="AH59" s="10"/>
      <c r="AL59" s="18"/>
      <c r="AN59" s="18"/>
      <c r="AO59" s="18"/>
      <c r="AP59" s="18"/>
      <c r="AQ59" s="18"/>
    </row>
    <row r="60" spans="1:43" x14ac:dyDescent="0.35">
      <c r="A60" s="19"/>
      <c r="C60" s="29"/>
      <c r="D60" s="29"/>
      <c r="E60" s="29"/>
      <c r="F60" s="29"/>
      <c r="G60" s="29"/>
      <c r="H60" s="29"/>
      <c r="I60" s="29"/>
      <c r="J60" s="29"/>
      <c r="P60" s="7"/>
      <c r="Q60" s="29"/>
      <c r="R60" s="7"/>
      <c r="T60" s="7"/>
      <c r="AA60" s="28"/>
      <c r="AB60" s="17"/>
      <c r="AC60" s="17"/>
      <c r="AE60" s="17"/>
      <c r="AH60" s="10"/>
      <c r="AL60" s="18"/>
      <c r="AN60" s="18"/>
      <c r="AO60" s="18"/>
      <c r="AP60" s="18"/>
      <c r="AQ60" s="18"/>
    </row>
    <row r="61" spans="1:43" x14ac:dyDescent="0.35">
      <c r="A61" s="19"/>
      <c r="C61" s="29"/>
      <c r="D61" s="29"/>
      <c r="E61" s="29"/>
      <c r="F61" s="29"/>
      <c r="G61" s="29"/>
      <c r="H61" s="29"/>
      <c r="I61" s="29"/>
      <c r="J61" s="29"/>
      <c r="P61" s="7"/>
      <c r="Q61" s="29"/>
      <c r="R61" s="7"/>
      <c r="T61" s="7"/>
      <c r="AA61" s="28"/>
      <c r="AB61" s="17"/>
      <c r="AC61" s="17"/>
      <c r="AE61" s="17"/>
      <c r="AH61" s="10"/>
      <c r="AL61" s="18"/>
      <c r="AN61" s="18"/>
      <c r="AO61" s="18"/>
      <c r="AP61" s="18"/>
      <c r="AQ61" s="18"/>
    </row>
    <row r="62" spans="1:43" x14ac:dyDescent="0.35">
      <c r="A62" s="19"/>
      <c r="C62" s="29"/>
      <c r="D62" s="29"/>
      <c r="E62" s="29"/>
      <c r="F62" s="29"/>
      <c r="G62" s="29"/>
      <c r="H62" s="29"/>
      <c r="I62" s="29"/>
      <c r="J62" s="29"/>
      <c r="P62" s="7"/>
      <c r="Q62" s="29"/>
      <c r="R62" s="7"/>
      <c r="T62" s="7"/>
      <c r="AA62" s="28"/>
      <c r="AB62" s="17"/>
      <c r="AC62" s="17"/>
      <c r="AE62" s="17"/>
      <c r="AH62" s="10"/>
      <c r="AL62" s="18"/>
      <c r="AN62" s="18"/>
      <c r="AO62" s="18"/>
      <c r="AP62" s="18"/>
      <c r="AQ62" s="18"/>
    </row>
    <row r="63" spans="1:43" x14ac:dyDescent="0.35">
      <c r="A63" s="19"/>
      <c r="C63" s="29"/>
      <c r="D63" s="29"/>
      <c r="E63" s="29"/>
      <c r="F63" s="29"/>
      <c r="G63" s="29"/>
      <c r="H63" s="29"/>
      <c r="I63" s="29"/>
      <c r="J63" s="29"/>
      <c r="P63" s="7"/>
      <c r="Q63" s="29"/>
      <c r="R63" s="7"/>
      <c r="T63" s="7"/>
      <c r="AA63" s="28"/>
      <c r="AB63" s="17"/>
      <c r="AC63" s="17"/>
      <c r="AE63" s="17"/>
      <c r="AH63" s="10"/>
      <c r="AL63" s="18"/>
      <c r="AN63" s="18"/>
      <c r="AO63" s="18"/>
      <c r="AP63" s="18"/>
      <c r="AQ63" s="18"/>
    </row>
    <row r="64" spans="1:43" x14ac:dyDescent="0.35">
      <c r="A64" s="19"/>
      <c r="C64" s="29"/>
      <c r="D64" s="29"/>
      <c r="E64" s="29"/>
      <c r="F64" s="29"/>
      <c r="G64" s="29"/>
      <c r="H64" s="29"/>
      <c r="I64" s="29"/>
      <c r="J64" s="29"/>
      <c r="P64" s="7"/>
      <c r="Q64" s="29"/>
      <c r="R64" s="7"/>
      <c r="T64" s="7"/>
      <c r="AA64" s="28"/>
      <c r="AB64" s="17"/>
      <c r="AC64" s="17"/>
      <c r="AE64" s="17"/>
      <c r="AH64" s="10"/>
      <c r="AL64" s="18"/>
      <c r="AN64" s="18"/>
      <c r="AO64" s="18"/>
      <c r="AP64" s="18"/>
      <c r="AQ64" s="18"/>
    </row>
    <row r="65" spans="1:43" x14ac:dyDescent="0.35">
      <c r="A65" s="19"/>
      <c r="C65" s="29"/>
      <c r="D65" s="29"/>
      <c r="E65" s="29"/>
      <c r="F65" s="29"/>
      <c r="G65" s="29"/>
      <c r="H65" s="29"/>
      <c r="I65" s="29"/>
      <c r="J65" s="29"/>
      <c r="P65" s="7"/>
      <c r="Q65" s="29"/>
      <c r="R65" s="7"/>
      <c r="T65" s="7"/>
      <c r="AA65" s="28"/>
      <c r="AB65" s="17"/>
      <c r="AC65" s="17"/>
      <c r="AE65" s="17"/>
      <c r="AH65" s="10"/>
      <c r="AL65" s="18"/>
      <c r="AN65" s="18"/>
      <c r="AO65" s="18"/>
      <c r="AP65" s="18"/>
      <c r="AQ65" s="18"/>
    </row>
    <row r="66" spans="1:43" x14ac:dyDescent="0.35">
      <c r="A66" s="19"/>
      <c r="C66" s="29"/>
      <c r="D66" s="29"/>
      <c r="E66" s="29"/>
      <c r="F66" s="29"/>
      <c r="G66" s="29"/>
      <c r="H66" s="29"/>
      <c r="I66" s="29"/>
      <c r="J66" s="29"/>
      <c r="P66" s="7"/>
      <c r="Q66" s="29"/>
      <c r="R66" s="7"/>
      <c r="T66" s="7"/>
      <c r="AA66" s="28"/>
      <c r="AB66" s="17"/>
      <c r="AC66" s="17"/>
      <c r="AE66" s="17"/>
      <c r="AH66" s="10"/>
      <c r="AL66" s="18"/>
      <c r="AN66" s="18"/>
      <c r="AO66" s="18"/>
      <c r="AP66" s="18"/>
      <c r="AQ66" s="18"/>
    </row>
    <row r="67" spans="1:43" x14ac:dyDescent="0.35">
      <c r="A67" s="19"/>
      <c r="C67" s="29"/>
      <c r="D67" s="29"/>
      <c r="E67" s="29"/>
      <c r="F67" s="29"/>
      <c r="G67" s="29"/>
      <c r="H67" s="29"/>
      <c r="I67" s="29"/>
      <c r="J67" s="29"/>
      <c r="P67" s="7"/>
      <c r="Q67" s="29"/>
      <c r="R67" s="7"/>
      <c r="T67" s="7"/>
      <c r="AA67" s="28"/>
      <c r="AB67" s="17"/>
      <c r="AC67" s="17"/>
      <c r="AE67" s="17"/>
      <c r="AH67" s="10"/>
      <c r="AL67" s="18"/>
      <c r="AN67" s="18"/>
      <c r="AO67" s="18"/>
      <c r="AP67" s="18"/>
      <c r="AQ67" s="18"/>
    </row>
    <row r="68" spans="1:43" x14ac:dyDescent="0.35">
      <c r="A68" s="19"/>
      <c r="C68" s="29"/>
      <c r="D68" s="29"/>
      <c r="E68" s="29"/>
      <c r="F68" s="29"/>
      <c r="G68" s="29"/>
      <c r="H68" s="29"/>
      <c r="I68" s="29"/>
      <c r="J68" s="29"/>
      <c r="P68" s="7"/>
      <c r="Q68" s="29"/>
      <c r="R68" s="7"/>
      <c r="T68" s="7"/>
      <c r="AA68" s="28"/>
      <c r="AB68" s="17"/>
      <c r="AC68" s="17"/>
      <c r="AE68" s="17"/>
      <c r="AH68" s="10"/>
      <c r="AL68" s="18"/>
      <c r="AN68" s="18"/>
      <c r="AO68" s="18"/>
      <c r="AP68" s="18"/>
      <c r="AQ68" s="18"/>
    </row>
    <row r="69" spans="1:43" x14ac:dyDescent="0.35">
      <c r="A69" s="19"/>
      <c r="C69" s="29"/>
      <c r="D69" s="29"/>
      <c r="E69" s="29"/>
      <c r="F69" s="29"/>
      <c r="G69" s="29"/>
      <c r="H69" s="29"/>
      <c r="I69" s="29"/>
      <c r="J69" s="29"/>
      <c r="P69" s="7"/>
      <c r="Q69" s="29"/>
      <c r="R69" s="7"/>
      <c r="T69" s="7"/>
      <c r="AA69" s="28"/>
      <c r="AB69" s="17"/>
      <c r="AC69" s="17"/>
      <c r="AE69" s="17"/>
      <c r="AH69" s="10"/>
      <c r="AL69" s="18"/>
      <c r="AN69" s="18"/>
      <c r="AO69" s="18"/>
      <c r="AP69" s="18"/>
      <c r="AQ69" s="18"/>
    </row>
    <row r="70" spans="1:43" x14ac:dyDescent="0.35">
      <c r="A70" s="19"/>
      <c r="C70" s="29"/>
      <c r="D70" s="29"/>
      <c r="E70" s="29"/>
      <c r="F70" s="29"/>
      <c r="G70" s="29"/>
      <c r="H70" s="29"/>
      <c r="I70" s="29"/>
      <c r="J70" s="29"/>
      <c r="P70" s="7"/>
      <c r="Q70" s="29"/>
      <c r="R70" s="7"/>
      <c r="T70" s="7"/>
      <c r="AA70" s="28"/>
      <c r="AB70" s="17"/>
      <c r="AC70" s="17"/>
      <c r="AE70" s="17"/>
      <c r="AH70" s="10"/>
      <c r="AL70" s="18"/>
      <c r="AN70" s="18"/>
      <c r="AO70" s="18"/>
      <c r="AP70" s="18"/>
      <c r="AQ70" s="18"/>
    </row>
    <row r="71" spans="1:43" x14ac:dyDescent="0.35">
      <c r="A71" s="19"/>
      <c r="C71" s="29"/>
      <c r="D71" s="29"/>
      <c r="E71" s="29"/>
      <c r="F71" s="29"/>
      <c r="G71" s="29"/>
      <c r="H71" s="29"/>
      <c r="I71" s="29"/>
      <c r="J71" s="29"/>
      <c r="P71" s="7"/>
      <c r="Q71" s="29"/>
      <c r="R71" s="7"/>
      <c r="T71" s="7"/>
      <c r="AA71" s="28"/>
      <c r="AB71" s="17"/>
      <c r="AC71" s="17"/>
      <c r="AE71" s="17"/>
      <c r="AH71" s="10"/>
      <c r="AL71" s="18"/>
      <c r="AN71" s="18"/>
      <c r="AO71" s="18"/>
      <c r="AP71" s="18"/>
      <c r="AQ71" s="18"/>
    </row>
    <row r="72" spans="1:43" x14ac:dyDescent="0.35">
      <c r="A72" s="19"/>
      <c r="C72" s="29"/>
      <c r="D72" s="29"/>
      <c r="E72" s="29"/>
      <c r="F72" s="29"/>
      <c r="G72" s="29"/>
      <c r="H72" s="29"/>
      <c r="I72" s="29"/>
      <c r="J72" s="29"/>
      <c r="P72" s="7"/>
      <c r="Q72" s="29"/>
      <c r="R72" s="7"/>
      <c r="T72" s="7"/>
      <c r="AA72" s="28"/>
      <c r="AB72" s="17"/>
      <c r="AC72" s="17"/>
      <c r="AE72" s="17"/>
      <c r="AH72" s="10"/>
      <c r="AL72" s="18"/>
      <c r="AN72" s="18"/>
      <c r="AO72" s="18"/>
      <c r="AP72" s="18"/>
      <c r="AQ72" s="18"/>
    </row>
    <row r="73" spans="1:43" x14ac:dyDescent="0.35">
      <c r="A73" s="19"/>
      <c r="C73" s="29"/>
      <c r="D73" s="29"/>
      <c r="E73" s="29"/>
      <c r="F73" s="29"/>
      <c r="G73" s="29"/>
      <c r="H73" s="29"/>
      <c r="I73" s="29"/>
      <c r="J73" s="29"/>
      <c r="P73" s="7"/>
      <c r="Q73" s="29"/>
      <c r="R73" s="7"/>
      <c r="T73" s="7"/>
      <c r="AA73" s="28"/>
      <c r="AB73" s="17"/>
      <c r="AC73" s="17"/>
      <c r="AE73" s="17"/>
      <c r="AH73" s="10"/>
      <c r="AL73" s="18"/>
      <c r="AN73" s="18"/>
      <c r="AO73" s="18"/>
      <c r="AP73" s="18"/>
      <c r="AQ73" s="18"/>
    </row>
    <row r="74" spans="1:43" x14ac:dyDescent="0.35">
      <c r="A74" s="19"/>
      <c r="C74" s="29"/>
      <c r="D74" s="29"/>
      <c r="E74" s="29"/>
      <c r="F74" s="29"/>
      <c r="G74" s="29"/>
      <c r="H74" s="29"/>
      <c r="I74" s="29"/>
      <c r="J74" s="29"/>
      <c r="P74" s="7"/>
      <c r="Q74" s="29"/>
      <c r="R74" s="7"/>
      <c r="T74" s="7"/>
      <c r="AA74" s="28"/>
      <c r="AB74" s="17"/>
      <c r="AC74" s="17"/>
      <c r="AE74" s="17"/>
      <c r="AH74" s="10"/>
      <c r="AL74" s="18"/>
      <c r="AN74" s="18"/>
      <c r="AO74" s="18"/>
      <c r="AP74" s="18"/>
      <c r="AQ74" s="18"/>
    </row>
    <row r="75" spans="1:43" x14ac:dyDescent="0.35">
      <c r="A75" s="19"/>
      <c r="C75" s="29"/>
      <c r="D75" s="29"/>
      <c r="E75" s="29"/>
      <c r="F75" s="29"/>
      <c r="G75" s="29"/>
      <c r="H75" s="29"/>
      <c r="I75" s="29"/>
      <c r="J75" s="29"/>
      <c r="P75" s="7"/>
      <c r="Q75" s="29"/>
      <c r="R75" s="7"/>
      <c r="T75" s="7"/>
      <c r="AA75" s="28"/>
      <c r="AB75" s="17"/>
      <c r="AC75" s="17"/>
      <c r="AE75" s="17"/>
      <c r="AH75" s="10"/>
      <c r="AL75" s="18"/>
      <c r="AN75" s="18"/>
      <c r="AO75" s="18"/>
      <c r="AP75" s="18"/>
      <c r="AQ75" s="18"/>
    </row>
    <row r="76" spans="1:43" x14ac:dyDescent="0.35">
      <c r="A76" s="19"/>
      <c r="C76" s="29"/>
      <c r="D76" s="29"/>
      <c r="E76" s="29"/>
      <c r="F76" s="29"/>
      <c r="G76" s="29"/>
      <c r="H76" s="29"/>
      <c r="I76" s="29"/>
      <c r="J76" s="29"/>
      <c r="P76" s="7"/>
      <c r="Q76" s="29"/>
      <c r="R76" s="7"/>
      <c r="T76" s="7"/>
      <c r="AA76" s="28"/>
      <c r="AB76" s="17"/>
      <c r="AC76" s="17"/>
      <c r="AE76" s="17"/>
      <c r="AH76" s="10"/>
      <c r="AL76" s="18"/>
      <c r="AN76" s="18"/>
      <c r="AO76" s="18"/>
      <c r="AP76" s="18"/>
      <c r="AQ76" s="18"/>
    </row>
    <row r="77" spans="1:43" x14ac:dyDescent="0.35">
      <c r="A77" s="19"/>
      <c r="C77" s="29"/>
      <c r="D77" s="29"/>
      <c r="E77" s="29"/>
      <c r="F77" s="29"/>
      <c r="G77" s="29"/>
      <c r="H77" s="29"/>
      <c r="I77" s="29"/>
      <c r="J77" s="29"/>
      <c r="P77" s="7"/>
      <c r="Q77" s="29"/>
      <c r="R77" s="7"/>
      <c r="T77" s="7"/>
      <c r="AA77" s="28"/>
      <c r="AB77" s="17"/>
      <c r="AC77" s="17"/>
      <c r="AE77" s="17"/>
      <c r="AH77" s="10"/>
      <c r="AL77" s="18"/>
      <c r="AN77" s="18"/>
      <c r="AO77" s="18"/>
      <c r="AP77" s="18"/>
      <c r="AQ77" s="18"/>
    </row>
    <row r="78" spans="1:43" x14ac:dyDescent="0.35">
      <c r="A78" s="19"/>
      <c r="C78" s="29"/>
      <c r="D78" s="29"/>
      <c r="E78" s="29"/>
      <c r="F78" s="29"/>
      <c r="G78" s="29"/>
      <c r="H78" s="29"/>
      <c r="I78" s="29"/>
      <c r="J78" s="29"/>
      <c r="P78" s="7"/>
      <c r="Q78" s="29"/>
      <c r="R78" s="7"/>
      <c r="T78" s="7"/>
      <c r="AA78" s="28"/>
      <c r="AB78" s="17"/>
      <c r="AC78" s="17"/>
      <c r="AE78" s="17"/>
      <c r="AH78" s="10"/>
      <c r="AL78" s="18"/>
      <c r="AN78" s="18"/>
      <c r="AO78" s="18"/>
      <c r="AP78" s="18"/>
      <c r="AQ78" s="18"/>
    </row>
    <row r="79" spans="1:43" x14ac:dyDescent="0.35">
      <c r="A79" s="19"/>
      <c r="C79" s="29"/>
      <c r="D79" s="29"/>
      <c r="E79" s="29"/>
      <c r="F79" s="29"/>
      <c r="G79" s="29"/>
      <c r="H79" s="29"/>
      <c r="I79" s="29"/>
      <c r="J79" s="29"/>
      <c r="P79" s="7"/>
      <c r="Q79" s="29"/>
      <c r="R79" s="7"/>
      <c r="T79" s="7"/>
      <c r="AA79" s="28"/>
      <c r="AB79" s="17"/>
      <c r="AC79" s="17"/>
      <c r="AE79" s="17"/>
      <c r="AH79" s="10"/>
      <c r="AL79" s="18"/>
      <c r="AN79" s="18"/>
      <c r="AO79" s="18"/>
      <c r="AP79" s="18"/>
      <c r="AQ79" s="18"/>
    </row>
    <row r="80" spans="1:43" x14ac:dyDescent="0.35">
      <c r="A80" s="19"/>
      <c r="C80" s="29"/>
      <c r="D80" s="29"/>
      <c r="E80" s="29"/>
      <c r="F80" s="29"/>
      <c r="G80" s="29"/>
      <c r="H80" s="29"/>
      <c r="I80" s="29"/>
      <c r="J80" s="29"/>
      <c r="P80" s="7"/>
      <c r="Q80" s="29"/>
      <c r="R80" s="7"/>
      <c r="T80" s="7"/>
      <c r="AA80" s="28"/>
      <c r="AB80" s="17"/>
      <c r="AC80" s="17"/>
      <c r="AE80" s="17"/>
      <c r="AH80" s="10"/>
      <c r="AL80" s="18"/>
      <c r="AN80" s="18"/>
      <c r="AO80" s="18"/>
      <c r="AP80" s="18"/>
      <c r="AQ80" s="18"/>
    </row>
    <row r="81" spans="1:43" x14ac:dyDescent="0.35">
      <c r="A81" s="19"/>
      <c r="C81" s="29"/>
      <c r="D81" s="29"/>
      <c r="E81" s="29"/>
      <c r="F81" s="29"/>
      <c r="G81" s="29"/>
      <c r="H81" s="29"/>
      <c r="I81" s="29"/>
      <c r="J81" s="29"/>
      <c r="P81" s="7"/>
      <c r="Q81" s="29"/>
      <c r="R81" s="7"/>
      <c r="T81" s="7"/>
      <c r="AA81" s="28"/>
      <c r="AB81" s="17"/>
      <c r="AC81" s="17"/>
      <c r="AE81" s="17"/>
      <c r="AH81" s="10"/>
      <c r="AL81" s="18"/>
      <c r="AN81" s="18"/>
      <c r="AO81" s="18"/>
      <c r="AP81" s="18"/>
      <c r="AQ81" s="18"/>
    </row>
    <row r="82" spans="1:43" x14ac:dyDescent="0.35">
      <c r="A82" s="19"/>
      <c r="C82" s="29"/>
      <c r="D82" s="29"/>
      <c r="E82" s="29"/>
      <c r="F82" s="29"/>
      <c r="G82" s="29"/>
      <c r="H82" s="29"/>
      <c r="I82" s="29"/>
      <c r="J82" s="29"/>
      <c r="P82" s="7"/>
      <c r="Q82" s="29"/>
      <c r="R82" s="7"/>
      <c r="T82" s="7"/>
      <c r="AA82" s="28"/>
      <c r="AB82" s="17"/>
      <c r="AC82" s="17"/>
      <c r="AE82" s="17"/>
      <c r="AH82" s="10"/>
      <c r="AL82" s="18"/>
      <c r="AN82" s="18"/>
      <c r="AO82" s="18"/>
      <c r="AP82" s="18"/>
      <c r="AQ82" s="18"/>
    </row>
    <row r="83" spans="1:43" x14ac:dyDescent="0.35">
      <c r="A83" s="19"/>
      <c r="C83" s="29"/>
      <c r="D83" s="29"/>
      <c r="E83" s="29"/>
      <c r="F83" s="29"/>
      <c r="G83" s="29"/>
      <c r="H83" s="29"/>
      <c r="I83" s="29"/>
      <c r="J83" s="29"/>
      <c r="P83" s="7"/>
      <c r="Q83" s="29"/>
      <c r="R83" s="7"/>
      <c r="T83" s="7"/>
      <c r="AA83" s="28"/>
      <c r="AB83" s="17"/>
      <c r="AC83" s="17"/>
      <c r="AE83" s="17"/>
      <c r="AH83" s="10"/>
      <c r="AL83" s="18"/>
      <c r="AN83" s="18"/>
      <c r="AO83" s="18"/>
      <c r="AP83" s="18"/>
      <c r="AQ83" s="18"/>
    </row>
    <row r="84" spans="1:43" x14ac:dyDescent="0.35">
      <c r="A84" s="19"/>
      <c r="C84" s="29"/>
      <c r="D84" s="29"/>
      <c r="E84" s="29"/>
      <c r="F84" s="29"/>
      <c r="G84" s="29"/>
      <c r="H84" s="29"/>
      <c r="I84" s="29"/>
      <c r="J84" s="29"/>
      <c r="P84" s="7"/>
      <c r="Q84" s="29"/>
      <c r="R84" s="7"/>
      <c r="T84" s="7"/>
      <c r="AA84" s="28"/>
      <c r="AB84" s="17"/>
      <c r="AC84" s="17"/>
      <c r="AE84" s="17"/>
      <c r="AH84" s="10"/>
      <c r="AL84" s="18"/>
      <c r="AN84" s="18"/>
      <c r="AO84" s="18"/>
      <c r="AP84" s="18"/>
      <c r="AQ84" s="18"/>
    </row>
    <row r="85" spans="1:43" x14ac:dyDescent="0.35">
      <c r="A85" s="19"/>
      <c r="C85" s="29"/>
      <c r="D85" s="29"/>
      <c r="E85" s="29"/>
      <c r="F85" s="29"/>
      <c r="G85" s="29"/>
      <c r="H85" s="29"/>
      <c r="I85" s="29"/>
      <c r="J85" s="29"/>
      <c r="P85" s="7"/>
      <c r="Q85" s="29"/>
      <c r="R85" s="7"/>
      <c r="T85" s="7"/>
      <c r="AA85" s="28"/>
      <c r="AB85" s="17"/>
      <c r="AC85" s="17"/>
      <c r="AE85" s="17"/>
      <c r="AH85" s="10"/>
      <c r="AL85" s="18"/>
      <c r="AN85" s="18"/>
      <c r="AO85" s="18"/>
      <c r="AP85" s="18"/>
      <c r="AQ85" s="18"/>
    </row>
    <row r="86" spans="1:43" x14ac:dyDescent="0.35">
      <c r="A86" s="19"/>
      <c r="C86" s="29"/>
      <c r="D86" s="29"/>
      <c r="E86" s="29"/>
      <c r="F86" s="29"/>
      <c r="G86" s="29"/>
      <c r="H86" s="29"/>
      <c r="I86" s="29"/>
      <c r="J86" s="29"/>
      <c r="P86" s="7"/>
      <c r="Q86" s="29"/>
      <c r="R86" s="7"/>
      <c r="T86" s="7"/>
      <c r="AA86" s="28"/>
      <c r="AB86" s="17"/>
      <c r="AC86" s="17"/>
      <c r="AE86" s="17"/>
      <c r="AH86" s="10"/>
      <c r="AL86" s="18"/>
      <c r="AN86" s="18"/>
      <c r="AO86" s="18"/>
      <c r="AP86" s="18"/>
      <c r="AQ86" s="18"/>
    </row>
    <row r="87" spans="1:43" x14ac:dyDescent="0.35">
      <c r="A87" s="19"/>
      <c r="C87" s="29"/>
      <c r="D87" s="29"/>
      <c r="E87" s="29"/>
      <c r="F87" s="29"/>
      <c r="G87" s="29"/>
      <c r="H87" s="29"/>
      <c r="I87" s="29"/>
      <c r="J87" s="29"/>
      <c r="P87" s="7"/>
      <c r="Q87" s="29"/>
      <c r="R87" s="7"/>
      <c r="T87" s="7"/>
      <c r="AA87" s="28"/>
      <c r="AB87" s="17"/>
      <c r="AC87" s="17"/>
      <c r="AE87" s="17"/>
      <c r="AH87" s="10"/>
      <c r="AL87" s="18"/>
      <c r="AN87" s="18"/>
      <c r="AO87" s="18"/>
      <c r="AP87" s="18"/>
      <c r="AQ87" s="18"/>
    </row>
    <row r="88" spans="1:43" x14ac:dyDescent="0.35">
      <c r="A88" s="19"/>
      <c r="C88" s="29"/>
      <c r="D88" s="29"/>
      <c r="E88" s="29"/>
      <c r="F88" s="29"/>
      <c r="G88" s="29"/>
      <c r="H88" s="29"/>
      <c r="I88" s="29"/>
      <c r="J88" s="29"/>
      <c r="P88" s="7"/>
      <c r="Q88" s="29"/>
      <c r="R88" s="7"/>
      <c r="T88" s="7"/>
      <c r="AA88" s="28"/>
      <c r="AB88" s="17"/>
      <c r="AC88" s="17"/>
      <c r="AE88" s="17"/>
      <c r="AH88" s="10"/>
      <c r="AL88" s="18"/>
      <c r="AN88" s="18"/>
      <c r="AO88" s="18"/>
      <c r="AP88" s="18"/>
      <c r="AQ88" s="18"/>
    </row>
    <row r="89" spans="1:43" x14ac:dyDescent="0.35">
      <c r="A89" s="19"/>
      <c r="C89" s="29"/>
      <c r="D89" s="29"/>
      <c r="E89" s="29"/>
      <c r="F89" s="29"/>
      <c r="G89" s="29"/>
      <c r="H89" s="29"/>
      <c r="I89" s="29"/>
      <c r="J89" s="29"/>
      <c r="P89" s="7"/>
      <c r="Q89" s="29"/>
      <c r="R89" s="7"/>
      <c r="T89" s="7"/>
      <c r="AA89" s="28"/>
      <c r="AB89" s="17"/>
      <c r="AC89" s="17"/>
      <c r="AE89" s="17"/>
      <c r="AH89" s="10"/>
      <c r="AL89" s="18"/>
      <c r="AN89" s="18"/>
      <c r="AO89" s="18"/>
      <c r="AP89" s="18"/>
      <c r="AQ89" s="18"/>
    </row>
    <row r="90" spans="1:43" x14ac:dyDescent="0.35">
      <c r="A90" s="19"/>
      <c r="C90" s="29"/>
      <c r="D90" s="29"/>
      <c r="E90" s="29"/>
      <c r="F90" s="29"/>
      <c r="G90" s="29"/>
      <c r="H90" s="29"/>
      <c r="I90" s="29"/>
      <c r="J90" s="29"/>
      <c r="P90" s="7"/>
      <c r="Q90" s="29"/>
      <c r="R90" s="7"/>
      <c r="T90" s="7"/>
      <c r="AA90" s="28"/>
      <c r="AB90" s="17"/>
      <c r="AC90" s="17"/>
      <c r="AE90" s="17"/>
      <c r="AH90" s="10"/>
      <c r="AL90" s="18"/>
      <c r="AN90" s="18"/>
      <c r="AO90" s="18"/>
      <c r="AP90" s="18"/>
      <c r="AQ90" s="18"/>
    </row>
    <row r="91" spans="1:43" x14ac:dyDescent="0.35">
      <c r="A91" s="19"/>
      <c r="C91" s="29"/>
      <c r="D91" s="29"/>
      <c r="E91" s="29"/>
      <c r="F91" s="29"/>
      <c r="G91" s="29"/>
      <c r="H91" s="29"/>
      <c r="I91" s="29"/>
      <c r="J91" s="29"/>
      <c r="P91" s="7"/>
      <c r="Q91" s="29"/>
      <c r="R91" s="7"/>
      <c r="T91" s="7"/>
      <c r="AA91" s="28"/>
      <c r="AB91" s="17"/>
      <c r="AC91" s="17"/>
      <c r="AE91" s="17"/>
      <c r="AH91" s="10"/>
      <c r="AL91" s="18"/>
      <c r="AN91" s="18"/>
      <c r="AO91" s="18"/>
      <c r="AP91" s="18"/>
      <c r="AQ91" s="18"/>
    </row>
    <row r="92" spans="1:43" x14ac:dyDescent="0.35">
      <c r="A92" s="19"/>
      <c r="C92" s="29"/>
      <c r="D92" s="29"/>
      <c r="E92" s="29"/>
      <c r="F92" s="29"/>
      <c r="G92" s="29"/>
      <c r="H92" s="29"/>
      <c r="I92" s="29"/>
      <c r="J92" s="29"/>
      <c r="P92" s="7"/>
      <c r="Q92" s="29"/>
      <c r="R92" s="7"/>
      <c r="T92" s="7"/>
      <c r="AA92" s="28"/>
      <c r="AB92" s="17"/>
      <c r="AC92" s="17"/>
      <c r="AE92" s="17"/>
      <c r="AH92" s="10"/>
      <c r="AL92" s="18"/>
      <c r="AN92" s="18"/>
      <c r="AO92" s="18"/>
      <c r="AP92" s="18"/>
      <c r="AQ92" s="18"/>
    </row>
    <row r="93" spans="1:43" x14ac:dyDescent="0.35">
      <c r="A93" s="19"/>
      <c r="C93" s="29"/>
      <c r="D93" s="29"/>
      <c r="E93" s="29"/>
      <c r="F93" s="29"/>
      <c r="G93" s="29"/>
      <c r="H93" s="29"/>
      <c r="I93" s="29"/>
      <c r="J93" s="29"/>
      <c r="P93" s="7"/>
      <c r="Q93" s="29"/>
      <c r="R93" s="7"/>
      <c r="T93" s="7"/>
      <c r="AA93" s="28"/>
      <c r="AB93" s="17"/>
      <c r="AC93" s="17"/>
      <c r="AE93" s="17"/>
      <c r="AH93" s="10"/>
      <c r="AL93" s="18"/>
      <c r="AN93" s="18"/>
      <c r="AO93" s="18"/>
      <c r="AP93" s="18"/>
      <c r="AQ93" s="18"/>
    </row>
    <row r="94" spans="1:43" x14ac:dyDescent="0.35">
      <c r="A94" s="19"/>
      <c r="C94" s="29"/>
      <c r="D94" s="29"/>
      <c r="E94" s="29"/>
      <c r="F94" s="29"/>
      <c r="G94" s="29"/>
      <c r="H94" s="29"/>
      <c r="I94" s="29"/>
      <c r="J94" s="29"/>
      <c r="P94" s="7"/>
      <c r="Q94" s="29"/>
      <c r="R94" s="7"/>
      <c r="T94" s="7"/>
      <c r="AA94" s="28"/>
      <c r="AB94" s="17"/>
      <c r="AC94" s="17"/>
      <c r="AE94" s="17"/>
      <c r="AH94" s="10"/>
      <c r="AL94" s="18"/>
      <c r="AN94" s="18"/>
      <c r="AO94" s="18"/>
      <c r="AP94" s="18"/>
      <c r="AQ94" s="18"/>
    </row>
    <row r="95" spans="1:43" x14ac:dyDescent="0.35">
      <c r="A95" s="19"/>
      <c r="C95" s="29"/>
      <c r="D95" s="29"/>
      <c r="E95" s="29"/>
      <c r="F95" s="29"/>
      <c r="G95" s="29"/>
      <c r="H95" s="29"/>
      <c r="I95" s="29"/>
      <c r="J95" s="29"/>
      <c r="P95" s="7"/>
      <c r="Q95" s="29"/>
      <c r="R95" s="7"/>
      <c r="T95" s="7"/>
      <c r="AA95" s="28"/>
      <c r="AB95" s="17"/>
      <c r="AC95" s="17"/>
      <c r="AE95" s="17"/>
      <c r="AH95" s="10"/>
      <c r="AL95" s="18"/>
      <c r="AN95" s="18"/>
      <c r="AO95" s="18"/>
      <c r="AP95" s="18"/>
      <c r="AQ95" s="18"/>
    </row>
    <row r="96" spans="1:43" x14ac:dyDescent="0.35">
      <c r="A96" s="19"/>
      <c r="C96" s="29"/>
      <c r="D96" s="29"/>
      <c r="E96" s="29"/>
      <c r="F96" s="29"/>
      <c r="G96" s="29"/>
      <c r="H96" s="29"/>
      <c r="I96" s="29"/>
      <c r="J96" s="29"/>
      <c r="P96" s="7"/>
      <c r="Q96" s="29"/>
      <c r="R96" s="7"/>
      <c r="T96" s="7"/>
      <c r="AA96" s="28"/>
      <c r="AB96" s="17"/>
      <c r="AC96" s="17"/>
      <c r="AE96" s="17"/>
      <c r="AH96" s="10"/>
      <c r="AL96" s="18"/>
      <c r="AN96" s="18"/>
      <c r="AO96" s="18"/>
      <c r="AP96" s="18"/>
      <c r="AQ96" s="18"/>
    </row>
    <row r="97" spans="1:43" x14ac:dyDescent="0.35">
      <c r="A97" s="19"/>
      <c r="C97" s="29"/>
      <c r="D97" s="29"/>
      <c r="E97" s="29"/>
      <c r="F97" s="29"/>
      <c r="G97" s="29"/>
      <c r="H97" s="29"/>
      <c r="I97" s="29"/>
      <c r="J97" s="29"/>
      <c r="P97" s="7"/>
      <c r="Q97" s="29"/>
      <c r="R97" s="7"/>
      <c r="T97" s="7"/>
      <c r="AA97" s="28"/>
      <c r="AB97" s="17"/>
      <c r="AC97" s="17"/>
      <c r="AE97" s="17"/>
      <c r="AH97" s="10"/>
      <c r="AL97" s="18"/>
      <c r="AN97" s="18"/>
      <c r="AO97" s="18"/>
      <c r="AP97" s="18"/>
      <c r="AQ97" s="18"/>
    </row>
    <row r="98" spans="1:43" x14ac:dyDescent="0.35">
      <c r="A98" s="19"/>
      <c r="C98" s="29"/>
      <c r="D98" s="29"/>
      <c r="E98" s="29"/>
      <c r="F98" s="29"/>
      <c r="G98" s="29"/>
      <c r="H98" s="29"/>
      <c r="I98" s="29"/>
      <c r="J98" s="29"/>
      <c r="P98" s="7"/>
      <c r="Q98" s="29"/>
      <c r="R98" s="7"/>
      <c r="T98" s="7"/>
      <c r="AA98" s="28"/>
      <c r="AB98" s="17"/>
      <c r="AC98" s="17"/>
      <c r="AE98" s="17"/>
      <c r="AH98" s="10"/>
      <c r="AL98" s="18"/>
      <c r="AN98" s="18"/>
      <c r="AO98" s="18"/>
      <c r="AP98" s="18"/>
      <c r="AQ98" s="18"/>
    </row>
    <row r="99" spans="1:43" x14ac:dyDescent="0.35">
      <c r="A99" s="19"/>
      <c r="C99" s="29"/>
      <c r="D99" s="29"/>
      <c r="E99" s="29"/>
      <c r="F99" s="29"/>
      <c r="G99" s="29"/>
      <c r="H99" s="29"/>
      <c r="I99" s="29"/>
      <c r="J99" s="29"/>
      <c r="P99" s="7"/>
      <c r="Q99" s="29"/>
      <c r="R99" s="7"/>
      <c r="T99" s="7"/>
      <c r="AA99" s="28"/>
      <c r="AB99" s="17"/>
      <c r="AC99" s="17"/>
      <c r="AE99" s="17"/>
      <c r="AH99" s="10"/>
      <c r="AL99" s="18"/>
      <c r="AN99" s="18"/>
      <c r="AO99" s="18"/>
      <c r="AP99" s="18"/>
      <c r="AQ99" s="18"/>
    </row>
    <row r="100" spans="1:43" x14ac:dyDescent="0.35">
      <c r="A100" s="19"/>
      <c r="C100" s="29"/>
      <c r="D100" s="29"/>
      <c r="E100" s="29"/>
      <c r="F100" s="29"/>
      <c r="G100" s="29"/>
      <c r="H100" s="29"/>
      <c r="I100" s="29"/>
      <c r="J100" s="29"/>
      <c r="P100" s="7"/>
      <c r="Q100" s="29"/>
      <c r="R100" s="7"/>
      <c r="T100" s="7"/>
      <c r="AA100" s="28"/>
      <c r="AB100" s="17"/>
      <c r="AC100" s="17"/>
      <c r="AE100" s="17"/>
      <c r="AH100" s="10"/>
      <c r="AL100" s="18"/>
      <c r="AN100" s="18"/>
      <c r="AO100" s="18"/>
      <c r="AP100" s="18"/>
      <c r="AQ100" s="18"/>
    </row>
    <row r="101" spans="1:43" x14ac:dyDescent="0.35">
      <c r="A101" s="19"/>
      <c r="C101" s="29"/>
      <c r="D101" s="29"/>
      <c r="E101" s="29"/>
      <c r="F101" s="29"/>
      <c r="G101" s="29"/>
      <c r="H101" s="29"/>
      <c r="I101" s="29"/>
      <c r="J101" s="29"/>
      <c r="P101" s="7"/>
      <c r="Q101" s="29"/>
      <c r="R101" s="7"/>
      <c r="T101" s="7"/>
      <c r="AA101" s="28"/>
      <c r="AB101" s="17"/>
      <c r="AC101" s="17"/>
      <c r="AE101" s="17"/>
      <c r="AH101" s="10"/>
      <c r="AL101" s="18"/>
      <c r="AN101" s="18"/>
      <c r="AO101" s="18"/>
      <c r="AP101" s="18"/>
      <c r="AQ101" s="18"/>
    </row>
    <row r="102" spans="1:43" x14ac:dyDescent="0.35">
      <c r="A102" s="19"/>
      <c r="C102" s="29"/>
      <c r="D102" s="29"/>
      <c r="E102" s="29"/>
      <c r="F102" s="29"/>
      <c r="G102" s="29"/>
      <c r="H102" s="29"/>
      <c r="I102" s="29"/>
      <c r="J102" s="29"/>
      <c r="P102" s="7"/>
      <c r="Q102" s="29"/>
      <c r="R102" s="7"/>
      <c r="T102" s="7"/>
      <c r="AA102" s="28"/>
      <c r="AB102" s="17"/>
      <c r="AC102" s="17"/>
      <c r="AE102" s="17"/>
      <c r="AH102" s="10"/>
      <c r="AL102" s="18"/>
      <c r="AN102" s="18"/>
      <c r="AO102" s="18"/>
      <c r="AP102" s="18"/>
      <c r="AQ102" s="18"/>
    </row>
    <row r="103" spans="1:43" x14ac:dyDescent="0.35">
      <c r="A103" s="19"/>
      <c r="C103" s="29"/>
      <c r="D103" s="29"/>
      <c r="E103" s="29"/>
      <c r="F103" s="29"/>
      <c r="G103" s="29"/>
      <c r="H103" s="29"/>
      <c r="I103" s="29"/>
      <c r="J103" s="29"/>
      <c r="P103" s="7"/>
      <c r="Q103" s="29"/>
      <c r="R103" s="7"/>
      <c r="T103" s="7"/>
      <c r="AA103" s="28"/>
      <c r="AB103" s="17"/>
      <c r="AC103" s="17"/>
      <c r="AE103" s="17"/>
      <c r="AH103" s="10"/>
      <c r="AL103" s="18"/>
      <c r="AN103" s="18"/>
      <c r="AO103" s="18"/>
      <c r="AP103" s="18"/>
      <c r="AQ103" s="18"/>
    </row>
    <row r="104" spans="1:43" x14ac:dyDescent="0.35">
      <c r="A104" s="19"/>
      <c r="C104" s="29"/>
      <c r="D104" s="29"/>
      <c r="E104" s="29"/>
      <c r="F104" s="29"/>
      <c r="G104" s="29"/>
      <c r="H104" s="29"/>
      <c r="I104" s="29"/>
      <c r="J104" s="29"/>
      <c r="P104" s="7"/>
      <c r="Q104" s="29"/>
      <c r="R104" s="7"/>
      <c r="T104" s="7"/>
      <c r="AA104" s="28"/>
      <c r="AB104" s="17"/>
      <c r="AC104" s="17"/>
      <c r="AE104" s="17"/>
      <c r="AH104" s="10"/>
      <c r="AL104" s="18"/>
      <c r="AN104" s="18"/>
      <c r="AO104" s="18"/>
      <c r="AP104" s="18"/>
      <c r="AQ104" s="18"/>
    </row>
    <row r="105" spans="1:43" x14ac:dyDescent="0.35">
      <c r="A105" s="19"/>
      <c r="C105" s="29"/>
      <c r="D105" s="29"/>
      <c r="E105" s="29"/>
      <c r="F105" s="29"/>
      <c r="G105" s="29"/>
      <c r="H105" s="29"/>
      <c r="I105" s="29"/>
      <c r="J105" s="29"/>
      <c r="P105" s="7"/>
      <c r="Q105" s="29"/>
      <c r="R105" s="7"/>
      <c r="T105" s="7"/>
      <c r="AA105" s="28"/>
      <c r="AB105" s="17"/>
      <c r="AC105" s="17"/>
      <c r="AE105" s="17"/>
      <c r="AH105" s="10"/>
      <c r="AL105" s="18"/>
      <c r="AN105" s="18"/>
      <c r="AO105" s="18"/>
      <c r="AP105" s="18"/>
      <c r="AQ105" s="18"/>
    </row>
    <row r="106" spans="1:43" x14ac:dyDescent="0.35">
      <c r="A106" s="19"/>
      <c r="C106" s="29"/>
      <c r="D106" s="29"/>
      <c r="E106" s="29"/>
      <c r="F106" s="29"/>
      <c r="G106" s="29"/>
      <c r="H106" s="29"/>
      <c r="I106" s="29"/>
      <c r="J106" s="29"/>
      <c r="P106" s="7"/>
      <c r="Q106" s="29"/>
      <c r="R106" s="7"/>
      <c r="T106" s="7"/>
      <c r="AA106" s="28"/>
      <c r="AB106" s="17"/>
      <c r="AC106" s="17"/>
      <c r="AE106" s="17"/>
      <c r="AH106" s="10"/>
      <c r="AL106" s="18"/>
      <c r="AN106" s="18"/>
      <c r="AO106" s="18"/>
      <c r="AP106" s="18"/>
      <c r="AQ106" s="18"/>
    </row>
    <row r="107" spans="1:43" x14ac:dyDescent="0.35">
      <c r="A107" s="19"/>
      <c r="C107" s="29"/>
      <c r="D107" s="29"/>
      <c r="E107" s="29"/>
      <c r="F107" s="29"/>
      <c r="G107" s="29"/>
      <c r="H107" s="29"/>
      <c r="I107" s="29"/>
      <c r="J107" s="29"/>
      <c r="P107" s="7"/>
      <c r="Q107" s="29"/>
      <c r="R107" s="7"/>
      <c r="T107" s="7"/>
      <c r="AA107" s="28"/>
      <c r="AB107" s="17"/>
      <c r="AC107" s="17"/>
      <c r="AE107" s="17"/>
      <c r="AH107" s="10"/>
      <c r="AL107" s="18"/>
      <c r="AN107" s="18"/>
      <c r="AO107" s="18"/>
      <c r="AP107" s="18"/>
      <c r="AQ107" s="18"/>
    </row>
    <row r="108" spans="1:43" x14ac:dyDescent="0.35">
      <c r="A108" s="19"/>
      <c r="C108" s="29"/>
      <c r="D108" s="29"/>
      <c r="E108" s="29"/>
      <c r="F108" s="29"/>
      <c r="G108" s="29"/>
      <c r="H108" s="29"/>
      <c r="I108" s="29"/>
      <c r="J108" s="29"/>
      <c r="P108" s="7"/>
      <c r="Q108" s="29"/>
      <c r="R108" s="7"/>
      <c r="T108" s="7"/>
      <c r="AA108" s="28"/>
      <c r="AB108" s="17"/>
      <c r="AC108" s="17"/>
      <c r="AE108" s="17"/>
      <c r="AH108" s="10"/>
      <c r="AL108" s="18"/>
      <c r="AN108" s="18"/>
      <c r="AO108" s="18"/>
      <c r="AP108" s="18"/>
      <c r="AQ108" s="18"/>
    </row>
    <row r="109" spans="1:43" x14ac:dyDescent="0.35">
      <c r="A109" s="19"/>
      <c r="C109" s="29"/>
      <c r="D109" s="29"/>
      <c r="E109" s="29"/>
      <c r="F109" s="29"/>
      <c r="G109" s="29"/>
      <c r="H109" s="29"/>
      <c r="I109" s="29"/>
      <c r="J109" s="29"/>
      <c r="P109" s="7"/>
      <c r="Q109" s="29"/>
      <c r="R109" s="7"/>
      <c r="T109" s="7"/>
      <c r="AA109" s="28"/>
      <c r="AB109" s="17"/>
      <c r="AC109" s="17"/>
      <c r="AE109" s="17"/>
      <c r="AH109" s="10"/>
      <c r="AL109" s="18"/>
      <c r="AN109" s="18"/>
      <c r="AO109" s="18"/>
      <c r="AP109" s="18"/>
      <c r="AQ109" s="18"/>
    </row>
    <row r="110" spans="1:43" x14ac:dyDescent="0.35">
      <c r="A110" s="19"/>
      <c r="C110" s="29"/>
      <c r="D110" s="29"/>
      <c r="E110" s="29"/>
      <c r="F110" s="29"/>
      <c r="G110" s="29"/>
      <c r="H110" s="29"/>
      <c r="I110" s="29"/>
      <c r="J110" s="29"/>
      <c r="P110" s="7"/>
      <c r="Q110" s="29"/>
      <c r="R110" s="7"/>
      <c r="T110" s="7"/>
      <c r="AA110" s="28"/>
      <c r="AB110" s="17"/>
      <c r="AC110" s="17"/>
      <c r="AE110" s="17"/>
      <c r="AH110" s="10"/>
      <c r="AL110" s="18"/>
      <c r="AN110" s="18"/>
      <c r="AO110" s="18"/>
      <c r="AP110" s="18"/>
      <c r="AQ110" s="18"/>
    </row>
    <row r="111" spans="1:43" x14ac:dyDescent="0.35">
      <c r="A111" s="19"/>
      <c r="C111" s="29"/>
      <c r="D111" s="29"/>
      <c r="E111" s="29"/>
      <c r="F111" s="29"/>
      <c r="G111" s="29"/>
      <c r="H111" s="29"/>
      <c r="I111" s="29"/>
      <c r="J111" s="29"/>
      <c r="P111" s="7"/>
      <c r="Q111" s="29"/>
      <c r="R111" s="7"/>
      <c r="T111" s="7"/>
      <c r="AA111" s="28"/>
      <c r="AB111" s="17"/>
      <c r="AC111" s="17"/>
      <c r="AE111" s="17"/>
      <c r="AH111" s="10"/>
      <c r="AL111" s="18"/>
      <c r="AN111" s="18"/>
      <c r="AO111" s="18"/>
      <c r="AP111" s="18"/>
      <c r="AQ111" s="18"/>
    </row>
    <row r="112" spans="1:43" x14ac:dyDescent="0.35">
      <c r="A112" s="19"/>
      <c r="C112" s="29"/>
      <c r="D112" s="29"/>
      <c r="E112" s="29"/>
      <c r="F112" s="29"/>
      <c r="G112" s="29"/>
      <c r="H112" s="29"/>
      <c r="I112" s="29"/>
      <c r="J112" s="29"/>
      <c r="P112" s="7"/>
      <c r="Q112" s="29"/>
      <c r="R112" s="7"/>
      <c r="T112" s="7"/>
      <c r="AA112" s="28"/>
      <c r="AB112" s="17"/>
      <c r="AC112" s="17"/>
      <c r="AE112" s="17"/>
      <c r="AH112" s="10"/>
      <c r="AL112" s="18"/>
      <c r="AN112" s="18"/>
      <c r="AO112" s="18"/>
      <c r="AP112" s="18"/>
      <c r="AQ112" s="18"/>
    </row>
    <row r="113" spans="1:43" x14ac:dyDescent="0.35">
      <c r="A113" s="19"/>
      <c r="C113" s="29"/>
      <c r="D113" s="29"/>
      <c r="E113" s="29"/>
      <c r="F113" s="29"/>
      <c r="G113" s="29"/>
      <c r="H113" s="29"/>
      <c r="I113" s="29"/>
      <c r="J113" s="29"/>
      <c r="P113" s="7"/>
      <c r="Q113" s="29"/>
      <c r="R113" s="7"/>
      <c r="T113" s="7"/>
      <c r="AA113" s="28"/>
      <c r="AB113" s="17"/>
      <c r="AC113" s="17"/>
      <c r="AE113" s="17"/>
      <c r="AH113" s="10"/>
      <c r="AL113" s="18"/>
      <c r="AN113" s="18"/>
      <c r="AO113" s="18"/>
      <c r="AP113" s="18"/>
      <c r="AQ113" s="18"/>
    </row>
    <row r="114" spans="1:43" x14ac:dyDescent="0.35">
      <c r="A114" s="19"/>
      <c r="C114" s="29"/>
      <c r="D114" s="29"/>
      <c r="E114" s="29"/>
      <c r="F114" s="29"/>
      <c r="G114" s="29"/>
      <c r="H114" s="29"/>
      <c r="I114" s="29"/>
      <c r="J114" s="29"/>
      <c r="P114" s="7"/>
      <c r="Q114" s="29"/>
      <c r="R114" s="7"/>
      <c r="T114" s="7"/>
      <c r="AA114" s="28"/>
      <c r="AB114" s="17"/>
      <c r="AC114" s="17"/>
      <c r="AE114" s="17"/>
      <c r="AH114" s="10"/>
      <c r="AL114" s="18"/>
      <c r="AN114" s="18"/>
      <c r="AO114" s="18"/>
      <c r="AP114" s="18"/>
      <c r="AQ114" s="18"/>
    </row>
    <row r="115" spans="1:43" x14ac:dyDescent="0.35">
      <c r="A115" s="19"/>
      <c r="C115" s="29"/>
      <c r="D115" s="29"/>
      <c r="E115" s="29"/>
      <c r="F115" s="29"/>
      <c r="G115" s="29"/>
      <c r="H115" s="29"/>
      <c r="I115" s="29"/>
      <c r="J115" s="29"/>
      <c r="P115" s="7"/>
      <c r="Q115" s="29"/>
      <c r="R115" s="7"/>
      <c r="T115" s="7"/>
      <c r="AA115" s="28"/>
      <c r="AB115" s="17"/>
      <c r="AC115" s="17"/>
      <c r="AE115" s="17"/>
      <c r="AH115" s="10"/>
      <c r="AL115" s="18"/>
      <c r="AN115" s="18"/>
      <c r="AO115" s="18"/>
      <c r="AP115" s="18"/>
      <c r="AQ115" s="18"/>
    </row>
    <row r="116" spans="1:43" x14ac:dyDescent="0.35">
      <c r="A116" s="19"/>
      <c r="C116" s="29"/>
      <c r="D116" s="29"/>
      <c r="E116" s="29"/>
      <c r="F116" s="29"/>
      <c r="G116" s="29"/>
      <c r="H116" s="29"/>
      <c r="I116" s="29"/>
      <c r="J116" s="29"/>
      <c r="P116" s="7"/>
      <c r="Q116" s="29"/>
      <c r="R116" s="7"/>
      <c r="T116" s="7"/>
      <c r="AA116" s="28"/>
      <c r="AB116" s="17"/>
      <c r="AC116" s="17"/>
      <c r="AE116" s="17"/>
      <c r="AH116" s="10"/>
      <c r="AL116" s="18"/>
      <c r="AN116" s="18"/>
      <c r="AO116" s="18"/>
      <c r="AP116" s="18"/>
      <c r="AQ116" s="18"/>
    </row>
    <row r="117" spans="1:43" x14ac:dyDescent="0.35">
      <c r="A117" s="19"/>
      <c r="C117" s="29"/>
      <c r="D117" s="29"/>
      <c r="E117" s="29"/>
      <c r="F117" s="29"/>
      <c r="G117" s="29"/>
      <c r="H117" s="29"/>
      <c r="I117" s="29"/>
      <c r="J117" s="29"/>
      <c r="P117" s="7"/>
      <c r="Q117" s="29"/>
      <c r="R117" s="7"/>
      <c r="T117" s="7"/>
      <c r="AA117" s="28"/>
      <c r="AB117" s="17"/>
      <c r="AC117" s="17"/>
      <c r="AE117" s="17"/>
      <c r="AH117" s="10"/>
      <c r="AL117" s="18"/>
      <c r="AN117" s="18"/>
      <c r="AO117" s="18"/>
      <c r="AP117" s="18"/>
      <c r="AQ117" s="18"/>
    </row>
    <row r="118" spans="1:43" x14ac:dyDescent="0.35">
      <c r="A118" s="19"/>
      <c r="C118" s="29"/>
      <c r="D118" s="29"/>
      <c r="E118" s="29"/>
      <c r="F118" s="29"/>
      <c r="G118" s="29"/>
      <c r="H118" s="29"/>
      <c r="I118" s="29"/>
      <c r="J118" s="29"/>
      <c r="P118" s="7"/>
      <c r="Q118" s="29"/>
      <c r="R118" s="7"/>
      <c r="T118" s="7"/>
      <c r="AA118" s="28"/>
      <c r="AB118" s="17"/>
      <c r="AC118" s="17"/>
      <c r="AE118" s="17"/>
      <c r="AH118" s="10"/>
      <c r="AL118" s="18"/>
      <c r="AN118" s="18"/>
      <c r="AO118" s="18"/>
      <c r="AP118" s="18"/>
      <c r="AQ118" s="18"/>
    </row>
    <row r="119" spans="1:43" x14ac:dyDescent="0.35">
      <c r="A119" s="19"/>
      <c r="C119" s="29"/>
      <c r="D119" s="29"/>
      <c r="E119" s="29"/>
      <c r="F119" s="29"/>
      <c r="G119" s="29"/>
      <c r="H119" s="29"/>
      <c r="I119" s="29"/>
      <c r="J119" s="29"/>
      <c r="P119" s="7"/>
      <c r="Q119" s="29"/>
      <c r="R119" s="7"/>
      <c r="T119" s="7"/>
      <c r="AA119" s="28"/>
      <c r="AB119" s="17"/>
      <c r="AC119" s="17"/>
      <c r="AE119" s="17"/>
      <c r="AH119" s="10"/>
      <c r="AL119" s="18"/>
      <c r="AN119" s="18"/>
      <c r="AO119" s="18"/>
      <c r="AP119" s="18"/>
      <c r="AQ119" s="18"/>
    </row>
    <row r="120" spans="1:43" x14ac:dyDescent="0.35">
      <c r="A120" s="19"/>
      <c r="C120" s="29"/>
      <c r="D120" s="29"/>
      <c r="E120" s="29"/>
      <c r="F120" s="29"/>
      <c r="G120" s="29"/>
      <c r="H120" s="29"/>
      <c r="I120" s="29"/>
      <c r="J120" s="29"/>
      <c r="P120" s="7"/>
      <c r="Q120" s="29"/>
      <c r="R120" s="7"/>
      <c r="T120" s="7"/>
      <c r="AA120" s="28"/>
      <c r="AB120" s="17"/>
      <c r="AC120" s="17"/>
      <c r="AE120" s="17"/>
      <c r="AH120" s="10"/>
      <c r="AL120" s="18"/>
      <c r="AN120" s="18"/>
      <c r="AO120" s="18"/>
      <c r="AP120" s="18"/>
      <c r="AQ120" s="18"/>
    </row>
    <row r="121" spans="1:43" x14ac:dyDescent="0.35">
      <c r="A121" s="19"/>
      <c r="C121" s="29"/>
      <c r="D121" s="29"/>
      <c r="E121" s="29"/>
      <c r="F121" s="29"/>
      <c r="G121" s="29"/>
      <c r="H121" s="29"/>
      <c r="I121" s="29"/>
      <c r="J121" s="29"/>
      <c r="P121" s="7"/>
      <c r="Q121" s="29"/>
      <c r="R121" s="7"/>
      <c r="T121" s="7"/>
      <c r="AA121" s="28"/>
      <c r="AB121" s="17"/>
      <c r="AC121" s="17"/>
      <c r="AE121" s="17"/>
      <c r="AH121" s="10"/>
      <c r="AL121" s="18"/>
      <c r="AN121" s="18"/>
      <c r="AO121" s="18"/>
      <c r="AP121" s="18"/>
      <c r="AQ121" s="18"/>
    </row>
    <row r="122" spans="1:43" x14ac:dyDescent="0.35">
      <c r="A122" s="19"/>
      <c r="C122" s="29"/>
      <c r="D122" s="29"/>
      <c r="E122" s="29"/>
      <c r="F122" s="29"/>
      <c r="G122" s="29"/>
      <c r="H122" s="29"/>
      <c r="I122" s="29"/>
      <c r="J122" s="29"/>
      <c r="P122" s="7"/>
      <c r="Q122" s="29"/>
      <c r="R122" s="7"/>
      <c r="T122" s="7"/>
      <c r="AA122" s="28"/>
      <c r="AB122" s="17"/>
      <c r="AC122" s="17"/>
      <c r="AE122" s="17"/>
      <c r="AH122" s="10"/>
      <c r="AL122" s="18"/>
      <c r="AN122" s="18"/>
      <c r="AO122" s="18"/>
      <c r="AP122" s="18"/>
      <c r="AQ122" s="18"/>
    </row>
    <row r="123" spans="1:43" x14ac:dyDescent="0.35">
      <c r="A123" s="19"/>
      <c r="C123" s="29"/>
      <c r="D123" s="29"/>
      <c r="E123" s="29"/>
      <c r="F123" s="29"/>
      <c r="G123" s="29"/>
      <c r="H123" s="29"/>
      <c r="I123" s="29"/>
      <c r="J123" s="29"/>
      <c r="P123" s="7"/>
      <c r="Q123" s="29"/>
      <c r="R123" s="7"/>
      <c r="T123" s="7"/>
      <c r="AA123" s="28"/>
      <c r="AB123" s="17"/>
      <c r="AC123" s="17"/>
      <c r="AE123" s="17"/>
      <c r="AH123" s="10"/>
      <c r="AL123" s="18"/>
      <c r="AN123" s="18"/>
      <c r="AO123" s="18"/>
      <c r="AP123" s="18"/>
      <c r="AQ123" s="18"/>
    </row>
    <row r="124" spans="1:43" x14ac:dyDescent="0.35">
      <c r="A124" s="19"/>
      <c r="C124" s="29"/>
      <c r="D124" s="29"/>
      <c r="E124" s="29"/>
      <c r="F124" s="29"/>
      <c r="G124" s="29"/>
      <c r="H124" s="29"/>
      <c r="I124" s="29"/>
      <c r="J124" s="29"/>
      <c r="P124" s="7"/>
      <c r="Q124" s="29"/>
      <c r="R124" s="7"/>
      <c r="T124" s="7"/>
      <c r="AA124" s="28"/>
      <c r="AB124" s="17"/>
      <c r="AC124" s="17"/>
      <c r="AE124" s="17"/>
      <c r="AH124" s="10"/>
      <c r="AL124" s="18"/>
      <c r="AN124" s="18"/>
      <c r="AO124" s="18"/>
      <c r="AP124" s="18"/>
      <c r="AQ124" s="18"/>
    </row>
    <row r="125" spans="1:43" x14ac:dyDescent="0.35">
      <c r="A125" s="19"/>
      <c r="C125" s="29"/>
      <c r="D125" s="29"/>
      <c r="E125" s="29"/>
      <c r="F125" s="29"/>
      <c r="G125" s="29"/>
      <c r="H125" s="29"/>
      <c r="I125" s="29"/>
      <c r="J125" s="29"/>
      <c r="P125" s="7"/>
      <c r="Q125" s="29"/>
      <c r="R125" s="7"/>
      <c r="T125" s="7"/>
      <c r="AA125" s="28"/>
      <c r="AB125" s="17"/>
      <c r="AC125" s="17"/>
      <c r="AE125" s="17"/>
      <c r="AH125" s="10"/>
      <c r="AL125" s="18"/>
      <c r="AN125" s="18"/>
      <c r="AO125" s="18"/>
      <c r="AP125" s="18"/>
      <c r="AQ125" s="18"/>
    </row>
    <row r="126" spans="1:43" x14ac:dyDescent="0.35">
      <c r="A126" s="19"/>
      <c r="C126" s="29"/>
      <c r="D126" s="29"/>
      <c r="E126" s="29"/>
      <c r="F126" s="29"/>
      <c r="G126" s="29"/>
      <c r="H126" s="29"/>
      <c r="I126" s="29"/>
      <c r="J126" s="29"/>
      <c r="P126" s="7"/>
      <c r="Q126" s="29"/>
      <c r="R126" s="7"/>
      <c r="T126" s="7"/>
      <c r="AA126" s="28"/>
      <c r="AB126" s="17"/>
      <c r="AC126" s="17"/>
      <c r="AE126" s="17"/>
      <c r="AH126" s="10"/>
      <c r="AL126" s="18"/>
      <c r="AN126" s="18"/>
      <c r="AO126" s="18"/>
      <c r="AP126" s="18"/>
      <c r="AQ126" s="18"/>
    </row>
    <row r="127" spans="1:43" x14ac:dyDescent="0.35">
      <c r="A127" s="19"/>
      <c r="C127" s="29"/>
      <c r="D127" s="29"/>
      <c r="E127" s="29"/>
      <c r="F127" s="29"/>
      <c r="G127" s="29"/>
      <c r="H127" s="29"/>
      <c r="I127" s="29"/>
      <c r="J127" s="29"/>
      <c r="P127" s="7"/>
      <c r="Q127" s="29"/>
      <c r="R127" s="7"/>
      <c r="T127" s="7"/>
      <c r="AA127" s="28"/>
      <c r="AB127" s="17"/>
      <c r="AC127" s="17"/>
      <c r="AE127" s="17"/>
      <c r="AH127" s="10"/>
      <c r="AL127" s="18"/>
      <c r="AN127" s="18"/>
      <c r="AO127" s="18"/>
      <c r="AP127" s="18"/>
      <c r="AQ127" s="18"/>
    </row>
    <row r="128" spans="1:43" x14ac:dyDescent="0.35">
      <c r="A128" s="19"/>
      <c r="C128" s="29"/>
      <c r="D128" s="29"/>
      <c r="E128" s="29"/>
      <c r="F128" s="29"/>
      <c r="G128" s="29"/>
      <c r="H128" s="29"/>
      <c r="I128" s="29"/>
      <c r="J128" s="29"/>
      <c r="P128" s="7"/>
      <c r="Q128" s="29"/>
      <c r="R128" s="7"/>
      <c r="T128" s="7"/>
      <c r="AA128" s="28"/>
      <c r="AB128" s="17"/>
      <c r="AC128" s="17"/>
      <c r="AE128" s="17"/>
      <c r="AH128" s="10"/>
      <c r="AL128" s="18"/>
      <c r="AN128" s="18"/>
      <c r="AO128" s="18"/>
      <c r="AP128" s="18"/>
      <c r="AQ128" s="18"/>
    </row>
    <row r="129" spans="1:43" x14ac:dyDescent="0.35">
      <c r="A129" s="19"/>
      <c r="C129" s="29"/>
      <c r="D129" s="29"/>
      <c r="E129" s="29"/>
      <c r="F129" s="29"/>
      <c r="G129" s="29"/>
      <c r="H129" s="29"/>
      <c r="I129" s="29"/>
      <c r="J129" s="29"/>
      <c r="P129" s="7"/>
      <c r="Q129" s="29"/>
      <c r="R129" s="7"/>
      <c r="T129" s="7"/>
      <c r="AA129" s="28"/>
      <c r="AB129" s="17"/>
      <c r="AC129" s="17"/>
      <c r="AE129" s="17"/>
      <c r="AH129" s="10"/>
      <c r="AL129" s="18"/>
      <c r="AN129" s="18"/>
      <c r="AO129" s="18"/>
      <c r="AP129" s="18"/>
      <c r="AQ129" s="18"/>
    </row>
    <row r="130" spans="1:43" x14ac:dyDescent="0.35">
      <c r="A130" s="19"/>
      <c r="C130" s="29"/>
      <c r="D130" s="29"/>
      <c r="E130" s="29"/>
      <c r="F130" s="29"/>
      <c r="G130" s="29"/>
      <c r="H130" s="29"/>
      <c r="I130" s="29"/>
      <c r="J130" s="29"/>
      <c r="P130" s="7"/>
      <c r="Q130" s="29"/>
      <c r="R130" s="7"/>
      <c r="T130" s="7"/>
      <c r="AA130" s="28"/>
      <c r="AB130" s="17"/>
      <c r="AC130" s="17"/>
      <c r="AE130" s="17"/>
      <c r="AH130" s="10"/>
      <c r="AL130" s="18"/>
      <c r="AN130" s="18"/>
      <c r="AO130" s="18"/>
      <c r="AP130" s="18"/>
      <c r="AQ130" s="18"/>
    </row>
    <row r="131" spans="1:43" x14ac:dyDescent="0.35">
      <c r="A131" s="19"/>
      <c r="C131" s="29"/>
      <c r="D131" s="29"/>
      <c r="E131" s="29"/>
      <c r="F131" s="29"/>
      <c r="G131" s="29"/>
      <c r="H131" s="29"/>
      <c r="I131" s="29"/>
      <c r="J131" s="29"/>
      <c r="P131" s="7"/>
      <c r="Q131" s="29"/>
      <c r="R131" s="7"/>
      <c r="T131" s="7"/>
      <c r="AA131" s="28"/>
      <c r="AB131" s="17"/>
      <c r="AC131" s="17"/>
      <c r="AE131" s="17"/>
      <c r="AH131" s="10"/>
      <c r="AL131" s="18"/>
      <c r="AN131" s="18"/>
      <c r="AO131" s="18"/>
      <c r="AP131" s="18"/>
      <c r="AQ131" s="18"/>
    </row>
    <row r="132" spans="1:43" x14ac:dyDescent="0.35">
      <c r="A132" s="19"/>
      <c r="C132" s="29"/>
      <c r="D132" s="29"/>
      <c r="E132" s="29"/>
      <c r="F132" s="29"/>
      <c r="G132" s="29"/>
      <c r="H132" s="29"/>
      <c r="I132" s="29"/>
      <c r="J132" s="29"/>
      <c r="P132" s="7"/>
      <c r="Q132" s="29"/>
      <c r="R132" s="7"/>
      <c r="T132" s="7"/>
      <c r="AA132" s="28"/>
      <c r="AB132" s="17"/>
      <c r="AC132" s="17"/>
      <c r="AE132" s="17"/>
      <c r="AH132" s="10"/>
      <c r="AL132" s="18"/>
      <c r="AN132" s="18"/>
      <c r="AO132" s="18"/>
      <c r="AP132" s="18"/>
      <c r="AQ132" s="18"/>
    </row>
    <row r="133" spans="1:43" x14ac:dyDescent="0.35">
      <c r="A133" s="19"/>
      <c r="C133" s="29"/>
      <c r="D133" s="29"/>
      <c r="E133" s="29"/>
      <c r="F133" s="29"/>
      <c r="G133" s="29"/>
      <c r="H133" s="29"/>
      <c r="I133" s="29"/>
      <c r="J133" s="29"/>
      <c r="P133" s="7"/>
      <c r="Q133" s="29"/>
      <c r="R133" s="7"/>
      <c r="T133" s="7"/>
      <c r="AA133" s="28"/>
      <c r="AB133" s="17"/>
      <c r="AC133" s="17"/>
      <c r="AE133" s="17"/>
      <c r="AH133" s="10"/>
      <c r="AL133" s="18"/>
      <c r="AN133" s="18"/>
      <c r="AO133" s="18"/>
      <c r="AP133" s="18"/>
      <c r="AQ133" s="18"/>
    </row>
    <row r="134" spans="1:43" x14ac:dyDescent="0.35">
      <c r="A134" s="19"/>
      <c r="C134" s="29"/>
      <c r="D134" s="29"/>
      <c r="E134" s="29"/>
      <c r="F134" s="29"/>
      <c r="G134" s="29"/>
      <c r="H134" s="29"/>
      <c r="I134" s="29"/>
      <c r="J134" s="29"/>
      <c r="P134" s="7"/>
      <c r="Q134" s="29"/>
      <c r="R134" s="7"/>
      <c r="T134" s="7"/>
      <c r="AA134" s="28"/>
      <c r="AB134" s="17"/>
      <c r="AC134" s="17"/>
      <c r="AE134" s="17"/>
      <c r="AH134" s="10"/>
      <c r="AL134" s="18"/>
      <c r="AN134" s="18"/>
      <c r="AO134" s="18"/>
      <c r="AP134" s="18"/>
      <c r="AQ134" s="18"/>
    </row>
    <row r="135" spans="1:43" x14ac:dyDescent="0.35">
      <c r="A135" s="19"/>
      <c r="C135" s="29"/>
      <c r="D135" s="29"/>
      <c r="E135" s="29"/>
      <c r="F135" s="29"/>
      <c r="G135" s="29"/>
      <c r="H135" s="29"/>
      <c r="I135" s="29"/>
      <c r="J135" s="29"/>
      <c r="P135" s="7"/>
      <c r="Q135" s="29"/>
      <c r="R135" s="7"/>
      <c r="T135" s="7"/>
      <c r="AA135" s="28"/>
      <c r="AB135" s="17"/>
      <c r="AC135" s="17"/>
      <c r="AE135" s="17"/>
      <c r="AH135" s="10"/>
      <c r="AL135" s="18"/>
      <c r="AN135" s="18"/>
      <c r="AO135" s="18"/>
      <c r="AP135" s="18"/>
      <c r="AQ135" s="18"/>
    </row>
    <row r="136" spans="1:43" x14ac:dyDescent="0.35">
      <c r="A136" s="19"/>
      <c r="C136" s="29"/>
      <c r="D136" s="29"/>
      <c r="E136" s="29"/>
      <c r="F136" s="29"/>
      <c r="G136" s="29"/>
      <c r="H136" s="29"/>
      <c r="I136" s="29"/>
      <c r="J136" s="29"/>
      <c r="P136" s="7"/>
      <c r="Q136" s="29"/>
      <c r="R136" s="7"/>
      <c r="T136" s="7"/>
      <c r="AA136" s="28"/>
      <c r="AB136" s="17"/>
      <c r="AC136" s="17"/>
      <c r="AE136" s="17"/>
      <c r="AH136" s="10"/>
      <c r="AL136" s="18"/>
      <c r="AN136" s="18"/>
      <c r="AO136" s="18"/>
      <c r="AP136" s="18"/>
      <c r="AQ136" s="18"/>
    </row>
    <row r="137" spans="1:43" x14ac:dyDescent="0.35">
      <c r="A137" s="19"/>
      <c r="C137" s="29"/>
      <c r="D137" s="29"/>
      <c r="E137" s="29"/>
      <c r="F137" s="29"/>
      <c r="G137" s="29"/>
      <c r="H137" s="29"/>
      <c r="I137" s="29"/>
      <c r="J137" s="29"/>
      <c r="P137" s="7"/>
      <c r="Q137" s="29"/>
      <c r="R137" s="7"/>
      <c r="T137" s="7"/>
      <c r="AA137" s="28"/>
      <c r="AB137" s="17"/>
      <c r="AC137" s="17"/>
      <c r="AE137" s="17"/>
      <c r="AH137" s="10"/>
      <c r="AL137" s="18"/>
      <c r="AN137" s="18"/>
      <c r="AO137" s="18"/>
      <c r="AP137" s="18"/>
      <c r="AQ137" s="18"/>
    </row>
    <row r="138" spans="1:43" x14ac:dyDescent="0.35">
      <c r="A138" s="19"/>
      <c r="C138" s="29"/>
      <c r="D138" s="29"/>
      <c r="E138" s="29"/>
      <c r="F138" s="29"/>
      <c r="G138" s="29"/>
      <c r="H138" s="29"/>
      <c r="I138" s="29"/>
      <c r="J138" s="29"/>
      <c r="P138" s="7"/>
      <c r="Q138" s="29"/>
      <c r="R138" s="7"/>
      <c r="T138" s="7"/>
      <c r="AA138" s="28"/>
      <c r="AB138" s="17"/>
      <c r="AC138" s="17"/>
      <c r="AE138" s="17"/>
      <c r="AH138" s="10"/>
      <c r="AL138" s="18"/>
      <c r="AN138" s="18"/>
      <c r="AO138" s="18"/>
      <c r="AP138" s="18"/>
      <c r="AQ138" s="18"/>
    </row>
    <row r="139" spans="1:43" x14ac:dyDescent="0.35">
      <c r="A139" s="19"/>
      <c r="C139" s="29"/>
      <c r="D139" s="29"/>
      <c r="E139" s="29"/>
      <c r="F139" s="29"/>
      <c r="G139" s="29"/>
      <c r="H139" s="29"/>
      <c r="I139" s="29"/>
      <c r="J139" s="29"/>
      <c r="P139" s="7"/>
      <c r="Q139" s="29"/>
      <c r="R139" s="7"/>
      <c r="T139" s="7"/>
      <c r="AA139" s="28"/>
      <c r="AB139" s="17"/>
      <c r="AC139" s="17"/>
      <c r="AE139" s="17"/>
      <c r="AH139" s="10"/>
      <c r="AL139" s="18"/>
      <c r="AN139" s="18"/>
      <c r="AO139" s="18"/>
      <c r="AP139" s="18"/>
      <c r="AQ139" s="18"/>
    </row>
    <row r="140" spans="1:43" x14ac:dyDescent="0.35">
      <c r="A140" s="19"/>
      <c r="C140" s="29"/>
      <c r="D140" s="29"/>
      <c r="E140" s="29"/>
      <c r="F140" s="29"/>
      <c r="G140" s="29"/>
      <c r="H140" s="29"/>
      <c r="I140" s="29"/>
      <c r="J140" s="29"/>
      <c r="P140" s="7"/>
      <c r="Q140" s="29"/>
      <c r="R140" s="7"/>
      <c r="T140" s="7"/>
      <c r="AA140" s="28"/>
      <c r="AB140" s="17"/>
      <c r="AC140" s="17"/>
      <c r="AE140" s="17"/>
      <c r="AH140" s="10"/>
      <c r="AL140" s="18"/>
      <c r="AN140" s="18"/>
      <c r="AO140" s="18"/>
      <c r="AP140" s="18"/>
      <c r="AQ140" s="18"/>
    </row>
    <row r="141" spans="1:43" x14ac:dyDescent="0.35">
      <c r="A141" s="19"/>
      <c r="C141" s="29"/>
      <c r="D141" s="29"/>
      <c r="E141" s="29"/>
      <c r="F141" s="29"/>
      <c r="G141" s="29"/>
      <c r="H141" s="29"/>
      <c r="I141" s="29"/>
      <c r="J141" s="29"/>
      <c r="P141" s="7"/>
      <c r="Q141" s="29"/>
      <c r="R141" s="7"/>
      <c r="T141" s="7"/>
      <c r="AA141" s="28"/>
      <c r="AB141" s="17"/>
      <c r="AC141" s="17"/>
      <c r="AE141" s="17"/>
      <c r="AH141" s="10"/>
      <c r="AL141" s="18"/>
      <c r="AN141" s="18"/>
      <c r="AO141" s="18"/>
      <c r="AP141" s="18"/>
      <c r="AQ141" s="18"/>
    </row>
    <row r="142" spans="1:43" x14ac:dyDescent="0.35">
      <c r="A142" s="19"/>
      <c r="C142" s="29"/>
      <c r="D142" s="29"/>
      <c r="E142" s="29"/>
      <c r="F142" s="29"/>
      <c r="G142" s="29"/>
      <c r="H142" s="29"/>
      <c r="I142" s="29"/>
      <c r="J142" s="29"/>
      <c r="P142" s="7"/>
      <c r="Q142" s="29"/>
      <c r="R142" s="7"/>
      <c r="T142" s="7"/>
      <c r="AA142" s="28"/>
      <c r="AB142" s="17"/>
      <c r="AC142" s="17"/>
      <c r="AE142" s="17"/>
      <c r="AH142" s="10"/>
      <c r="AL142" s="18"/>
      <c r="AN142" s="18"/>
      <c r="AO142" s="18"/>
      <c r="AP142" s="18"/>
      <c r="AQ142" s="18"/>
    </row>
    <row r="143" spans="1:43" x14ac:dyDescent="0.35">
      <c r="A143" s="19"/>
      <c r="C143" s="29"/>
      <c r="D143" s="29"/>
      <c r="E143" s="29"/>
      <c r="F143" s="29"/>
      <c r="G143" s="29"/>
      <c r="H143" s="29"/>
      <c r="I143" s="29"/>
      <c r="J143" s="29"/>
      <c r="P143" s="7"/>
      <c r="Q143" s="29"/>
      <c r="R143" s="7"/>
      <c r="T143" s="7"/>
      <c r="AA143" s="28"/>
      <c r="AB143" s="17"/>
      <c r="AC143" s="17"/>
      <c r="AE143" s="17"/>
      <c r="AH143" s="10"/>
      <c r="AL143" s="18"/>
      <c r="AN143" s="18"/>
      <c r="AO143" s="18"/>
      <c r="AP143" s="18"/>
      <c r="AQ143" s="18"/>
    </row>
    <row r="144" spans="1:43" x14ac:dyDescent="0.35">
      <c r="A144" s="19"/>
      <c r="C144" s="29"/>
      <c r="D144" s="29"/>
      <c r="E144" s="29"/>
      <c r="F144" s="29"/>
      <c r="G144" s="29"/>
      <c r="H144" s="29"/>
      <c r="I144" s="29"/>
      <c r="J144" s="29"/>
      <c r="P144" s="7"/>
      <c r="Q144" s="29"/>
      <c r="R144" s="7"/>
      <c r="T144" s="7"/>
      <c r="AA144" s="28"/>
      <c r="AB144" s="17"/>
      <c r="AC144" s="17"/>
      <c r="AE144" s="17"/>
      <c r="AH144" s="10"/>
      <c r="AL144" s="18"/>
      <c r="AN144" s="18"/>
      <c r="AO144" s="18"/>
      <c r="AP144" s="18"/>
      <c r="AQ144" s="18"/>
    </row>
    <row r="145" spans="1:43" x14ac:dyDescent="0.35">
      <c r="A145" s="19"/>
      <c r="C145" s="29"/>
      <c r="D145" s="29"/>
      <c r="E145" s="29"/>
      <c r="F145" s="29"/>
      <c r="G145" s="29"/>
      <c r="H145" s="29"/>
      <c r="I145" s="29"/>
      <c r="J145" s="29"/>
      <c r="P145" s="7"/>
      <c r="Q145" s="29"/>
      <c r="R145" s="7"/>
      <c r="T145" s="7"/>
      <c r="AA145" s="28"/>
      <c r="AB145" s="17"/>
      <c r="AC145" s="17"/>
      <c r="AE145" s="17"/>
      <c r="AH145" s="10"/>
      <c r="AL145" s="18"/>
      <c r="AN145" s="18"/>
      <c r="AO145" s="18"/>
      <c r="AP145" s="18"/>
      <c r="AQ145" s="18"/>
    </row>
    <row r="146" spans="1:43" x14ac:dyDescent="0.35">
      <c r="A146" s="19"/>
      <c r="C146" s="29"/>
      <c r="D146" s="29"/>
      <c r="E146" s="29"/>
      <c r="F146" s="29"/>
      <c r="G146" s="29"/>
      <c r="H146" s="29"/>
      <c r="I146" s="29"/>
      <c r="J146" s="29"/>
      <c r="P146" s="7"/>
      <c r="Q146" s="29"/>
      <c r="R146" s="7"/>
      <c r="T146" s="7"/>
      <c r="AA146" s="28"/>
      <c r="AB146" s="17"/>
      <c r="AC146" s="17"/>
      <c r="AE146" s="17"/>
      <c r="AH146" s="10"/>
      <c r="AL146" s="18"/>
      <c r="AN146" s="18"/>
      <c r="AO146" s="18"/>
      <c r="AP146" s="18"/>
      <c r="AQ146" s="18"/>
    </row>
    <row r="147" spans="1:43" x14ac:dyDescent="0.35">
      <c r="A147" s="19"/>
      <c r="C147" s="29"/>
      <c r="D147" s="29"/>
      <c r="E147" s="29"/>
      <c r="F147" s="29"/>
      <c r="G147" s="29"/>
      <c r="H147" s="29"/>
      <c r="I147" s="29"/>
      <c r="J147" s="29"/>
      <c r="P147" s="7"/>
      <c r="Q147" s="29"/>
      <c r="R147" s="7"/>
      <c r="T147" s="7"/>
      <c r="AA147" s="28"/>
      <c r="AB147" s="17"/>
      <c r="AC147" s="17"/>
      <c r="AE147" s="17"/>
      <c r="AH147" s="10"/>
      <c r="AL147" s="18"/>
      <c r="AN147" s="18"/>
      <c r="AO147" s="18"/>
      <c r="AP147" s="18"/>
      <c r="AQ147" s="18"/>
    </row>
    <row r="148" spans="1:43" x14ac:dyDescent="0.35">
      <c r="A148" s="19"/>
      <c r="C148" s="29"/>
      <c r="D148" s="29"/>
      <c r="E148" s="29"/>
      <c r="F148" s="29"/>
      <c r="G148" s="29"/>
      <c r="H148" s="29"/>
      <c r="I148" s="29"/>
      <c r="J148" s="29"/>
      <c r="P148" s="7"/>
      <c r="Q148" s="29"/>
      <c r="R148" s="7"/>
      <c r="T148" s="7"/>
      <c r="AA148" s="28"/>
      <c r="AB148" s="17"/>
      <c r="AC148" s="17"/>
      <c r="AE148" s="17"/>
      <c r="AH148" s="10"/>
      <c r="AL148" s="18"/>
      <c r="AN148" s="18"/>
      <c r="AO148" s="18"/>
      <c r="AP148" s="18"/>
      <c r="AQ148" s="18"/>
    </row>
    <row r="149" spans="1:43" x14ac:dyDescent="0.35">
      <c r="A149" s="19"/>
      <c r="C149" s="29"/>
      <c r="D149" s="29"/>
      <c r="E149" s="29"/>
      <c r="F149" s="29"/>
      <c r="G149" s="29"/>
      <c r="H149" s="29"/>
      <c r="I149" s="29"/>
      <c r="J149" s="29"/>
      <c r="P149" s="7"/>
      <c r="Q149" s="29"/>
      <c r="R149" s="7"/>
      <c r="T149" s="7"/>
      <c r="AA149" s="28"/>
      <c r="AB149" s="17"/>
      <c r="AC149" s="17"/>
      <c r="AE149" s="17"/>
      <c r="AH149" s="10"/>
      <c r="AL149" s="18"/>
      <c r="AN149" s="18"/>
      <c r="AO149" s="18"/>
      <c r="AP149" s="18"/>
      <c r="AQ149" s="18"/>
    </row>
    <row r="150" spans="1:43" x14ac:dyDescent="0.35">
      <c r="A150" s="19"/>
      <c r="C150" s="29"/>
      <c r="D150" s="29"/>
      <c r="E150" s="29"/>
      <c r="F150" s="29"/>
      <c r="G150" s="29"/>
      <c r="H150" s="29"/>
      <c r="I150" s="29"/>
      <c r="J150" s="29"/>
      <c r="P150" s="7"/>
      <c r="Q150" s="29"/>
      <c r="R150" s="7"/>
      <c r="T150" s="7"/>
      <c r="AA150" s="28"/>
      <c r="AB150" s="17"/>
      <c r="AC150" s="17"/>
      <c r="AE150" s="17"/>
      <c r="AH150" s="10"/>
      <c r="AL150" s="18"/>
      <c r="AN150" s="18"/>
      <c r="AO150" s="18"/>
      <c r="AP150" s="18"/>
      <c r="AQ150" s="18"/>
    </row>
    <row r="151" spans="1:43" x14ac:dyDescent="0.35">
      <c r="A151" s="19"/>
      <c r="C151" s="29"/>
      <c r="D151" s="29"/>
      <c r="E151" s="29"/>
      <c r="F151" s="29"/>
      <c r="G151" s="29"/>
      <c r="H151" s="29"/>
      <c r="I151" s="29"/>
      <c r="J151" s="29"/>
      <c r="P151" s="7"/>
      <c r="Q151" s="29"/>
      <c r="R151" s="7"/>
      <c r="T151" s="7"/>
      <c r="AA151" s="28"/>
      <c r="AB151" s="17"/>
      <c r="AC151" s="17"/>
      <c r="AE151" s="17"/>
      <c r="AH151" s="10"/>
      <c r="AL151" s="18"/>
      <c r="AN151" s="18"/>
      <c r="AO151" s="18"/>
      <c r="AP151" s="18"/>
      <c r="AQ151" s="18"/>
    </row>
    <row r="152" spans="1:43" x14ac:dyDescent="0.35">
      <c r="A152" s="19"/>
      <c r="C152" s="29"/>
      <c r="D152" s="29"/>
      <c r="E152" s="29"/>
      <c r="F152" s="29"/>
      <c r="G152" s="29"/>
      <c r="H152" s="29"/>
      <c r="I152" s="29"/>
      <c r="J152" s="29"/>
      <c r="P152" s="7"/>
      <c r="Q152" s="29"/>
      <c r="R152" s="7"/>
      <c r="T152" s="7"/>
      <c r="AA152" s="28"/>
      <c r="AB152" s="17"/>
      <c r="AC152" s="17"/>
      <c r="AE152" s="17"/>
      <c r="AH152" s="10"/>
      <c r="AL152" s="18"/>
      <c r="AN152" s="18"/>
      <c r="AO152" s="18"/>
      <c r="AP152" s="18"/>
      <c r="AQ152" s="18"/>
    </row>
    <row r="153" spans="1:43" x14ac:dyDescent="0.35">
      <c r="A153" s="19"/>
      <c r="C153" s="29"/>
      <c r="D153" s="29"/>
      <c r="E153" s="29"/>
      <c r="F153" s="29"/>
      <c r="G153" s="29"/>
      <c r="H153" s="29"/>
      <c r="I153" s="29"/>
      <c r="J153" s="29"/>
      <c r="P153" s="7"/>
      <c r="Q153" s="29"/>
      <c r="R153" s="7"/>
      <c r="T153" s="7"/>
      <c r="AA153" s="28"/>
      <c r="AB153" s="17"/>
      <c r="AC153" s="17"/>
      <c r="AE153" s="17"/>
      <c r="AH153" s="10"/>
      <c r="AL153" s="18"/>
      <c r="AN153" s="18"/>
      <c r="AO153" s="18"/>
      <c r="AP153" s="18"/>
      <c r="AQ153" s="18"/>
    </row>
    <row r="154" spans="1:43" x14ac:dyDescent="0.35">
      <c r="A154" s="19"/>
      <c r="C154" s="29"/>
      <c r="D154" s="29"/>
      <c r="E154" s="29"/>
      <c r="F154" s="29"/>
      <c r="G154" s="29"/>
      <c r="H154" s="29"/>
      <c r="I154" s="29"/>
      <c r="J154" s="29"/>
      <c r="P154" s="7"/>
      <c r="Q154" s="29"/>
      <c r="R154" s="7"/>
      <c r="T154" s="7"/>
      <c r="AA154" s="28"/>
      <c r="AB154" s="17"/>
      <c r="AC154" s="17"/>
      <c r="AE154" s="17"/>
      <c r="AH154" s="10"/>
      <c r="AL154" s="18"/>
      <c r="AN154" s="18"/>
      <c r="AO154" s="18"/>
      <c r="AP154" s="18"/>
      <c r="AQ154" s="18"/>
    </row>
    <row r="155" spans="1:43" x14ac:dyDescent="0.35">
      <c r="A155" s="19"/>
      <c r="C155" s="29"/>
      <c r="D155" s="29"/>
      <c r="E155" s="29"/>
      <c r="F155" s="29"/>
      <c r="G155" s="29"/>
      <c r="H155" s="29"/>
      <c r="I155" s="29"/>
      <c r="J155" s="29"/>
      <c r="P155" s="7"/>
      <c r="Q155" s="29"/>
      <c r="R155" s="7"/>
      <c r="T155" s="7"/>
      <c r="AA155" s="28"/>
      <c r="AB155" s="17"/>
      <c r="AC155" s="17"/>
      <c r="AE155" s="17"/>
      <c r="AH155" s="10"/>
      <c r="AL155" s="18"/>
      <c r="AN155" s="18"/>
      <c r="AO155" s="18"/>
      <c r="AP155" s="18"/>
      <c r="AQ155" s="18"/>
    </row>
    <row r="156" spans="1:43" x14ac:dyDescent="0.35">
      <c r="A156" s="19"/>
      <c r="C156" s="29"/>
      <c r="D156" s="29"/>
      <c r="E156" s="29"/>
      <c r="F156" s="29"/>
      <c r="G156" s="29"/>
      <c r="H156" s="29"/>
      <c r="I156" s="29"/>
      <c r="J156" s="29"/>
      <c r="P156" s="7"/>
      <c r="Q156" s="29"/>
      <c r="R156" s="7"/>
      <c r="T156" s="7"/>
      <c r="AA156" s="28"/>
      <c r="AB156" s="17"/>
      <c r="AC156" s="17"/>
      <c r="AE156" s="17"/>
      <c r="AH156" s="10"/>
      <c r="AL156" s="18"/>
      <c r="AN156" s="18"/>
      <c r="AO156" s="18"/>
      <c r="AP156" s="18"/>
      <c r="AQ156" s="18"/>
    </row>
    <row r="157" spans="1:43" x14ac:dyDescent="0.35">
      <c r="A157" s="19"/>
      <c r="C157" s="29"/>
      <c r="D157" s="29"/>
      <c r="E157" s="29"/>
      <c r="F157" s="29"/>
      <c r="G157" s="29"/>
      <c r="H157" s="29"/>
      <c r="I157" s="29"/>
      <c r="J157" s="29"/>
      <c r="P157" s="7"/>
      <c r="Q157" s="29"/>
      <c r="R157" s="7"/>
      <c r="T157" s="7"/>
      <c r="AA157" s="28"/>
      <c r="AB157" s="17"/>
      <c r="AC157" s="17"/>
      <c r="AE157" s="17"/>
      <c r="AH157" s="10"/>
      <c r="AL157" s="18"/>
      <c r="AN157" s="18"/>
      <c r="AO157" s="18"/>
      <c r="AP157" s="18"/>
      <c r="AQ157" s="18"/>
    </row>
    <row r="158" spans="1:43" x14ac:dyDescent="0.35">
      <c r="A158" s="19"/>
      <c r="C158" s="29"/>
      <c r="D158" s="29"/>
      <c r="E158" s="29"/>
      <c r="F158" s="29"/>
      <c r="G158" s="29"/>
      <c r="H158" s="29"/>
      <c r="I158" s="29"/>
      <c r="J158" s="29"/>
      <c r="P158" s="7"/>
      <c r="Q158" s="29"/>
      <c r="R158" s="7"/>
      <c r="T158" s="7"/>
      <c r="AA158" s="28"/>
      <c r="AB158" s="17"/>
      <c r="AC158" s="17"/>
      <c r="AE158" s="17"/>
      <c r="AH158" s="10"/>
      <c r="AL158" s="18"/>
      <c r="AN158" s="18"/>
      <c r="AO158" s="18"/>
      <c r="AP158" s="18"/>
      <c r="AQ158" s="18"/>
    </row>
    <row r="159" spans="1:43" x14ac:dyDescent="0.35">
      <c r="A159" s="19"/>
      <c r="C159" s="29"/>
      <c r="D159" s="29"/>
      <c r="E159" s="29"/>
      <c r="F159" s="29"/>
      <c r="G159" s="29"/>
      <c r="H159" s="29"/>
      <c r="I159" s="29"/>
      <c r="J159" s="29"/>
      <c r="P159" s="7"/>
      <c r="Q159" s="29"/>
      <c r="R159" s="7"/>
      <c r="T159" s="7"/>
      <c r="AA159" s="28"/>
      <c r="AB159" s="17"/>
      <c r="AC159" s="17"/>
      <c r="AE159" s="17"/>
      <c r="AH159" s="10"/>
      <c r="AL159" s="18"/>
      <c r="AN159" s="18"/>
      <c r="AO159" s="18"/>
      <c r="AP159" s="18"/>
      <c r="AQ159" s="18"/>
    </row>
    <row r="160" spans="1:43" x14ac:dyDescent="0.35">
      <c r="A160" s="19"/>
      <c r="C160" s="29"/>
      <c r="D160" s="29"/>
      <c r="E160" s="29"/>
      <c r="F160" s="29"/>
      <c r="G160" s="29"/>
      <c r="H160" s="29"/>
      <c r="I160" s="29"/>
      <c r="J160" s="29"/>
      <c r="P160" s="7"/>
      <c r="Q160" s="29"/>
      <c r="R160" s="7"/>
      <c r="T160" s="7"/>
      <c r="AA160" s="28"/>
      <c r="AB160" s="17"/>
      <c r="AC160" s="17"/>
      <c r="AE160" s="17"/>
      <c r="AH160" s="10"/>
      <c r="AL160" s="18"/>
      <c r="AN160" s="18"/>
      <c r="AO160" s="18"/>
      <c r="AP160" s="18"/>
      <c r="AQ160" s="18"/>
    </row>
    <row r="161" spans="1:43" x14ac:dyDescent="0.35">
      <c r="A161" s="19"/>
      <c r="C161" s="29"/>
      <c r="D161" s="29"/>
      <c r="E161" s="29"/>
      <c r="F161" s="29"/>
      <c r="G161" s="29"/>
      <c r="H161" s="29"/>
      <c r="I161" s="29"/>
      <c r="J161" s="29"/>
      <c r="P161" s="7"/>
      <c r="Q161" s="29"/>
      <c r="R161" s="7"/>
      <c r="T161" s="7"/>
      <c r="AA161" s="28"/>
      <c r="AB161" s="17"/>
      <c r="AC161" s="17"/>
      <c r="AE161" s="17"/>
      <c r="AH161" s="10"/>
      <c r="AL161" s="18"/>
      <c r="AN161" s="18"/>
      <c r="AO161" s="18"/>
      <c r="AP161" s="18"/>
      <c r="AQ161" s="18"/>
    </row>
    <row r="162" spans="1:43" x14ac:dyDescent="0.35">
      <c r="A162" s="19"/>
      <c r="C162" s="29"/>
      <c r="D162" s="29"/>
      <c r="E162" s="29"/>
      <c r="F162" s="29"/>
      <c r="G162" s="29"/>
      <c r="H162" s="29"/>
      <c r="I162" s="29"/>
      <c r="J162" s="29"/>
      <c r="P162" s="7"/>
      <c r="Q162" s="29"/>
      <c r="R162" s="7"/>
      <c r="T162" s="7"/>
      <c r="AA162" s="28"/>
      <c r="AB162" s="17"/>
      <c r="AC162" s="17"/>
      <c r="AE162" s="17"/>
      <c r="AH162" s="10"/>
      <c r="AL162" s="18"/>
      <c r="AN162" s="18"/>
      <c r="AO162" s="18"/>
      <c r="AP162" s="18"/>
      <c r="AQ162" s="18"/>
    </row>
    <row r="163" spans="1:43" x14ac:dyDescent="0.35">
      <c r="A163" s="19"/>
      <c r="C163" s="29"/>
      <c r="D163" s="29"/>
      <c r="E163" s="29"/>
      <c r="F163" s="29"/>
      <c r="G163" s="29"/>
      <c r="H163" s="29"/>
      <c r="I163" s="29"/>
      <c r="J163" s="29"/>
      <c r="P163" s="7"/>
      <c r="Q163" s="29"/>
      <c r="R163" s="7"/>
      <c r="T163" s="7"/>
      <c r="AA163" s="28"/>
      <c r="AB163" s="17"/>
      <c r="AC163" s="17"/>
      <c r="AE163" s="17"/>
      <c r="AH163" s="10"/>
      <c r="AL163" s="18"/>
      <c r="AN163" s="18"/>
      <c r="AO163" s="18"/>
      <c r="AP163" s="18"/>
      <c r="AQ163" s="18"/>
    </row>
    <row r="164" spans="1:43" x14ac:dyDescent="0.35">
      <c r="A164" s="19"/>
      <c r="C164" s="29"/>
      <c r="D164" s="29"/>
      <c r="E164" s="29"/>
      <c r="F164" s="29"/>
      <c r="G164" s="29"/>
      <c r="H164" s="29"/>
      <c r="I164" s="29"/>
      <c r="J164" s="29"/>
      <c r="P164" s="7"/>
      <c r="Q164" s="29"/>
      <c r="R164" s="7"/>
      <c r="T164" s="7"/>
      <c r="AA164" s="28"/>
      <c r="AB164" s="17"/>
      <c r="AC164" s="17"/>
      <c r="AE164" s="17"/>
      <c r="AH164" s="10"/>
      <c r="AL164" s="18"/>
      <c r="AN164" s="18"/>
      <c r="AO164" s="18"/>
      <c r="AP164" s="18"/>
      <c r="AQ164" s="18"/>
    </row>
    <row r="165" spans="1:43" x14ac:dyDescent="0.35">
      <c r="A165" s="19"/>
      <c r="C165" s="29"/>
      <c r="D165" s="29"/>
      <c r="E165" s="29"/>
      <c r="F165" s="29"/>
      <c r="G165" s="29"/>
      <c r="H165" s="29"/>
      <c r="I165" s="29"/>
      <c r="J165" s="29"/>
      <c r="P165" s="7"/>
      <c r="Q165" s="29"/>
      <c r="R165" s="7"/>
      <c r="T165" s="7"/>
      <c r="AA165" s="28"/>
      <c r="AB165" s="17"/>
      <c r="AC165" s="17"/>
      <c r="AE165" s="17"/>
      <c r="AH165" s="10"/>
      <c r="AL165" s="18"/>
      <c r="AN165" s="18"/>
      <c r="AO165" s="18"/>
      <c r="AP165" s="18"/>
      <c r="AQ165" s="18"/>
    </row>
    <row r="166" spans="1:43" x14ac:dyDescent="0.35">
      <c r="A166" s="19"/>
      <c r="C166" s="29"/>
      <c r="D166" s="29"/>
      <c r="E166" s="29"/>
      <c r="F166" s="29"/>
      <c r="G166" s="29"/>
      <c r="H166" s="29"/>
      <c r="I166" s="29"/>
      <c r="J166" s="29"/>
      <c r="P166" s="7"/>
      <c r="Q166" s="29"/>
      <c r="R166" s="7"/>
      <c r="T166" s="7"/>
      <c r="AA166" s="28"/>
      <c r="AB166" s="17"/>
      <c r="AC166" s="17"/>
      <c r="AE166" s="17"/>
      <c r="AH166" s="10"/>
      <c r="AL166" s="18"/>
      <c r="AN166" s="18"/>
      <c r="AO166" s="18"/>
      <c r="AP166" s="18"/>
      <c r="AQ166" s="18"/>
    </row>
    <row r="167" spans="1:43" x14ac:dyDescent="0.35">
      <c r="A167" s="19"/>
      <c r="C167" s="29"/>
      <c r="D167" s="29"/>
      <c r="E167" s="29"/>
      <c r="F167" s="29"/>
      <c r="G167" s="29"/>
      <c r="H167" s="29"/>
      <c r="I167" s="29"/>
      <c r="J167" s="29"/>
      <c r="P167" s="7"/>
      <c r="Q167" s="29"/>
      <c r="R167" s="7"/>
      <c r="T167" s="7"/>
      <c r="AA167" s="28"/>
      <c r="AB167" s="17"/>
      <c r="AC167" s="17"/>
      <c r="AE167" s="17"/>
      <c r="AH167" s="10"/>
      <c r="AL167" s="18"/>
      <c r="AN167" s="18"/>
      <c r="AO167" s="18"/>
      <c r="AP167" s="18"/>
      <c r="AQ167" s="18"/>
    </row>
    <row r="168" spans="1:43" x14ac:dyDescent="0.35">
      <c r="A168" s="19"/>
      <c r="C168" s="29"/>
      <c r="D168" s="29"/>
      <c r="E168" s="29"/>
      <c r="F168" s="29"/>
      <c r="G168" s="29"/>
      <c r="H168" s="29"/>
      <c r="I168" s="29"/>
      <c r="J168" s="29"/>
      <c r="P168" s="7"/>
      <c r="Q168" s="29"/>
      <c r="R168" s="7"/>
      <c r="T168" s="7"/>
      <c r="AA168" s="28"/>
      <c r="AB168" s="17"/>
      <c r="AC168" s="17"/>
      <c r="AE168" s="17"/>
      <c r="AH168" s="10"/>
      <c r="AL168" s="18"/>
      <c r="AN168" s="18"/>
      <c r="AO168" s="18"/>
      <c r="AP168" s="18"/>
      <c r="AQ168" s="18"/>
    </row>
    <row r="169" spans="1:43" x14ac:dyDescent="0.35">
      <c r="A169" s="19"/>
      <c r="C169" s="29"/>
      <c r="D169" s="29"/>
      <c r="E169" s="29"/>
      <c r="F169" s="29"/>
      <c r="G169" s="29"/>
      <c r="H169" s="29"/>
      <c r="I169" s="29"/>
      <c r="J169" s="29"/>
      <c r="P169" s="7"/>
      <c r="Q169" s="29"/>
      <c r="R169" s="7"/>
      <c r="T169" s="7"/>
      <c r="AA169" s="28"/>
      <c r="AB169" s="17"/>
      <c r="AC169" s="17"/>
      <c r="AE169" s="17"/>
      <c r="AH169" s="10"/>
      <c r="AL169" s="18"/>
      <c r="AN169" s="18"/>
      <c r="AO169" s="18"/>
      <c r="AP169" s="18"/>
      <c r="AQ169" s="18"/>
    </row>
    <row r="170" spans="1:43" x14ac:dyDescent="0.35">
      <c r="A170" s="19"/>
      <c r="C170" s="29"/>
      <c r="D170" s="29"/>
      <c r="E170" s="29"/>
      <c r="F170" s="29"/>
      <c r="G170" s="29"/>
      <c r="H170" s="29"/>
      <c r="I170" s="29"/>
      <c r="J170" s="29"/>
      <c r="P170" s="7"/>
      <c r="Q170" s="29"/>
      <c r="R170" s="7"/>
      <c r="T170" s="7"/>
      <c r="AA170" s="28"/>
      <c r="AB170" s="17"/>
      <c r="AC170" s="17"/>
      <c r="AE170" s="17"/>
      <c r="AH170" s="10"/>
      <c r="AL170" s="18"/>
      <c r="AN170" s="18"/>
      <c r="AO170" s="18"/>
      <c r="AP170" s="18"/>
      <c r="AQ170" s="18"/>
    </row>
    <row r="171" spans="1:43" x14ac:dyDescent="0.35">
      <c r="A171" s="19"/>
      <c r="C171" s="29"/>
      <c r="D171" s="29"/>
      <c r="E171" s="29"/>
      <c r="F171" s="29"/>
      <c r="G171" s="29"/>
      <c r="H171" s="29"/>
      <c r="I171" s="29"/>
      <c r="J171" s="29"/>
      <c r="P171" s="7"/>
      <c r="Q171" s="29"/>
      <c r="R171" s="7"/>
      <c r="T171" s="7"/>
      <c r="AA171" s="28"/>
      <c r="AB171" s="17"/>
      <c r="AC171" s="17"/>
      <c r="AE171" s="17"/>
      <c r="AH171" s="10"/>
      <c r="AL171" s="18"/>
      <c r="AN171" s="18"/>
      <c r="AO171" s="18"/>
      <c r="AP171" s="18"/>
      <c r="AQ171" s="18"/>
    </row>
    <row r="172" spans="1:43" x14ac:dyDescent="0.35">
      <c r="A172" s="19"/>
      <c r="C172" s="29"/>
      <c r="D172" s="29"/>
      <c r="E172" s="29"/>
      <c r="F172" s="29"/>
      <c r="G172" s="29"/>
      <c r="H172" s="29"/>
      <c r="I172" s="29"/>
      <c r="J172" s="29"/>
      <c r="P172" s="7"/>
      <c r="Q172" s="29"/>
      <c r="R172" s="7"/>
      <c r="T172" s="7"/>
      <c r="AA172" s="28"/>
      <c r="AB172" s="17"/>
      <c r="AC172" s="17"/>
      <c r="AE172" s="17"/>
      <c r="AH172" s="10"/>
      <c r="AL172" s="18"/>
      <c r="AN172" s="18"/>
      <c r="AO172" s="18"/>
      <c r="AP172" s="18"/>
      <c r="AQ172" s="18"/>
    </row>
    <row r="173" spans="1:43" x14ac:dyDescent="0.35">
      <c r="A173" s="19"/>
      <c r="C173" s="29"/>
      <c r="D173" s="29"/>
      <c r="E173" s="29"/>
      <c r="F173" s="29"/>
      <c r="G173" s="29"/>
      <c r="H173" s="29"/>
      <c r="I173" s="29"/>
      <c r="J173" s="29"/>
      <c r="P173" s="7"/>
      <c r="Q173" s="29"/>
      <c r="R173" s="7"/>
      <c r="T173" s="7"/>
      <c r="AA173" s="28"/>
      <c r="AB173" s="17"/>
      <c r="AC173" s="17"/>
      <c r="AE173" s="17"/>
      <c r="AH173" s="10"/>
      <c r="AL173" s="18"/>
      <c r="AN173" s="18"/>
      <c r="AO173" s="18"/>
      <c r="AP173" s="18"/>
      <c r="AQ173" s="18"/>
    </row>
    <row r="174" spans="1:43" x14ac:dyDescent="0.35">
      <c r="A174" s="19"/>
      <c r="C174" s="29"/>
      <c r="D174" s="29"/>
      <c r="E174" s="29"/>
      <c r="F174" s="29"/>
      <c r="G174" s="29"/>
      <c r="H174" s="29"/>
      <c r="I174" s="29"/>
      <c r="J174" s="29"/>
      <c r="P174" s="7"/>
      <c r="Q174" s="29"/>
      <c r="R174" s="7"/>
      <c r="T174" s="7"/>
      <c r="AA174" s="28"/>
      <c r="AB174" s="17"/>
      <c r="AC174" s="17"/>
      <c r="AE174" s="17"/>
      <c r="AH174" s="10"/>
      <c r="AL174" s="18"/>
      <c r="AN174" s="18"/>
      <c r="AO174" s="18"/>
      <c r="AP174" s="18"/>
      <c r="AQ174" s="18"/>
    </row>
    <row r="175" spans="1:43" x14ac:dyDescent="0.35">
      <c r="A175" s="19"/>
      <c r="C175" s="29"/>
      <c r="D175" s="29"/>
      <c r="E175" s="29"/>
      <c r="F175" s="29"/>
      <c r="G175" s="29"/>
      <c r="H175" s="29"/>
      <c r="I175" s="29"/>
      <c r="J175" s="29"/>
      <c r="P175" s="7"/>
      <c r="Q175" s="29"/>
      <c r="R175" s="7"/>
      <c r="T175" s="7"/>
      <c r="AA175" s="28"/>
      <c r="AB175" s="17"/>
      <c r="AC175" s="17"/>
      <c r="AE175" s="17"/>
      <c r="AH175" s="10"/>
      <c r="AL175" s="18"/>
      <c r="AN175" s="18"/>
      <c r="AO175" s="18"/>
      <c r="AP175" s="18"/>
      <c r="AQ175" s="18"/>
    </row>
    <row r="176" spans="1:43" x14ac:dyDescent="0.35">
      <c r="A176" s="19"/>
      <c r="C176" s="29"/>
      <c r="D176" s="29"/>
      <c r="E176" s="29"/>
      <c r="F176" s="29"/>
      <c r="G176" s="29"/>
      <c r="H176" s="29"/>
      <c r="I176" s="29"/>
      <c r="J176" s="29"/>
      <c r="P176" s="7"/>
      <c r="Q176" s="29"/>
      <c r="R176" s="7"/>
      <c r="T176" s="7"/>
      <c r="AA176" s="28"/>
      <c r="AB176" s="17"/>
      <c r="AC176" s="17"/>
      <c r="AE176" s="17"/>
      <c r="AH176" s="10"/>
      <c r="AL176" s="18"/>
      <c r="AN176" s="18"/>
      <c r="AO176" s="18"/>
      <c r="AP176" s="18"/>
      <c r="AQ176" s="18"/>
    </row>
    <row r="177" spans="1:43" x14ac:dyDescent="0.35">
      <c r="A177" s="19"/>
      <c r="C177" s="29"/>
      <c r="D177" s="29"/>
      <c r="E177" s="29"/>
      <c r="F177" s="29"/>
      <c r="G177" s="29"/>
      <c r="H177" s="29"/>
      <c r="I177" s="29"/>
      <c r="J177" s="29"/>
      <c r="P177" s="7"/>
      <c r="Q177" s="29"/>
      <c r="R177" s="7"/>
      <c r="T177" s="7"/>
      <c r="AA177" s="28"/>
      <c r="AB177" s="17"/>
      <c r="AC177" s="17"/>
      <c r="AE177" s="17"/>
      <c r="AH177" s="10"/>
      <c r="AL177" s="18"/>
      <c r="AN177" s="18"/>
      <c r="AO177" s="18"/>
      <c r="AP177" s="18"/>
      <c r="AQ177" s="18"/>
    </row>
    <row r="178" spans="1:43" x14ac:dyDescent="0.35">
      <c r="A178" s="19"/>
      <c r="C178" s="29"/>
      <c r="D178" s="29"/>
      <c r="E178" s="29"/>
      <c r="F178" s="29"/>
      <c r="G178" s="29"/>
      <c r="H178" s="29"/>
      <c r="I178" s="29"/>
      <c r="J178" s="29"/>
      <c r="P178" s="7"/>
      <c r="Q178" s="29"/>
      <c r="R178" s="7"/>
      <c r="T178" s="7"/>
      <c r="AA178" s="28"/>
      <c r="AB178" s="17"/>
      <c r="AC178" s="17"/>
      <c r="AE178" s="17"/>
      <c r="AH178" s="10"/>
      <c r="AL178" s="18"/>
      <c r="AN178" s="18"/>
      <c r="AO178" s="18"/>
      <c r="AP178" s="18"/>
      <c r="AQ178" s="18"/>
    </row>
    <row r="179" spans="1:43" x14ac:dyDescent="0.35">
      <c r="A179" s="19"/>
      <c r="C179" s="29"/>
      <c r="D179" s="29"/>
      <c r="E179" s="29"/>
      <c r="F179" s="29"/>
      <c r="G179" s="29"/>
      <c r="H179" s="29"/>
      <c r="I179" s="29"/>
      <c r="J179" s="29"/>
      <c r="P179" s="7"/>
      <c r="Q179" s="29"/>
      <c r="R179" s="7"/>
      <c r="T179" s="7"/>
      <c r="AA179" s="28"/>
      <c r="AB179" s="17"/>
      <c r="AC179" s="17"/>
      <c r="AE179" s="17"/>
      <c r="AH179" s="10"/>
      <c r="AL179" s="18"/>
      <c r="AN179" s="18"/>
      <c r="AO179" s="18"/>
      <c r="AP179" s="18"/>
      <c r="AQ179" s="18"/>
    </row>
    <row r="180" spans="1:43" x14ac:dyDescent="0.35">
      <c r="A180" s="19"/>
      <c r="C180" s="29"/>
      <c r="D180" s="29"/>
      <c r="E180" s="29"/>
      <c r="F180" s="29"/>
      <c r="G180" s="29"/>
      <c r="H180" s="29"/>
      <c r="I180" s="29"/>
      <c r="J180" s="29"/>
      <c r="P180" s="7"/>
      <c r="Q180" s="29"/>
      <c r="R180" s="7"/>
      <c r="T180" s="7"/>
      <c r="AA180" s="28"/>
      <c r="AB180" s="17"/>
      <c r="AC180" s="17"/>
      <c r="AE180" s="17"/>
      <c r="AH180" s="10"/>
      <c r="AL180" s="18"/>
      <c r="AN180" s="18"/>
      <c r="AO180" s="18"/>
      <c r="AP180" s="18"/>
      <c r="AQ180" s="18"/>
    </row>
    <row r="181" spans="1:43" x14ac:dyDescent="0.35">
      <c r="A181" s="19"/>
      <c r="C181" s="29"/>
      <c r="D181" s="29"/>
      <c r="E181" s="29"/>
      <c r="F181" s="29"/>
      <c r="G181" s="29"/>
      <c r="H181" s="29"/>
      <c r="I181" s="29"/>
      <c r="J181" s="29"/>
      <c r="P181" s="7"/>
      <c r="Q181" s="29"/>
      <c r="R181" s="7"/>
      <c r="T181" s="7"/>
      <c r="AA181" s="28"/>
      <c r="AB181" s="17"/>
      <c r="AC181" s="17"/>
      <c r="AE181" s="17"/>
      <c r="AH181" s="10"/>
      <c r="AL181" s="18"/>
      <c r="AN181" s="18"/>
      <c r="AO181" s="18"/>
      <c r="AP181" s="18"/>
      <c r="AQ181" s="18"/>
    </row>
    <row r="182" spans="1:43" x14ac:dyDescent="0.35">
      <c r="A182" s="19"/>
      <c r="C182" s="29"/>
      <c r="D182" s="29"/>
      <c r="E182" s="29"/>
      <c r="F182" s="29"/>
      <c r="G182" s="29"/>
      <c r="H182" s="29"/>
      <c r="I182" s="29"/>
      <c r="J182" s="29"/>
      <c r="P182" s="7"/>
      <c r="Q182" s="29"/>
      <c r="R182" s="7"/>
      <c r="T182" s="7"/>
      <c r="AA182" s="28"/>
      <c r="AB182" s="17"/>
      <c r="AC182" s="17"/>
      <c r="AE182" s="17"/>
      <c r="AH182" s="10"/>
      <c r="AL182" s="18"/>
      <c r="AN182" s="18"/>
      <c r="AO182" s="18"/>
      <c r="AP182" s="18"/>
      <c r="AQ182" s="18"/>
    </row>
    <row r="183" spans="1:43" x14ac:dyDescent="0.35">
      <c r="A183" s="19"/>
      <c r="C183" s="29"/>
      <c r="D183" s="29"/>
      <c r="E183" s="29"/>
      <c r="F183" s="29"/>
      <c r="G183" s="29"/>
      <c r="H183" s="29"/>
      <c r="I183" s="29"/>
      <c r="J183" s="29"/>
      <c r="P183" s="7"/>
      <c r="Q183" s="29"/>
      <c r="R183" s="7"/>
      <c r="T183" s="7"/>
      <c r="AA183" s="28"/>
      <c r="AB183" s="17"/>
      <c r="AC183" s="17"/>
      <c r="AE183" s="17"/>
      <c r="AH183" s="10"/>
      <c r="AL183" s="18"/>
      <c r="AN183" s="18"/>
      <c r="AO183" s="18"/>
      <c r="AP183" s="18"/>
      <c r="AQ183" s="18"/>
    </row>
    <row r="184" spans="1:43" x14ac:dyDescent="0.35">
      <c r="A184" s="19"/>
      <c r="C184" s="29"/>
      <c r="D184" s="29"/>
      <c r="E184" s="29"/>
      <c r="F184" s="29"/>
      <c r="G184" s="29"/>
      <c r="H184" s="29"/>
      <c r="I184" s="29"/>
      <c r="J184" s="29"/>
      <c r="P184" s="7"/>
      <c r="Q184" s="29"/>
      <c r="R184" s="7"/>
      <c r="T184" s="7"/>
      <c r="AA184" s="28"/>
      <c r="AB184" s="17"/>
      <c r="AC184" s="17"/>
      <c r="AE184" s="17"/>
      <c r="AH184" s="10"/>
      <c r="AL184" s="18"/>
      <c r="AN184" s="18"/>
      <c r="AO184" s="18"/>
      <c r="AP184" s="18"/>
      <c r="AQ184" s="18"/>
    </row>
    <row r="185" spans="1:43" x14ac:dyDescent="0.35">
      <c r="A185" s="19"/>
      <c r="C185" s="29"/>
      <c r="D185" s="29"/>
      <c r="E185" s="29"/>
      <c r="F185" s="29"/>
      <c r="G185" s="29"/>
      <c r="H185" s="29"/>
      <c r="I185" s="29"/>
      <c r="J185" s="29"/>
      <c r="P185" s="7"/>
      <c r="Q185" s="29"/>
      <c r="R185" s="7"/>
      <c r="T185" s="7"/>
      <c r="AA185" s="28"/>
      <c r="AB185" s="17"/>
      <c r="AC185" s="17"/>
      <c r="AE185" s="17"/>
      <c r="AH185" s="10"/>
      <c r="AL185" s="18"/>
      <c r="AN185" s="18"/>
      <c r="AO185" s="18"/>
      <c r="AP185" s="18"/>
      <c r="AQ185" s="18"/>
    </row>
    <row r="186" spans="1:43" x14ac:dyDescent="0.35">
      <c r="A186" s="19"/>
      <c r="C186" s="29"/>
      <c r="D186" s="29"/>
      <c r="E186" s="29"/>
      <c r="F186" s="29"/>
      <c r="G186" s="29"/>
      <c r="H186" s="29"/>
      <c r="I186" s="29"/>
      <c r="J186" s="29"/>
      <c r="P186" s="7"/>
      <c r="Q186" s="29"/>
      <c r="R186" s="7"/>
      <c r="T186" s="7"/>
      <c r="AA186" s="28"/>
      <c r="AB186" s="17"/>
      <c r="AC186" s="17"/>
      <c r="AE186" s="17"/>
      <c r="AH186" s="10"/>
      <c r="AL186" s="18"/>
      <c r="AN186" s="18"/>
      <c r="AO186" s="18"/>
      <c r="AP186" s="18"/>
      <c r="AQ186" s="18"/>
    </row>
    <row r="187" spans="1:43" x14ac:dyDescent="0.35">
      <c r="A187" s="19"/>
      <c r="C187" s="29"/>
      <c r="D187" s="29"/>
      <c r="E187" s="29"/>
      <c r="F187" s="29"/>
      <c r="G187" s="29"/>
      <c r="H187" s="29"/>
      <c r="I187" s="29"/>
      <c r="J187" s="29"/>
      <c r="P187" s="7"/>
      <c r="Q187" s="29"/>
      <c r="R187" s="7"/>
      <c r="T187" s="7"/>
      <c r="AA187" s="28"/>
      <c r="AB187" s="17"/>
      <c r="AC187" s="17"/>
      <c r="AE187" s="17"/>
      <c r="AH187" s="10"/>
      <c r="AL187" s="18"/>
      <c r="AN187" s="18"/>
      <c r="AO187" s="18"/>
      <c r="AP187" s="18"/>
      <c r="AQ187" s="18"/>
    </row>
    <row r="188" spans="1:43" x14ac:dyDescent="0.35">
      <c r="A188" s="19"/>
      <c r="C188" s="29"/>
      <c r="D188" s="29"/>
      <c r="E188" s="29"/>
      <c r="F188" s="29"/>
      <c r="G188" s="29"/>
      <c r="H188" s="29"/>
      <c r="I188" s="29"/>
      <c r="J188" s="29"/>
      <c r="P188" s="7"/>
      <c r="Q188" s="29"/>
      <c r="R188" s="7"/>
      <c r="T188" s="7"/>
      <c r="AA188" s="28"/>
      <c r="AB188" s="17"/>
      <c r="AC188" s="17"/>
      <c r="AE188" s="17"/>
      <c r="AH188" s="10"/>
      <c r="AL188" s="18"/>
      <c r="AN188" s="18"/>
      <c r="AO188" s="18"/>
      <c r="AP188" s="18"/>
      <c r="AQ188" s="18"/>
    </row>
    <row r="189" spans="1:43" x14ac:dyDescent="0.35">
      <c r="A189" s="19"/>
      <c r="C189" s="29"/>
      <c r="D189" s="29"/>
      <c r="E189" s="29"/>
      <c r="F189" s="29"/>
      <c r="G189" s="29"/>
      <c r="H189" s="29"/>
      <c r="I189" s="29"/>
      <c r="J189" s="29"/>
      <c r="P189" s="7"/>
      <c r="Q189" s="29"/>
      <c r="R189" s="7"/>
      <c r="T189" s="7"/>
      <c r="AA189" s="28"/>
      <c r="AB189" s="17"/>
      <c r="AC189" s="17"/>
      <c r="AE189" s="17"/>
      <c r="AH189" s="10"/>
      <c r="AL189" s="18"/>
      <c r="AN189" s="18"/>
      <c r="AO189" s="18"/>
      <c r="AP189" s="18"/>
      <c r="AQ189" s="18"/>
    </row>
    <row r="190" spans="1:43" x14ac:dyDescent="0.35">
      <c r="A190" s="19"/>
      <c r="C190" s="29"/>
      <c r="D190" s="29"/>
      <c r="E190" s="29"/>
      <c r="F190" s="29"/>
      <c r="G190" s="29"/>
      <c r="H190" s="29"/>
      <c r="I190" s="29"/>
      <c r="J190" s="29"/>
      <c r="P190" s="7"/>
      <c r="Q190" s="29"/>
      <c r="R190" s="7"/>
      <c r="T190" s="7"/>
      <c r="AA190" s="28"/>
      <c r="AB190" s="17"/>
      <c r="AC190" s="17"/>
      <c r="AE190" s="17"/>
      <c r="AH190" s="10"/>
      <c r="AL190" s="18"/>
      <c r="AN190" s="18"/>
      <c r="AO190" s="18"/>
      <c r="AP190" s="18"/>
      <c r="AQ190" s="18"/>
    </row>
    <row r="191" spans="1:43" x14ac:dyDescent="0.35">
      <c r="A191" s="19"/>
      <c r="C191" s="29"/>
      <c r="D191" s="29"/>
      <c r="E191" s="29"/>
      <c r="F191" s="29"/>
      <c r="G191" s="29"/>
      <c r="H191" s="29"/>
      <c r="I191" s="29"/>
      <c r="J191" s="29"/>
      <c r="P191" s="7"/>
      <c r="Q191" s="29"/>
      <c r="R191" s="7"/>
      <c r="T191" s="7"/>
      <c r="AA191" s="28"/>
      <c r="AB191" s="17"/>
      <c r="AC191" s="17"/>
      <c r="AE191" s="17"/>
      <c r="AH191" s="10"/>
      <c r="AL191" s="18"/>
      <c r="AN191" s="18"/>
      <c r="AO191" s="18"/>
      <c r="AP191" s="18"/>
      <c r="AQ191" s="18"/>
    </row>
    <row r="192" spans="1:43" x14ac:dyDescent="0.35">
      <c r="A192" s="19"/>
      <c r="C192" s="29"/>
      <c r="D192" s="29"/>
      <c r="E192" s="29"/>
      <c r="F192" s="29"/>
      <c r="G192" s="29"/>
      <c r="H192" s="29"/>
      <c r="I192" s="29"/>
      <c r="J192" s="29"/>
      <c r="P192" s="7"/>
      <c r="Q192" s="29"/>
      <c r="R192" s="7"/>
      <c r="T192" s="7"/>
      <c r="AA192" s="28"/>
      <c r="AB192" s="17"/>
      <c r="AC192" s="17"/>
      <c r="AE192" s="17"/>
      <c r="AH192" s="10"/>
      <c r="AL192" s="18"/>
      <c r="AN192" s="18"/>
      <c r="AO192" s="18"/>
      <c r="AP192" s="18"/>
      <c r="AQ192" s="18"/>
    </row>
    <row r="193" spans="1:43" x14ac:dyDescent="0.35">
      <c r="A193" s="19"/>
      <c r="C193" s="29"/>
      <c r="D193" s="29"/>
      <c r="E193" s="29"/>
      <c r="F193" s="29"/>
      <c r="G193" s="29"/>
      <c r="H193" s="29"/>
      <c r="I193" s="29"/>
      <c r="J193" s="29"/>
      <c r="P193" s="7"/>
      <c r="Q193" s="29"/>
      <c r="R193" s="7"/>
      <c r="T193" s="7"/>
      <c r="AA193" s="28"/>
      <c r="AB193" s="17"/>
      <c r="AC193" s="17"/>
      <c r="AE193" s="17"/>
      <c r="AH193" s="10"/>
      <c r="AL193" s="18"/>
      <c r="AN193" s="18"/>
      <c r="AO193" s="18"/>
      <c r="AP193" s="18"/>
      <c r="AQ193" s="18"/>
    </row>
    <row r="194" spans="1:43" x14ac:dyDescent="0.35">
      <c r="A194" s="19"/>
      <c r="C194" s="29"/>
      <c r="D194" s="29"/>
      <c r="E194" s="29"/>
      <c r="F194" s="29"/>
      <c r="G194" s="29"/>
      <c r="H194" s="29"/>
      <c r="I194" s="29"/>
      <c r="J194" s="29"/>
      <c r="P194" s="7"/>
      <c r="Q194" s="29"/>
      <c r="R194" s="7"/>
      <c r="T194" s="7"/>
      <c r="AA194" s="28"/>
      <c r="AB194" s="17"/>
      <c r="AC194" s="17"/>
      <c r="AE194" s="17"/>
      <c r="AH194" s="10"/>
      <c r="AL194" s="18"/>
      <c r="AN194" s="18"/>
      <c r="AO194" s="18"/>
      <c r="AP194" s="18"/>
      <c r="AQ194" s="18"/>
    </row>
    <row r="195" spans="1:43" x14ac:dyDescent="0.35">
      <c r="A195" s="19"/>
      <c r="C195" s="29"/>
      <c r="D195" s="29"/>
      <c r="E195" s="29"/>
      <c r="F195" s="29"/>
      <c r="G195" s="29"/>
      <c r="H195" s="29"/>
      <c r="I195" s="29"/>
      <c r="J195" s="29"/>
      <c r="P195" s="7"/>
      <c r="Q195" s="29"/>
      <c r="R195" s="7"/>
      <c r="T195" s="7"/>
      <c r="AA195" s="28"/>
      <c r="AB195" s="17"/>
      <c r="AC195" s="17"/>
      <c r="AE195" s="17"/>
      <c r="AH195" s="10"/>
      <c r="AL195" s="18"/>
      <c r="AN195" s="18"/>
      <c r="AO195" s="18"/>
      <c r="AP195" s="18"/>
      <c r="AQ195" s="18"/>
    </row>
    <row r="196" spans="1:43" x14ac:dyDescent="0.35">
      <c r="A196" s="19"/>
      <c r="C196" s="29"/>
      <c r="D196" s="29"/>
      <c r="E196" s="29"/>
      <c r="F196" s="29"/>
      <c r="G196" s="29"/>
      <c r="H196" s="29"/>
      <c r="I196" s="29"/>
      <c r="J196" s="29"/>
      <c r="P196" s="7"/>
      <c r="Q196" s="29"/>
      <c r="R196" s="7"/>
      <c r="T196" s="7"/>
      <c r="AA196" s="28"/>
      <c r="AB196" s="17"/>
      <c r="AC196" s="17"/>
      <c r="AE196" s="17"/>
      <c r="AH196" s="10"/>
      <c r="AL196" s="18"/>
      <c r="AN196" s="18"/>
      <c r="AO196" s="18"/>
      <c r="AP196" s="18"/>
      <c r="AQ196" s="18"/>
    </row>
    <row r="197" spans="1:43" x14ac:dyDescent="0.35">
      <c r="A197" s="19"/>
      <c r="C197" s="29"/>
      <c r="D197" s="29"/>
      <c r="E197" s="29"/>
      <c r="F197" s="29"/>
      <c r="G197" s="29"/>
      <c r="H197" s="29"/>
      <c r="I197" s="29"/>
      <c r="J197" s="29"/>
      <c r="P197" s="7"/>
      <c r="Q197" s="29"/>
      <c r="R197" s="7"/>
      <c r="T197" s="7"/>
      <c r="AA197" s="28"/>
      <c r="AB197" s="17"/>
      <c r="AC197" s="17"/>
      <c r="AE197" s="17"/>
      <c r="AH197" s="10"/>
      <c r="AL197" s="18"/>
      <c r="AN197" s="18"/>
      <c r="AO197" s="18"/>
      <c r="AP197" s="18"/>
      <c r="AQ197" s="18"/>
    </row>
    <row r="198" spans="1:43" x14ac:dyDescent="0.35">
      <c r="A198" s="19"/>
      <c r="C198" s="29"/>
      <c r="D198" s="29"/>
      <c r="E198" s="29"/>
      <c r="F198" s="29"/>
      <c r="G198" s="29"/>
      <c r="H198" s="29"/>
      <c r="I198" s="29"/>
      <c r="J198" s="29"/>
      <c r="P198" s="7"/>
      <c r="Q198" s="29"/>
      <c r="R198" s="7"/>
      <c r="T198" s="7"/>
      <c r="AA198" s="28"/>
      <c r="AB198" s="17"/>
      <c r="AC198" s="17"/>
      <c r="AE198" s="17"/>
      <c r="AH198" s="10"/>
      <c r="AL198" s="18"/>
      <c r="AN198" s="18"/>
      <c r="AO198" s="18"/>
      <c r="AP198" s="18"/>
      <c r="AQ198" s="18"/>
    </row>
    <row r="199" spans="1:43" x14ac:dyDescent="0.35">
      <c r="A199" s="19"/>
      <c r="C199" s="29"/>
      <c r="D199" s="29"/>
      <c r="E199" s="29"/>
      <c r="F199" s="29"/>
      <c r="G199" s="29"/>
      <c r="H199" s="29"/>
      <c r="I199" s="29"/>
      <c r="J199" s="29"/>
      <c r="P199" s="7"/>
      <c r="Q199" s="29"/>
      <c r="R199" s="7"/>
      <c r="T199" s="7"/>
      <c r="AA199" s="28"/>
      <c r="AB199" s="17"/>
      <c r="AC199" s="17"/>
      <c r="AE199" s="17"/>
      <c r="AH199" s="10"/>
      <c r="AL199" s="18"/>
      <c r="AN199" s="18"/>
      <c r="AO199" s="18"/>
      <c r="AP199" s="18"/>
      <c r="AQ199" s="18"/>
    </row>
    <row r="200" spans="1:43" x14ac:dyDescent="0.35">
      <c r="A200" s="19"/>
      <c r="C200" s="29"/>
      <c r="D200" s="29"/>
      <c r="E200" s="29"/>
      <c r="F200" s="29"/>
      <c r="G200" s="29"/>
      <c r="H200" s="29"/>
      <c r="I200" s="29"/>
      <c r="J200" s="29"/>
      <c r="P200" s="7"/>
      <c r="Q200" s="29"/>
      <c r="R200" s="7"/>
      <c r="T200" s="7"/>
      <c r="AA200" s="28"/>
      <c r="AB200" s="17"/>
      <c r="AC200" s="17"/>
      <c r="AE200" s="17"/>
      <c r="AH200" s="10"/>
      <c r="AL200" s="18"/>
      <c r="AN200" s="18"/>
      <c r="AO200" s="18"/>
      <c r="AP200" s="18"/>
      <c r="AQ200" s="18"/>
    </row>
    <row r="201" spans="1:43" x14ac:dyDescent="0.35">
      <c r="A201" s="19"/>
      <c r="C201" s="29"/>
      <c r="D201" s="29"/>
      <c r="E201" s="29"/>
      <c r="F201" s="29"/>
      <c r="G201" s="29"/>
      <c r="H201" s="29"/>
      <c r="I201" s="29"/>
      <c r="J201" s="29"/>
      <c r="P201" s="7"/>
      <c r="Q201" s="29"/>
      <c r="R201" s="7"/>
      <c r="T201" s="7"/>
      <c r="AA201" s="28"/>
      <c r="AB201" s="17"/>
      <c r="AC201" s="17"/>
      <c r="AE201" s="17"/>
      <c r="AH201" s="10"/>
      <c r="AL201" s="18"/>
      <c r="AN201" s="18"/>
      <c r="AO201" s="18"/>
      <c r="AP201" s="18"/>
      <c r="AQ201" s="18"/>
    </row>
    <row r="202" spans="1:43" x14ac:dyDescent="0.35">
      <c r="A202" s="19"/>
      <c r="C202" s="29"/>
      <c r="D202" s="29"/>
      <c r="E202" s="29"/>
      <c r="F202" s="29"/>
      <c r="G202" s="29"/>
      <c r="H202" s="29"/>
      <c r="I202" s="29"/>
      <c r="J202" s="29"/>
      <c r="P202" s="7"/>
      <c r="Q202" s="29"/>
      <c r="R202" s="7"/>
      <c r="T202" s="7"/>
      <c r="AA202" s="28"/>
      <c r="AB202" s="17"/>
      <c r="AC202" s="17"/>
      <c r="AE202" s="17"/>
      <c r="AH202" s="10"/>
      <c r="AL202" s="18"/>
      <c r="AN202" s="18"/>
      <c r="AO202" s="18"/>
      <c r="AP202" s="18"/>
      <c r="AQ202" s="18"/>
    </row>
    <row r="203" spans="1:43" x14ac:dyDescent="0.35">
      <c r="A203" s="19"/>
      <c r="C203" s="29"/>
      <c r="D203" s="29"/>
      <c r="E203" s="29"/>
      <c r="F203" s="29"/>
      <c r="G203" s="29"/>
      <c r="H203" s="29"/>
      <c r="I203" s="29"/>
      <c r="J203" s="29"/>
      <c r="P203" s="7"/>
      <c r="Q203" s="29"/>
      <c r="R203" s="7"/>
      <c r="T203" s="7"/>
      <c r="AA203" s="28"/>
      <c r="AB203" s="17"/>
      <c r="AC203" s="17"/>
      <c r="AE203" s="17"/>
      <c r="AH203" s="10"/>
      <c r="AL203" s="18"/>
      <c r="AN203" s="18"/>
      <c r="AO203" s="18"/>
      <c r="AP203" s="18"/>
      <c r="AQ203" s="18"/>
    </row>
    <row r="204" spans="1:43" x14ac:dyDescent="0.35">
      <c r="A204" s="19"/>
      <c r="C204" s="29"/>
      <c r="D204" s="29"/>
      <c r="E204" s="29"/>
      <c r="F204" s="29"/>
      <c r="G204" s="29"/>
      <c r="H204" s="29"/>
      <c r="I204" s="29"/>
      <c r="J204" s="29"/>
      <c r="P204" s="7"/>
      <c r="Q204" s="29"/>
      <c r="R204" s="7"/>
      <c r="T204" s="7"/>
      <c r="AA204" s="28"/>
      <c r="AB204" s="17"/>
      <c r="AC204" s="17"/>
      <c r="AE204" s="17"/>
      <c r="AH204" s="10"/>
      <c r="AL204" s="18"/>
      <c r="AN204" s="18"/>
      <c r="AO204" s="18"/>
      <c r="AP204" s="18"/>
      <c r="AQ204" s="18"/>
    </row>
    <row r="205" spans="1:43" x14ac:dyDescent="0.35">
      <c r="A205" s="19"/>
      <c r="C205" s="29"/>
      <c r="D205" s="29"/>
      <c r="E205" s="29"/>
      <c r="F205" s="29"/>
      <c r="G205" s="29"/>
      <c r="H205" s="29"/>
      <c r="I205" s="29"/>
      <c r="J205" s="29"/>
      <c r="P205" s="7"/>
      <c r="Q205" s="29"/>
      <c r="R205" s="7"/>
      <c r="T205" s="7"/>
      <c r="AA205" s="28"/>
      <c r="AB205" s="17"/>
      <c r="AC205" s="17"/>
      <c r="AE205" s="17"/>
      <c r="AH205" s="10"/>
      <c r="AL205" s="18"/>
      <c r="AN205" s="18"/>
      <c r="AO205" s="18"/>
      <c r="AP205" s="18"/>
      <c r="AQ205" s="18"/>
    </row>
    <row r="206" spans="1:43" x14ac:dyDescent="0.35">
      <c r="A206" s="19"/>
      <c r="C206" s="29"/>
      <c r="D206" s="29"/>
      <c r="E206" s="29"/>
      <c r="F206" s="29"/>
      <c r="G206" s="29"/>
      <c r="H206" s="29"/>
      <c r="I206" s="29"/>
      <c r="J206" s="29"/>
      <c r="P206" s="7"/>
      <c r="Q206" s="29"/>
      <c r="R206" s="7"/>
      <c r="T206" s="7"/>
      <c r="AA206" s="28"/>
      <c r="AB206" s="17"/>
      <c r="AC206" s="17"/>
      <c r="AE206" s="17"/>
      <c r="AH206" s="10"/>
      <c r="AL206" s="18"/>
      <c r="AN206" s="18"/>
      <c r="AO206" s="18"/>
      <c r="AP206" s="18"/>
      <c r="AQ206" s="18"/>
    </row>
    <row r="207" spans="1:43" x14ac:dyDescent="0.35">
      <c r="A207" s="19"/>
      <c r="C207" s="29"/>
      <c r="D207" s="29"/>
      <c r="E207" s="29"/>
      <c r="F207" s="29"/>
      <c r="G207" s="29"/>
      <c r="H207" s="29"/>
      <c r="I207" s="29"/>
      <c r="J207" s="29"/>
      <c r="P207" s="7"/>
      <c r="Q207" s="29"/>
      <c r="R207" s="7"/>
      <c r="T207" s="7"/>
      <c r="AA207" s="28"/>
      <c r="AB207" s="17"/>
      <c r="AC207" s="17"/>
      <c r="AE207" s="17"/>
      <c r="AH207" s="10"/>
      <c r="AL207" s="18"/>
      <c r="AN207" s="18"/>
      <c r="AO207" s="18"/>
      <c r="AP207" s="18"/>
      <c r="AQ207" s="18"/>
    </row>
    <row r="208" spans="1:43" x14ac:dyDescent="0.35">
      <c r="A208" s="19"/>
      <c r="C208" s="29"/>
      <c r="D208" s="29"/>
      <c r="E208" s="29"/>
      <c r="F208" s="29"/>
      <c r="G208" s="29"/>
      <c r="H208" s="29"/>
      <c r="I208" s="29"/>
      <c r="J208" s="29"/>
      <c r="P208" s="7"/>
      <c r="Q208" s="29"/>
      <c r="R208" s="7"/>
      <c r="T208" s="7"/>
      <c r="AA208" s="28"/>
      <c r="AB208" s="17"/>
      <c r="AC208" s="17"/>
      <c r="AE208" s="17"/>
      <c r="AH208" s="10"/>
      <c r="AL208" s="18"/>
      <c r="AN208" s="18"/>
      <c r="AO208" s="18"/>
      <c r="AP208" s="18"/>
      <c r="AQ208" s="18"/>
    </row>
    <row r="209" spans="1:43" x14ac:dyDescent="0.35">
      <c r="A209" s="19"/>
      <c r="C209" s="29"/>
      <c r="D209" s="29"/>
      <c r="E209" s="29"/>
      <c r="F209" s="29"/>
      <c r="G209" s="29"/>
      <c r="H209" s="29"/>
      <c r="I209" s="29"/>
      <c r="J209" s="29"/>
      <c r="P209" s="7"/>
      <c r="Q209" s="29"/>
      <c r="R209" s="7"/>
      <c r="T209" s="7"/>
      <c r="AA209" s="28"/>
      <c r="AB209" s="17"/>
      <c r="AC209" s="17"/>
      <c r="AE209" s="17"/>
      <c r="AH209" s="10"/>
      <c r="AL209" s="18"/>
      <c r="AN209" s="18"/>
      <c r="AO209" s="18"/>
      <c r="AP209" s="18"/>
      <c r="AQ209" s="18"/>
    </row>
    <row r="210" spans="1:43" x14ac:dyDescent="0.35">
      <c r="A210" s="19"/>
      <c r="C210" s="29"/>
      <c r="D210" s="29"/>
      <c r="E210" s="29"/>
      <c r="F210" s="29"/>
      <c r="G210" s="29"/>
      <c r="H210" s="29"/>
      <c r="I210" s="29"/>
      <c r="J210" s="29"/>
      <c r="P210" s="7"/>
      <c r="Q210" s="29"/>
      <c r="R210" s="7"/>
      <c r="T210" s="7"/>
      <c r="AA210" s="28"/>
      <c r="AB210" s="17"/>
      <c r="AC210" s="17"/>
      <c r="AE210" s="17"/>
      <c r="AH210" s="10"/>
      <c r="AL210" s="18"/>
      <c r="AN210" s="18"/>
      <c r="AO210" s="18"/>
      <c r="AP210" s="18"/>
      <c r="AQ210" s="18"/>
    </row>
    <row r="211" spans="1:43" x14ac:dyDescent="0.35">
      <c r="A211" s="19"/>
      <c r="C211" s="29"/>
      <c r="D211" s="29"/>
      <c r="E211" s="29"/>
      <c r="F211" s="29"/>
      <c r="G211" s="29"/>
      <c r="H211" s="29"/>
      <c r="I211" s="29"/>
      <c r="J211" s="29"/>
      <c r="P211" s="7"/>
      <c r="Q211" s="29"/>
      <c r="R211" s="7"/>
      <c r="T211" s="7"/>
      <c r="AA211" s="28"/>
      <c r="AB211" s="17"/>
      <c r="AC211" s="17"/>
      <c r="AE211" s="17"/>
      <c r="AH211" s="10"/>
      <c r="AL211" s="18"/>
      <c r="AN211" s="18"/>
      <c r="AO211" s="18"/>
      <c r="AP211" s="18"/>
      <c r="AQ211" s="18"/>
    </row>
    <row r="212" spans="1:43" x14ac:dyDescent="0.35">
      <c r="A212" s="19"/>
      <c r="C212" s="29"/>
      <c r="D212" s="29"/>
      <c r="E212" s="29"/>
      <c r="F212" s="29"/>
      <c r="G212" s="29"/>
      <c r="H212" s="29"/>
      <c r="I212" s="29"/>
      <c r="J212" s="29"/>
      <c r="P212" s="7"/>
      <c r="Q212" s="29"/>
      <c r="R212" s="7"/>
      <c r="T212" s="7"/>
      <c r="AA212" s="28"/>
      <c r="AB212" s="17"/>
      <c r="AC212" s="17"/>
      <c r="AE212" s="17"/>
      <c r="AH212" s="10"/>
      <c r="AL212" s="18"/>
      <c r="AN212" s="18"/>
      <c r="AO212" s="18"/>
      <c r="AP212" s="18"/>
      <c r="AQ212" s="18"/>
    </row>
    <row r="213" spans="1:43" x14ac:dyDescent="0.35">
      <c r="A213" s="19"/>
      <c r="C213" s="29"/>
      <c r="D213" s="29"/>
      <c r="E213" s="29"/>
      <c r="F213" s="29"/>
      <c r="G213" s="29"/>
      <c r="H213" s="29"/>
      <c r="I213" s="29"/>
      <c r="J213" s="29"/>
      <c r="P213" s="7"/>
      <c r="Q213" s="29"/>
      <c r="R213" s="7"/>
      <c r="T213" s="7"/>
      <c r="AA213" s="28"/>
      <c r="AB213" s="17"/>
      <c r="AC213" s="17"/>
      <c r="AE213" s="17"/>
      <c r="AH213" s="10"/>
      <c r="AL213" s="18"/>
      <c r="AN213" s="18"/>
      <c r="AO213" s="18"/>
      <c r="AP213" s="18"/>
      <c r="AQ213" s="18"/>
    </row>
    <row r="214" spans="1:43" x14ac:dyDescent="0.35">
      <c r="A214" s="19"/>
      <c r="C214" s="29"/>
      <c r="D214" s="29"/>
      <c r="E214" s="29"/>
      <c r="F214" s="29"/>
      <c r="G214" s="29"/>
      <c r="H214" s="29"/>
      <c r="I214" s="29"/>
      <c r="J214" s="29"/>
      <c r="P214" s="7"/>
      <c r="Q214" s="29"/>
      <c r="R214" s="7"/>
      <c r="T214" s="7"/>
      <c r="AA214" s="28"/>
      <c r="AB214" s="17"/>
      <c r="AC214" s="17"/>
      <c r="AE214" s="17"/>
      <c r="AH214" s="10"/>
      <c r="AL214" s="18"/>
      <c r="AN214" s="18"/>
      <c r="AO214" s="18"/>
      <c r="AP214" s="18"/>
      <c r="AQ214" s="18"/>
    </row>
    <row r="215" spans="1:43" x14ac:dyDescent="0.35">
      <c r="A215" s="19"/>
      <c r="C215" s="29"/>
      <c r="D215" s="29"/>
      <c r="E215" s="29"/>
      <c r="F215" s="29"/>
      <c r="G215" s="29"/>
      <c r="H215" s="29"/>
      <c r="I215" s="29"/>
      <c r="J215" s="29"/>
      <c r="P215" s="7"/>
      <c r="Q215" s="29"/>
      <c r="R215" s="7"/>
      <c r="T215" s="7"/>
      <c r="AA215" s="28"/>
      <c r="AB215" s="17"/>
      <c r="AC215" s="17"/>
      <c r="AE215" s="17"/>
      <c r="AH215" s="10"/>
      <c r="AL215" s="18"/>
      <c r="AN215" s="18"/>
      <c r="AO215" s="18"/>
      <c r="AP215" s="18"/>
      <c r="AQ215" s="18"/>
    </row>
    <row r="216" spans="1:43" x14ac:dyDescent="0.35">
      <c r="A216" s="19"/>
      <c r="C216" s="29"/>
      <c r="D216" s="29"/>
      <c r="E216" s="29"/>
      <c r="F216" s="29"/>
      <c r="G216" s="29"/>
      <c r="H216" s="29"/>
      <c r="I216" s="29"/>
      <c r="J216" s="29"/>
      <c r="P216" s="7"/>
      <c r="Q216" s="29"/>
      <c r="R216" s="7"/>
      <c r="T216" s="7"/>
      <c r="AA216" s="28"/>
      <c r="AB216" s="17"/>
      <c r="AC216" s="17"/>
      <c r="AE216" s="17"/>
      <c r="AH216" s="10"/>
      <c r="AL216" s="18"/>
      <c r="AN216" s="18"/>
      <c r="AO216" s="18"/>
      <c r="AP216" s="18"/>
      <c r="AQ216" s="18"/>
    </row>
    <row r="217" spans="1:43" x14ac:dyDescent="0.35">
      <c r="A217" s="19"/>
      <c r="C217" s="29"/>
      <c r="D217" s="29"/>
      <c r="E217" s="29"/>
      <c r="F217" s="29"/>
      <c r="G217" s="29"/>
      <c r="H217" s="29"/>
      <c r="I217" s="29"/>
      <c r="J217" s="29"/>
      <c r="P217" s="7"/>
      <c r="Q217" s="29"/>
      <c r="R217" s="7"/>
      <c r="T217" s="7"/>
      <c r="AA217" s="28"/>
      <c r="AB217" s="17"/>
      <c r="AC217" s="17"/>
      <c r="AE217" s="17"/>
      <c r="AH217" s="10"/>
      <c r="AL217" s="18"/>
      <c r="AN217" s="18"/>
      <c r="AO217" s="18"/>
      <c r="AP217" s="18"/>
      <c r="AQ217" s="18"/>
    </row>
    <row r="218" spans="1:43" x14ac:dyDescent="0.35">
      <c r="A218" s="19"/>
      <c r="C218" s="29"/>
      <c r="D218" s="29"/>
      <c r="E218" s="29"/>
      <c r="F218" s="29"/>
      <c r="G218" s="29"/>
      <c r="H218" s="29"/>
      <c r="I218" s="29"/>
      <c r="J218" s="29"/>
      <c r="P218" s="7"/>
      <c r="Q218" s="29"/>
      <c r="R218" s="7"/>
      <c r="T218" s="7"/>
      <c r="AA218" s="28"/>
      <c r="AB218" s="17"/>
      <c r="AC218" s="17"/>
      <c r="AE218" s="17"/>
      <c r="AH218" s="10"/>
      <c r="AL218" s="18"/>
      <c r="AN218" s="18"/>
      <c r="AO218" s="18"/>
      <c r="AP218" s="18"/>
      <c r="AQ218" s="18"/>
    </row>
    <row r="219" spans="1:43" x14ac:dyDescent="0.35">
      <c r="A219" s="19"/>
      <c r="C219" s="29"/>
      <c r="D219" s="29"/>
      <c r="E219" s="29"/>
      <c r="F219" s="29"/>
      <c r="G219" s="29"/>
      <c r="H219" s="29"/>
      <c r="I219" s="29"/>
      <c r="J219" s="29"/>
      <c r="P219" s="7"/>
      <c r="Q219" s="29"/>
      <c r="R219" s="7"/>
      <c r="T219" s="7"/>
      <c r="AA219" s="28"/>
      <c r="AB219" s="17"/>
      <c r="AC219" s="17"/>
      <c r="AE219" s="17"/>
      <c r="AH219" s="10"/>
      <c r="AL219" s="18"/>
      <c r="AN219" s="18"/>
      <c r="AO219" s="18"/>
      <c r="AP219" s="18"/>
      <c r="AQ219" s="18"/>
    </row>
    <row r="220" spans="1:43" x14ac:dyDescent="0.35">
      <c r="A220" s="19"/>
      <c r="C220" s="29"/>
      <c r="D220" s="29"/>
      <c r="E220" s="29"/>
      <c r="F220" s="29"/>
      <c r="G220" s="29"/>
      <c r="H220" s="29"/>
      <c r="I220" s="29"/>
      <c r="J220" s="29"/>
      <c r="P220" s="7"/>
      <c r="Q220" s="29"/>
      <c r="R220" s="7"/>
      <c r="T220" s="7"/>
      <c r="AA220" s="28"/>
      <c r="AB220" s="17"/>
      <c r="AC220" s="17"/>
      <c r="AE220" s="17"/>
      <c r="AH220" s="10"/>
      <c r="AL220" s="18"/>
      <c r="AN220" s="18"/>
      <c r="AO220" s="18"/>
      <c r="AP220" s="18"/>
      <c r="AQ220" s="18"/>
    </row>
    <row r="221" spans="1:43" x14ac:dyDescent="0.35">
      <c r="A221" s="19"/>
      <c r="C221" s="29"/>
      <c r="D221" s="29"/>
      <c r="E221" s="29"/>
      <c r="F221" s="29"/>
      <c r="G221" s="29"/>
      <c r="H221" s="29"/>
      <c r="I221" s="29"/>
      <c r="J221" s="29"/>
      <c r="P221" s="7"/>
      <c r="Q221" s="29"/>
      <c r="R221" s="7"/>
      <c r="T221" s="7"/>
      <c r="AA221" s="28"/>
      <c r="AB221" s="17"/>
      <c r="AC221" s="17"/>
      <c r="AE221" s="17"/>
      <c r="AH221" s="10"/>
      <c r="AL221" s="18"/>
      <c r="AN221" s="18"/>
      <c r="AO221" s="18"/>
      <c r="AP221" s="18"/>
      <c r="AQ221" s="18"/>
    </row>
    <row r="222" spans="1:43" x14ac:dyDescent="0.35">
      <c r="A222" s="19"/>
      <c r="C222" s="29"/>
      <c r="D222" s="29"/>
      <c r="E222" s="29"/>
      <c r="F222" s="29"/>
      <c r="G222" s="29"/>
      <c r="H222" s="29"/>
      <c r="I222" s="29"/>
      <c r="J222" s="29"/>
      <c r="P222" s="7"/>
      <c r="Q222" s="29"/>
      <c r="R222" s="7"/>
      <c r="T222" s="7"/>
      <c r="AA222" s="28"/>
      <c r="AB222" s="17"/>
      <c r="AC222" s="17"/>
      <c r="AE222" s="17"/>
      <c r="AH222" s="10"/>
      <c r="AL222" s="18"/>
      <c r="AN222" s="18"/>
      <c r="AO222" s="18"/>
      <c r="AP222" s="18"/>
      <c r="AQ222" s="18"/>
    </row>
    <row r="223" spans="1:43" x14ac:dyDescent="0.35">
      <c r="A223" s="19"/>
      <c r="C223" s="29"/>
      <c r="D223" s="29"/>
      <c r="E223" s="29"/>
      <c r="F223" s="29"/>
      <c r="G223" s="29"/>
      <c r="H223" s="29"/>
      <c r="I223" s="29"/>
      <c r="J223" s="29"/>
      <c r="P223" s="7"/>
      <c r="Q223" s="29"/>
      <c r="R223" s="7"/>
      <c r="T223" s="7"/>
      <c r="AA223" s="28"/>
      <c r="AB223" s="17"/>
      <c r="AC223" s="17"/>
      <c r="AE223" s="17"/>
      <c r="AH223" s="10"/>
      <c r="AL223" s="18"/>
      <c r="AN223" s="18"/>
      <c r="AO223" s="18"/>
      <c r="AP223" s="18"/>
      <c r="AQ223" s="18"/>
    </row>
    <row r="224" spans="1:43" x14ac:dyDescent="0.35">
      <c r="A224" s="19"/>
      <c r="C224" s="29"/>
      <c r="D224" s="29"/>
      <c r="E224" s="29"/>
      <c r="F224" s="29"/>
      <c r="G224" s="29"/>
      <c r="H224" s="29"/>
      <c r="I224" s="29"/>
      <c r="J224" s="29"/>
      <c r="P224" s="7"/>
      <c r="Q224" s="29"/>
      <c r="R224" s="7"/>
      <c r="T224" s="7"/>
      <c r="AA224" s="28"/>
      <c r="AB224" s="17"/>
      <c r="AC224" s="17"/>
      <c r="AE224" s="17"/>
      <c r="AH224" s="10"/>
      <c r="AL224" s="18"/>
      <c r="AN224" s="18"/>
      <c r="AO224" s="18"/>
      <c r="AP224" s="18"/>
      <c r="AQ224" s="18"/>
    </row>
    <row r="225" spans="1:43" x14ac:dyDescent="0.35">
      <c r="A225" s="19"/>
      <c r="C225" s="29"/>
      <c r="D225" s="29"/>
      <c r="E225" s="29"/>
      <c r="F225" s="29"/>
      <c r="G225" s="29"/>
      <c r="H225" s="29"/>
      <c r="I225" s="29"/>
      <c r="J225" s="29"/>
      <c r="P225" s="7"/>
      <c r="Q225" s="29"/>
      <c r="R225" s="7"/>
      <c r="T225" s="7"/>
      <c r="AA225" s="28"/>
      <c r="AB225" s="17"/>
      <c r="AC225" s="17"/>
      <c r="AE225" s="17"/>
      <c r="AH225" s="10"/>
      <c r="AL225" s="18"/>
      <c r="AN225" s="18"/>
      <c r="AO225" s="18"/>
      <c r="AP225" s="18"/>
      <c r="AQ225" s="18"/>
    </row>
    <row r="226" spans="1:43" x14ac:dyDescent="0.35">
      <c r="A226" s="19"/>
      <c r="C226" s="29"/>
      <c r="D226" s="29"/>
      <c r="E226" s="29"/>
      <c r="F226" s="29"/>
      <c r="G226" s="29"/>
      <c r="H226" s="29"/>
      <c r="I226" s="29"/>
      <c r="J226" s="29"/>
      <c r="P226" s="7"/>
      <c r="Q226" s="29"/>
      <c r="R226" s="7"/>
      <c r="T226" s="7"/>
      <c r="AA226" s="28"/>
      <c r="AB226" s="17"/>
      <c r="AC226" s="17"/>
      <c r="AE226" s="17"/>
      <c r="AH226" s="10"/>
      <c r="AL226" s="18"/>
      <c r="AN226" s="18"/>
      <c r="AO226" s="18"/>
      <c r="AP226" s="18"/>
      <c r="AQ226" s="18"/>
    </row>
    <row r="227" spans="1:43" x14ac:dyDescent="0.35">
      <c r="A227" s="19"/>
      <c r="C227" s="29"/>
      <c r="D227" s="29"/>
      <c r="E227" s="29"/>
      <c r="F227" s="29"/>
      <c r="G227" s="29"/>
      <c r="H227" s="29"/>
      <c r="I227" s="29"/>
      <c r="J227" s="29"/>
      <c r="P227" s="7"/>
      <c r="Q227" s="29"/>
      <c r="R227" s="7"/>
      <c r="T227" s="7"/>
      <c r="AA227" s="28"/>
      <c r="AB227" s="17"/>
      <c r="AC227" s="17"/>
      <c r="AE227" s="17"/>
      <c r="AH227" s="10"/>
      <c r="AL227" s="18"/>
      <c r="AN227" s="18"/>
      <c r="AO227" s="18"/>
      <c r="AP227" s="18"/>
      <c r="AQ227" s="18"/>
    </row>
    <row r="228" spans="1:43" x14ac:dyDescent="0.35">
      <c r="A228" s="19"/>
      <c r="C228" s="29"/>
      <c r="D228" s="29"/>
      <c r="E228" s="29"/>
      <c r="F228" s="29"/>
      <c r="G228" s="29"/>
      <c r="H228" s="29"/>
      <c r="I228" s="29"/>
      <c r="J228" s="29"/>
      <c r="P228" s="7"/>
      <c r="Q228" s="29"/>
      <c r="R228" s="7"/>
      <c r="T228" s="7"/>
      <c r="AA228" s="28"/>
      <c r="AB228" s="17"/>
      <c r="AC228" s="17"/>
      <c r="AE228" s="17"/>
      <c r="AH228" s="10"/>
      <c r="AL228" s="18"/>
      <c r="AN228" s="18"/>
      <c r="AO228" s="18"/>
      <c r="AP228" s="18"/>
      <c r="AQ228" s="18"/>
    </row>
    <row r="229" spans="1:43" x14ac:dyDescent="0.35">
      <c r="A229" s="19"/>
      <c r="C229" s="29"/>
      <c r="D229" s="29"/>
      <c r="E229" s="29"/>
      <c r="F229" s="29"/>
      <c r="G229" s="29"/>
      <c r="H229" s="29"/>
      <c r="I229" s="29"/>
      <c r="J229" s="29"/>
      <c r="P229" s="7"/>
      <c r="Q229" s="29"/>
      <c r="R229" s="7"/>
      <c r="T229" s="7"/>
      <c r="AA229" s="28"/>
      <c r="AB229" s="17"/>
      <c r="AC229" s="17"/>
      <c r="AE229" s="17"/>
      <c r="AH229" s="10"/>
      <c r="AL229" s="18"/>
      <c r="AN229" s="18"/>
      <c r="AO229" s="18"/>
      <c r="AP229" s="18"/>
      <c r="AQ229" s="18"/>
    </row>
    <row r="230" spans="1:43" x14ac:dyDescent="0.35">
      <c r="A230" s="19"/>
      <c r="C230" s="29"/>
      <c r="D230" s="29"/>
      <c r="E230" s="29"/>
      <c r="F230" s="29"/>
      <c r="G230" s="29"/>
      <c r="H230" s="29"/>
      <c r="I230" s="29"/>
      <c r="J230" s="29"/>
      <c r="P230" s="7"/>
      <c r="Q230" s="29"/>
      <c r="R230" s="7"/>
      <c r="T230" s="7"/>
      <c r="AA230" s="28"/>
      <c r="AB230" s="17"/>
      <c r="AC230" s="17"/>
      <c r="AE230" s="17"/>
      <c r="AH230" s="10"/>
      <c r="AL230" s="18"/>
      <c r="AN230" s="18"/>
      <c r="AO230" s="18"/>
      <c r="AP230" s="18"/>
      <c r="AQ230" s="18"/>
    </row>
    <row r="231" spans="1:43" x14ac:dyDescent="0.35">
      <c r="A231" s="19"/>
      <c r="C231" s="29"/>
      <c r="D231" s="29"/>
      <c r="E231" s="29"/>
      <c r="F231" s="29"/>
      <c r="G231" s="29"/>
      <c r="H231" s="29"/>
      <c r="I231" s="29"/>
      <c r="J231" s="29"/>
      <c r="P231" s="7"/>
      <c r="Q231" s="29"/>
      <c r="R231" s="7"/>
      <c r="T231" s="7"/>
      <c r="AA231" s="28"/>
      <c r="AB231" s="17"/>
      <c r="AC231" s="17"/>
      <c r="AE231" s="17"/>
      <c r="AH231" s="10"/>
      <c r="AL231" s="18"/>
      <c r="AN231" s="18"/>
      <c r="AO231" s="18"/>
      <c r="AP231" s="18"/>
      <c r="AQ231" s="18"/>
    </row>
    <row r="232" spans="1:43" x14ac:dyDescent="0.35">
      <c r="A232" s="19"/>
      <c r="C232" s="29"/>
      <c r="D232" s="29"/>
      <c r="E232" s="29"/>
      <c r="F232" s="29"/>
      <c r="G232" s="29"/>
      <c r="H232" s="29"/>
      <c r="I232" s="29"/>
      <c r="J232" s="29"/>
      <c r="P232" s="7"/>
      <c r="Q232" s="29"/>
      <c r="R232" s="7"/>
      <c r="T232" s="7"/>
      <c r="AA232" s="28"/>
      <c r="AB232" s="17"/>
      <c r="AC232" s="17"/>
      <c r="AE232" s="17"/>
      <c r="AH232" s="10"/>
      <c r="AL232" s="18"/>
      <c r="AN232" s="18"/>
      <c r="AO232" s="18"/>
      <c r="AP232" s="18"/>
      <c r="AQ232" s="18"/>
    </row>
    <row r="233" spans="1:43" x14ac:dyDescent="0.35">
      <c r="A233" s="19"/>
      <c r="C233" s="29"/>
      <c r="D233" s="29"/>
      <c r="E233" s="29"/>
      <c r="F233" s="29"/>
      <c r="G233" s="29"/>
      <c r="H233" s="29"/>
      <c r="I233" s="29"/>
      <c r="J233" s="29"/>
      <c r="P233" s="7"/>
      <c r="Q233" s="29"/>
      <c r="R233" s="7"/>
      <c r="T233" s="7"/>
      <c r="AA233" s="28"/>
      <c r="AB233" s="17"/>
      <c r="AC233" s="17"/>
      <c r="AE233" s="17"/>
      <c r="AH233" s="10"/>
      <c r="AL233" s="18"/>
      <c r="AN233" s="18"/>
      <c r="AO233" s="18"/>
      <c r="AP233" s="18"/>
      <c r="AQ233" s="18"/>
    </row>
    <row r="234" spans="1:43" x14ac:dyDescent="0.35">
      <c r="A234" s="19"/>
      <c r="C234" s="29"/>
      <c r="D234" s="29"/>
      <c r="E234" s="29"/>
      <c r="F234" s="29"/>
      <c r="G234" s="29"/>
      <c r="H234" s="29"/>
      <c r="I234" s="29"/>
      <c r="J234" s="29"/>
      <c r="P234" s="7"/>
      <c r="Q234" s="29"/>
      <c r="R234" s="7"/>
      <c r="T234" s="7"/>
      <c r="AA234" s="28"/>
      <c r="AB234" s="17"/>
      <c r="AC234" s="17"/>
      <c r="AE234" s="17"/>
      <c r="AH234" s="10"/>
      <c r="AL234" s="18"/>
      <c r="AN234" s="18"/>
      <c r="AO234" s="18"/>
      <c r="AP234" s="18"/>
      <c r="AQ234" s="18"/>
    </row>
    <row r="235" spans="1:43" x14ac:dyDescent="0.35">
      <c r="A235" s="19"/>
      <c r="C235" s="29"/>
      <c r="D235" s="29"/>
      <c r="E235" s="29"/>
      <c r="F235" s="29"/>
      <c r="G235" s="29"/>
      <c r="H235" s="29"/>
      <c r="I235" s="29"/>
      <c r="J235" s="29"/>
      <c r="P235" s="7"/>
      <c r="Q235" s="29"/>
      <c r="R235" s="7"/>
      <c r="T235" s="7"/>
      <c r="AA235" s="28"/>
      <c r="AB235" s="17"/>
      <c r="AC235" s="17"/>
      <c r="AE235" s="17"/>
      <c r="AH235" s="10"/>
      <c r="AL235" s="18"/>
      <c r="AN235" s="18"/>
      <c r="AO235" s="18"/>
      <c r="AP235" s="18"/>
      <c r="AQ235" s="18"/>
    </row>
    <row r="236" spans="1:43" x14ac:dyDescent="0.35">
      <c r="A236" s="19"/>
      <c r="C236" s="29"/>
      <c r="D236" s="29"/>
      <c r="E236" s="29"/>
      <c r="F236" s="29"/>
      <c r="G236" s="29"/>
      <c r="H236" s="29"/>
      <c r="I236" s="29"/>
      <c r="J236" s="29"/>
      <c r="P236" s="7"/>
      <c r="Q236" s="29"/>
      <c r="R236" s="7"/>
      <c r="T236" s="7"/>
      <c r="AA236" s="28"/>
      <c r="AB236" s="17"/>
      <c r="AC236" s="17"/>
      <c r="AE236" s="17"/>
      <c r="AH236" s="10"/>
      <c r="AL236" s="18"/>
      <c r="AN236" s="18"/>
      <c r="AO236" s="18"/>
      <c r="AP236" s="18"/>
      <c r="AQ236" s="18"/>
    </row>
    <row r="237" spans="1:43" x14ac:dyDescent="0.35">
      <c r="A237" s="19"/>
      <c r="C237" s="29"/>
      <c r="D237" s="29"/>
      <c r="E237" s="29"/>
      <c r="F237" s="29"/>
      <c r="G237" s="29"/>
      <c r="H237" s="29"/>
      <c r="I237" s="29"/>
      <c r="J237" s="29"/>
      <c r="P237" s="7"/>
      <c r="Q237" s="29"/>
      <c r="R237" s="7"/>
      <c r="T237" s="7"/>
      <c r="AA237" s="28"/>
      <c r="AB237" s="17"/>
      <c r="AC237" s="17"/>
      <c r="AE237" s="17"/>
      <c r="AH237" s="10"/>
      <c r="AL237" s="18"/>
      <c r="AN237" s="18"/>
      <c r="AO237" s="18"/>
      <c r="AP237" s="18"/>
      <c r="AQ237" s="18"/>
    </row>
    <row r="238" spans="1:43" x14ac:dyDescent="0.35">
      <c r="A238" s="19"/>
      <c r="C238" s="29"/>
      <c r="D238" s="29"/>
      <c r="E238" s="29"/>
      <c r="F238" s="29"/>
      <c r="G238" s="29"/>
      <c r="H238" s="29"/>
      <c r="I238" s="29"/>
      <c r="J238" s="29"/>
      <c r="P238" s="7"/>
      <c r="Q238" s="29"/>
      <c r="R238" s="7"/>
      <c r="T238" s="7"/>
      <c r="AA238" s="28"/>
      <c r="AB238" s="17"/>
      <c r="AC238" s="17"/>
      <c r="AE238" s="17"/>
      <c r="AH238" s="10"/>
      <c r="AL238" s="18"/>
      <c r="AN238" s="18"/>
      <c r="AO238" s="18"/>
      <c r="AP238" s="18"/>
      <c r="AQ238" s="18"/>
    </row>
    <row r="239" spans="1:43" x14ac:dyDescent="0.35">
      <c r="A239" s="19"/>
      <c r="C239" s="29"/>
      <c r="D239" s="29"/>
      <c r="E239" s="29"/>
      <c r="F239" s="29"/>
      <c r="G239" s="29"/>
      <c r="H239" s="29"/>
      <c r="I239" s="29"/>
      <c r="J239" s="29"/>
      <c r="P239" s="7"/>
      <c r="Q239" s="29"/>
      <c r="R239" s="7"/>
      <c r="T239" s="7"/>
      <c r="AA239" s="28"/>
      <c r="AB239" s="17"/>
      <c r="AC239" s="17"/>
      <c r="AE239" s="17"/>
      <c r="AH239" s="10"/>
      <c r="AL239" s="18"/>
      <c r="AN239" s="18"/>
      <c r="AO239" s="18"/>
      <c r="AP239" s="18"/>
      <c r="AQ239" s="18"/>
    </row>
    <row r="240" spans="1:43" x14ac:dyDescent="0.35">
      <c r="A240" s="19"/>
      <c r="C240" s="29"/>
      <c r="D240" s="29"/>
      <c r="E240" s="29"/>
      <c r="F240" s="29"/>
      <c r="G240" s="29"/>
      <c r="H240" s="29"/>
      <c r="I240" s="29"/>
      <c r="J240" s="29"/>
      <c r="P240" s="7"/>
      <c r="Q240" s="29"/>
      <c r="R240" s="7"/>
      <c r="T240" s="7"/>
      <c r="AA240" s="28"/>
      <c r="AB240" s="17"/>
      <c r="AC240" s="17"/>
      <c r="AE240" s="17"/>
      <c r="AH240" s="10"/>
      <c r="AL240" s="18"/>
      <c r="AN240" s="18"/>
      <c r="AO240" s="18"/>
      <c r="AP240" s="18"/>
      <c r="AQ240" s="18"/>
    </row>
    <row r="241" spans="1:43" x14ac:dyDescent="0.35">
      <c r="A241" s="19"/>
      <c r="C241" s="29"/>
      <c r="D241" s="29"/>
      <c r="E241" s="29"/>
      <c r="F241" s="29"/>
      <c r="G241" s="29"/>
      <c r="H241" s="29"/>
      <c r="I241" s="29"/>
      <c r="J241" s="29"/>
      <c r="P241" s="7"/>
      <c r="Q241" s="29"/>
      <c r="R241" s="7"/>
      <c r="T241" s="7"/>
      <c r="AA241" s="28"/>
      <c r="AB241" s="17"/>
      <c r="AC241" s="17"/>
      <c r="AE241" s="17"/>
      <c r="AH241" s="10"/>
      <c r="AL241" s="18"/>
      <c r="AN241" s="18"/>
      <c r="AO241" s="18"/>
      <c r="AP241" s="18"/>
      <c r="AQ241" s="18"/>
    </row>
    <row r="242" spans="1:43" x14ac:dyDescent="0.35">
      <c r="A242" s="19"/>
      <c r="C242" s="29"/>
      <c r="D242" s="29"/>
      <c r="E242" s="29"/>
      <c r="F242" s="29"/>
      <c r="G242" s="29"/>
      <c r="H242" s="29"/>
      <c r="I242" s="29"/>
      <c r="J242" s="29"/>
      <c r="P242" s="7"/>
      <c r="Q242" s="29"/>
      <c r="R242" s="7"/>
      <c r="T242" s="7"/>
      <c r="AA242" s="28"/>
      <c r="AB242" s="17"/>
      <c r="AC242" s="17"/>
      <c r="AE242" s="17"/>
      <c r="AH242" s="10"/>
      <c r="AL242" s="18"/>
      <c r="AN242" s="18"/>
      <c r="AO242" s="18"/>
      <c r="AP242" s="18"/>
      <c r="AQ242" s="18"/>
    </row>
    <row r="243" spans="1:43" x14ac:dyDescent="0.35">
      <c r="A243" s="19"/>
      <c r="C243" s="29"/>
      <c r="D243" s="29"/>
      <c r="E243" s="29"/>
      <c r="F243" s="29"/>
      <c r="G243" s="29"/>
      <c r="H243" s="29"/>
      <c r="I243" s="29"/>
      <c r="J243" s="29"/>
      <c r="P243" s="7"/>
      <c r="Q243" s="29"/>
      <c r="R243" s="7"/>
      <c r="T243" s="7"/>
      <c r="AA243" s="28"/>
      <c r="AB243" s="17"/>
      <c r="AC243" s="17"/>
      <c r="AE243" s="17"/>
      <c r="AH243" s="10"/>
      <c r="AL243" s="18"/>
      <c r="AN243" s="18"/>
      <c r="AO243" s="18"/>
      <c r="AP243" s="18"/>
      <c r="AQ243" s="18"/>
    </row>
    <row r="244" spans="1:43" x14ac:dyDescent="0.35">
      <c r="A244" s="19"/>
      <c r="C244" s="29"/>
      <c r="D244" s="29"/>
      <c r="E244" s="29"/>
      <c r="F244" s="29"/>
      <c r="G244" s="29"/>
      <c r="H244" s="29"/>
      <c r="I244" s="29"/>
      <c r="J244" s="29"/>
      <c r="P244" s="7"/>
      <c r="Q244" s="29"/>
      <c r="R244" s="7"/>
      <c r="T244" s="7"/>
      <c r="AA244" s="28"/>
      <c r="AB244" s="17"/>
      <c r="AC244" s="17"/>
      <c r="AE244" s="17"/>
      <c r="AH244" s="10"/>
      <c r="AL244" s="18"/>
      <c r="AN244" s="18"/>
      <c r="AO244" s="18"/>
      <c r="AP244" s="18"/>
      <c r="AQ244" s="18"/>
    </row>
    <row r="245" spans="1:43" x14ac:dyDescent="0.35">
      <c r="A245" s="19"/>
      <c r="C245" s="29"/>
      <c r="D245" s="29"/>
      <c r="E245" s="29"/>
      <c r="F245" s="29"/>
      <c r="G245" s="29"/>
      <c r="H245" s="29"/>
      <c r="I245" s="29"/>
      <c r="J245" s="29"/>
      <c r="P245" s="7"/>
      <c r="Q245" s="29"/>
      <c r="R245" s="7"/>
      <c r="T245" s="7"/>
      <c r="AA245" s="28"/>
      <c r="AB245" s="17"/>
      <c r="AC245" s="17"/>
      <c r="AE245" s="17"/>
      <c r="AH245" s="10"/>
      <c r="AL245" s="18"/>
      <c r="AN245" s="18"/>
      <c r="AO245" s="18"/>
      <c r="AP245" s="18"/>
      <c r="AQ245" s="18"/>
    </row>
    <row r="246" spans="1:43" x14ac:dyDescent="0.35">
      <c r="A246" s="19"/>
      <c r="C246" s="29"/>
      <c r="D246" s="29"/>
      <c r="E246" s="29"/>
      <c r="F246" s="29"/>
      <c r="G246" s="29"/>
      <c r="H246" s="29"/>
      <c r="I246" s="29"/>
      <c r="J246" s="29"/>
      <c r="P246" s="7"/>
      <c r="Q246" s="29"/>
      <c r="R246" s="7"/>
      <c r="T246" s="7"/>
      <c r="AA246" s="28"/>
      <c r="AB246" s="17"/>
      <c r="AC246" s="17"/>
      <c r="AE246" s="17"/>
      <c r="AH246" s="10"/>
      <c r="AL246" s="18"/>
      <c r="AN246" s="18"/>
      <c r="AO246" s="18"/>
      <c r="AP246" s="18"/>
      <c r="AQ246" s="18"/>
    </row>
    <row r="247" spans="1:43" x14ac:dyDescent="0.35">
      <c r="A247" s="19"/>
      <c r="C247" s="29"/>
      <c r="D247" s="29"/>
      <c r="E247" s="29"/>
      <c r="F247" s="29"/>
      <c r="G247" s="29"/>
      <c r="H247" s="29"/>
      <c r="I247" s="29"/>
      <c r="J247" s="29"/>
      <c r="P247" s="7"/>
      <c r="Q247" s="29"/>
      <c r="R247" s="7"/>
      <c r="T247" s="7"/>
      <c r="AA247" s="28"/>
      <c r="AB247" s="17"/>
      <c r="AC247" s="17"/>
      <c r="AE247" s="17"/>
      <c r="AH247" s="10"/>
      <c r="AL247" s="18"/>
      <c r="AN247" s="18"/>
      <c r="AO247" s="18"/>
      <c r="AP247" s="18"/>
      <c r="AQ247" s="18"/>
    </row>
    <row r="248" spans="1:43" x14ac:dyDescent="0.35">
      <c r="A248" s="19"/>
      <c r="C248" s="29"/>
      <c r="D248" s="29"/>
      <c r="E248" s="29"/>
      <c r="F248" s="29"/>
      <c r="G248" s="29"/>
      <c r="H248" s="29"/>
      <c r="I248" s="29"/>
      <c r="J248" s="29"/>
      <c r="P248" s="7"/>
      <c r="Q248" s="29"/>
      <c r="R248" s="7"/>
      <c r="T248" s="7"/>
      <c r="AA248" s="28"/>
      <c r="AB248" s="17"/>
      <c r="AC248" s="17"/>
      <c r="AE248" s="17"/>
      <c r="AH248" s="10"/>
      <c r="AL248" s="18"/>
      <c r="AN248" s="18"/>
      <c r="AO248" s="18"/>
      <c r="AP248" s="18"/>
      <c r="AQ248" s="18"/>
    </row>
    <row r="249" spans="1:43" x14ac:dyDescent="0.35">
      <c r="A249" s="19"/>
      <c r="C249" s="29"/>
      <c r="D249" s="29"/>
      <c r="E249" s="29"/>
      <c r="F249" s="29"/>
      <c r="G249" s="29"/>
      <c r="H249" s="29"/>
      <c r="I249" s="29"/>
      <c r="J249" s="29"/>
      <c r="P249" s="7"/>
      <c r="Q249" s="29"/>
      <c r="R249" s="7"/>
      <c r="T249" s="7"/>
      <c r="AA249" s="28"/>
      <c r="AB249" s="17"/>
      <c r="AC249" s="17"/>
      <c r="AE249" s="17"/>
      <c r="AH249" s="10"/>
      <c r="AL249" s="18"/>
      <c r="AN249" s="18"/>
      <c r="AO249" s="18"/>
      <c r="AP249" s="18"/>
      <c r="AQ249" s="18"/>
    </row>
    <row r="250" spans="1:43" x14ac:dyDescent="0.35">
      <c r="A250" s="19"/>
      <c r="C250" s="29"/>
      <c r="D250" s="29"/>
      <c r="E250" s="29"/>
      <c r="F250" s="29"/>
      <c r="G250" s="29"/>
      <c r="H250" s="29"/>
      <c r="I250" s="29"/>
      <c r="J250" s="29"/>
      <c r="P250" s="7"/>
      <c r="Q250" s="29"/>
      <c r="R250" s="7"/>
      <c r="T250" s="7"/>
      <c r="AA250" s="28"/>
      <c r="AB250" s="17"/>
      <c r="AC250" s="17"/>
      <c r="AE250" s="17"/>
      <c r="AH250" s="10"/>
      <c r="AL250" s="18"/>
      <c r="AN250" s="18"/>
      <c r="AO250" s="18"/>
      <c r="AP250" s="18"/>
      <c r="AQ250" s="18"/>
    </row>
    <row r="251" spans="1:43" x14ac:dyDescent="0.35">
      <c r="A251" s="19"/>
      <c r="C251" s="29"/>
      <c r="D251" s="29"/>
      <c r="E251" s="29"/>
      <c r="F251" s="29"/>
      <c r="G251" s="29"/>
      <c r="H251" s="29"/>
      <c r="I251" s="29"/>
      <c r="J251" s="29"/>
      <c r="P251" s="7"/>
      <c r="Q251" s="29"/>
      <c r="R251" s="7"/>
      <c r="T251" s="7"/>
      <c r="AA251" s="28"/>
      <c r="AB251" s="17"/>
      <c r="AC251" s="17"/>
      <c r="AE251" s="17"/>
      <c r="AH251" s="10"/>
      <c r="AL251" s="18"/>
      <c r="AN251" s="18"/>
      <c r="AO251" s="18"/>
      <c r="AP251" s="18"/>
      <c r="AQ251" s="18"/>
    </row>
    <row r="252" spans="1:43" x14ac:dyDescent="0.35">
      <c r="A252" s="19"/>
      <c r="C252" s="29"/>
      <c r="D252" s="29"/>
      <c r="E252" s="29"/>
      <c r="F252" s="29"/>
      <c r="G252" s="29"/>
      <c r="H252" s="29"/>
      <c r="I252" s="29"/>
      <c r="J252" s="29"/>
      <c r="P252" s="7"/>
      <c r="Q252" s="29"/>
      <c r="R252" s="7"/>
      <c r="T252" s="7"/>
      <c r="AA252" s="28"/>
      <c r="AB252" s="17"/>
      <c r="AC252" s="17"/>
      <c r="AE252" s="17"/>
      <c r="AH252" s="10"/>
      <c r="AL252" s="18"/>
      <c r="AN252" s="18"/>
      <c r="AO252" s="18"/>
      <c r="AP252" s="18"/>
      <c r="AQ252" s="18"/>
    </row>
    <row r="253" spans="1:43" x14ac:dyDescent="0.35">
      <c r="A253" s="19"/>
      <c r="C253" s="29"/>
      <c r="D253" s="29"/>
      <c r="E253" s="29"/>
      <c r="F253" s="29"/>
      <c r="G253" s="29"/>
      <c r="H253" s="29"/>
      <c r="I253" s="29"/>
      <c r="J253" s="29"/>
      <c r="P253" s="7"/>
      <c r="Q253" s="29"/>
      <c r="R253" s="7"/>
      <c r="T253" s="7"/>
      <c r="AA253" s="28"/>
      <c r="AB253" s="17"/>
      <c r="AC253" s="17"/>
      <c r="AE253" s="17"/>
      <c r="AH253" s="10"/>
      <c r="AL253" s="18"/>
      <c r="AN253" s="18"/>
      <c r="AO253" s="18"/>
      <c r="AP253" s="18"/>
      <c r="AQ253" s="18"/>
    </row>
    <row r="254" spans="1:43" x14ac:dyDescent="0.35">
      <c r="A254" s="19"/>
      <c r="C254" s="29"/>
      <c r="D254" s="29"/>
      <c r="E254" s="29"/>
      <c r="F254" s="29"/>
      <c r="G254" s="29"/>
      <c r="H254" s="29"/>
      <c r="I254" s="29"/>
      <c r="J254" s="29"/>
      <c r="P254" s="7"/>
      <c r="Q254" s="29"/>
      <c r="R254" s="7"/>
      <c r="T254" s="7"/>
      <c r="AA254" s="28"/>
      <c r="AB254" s="17"/>
      <c r="AC254" s="17"/>
      <c r="AE254" s="17"/>
      <c r="AH254" s="10"/>
      <c r="AL254" s="18"/>
      <c r="AN254" s="18"/>
      <c r="AO254" s="18"/>
      <c r="AP254" s="18"/>
      <c r="AQ254" s="18"/>
    </row>
    <row r="255" spans="1:43" x14ac:dyDescent="0.35">
      <c r="A255" s="19"/>
      <c r="C255" s="29"/>
      <c r="D255" s="29"/>
      <c r="E255" s="29"/>
      <c r="F255" s="29"/>
      <c r="G255" s="29"/>
      <c r="H255" s="29"/>
      <c r="I255" s="29"/>
      <c r="J255" s="29"/>
      <c r="P255" s="7"/>
      <c r="Q255" s="29"/>
      <c r="R255" s="7"/>
      <c r="T255" s="7"/>
      <c r="AA255" s="28"/>
      <c r="AB255" s="17"/>
      <c r="AC255" s="17"/>
      <c r="AE255" s="17"/>
      <c r="AH255" s="10"/>
      <c r="AL255" s="18"/>
      <c r="AN255" s="18"/>
      <c r="AO255" s="18"/>
      <c r="AP255" s="18"/>
      <c r="AQ255" s="18"/>
    </row>
    <row r="256" spans="1:43" x14ac:dyDescent="0.35">
      <c r="A256" s="19"/>
      <c r="C256" s="29"/>
      <c r="D256" s="29"/>
      <c r="E256" s="29"/>
      <c r="F256" s="29"/>
      <c r="G256" s="29"/>
      <c r="H256" s="29"/>
      <c r="I256" s="29"/>
      <c r="J256" s="29"/>
      <c r="P256" s="7"/>
      <c r="Q256" s="29"/>
      <c r="R256" s="7"/>
      <c r="T256" s="7"/>
      <c r="AA256" s="28"/>
      <c r="AB256" s="17"/>
      <c r="AC256" s="17"/>
      <c r="AE256" s="17"/>
      <c r="AH256" s="10"/>
      <c r="AL256" s="18"/>
      <c r="AN256" s="18"/>
      <c r="AO256" s="18"/>
      <c r="AP256" s="18"/>
      <c r="AQ256" s="18"/>
    </row>
    <row r="257" spans="1:43" x14ac:dyDescent="0.35">
      <c r="A257" s="19"/>
      <c r="C257" s="29"/>
      <c r="D257" s="29"/>
      <c r="E257" s="29"/>
      <c r="F257" s="29"/>
      <c r="G257" s="29"/>
      <c r="H257" s="29"/>
      <c r="I257" s="29"/>
      <c r="J257" s="29"/>
      <c r="P257" s="7"/>
      <c r="Q257" s="29"/>
      <c r="R257" s="7"/>
      <c r="T257" s="7"/>
      <c r="AA257" s="28"/>
      <c r="AB257" s="17"/>
      <c r="AC257" s="17"/>
      <c r="AE257" s="17"/>
      <c r="AH257" s="10"/>
      <c r="AL257" s="18"/>
      <c r="AN257" s="18"/>
      <c r="AO257" s="18"/>
      <c r="AP257" s="18"/>
      <c r="AQ257" s="18"/>
    </row>
    <row r="258" spans="1:43" x14ac:dyDescent="0.35">
      <c r="A258" s="19"/>
      <c r="C258" s="29"/>
      <c r="D258" s="29"/>
      <c r="E258" s="29"/>
      <c r="F258" s="29"/>
      <c r="G258" s="29"/>
      <c r="H258" s="29"/>
      <c r="I258" s="29"/>
      <c r="J258" s="29"/>
      <c r="P258" s="7"/>
      <c r="Q258" s="29"/>
      <c r="R258" s="7"/>
      <c r="T258" s="7"/>
      <c r="AA258" s="28"/>
      <c r="AB258" s="17"/>
      <c r="AC258" s="17"/>
      <c r="AE258" s="17"/>
      <c r="AH258" s="10"/>
      <c r="AL258" s="18"/>
      <c r="AN258" s="18"/>
      <c r="AO258" s="18"/>
      <c r="AP258" s="18"/>
      <c r="AQ258" s="18"/>
    </row>
    <row r="259" spans="1:43" x14ac:dyDescent="0.35">
      <c r="A259" s="19"/>
      <c r="C259" s="29"/>
      <c r="D259" s="29"/>
      <c r="E259" s="29"/>
      <c r="F259" s="29"/>
      <c r="G259" s="29"/>
      <c r="H259" s="29"/>
      <c r="I259" s="29"/>
      <c r="J259" s="29"/>
      <c r="P259" s="7"/>
      <c r="Q259" s="29"/>
      <c r="R259" s="7"/>
      <c r="T259" s="7"/>
      <c r="AA259" s="28"/>
      <c r="AB259" s="17"/>
      <c r="AC259" s="17"/>
      <c r="AE259" s="17"/>
      <c r="AH259" s="10"/>
      <c r="AL259" s="18"/>
      <c r="AN259" s="18"/>
      <c r="AO259" s="18"/>
      <c r="AP259" s="18"/>
      <c r="AQ259" s="18"/>
    </row>
    <row r="260" spans="1:43" x14ac:dyDescent="0.35">
      <c r="A260" s="19"/>
      <c r="C260" s="29"/>
      <c r="D260" s="29"/>
      <c r="E260" s="29"/>
      <c r="F260" s="29"/>
      <c r="G260" s="29"/>
      <c r="H260" s="29"/>
      <c r="I260" s="29"/>
      <c r="J260" s="29"/>
      <c r="P260" s="7"/>
      <c r="Q260" s="29"/>
      <c r="R260" s="7"/>
      <c r="T260" s="7"/>
      <c r="AA260" s="28"/>
      <c r="AB260" s="17"/>
      <c r="AC260" s="17"/>
      <c r="AE260" s="17"/>
      <c r="AH260" s="10"/>
      <c r="AL260" s="18"/>
      <c r="AN260" s="18"/>
      <c r="AO260" s="18"/>
      <c r="AP260" s="18"/>
      <c r="AQ260" s="18"/>
    </row>
    <row r="261" spans="1:43" x14ac:dyDescent="0.35">
      <c r="A261" s="19"/>
      <c r="C261" s="29"/>
      <c r="D261" s="29"/>
      <c r="E261" s="29"/>
      <c r="F261" s="29"/>
      <c r="G261" s="29"/>
      <c r="H261" s="29"/>
      <c r="I261" s="29"/>
      <c r="J261" s="29"/>
      <c r="P261" s="7"/>
      <c r="Q261" s="29"/>
      <c r="R261" s="7"/>
      <c r="T261" s="7"/>
      <c r="AA261" s="28"/>
      <c r="AB261" s="17"/>
      <c r="AC261" s="17"/>
      <c r="AE261" s="17"/>
      <c r="AH261" s="10"/>
      <c r="AL261" s="18"/>
      <c r="AN261" s="18"/>
      <c r="AO261" s="18"/>
      <c r="AP261" s="18"/>
      <c r="AQ261" s="18"/>
    </row>
    <row r="262" spans="1:43" x14ac:dyDescent="0.35">
      <c r="A262" s="19"/>
      <c r="C262" s="29"/>
      <c r="D262" s="29"/>
      <c r="E262" s="29"/>
      <c r="F262" s="29"/>
      <c r="G262" s="29"/>
      <c r="H262" s="29"/>
      <c r="I262" s="29"/>
      <c r="J262" s="29"/>
      <c r="P262" s="7"/>
      <c r="Q262" s="29"/>
      <c r="R262" s="7"/>
      <c r="T262" s="7"/>
      <c r="AA262" s="28"/>
      <c r="AB262" s="17"/>
      <c r="AC262" s="17"/>
      <c r="AE262" s="17"/>
      <c r="AH262" s="10"/>
      <c r="AL262" s="18"/>
      <c r="AN262" s="18"/>
      <c r="AO262" s="18"/>
      <c r="AP262" s="18"/>
      <c r="AQ262" s="18"/>
    </row>
    <row r="263" spans="1:43" x14ac:dyDescent="0.35">
      <c r="A263" s="19"/>
      <c r="C263" s="29"/>
      <c r="D263" s="29"/>
      <c r="E263" s="29"/>
      <c r="F263" s="29"/>
      <c r="G263" s="29"/>
      <c r="H263" s="29"/>
      <c r="I263" s="29"/>
      <c r="J263" s="29"/>
      <c r="P263" s="7"/>
      <c r="Q263" s="29"/>
      <c r="R263" s="7"/>
      <c r="T263" s="7"/>
      <c r="AA263" s="28"/>
      <c r="AB263" s="17"/>
      <c r="AC263" s="17"/>
      <c r="AE263" s="17"/>
      <c r="AH263" s="10"/>
      <c r="AL263" s="18"/>
      <c r="AN263" s="18"/>
      <c r="AO263" s="18"/>
      <c r="AP263" s="18"/>
      <c r="AQ263" s="18"/>
    </row>
    <row r="264" spans="1:43" x14ac:dyDescent="0.35">
      <c r="A264" s="19"/>
      <c r="C264" s="29"/>
      <c r="D264" s="29"/>
      <c r="E264" s="29"/>
      <c r="F264" s="29"/>
      <c r="G264" s="29"/>
      <c r="H264" s="29"/>
      <c r="I264" s="29"/>
      <c r="J264" s="29"/>
      <c r="P264" s="7"/>
      <c r="Q264" s="29"/>
      <c r="R264" s="7"/>
      <c r="T264" s="7"/>
      <c r="AA264" s="28"/>
      <c r="AB264" s="17"/>
      <c r="AC264" s="17"/>
      <c r="AE264" s="17"/>
      <c r="AH264" s="10"/>
      <c r="AL264" s="18"/>
      <c r="AN264" s="18"/>
      <c r="AO264" s="18"/>
      <c r="AP264" s="18"/>
      <c r="AQ264" s="18"/>
    </row>
    <row r="265" spans="1:43" x14ac:dyDescent="0.35">
      <c r="A265" s="19"/>
      <c r="C265" s="29"/>
      <c r="D265" s="29"/>
      <c r="E265" s="29"/>
      <c r="F265" s="29"/>
      <c r="G265" s="29"/>
      <c r="H265" s="29"/>
      <c r="I265" s="29"/>
      <c r="J265" s="29"/>
      <c r="P265" s="7"/>
      <c r="Q265" s="29"/>
      <c r="R265" s="7"/>
      <c r="T265" s="7"/>
      <c r="AA265" s="28"/>
      <c r="AB265" s="17"/>
      <c r="AC265" s="17"/>
      <c r="AE265" s="17"/>
      <c r="AH265" s="10"/>
      <c r="AL265" s="18"/>
      <c r="AN265" s="18"/>
      <c r="AO265" s="18"/>
      <c r="AP265" s="18"/>
      <c r="AQ265" s="18"/>
    </row>
    <row r="266" spans="1:43" x14ac:dyDescent="0.35">
      <c r="A266" s="19"/>
      <c r="C266" s="29"/>
      <c r="D266" s="29"/>
      <c r="E266" s="29"/>
      <c r="F266" s="29"/>
      <c r="G266" s="29"/>
      <c r="H266" s="29"/>
      <c r="I266" s="29"/>
      <c r="J266" s="29"/>
      <c r="P266" s="7"/>
      <c r="Q266" s="29"/>
      <c r="R266" s="7"/>
      <c r="T266" s="7"/>
      <c r="AA266" s="28"/>
      <c r="AB266" s="17"/>
      <c r="AC266" s="17"/>
      <c r="AE266" s="17"/>
      <c r="AH266" s="10"/>
      <c r="AL266" s="18"/>
      <c r="AN266" s="18"/>
      <c r="AO266" s="18"/>
      <c r="AP266" s="18"/>
      <c r="AQ266" s="18"/>
    </row>
    <row r="267" spans="1:43" x14ac:dyDescent="0.35">
      <c r="A267" s="19"/>
      <c r="C267" s="29"/>
      <c r="D267" s="29"/>
      <c r="E267" s="29"/>
      <c r="F267" s="29"/>
      <c r="G267" s="29"/>
      <c r="H267" s="29"/>
      <c r="I267" s="29"/>
      <c r="J267" s="29"/>
      <c r="P267" s="7"/>
      <c r="Q267" s="29"/>
      <c r="R267" s="7"/>
      <c r="T267" s="7"/>
      <c r="AA267" s="28"/>
      <c r="AB267" s="17"/>
      <c r="AC267" s="17"/>
      <c r="AE267" s="17"/>
      <c r="AH267" s="10"/>
      <c r="AL267" s="18"/>
      <c r="AN267" s="18"/>
      <c r="AO267" s="18"/>
      <c r="AP267" s="18"/>
      <c r="AQ267" s="18"/>
    </row>
    <row r="268" spans="1:43" x14ac:dyDescent="0.35">
      <c r="A268" s="19"/>
      <c r="C268" s="29"/>
      <c r="D268" s="29"/>
      <c r="E268" s="29"/>
      <c r="F268" s="29"/>
      <c r="G268" s="29"/>
      <c r="H268" s="29"/>
      <c r="I268" s="29"/>
      <c r="J268" s="29"/>
      <c r="P268" s="7"/>
      <c r="Q268" s="29"/>
      <c r="R268" s="7"/>
      <c r="T268" s="7"/>
      <c r="AA268" s="28"/>
      <c r="AB268" s="17"/>
      <c r="AC268" s="17"/>
      <c r="AE268" s="17"/>
      <c r="AH268" s="10"/>
      <c r="AL268" s="18"/>
      <c r="AN268" s="18"/>
      <c r="AO268" s="18"/>
      <c r="AP268" s="18"/>
      <c r="AQ268" s="18"/>
    </row>
    <row r="269" spans="1:43" x14ac:dyDescent="0.35">
      <c r="A269" s="19"/>
      <c r="C269" s="29"/>
      <c r="D269" s="29"/>
      <c r="E269" s="29"/>
      <c r="F269" s="29"/>
      <c r="G269" s="29"/>
      <c r="H269" s="29"/>
      <c r="I269" s="29"/>
      <c r="J269" s="29"/>
      <c r="P269" s="7"/>
      <c r="Q269" s="29"/>
      <c r="R269" s="7"/>
      <c r="T269" s="7"/>
      <c r="AA269" s="28"/>
      <c r="AB269" s="17"/>
      <c r="AC269" s="17"/>
      <c r="AE269" s="17"/>
      <c r="AH269" s="10"/>
      <c r="AL269" s="18"/>
      <c r="AN269" s="18"/>
      <c r="AO269" s="18"/>
      <c r="AP269" s="18"/>
      <c r="AQ269" s="18"/>
    </row>
    <row r="270" spans="1:43" x14ac:dyDescent="0.35">
      <c r="A270" s="19"/>
      <c r="C270" s="29"/>
      <c r="D270" s="29"/>
      <c r="E270" s="29"/>
      <c r="F270" s="29"/>
      <c r="G270" s="29"/>
      <c r="H270" s="29"/>
      <c r="I270" s="29"/>
      <c r="J270" s="29"/>
      <c r="P270" s="7"/>
      <c r="Q270" s="29"/>
      <c r="R270" s="7"/>
      <c r="T270" s="7"/>
      <c r="AA270" s="28"/>
      <c r="AB270" s="17"/>
      <c r="AC270" s="17"/>
      <c r="AE270" s="17"/>
      <c r="AH270" s="10"/>
      <c r="AL270" s="18"/>
      <c r="AN270" s="18"/>
      <c r="AO270" s="18"/>
      <c r="AP270" s="18"/>
      <c r="AQ270" s="18"/>
    </row>
    <row r="271" spans="1:43" x14ac:dyDescent="0.35">
      <c r="A271" s="19"/>
      <c r="C271" s="29"/>
      <c r="D271" s="29"/>
      <c r="E271" s="29"/>
      <c r="F271" s="29"/>
      <c r="G271" s="29"/>
      <c r="H271" s="29"/>
      <c r="I271" s="29"/>
      <c r="J271" s="29"/>
      <c r="P271" s="7"/>
      <c r="Q271" s="29"/>
      <c r="R271" s="7"/>
      <c r="T271" s="7"/>
      <c r="AA271" s="28"/>
      <c r="AB271" s="17"/>
      <c r="AC271" s="17"/>
      <c r="AE271" s="17"/>
      <c r="AH271" s="10"/>
      <c r="AL271" s="18"/>
      <c r="AN271" s="18"/>
      <c r="AO271" s="18"/>
      <c r="AP271" s="18"/>
      <c r="AQ271" s="18"/>
    </row>
    <row r="272" spans="1:43" x14ac:dyDescent="0.35">
      <c r="A272" s="19"/>
      <c r="C272" s="29"/>
      <c r="D272" s="29"/>
      <c r="E272" s="29"/>
      <c r="F272" s="29"/>
      <c r="G272" s="29"/>
      <c r="H272" s="29"/>
      <c r="I272" s="29"/>
      <c r="J272" s="29"/>
      <c r="P272" s="7"/>
      <c r="Q272" s="29"/>
      <c r="R272" s="7"/>
      <c r="T272" s="7"/>
      <c r="AA272" s="28"/>
      <c r="AB272" s="17"/>
      <c r="AC272" s="17"/>
      <c r="AE272" s="17"/>
      <c r="AH272" s="10"/>
      <c r="AL272" s="18"/>
      <c r="AN272" s="18"/>
      <c r="AO272" s="18"/>
      <c r="AP272" s="18"/>
      <c r="AQ272" s="18"/>
    </row>
    <row r="273" spans="1:43" x14ac:dyDescent="0.35">
      <c r="A273" s="19"/>
      <c r="C273" s="29"/>
      <c r="D273" s="29"/>
      <c r="E273" s="29"/>
      <c r="F273" s="29"/>
      <c r="G273" s="29"/>
      <c r="H273" s="29"/>
      <c r="I273" s="29"/>
      <c r="J273" s="29"/>
      <c r="P273" s="7"/>
      <c r="Q273" s="29"/>
      <c r="R273" s="7"/>
      <c r="T273" s="7"/>
      <c r="AA273" s="28"/>
      <c r="AB273" s="17"/>
      <c r="AC273" s="17"/>
      <c r="AE273" s="17"/>
      <c r="AH273" s="10"/>
      <c r="AL273" s="18"/>
      <c r="AN273" s="18"/>
      <c r="AO273" s="18"/>
      <c r="AP273" s="18"/>
      <c r="AQ273" s="18"/>
    </row>
    <row r="274" spans="1:43" x14ac:dyDescent="0.35">
      <c r="A274" s="19"/>
      <c r="C274" s="29"/>
      <c r="D274" s="29"/>
      <c r="E274" s="29"/>
      <c r="F274" s="29"/>
      <c r="G274" s="29"/>
      <c r="H274" s="29"/>
      <c r="I274" s="29"/>
      <c r="J274" s="29"/>
      <c r="P274" s="7"/>
      <c r="Q274" s="29"/>
      <c r="R274" s="7"/>
      <c r="T274" s="7"/>
      <c r="AA274" s="28"/>
      <c r="AB274" s="17"/>
      <c r="AC274" s="17"/>
      <c r="AE274" s="17"/>
      <c r="AH274" s="10"/>
      <c r="AL274" s="18"/>
      <c r="AN274" s="18"/>
      <c r="AO274" s="18"/>
      <c r="AP274" s="18"/>
      <c r="AQ274" s="18"/>
    </row>
    <row r="275" spans="1:43" x14ac:dyDescent="0.35">
      <c r="A275" s="19"/>
      <c r="C275" s="29"/>
      <c r="D275" s="29"/>
      <c r="E275" s="29"/>
      <c r="F275" s="29"/>
      <c r="G275" s="29"/>
      <c r="H275" s="29"/>
      <c r="I275" s="29"/>
      <c r="J275" s="29"/>
      <c r="P275" s="7"/>
      <c r="Q275" s="29"/>
      <c r="R275" s="7"/>
      <c r="T275" s="7"/>
      <c r="AA275" s="28"/>
      <c r="AB275" s="17"/>
      <c r="AC275" s="17"/>
      <c r="AE275" s="17"/>
      <c r="AH275" s="10"/>
      <c r="AL275" s="18"/>
      <c r="AN275" s="18"/>
      <c r="AO275" s="18"/>
      <c r="AP275" s="18"/>
      <c r="AQ275" s="18"/>
    </row>
    <row r="276" spans="1:43" x14ac:dyDescent="0.35">
      <c r="A276" s="19"/>
      <c r="C276" s="29"/>
      <c r="D276" s="29"/>
      <c r="E276" s="29"/>
      <c r="F276" s="29"/>
      <c r="G276" s="29"/>
      <c r="H276" s="29"/>
      <c r="I276" s="29"/>
      <c r="J276" s="29"/>
      <c r="P276" s="7"/>
      <c r="Q276" s="29"/>
      <c r="R276" s="7"/>
      <c r="T276" s="7"/>
      <c r="AA276" s="28"/>
      <c r="AB276" s="17"/>
      <c r="AC276" s="17"/>
      <c r="AE276" s="17"/>
      <c r="AH276" s="10"/>
      <c r="AL276" s="18"/>
      <c r="AN276" s="18"/>
      <c r="AO276" s="18"/>
      <c r="AP276" s="18"/>
      <c r="AQ276" s="18"/>
    </row>
    <row r="277" spans="1:43" x14ac:dyDescent="0.35">
      <c r="A277" s="19"/>
      <c r="C277" s="29"/>
      <c r="D277" s="29"/>
      <c r="E277" s="29"/>
      <c r="F277" s="29"/>
      <c r="G277" s="29"/>
      <c r="H277" s="29"/>
      <c r="I277" s="29"/>
      <c r="J277" s="29"/>
      <c r="P277" s="7"/>
      <c r="Q277" s="29"/>
      <c r="R277" s="7"/>
      <c r="T277" s="7"/>
      <c r="AA277" s="28"/>
      <c r="AB277" s="17"/>
      <c r="AC277" s="17"/>
      <c r="AE277" s="17"/>
      <c r="AH277" s="10"/>
      <c r="AL277" s="18"/>
      <c r="AN277" s="18"/>
      <c r="AO277" s="18"/>
      <c r="AP277" s="18"/>
      <c r="AQ277" s="18"/>
    </row>
    <row r="278" spans="1:43" x14ac:dyDescent="0.35">
      <c r="A278" s="19"/>
      <c r="C278" s="29"/>
      <c r="D278" s="29"/>
      <c r="E278" s="29"/>
      <c r="F278" s="29"/>
      <c r="G278" s="29"/>
      <c r="H278" s="29"/>
      <c r="I278" s="29"/>
      <c r="J278" s="29"/>
      <c r="P278" s="7"/>
      <c r="Q278" s="29"/>
      <c r="R278" s="7"/>
      <c r="T278" s="7"/>
      <c r="AA278" s="28"/>
      <c r="AB278" s="17"/>
      <c r="AC278" s="17"/>
      <c r="AE278" s="17"/>
      <c r="AH278" s="10"/>
      <c r="AL278" s="18"/>
      <c r="AN278" s="18"/>
      <c r="AO278" s="18"/>
      <c r="AP278" s="18"/>
      <c r="AQ278" s="18"/>
    </row>
    <row r="279" spans="1:43" x14ac:dyDescent="0.35">
      <c r="A279" s="19"/>
      <c r="C279" s="29"/>
      <c r="D279" s="29"/>
      <c r="E279" s="29"/>
      <c r="F279" s="29"/>
      <c r="G279" s="29"/>
      <c r="H279" s="29"/>
      <c r="I279" s="29"/>
      <c r="J279" s="29"/>
      <c r="P279" s="7"/>
      <c r="Q279" s="29"/>
      <c r="R279" s="7"/>
      <c r="T279" s="7"/>
      <c r="AA279" s="28"/>
      <c r="AB279" s="17"/>
      <c r="AC279" s="17"/>
      <c r="AE279" s="17"/>
      <c r="AH279" s="10"/>
      <c r="AL279" s="18"/>
      <c r="AN279" s="18"/>
      <c r="AO279" s="18"/>
      <c r="AP279" s="18"/>
      <c r="AQ279" s="18"/>
    </row>
    <row r="280" spans="1:43" x14ac:dyDescent="0.35">
      <c r="A280" s="19"/>
      <c r="C280" s="29"/>
      <c r="D280" s="29"/>
      <c r="E280" s="29"/>
      <c r="F280" s="29"/>
      <c r="G280" s="29"/>
      <c r="H280" s="29"/>
      <c r="I280" s="29"/>
      <c r="J280" s="29"/>
      <c r="P280" s="7"/>
      <c r="Q280" s="29"/>
      <c r="R280" s="7"/>
      <c r="T280" s="7"/>
      <c r="AA280" s="28"/>
      <c r="AB280" s="17"/>
      <c r="AC280" s="17"/>
      <c r="AE280" s="17"/>
      <c r="AH280" s="10"/>
      <c r="AL280" s="18"/>
      <c r="AN280" s="18"/>
      <c r="AO280" s="18"/>
      <c r="AP280" s="18"/>
      <c r="AQ280" s="18"/>
    </row>
    <row r="281" spans="1:43" x14ac:dyDescent="0.35">
      <c r="A281" s="19"/>
      <c r="C281" s="29"/>
      <c r="D281" s="29"/>
      <c r="E281" s="29"/>
      <c r="F281" s="29"/>
      <c r="G281" s="29"/>
      <c r="H281" s="29"/>
      <c r="I281" s="29"/>
      <c r="J281" s="29"/>
      <c r="P281" s="7"/>
      <c r="Q281" s="29"/>
      <c r="R281" s="7"/>
      <c r="T281" s="7"/>
      <c r="AA281" s="28"/>
      <c r="AB281" s="17"/>
      <c r="AC281" s="17"/>
      <c r="AE281" s="17"/>
      <c r="AH281" s="10"/>
      <c r="AL281" s="18"/>
      <c r="AN281" s="18"/>
      <c r="AO281" s="18"/>
      <c r="AP281" s="18"/>
      <c r="AQ281" s="18"/>
    </row>
    <row r="282" spans="1:43" x14ac:dyDescent="0.35">
      <c r="A282" s="19"/>
      <c r="C282" s="29"/>
      <c r="D282" s="29"/>
      <c r="E282" s="29"/>
      <c r="F282" s="29"/>
      <c r="G282" s="29"/>
      <c r="H282" s="29"/>
      <c r="I282" s="29"/>
      <c r="J282" s="29"/>
      <c r="P282" s="7"/>
      <c r="Q282" s="29"/>
      <c r="R282" s="7"/>
      <c r="T282" s="7"/>
      <c r="AA282" s="28"/>
      <c r="AB282" s="17"/>
      <c r="AC282" s="17"/>
      <c r="AE282" s="17"/>
      <c r="AH282" s="10"/>
      <c r="AL282" s="18"/>
      <c r="AN282" s="18"/>
      <c r="AO282" s="18"/>
      <c r="AP282" s="18"/>
      <c r="AQ282" s="18"/>
    </row>
    <row r="283" spans="1:43" x14ac:dyDescent="0.35">
      <c r="A283" s="19"/>
      <c r="C283" s="29"/>
      <c r="D283" s="29"/>
      <c r="E283" s="29"/>
      <c r="F283" s="29"/>
      <c r="G283" s="29"/>
      <c r="H283" s="29"/>
      <c r="I283" s="29"/>
      <c r="J283" s="29"/>
      <c r="P283" s="7"/>
      <c r="Q283" s="29"/>
      <c r="R283" s="7"/>
      <c r="T283" s="7"/>
      <c r="AA283" s="28"/>
      <c r="AB283" s="17"/>
      <c r="AC283" s="17"/>
      <c r="AE283" s="17"/>
      <c r="AH283" s="10"/>
      <c r="AL283" s="18"/>
      <c r="AN283" s="18"/>
      <c r="AO283" s="18"/>
      <c r="AP283" s="18"/>
      <c r="AQ283" s="18"/>
    </row>
    <row r="284" spans="1:43" x14ac:dyDescent="0.35">
      <c r="A284" s="19"/>
      <c r="C284" s="29"/>
      <c r="D284" s="29"/>
      <c r="E284" s="29"/>
      <c r="F284" s="29"/>
      <c r="G284" s="29"/>
      <c r="H284" s="29"/>
      <c r="I284" s="29"/>
      <c r="J284" s="29"/>
      <c r="P284" s="7"/>
      <c r="Q284" s="29"/>
      <c r="R284" s="7"/>
      <c r="T284" s="7"/>
      <c r="AA284" s="28"/>
      <c r="AB284" s="17"/>
      <c r="AC284" s="17"/>
      <c r="AE284" s="17"/>
      <c r="AH284" s="10"/>
      <c r="AL284" s="18"/>
      <c r="AN284" s="18"/>
      <c r="AO284" s="18"/>
      <c r="AP284" s="18"/>
      <c r="AQ284" s="18"/>
    </row>
    <row r="285" spans="1:43" x14ac:dyDescent="0.35">
      <c r="A285" s="19"/>
      <c r="C285" s="29"/>
      <c r="D285" s="29"/>
      <c r="E285" s="29"/>
      <c r="F285" s="29"/>
      <c r="G285" s="29"/>
      <c r="H285" s="29"/>
      <c r="I285" s="29"/>
      <c r="J285" s="29"/>
      <c r="P285" s="7"/>
      <c r="Q285" s="29"/>
      <c r="R285" s="7"/>
      <c r="T285" s="7"/>
      <c r="AA285" s="28"/>
      <c r="AB285" s="17"/>
      <c r="AC285" s="17"/>
      <c r="AE285" s="17"/>
      <c r="AH285" s="10"/>
      <c r="AL285" s="18"/>
      <c r="AN285" s="18"/>
      <c r="AO285" s="18"/>
      <c r="AP285" s="18"/>
      <c r="AQ285" s="18"/>
    </row>
    <row r="286" spans="1:43" x14ac:dyDescent="0.35">
      <c r="A286" s="19"/>
      <c r="C286" s="29"/>
      <c r="D286" s="29"/>
      <c r="E286" s="29"/>
      <c r="F286" s="29"/>
      <c r="G286" s="29"/>
      <c r="H286" s="29"/>
      <c r="I286" s="29"/>
      <c r="J286" s="29"/>
      <c r="P286" s="7"/>
      <c r="Q286" s="29"/>
      <c r="R286" s="7"/>
      <c r="T286" s="7"/>
      <c r="AA286" s="28"/>
      <c r="AB286" s="17"/>
      <c r="AC286" s="17"/>
      <c r="AE286" s="17"/>
      <c r="AH286" s="10"/>
      <c r="AL286" s="18"/>
      <c r="AN286" s="18"/>
      <c r="AO286" s="18"/>
      <c r="AP286" s="18"/>
      <c r="AQ286" s="18"/>
    </row>
    <row r="287" spans="1:43" x14ac:dyDescent="0.35">
      <c r="A287" s="19"/>
      <c r="C287" s="29"/>
      <c r="D287" s="29"/>
      <c r="E287" s="29"/>
      <c r="F287" s="29"/>
      <c r="G287" s="29"/>
      <c r="H287" s="29"/>
      <c r="I287" s="29"/>
      <c r="J287" s="29"/>
      <c r="P287" s="7"/>
      <c r="Q287" s="29"/>
      <c r="R287" s="7"/>
      <c r="T287" s="7"/>
      <c r="AA287" s="28"/>
      <c r="AB287" s="17"/>
      <c r="AC287" s="17"/>
      <c r="AE287" s="17"/>
      <c r="AH287" s="10"/>
      <c r="AL287" s="18"/>
      <c r="AN287" s="18"/>
      <c r="AO287" s="18"/>
      <c r="AP287" s="18"/>
      <c r="AQ287" s="18"/>
    </row>
    <row r="288" spans="1:43" x14ac:dyDescent="0.35">
      <c r="A288" s="19"/>
      <c r="C288" s="29"/>
      <c r="D288" s="29"/>
      <c r="E288" s="29"/>
      <c r="F288" s="29"/>
      <c r="G288" s="29"/>
      <c r="H288" s="29"/>
      <c r="I288" s="29"/>
      <c r="J288" s="29"/>
      <c r="P288" s="7"/>
      <c r="Q288" s="29"/>
      <c r="R288" s="7"/>
      <c r="T288" s="7"/>
      <c r="AA288" s="28"/>
      <c r="AB288" s="17"/>
      <c r="AC288" s="17"/>
      <c r="AE288" s="17"/>
      <c r="AH288" s="10"/>
      <c r="AL288" s="18"/>
      <c r="AN288" s="18"/>
      <c r="AO288" s="18"/>
      <c r="AP288" s="18"/>
      <c r="AQ288" s="18"/>
    </row>
    <row r="289" spans="1:43" x14ac:dyDescent="0.35">
      <c r="A289" s="19"/>
      <c r="C289" s="29"/>
      <c r="D289" s="29"/>
      <c r="E289" s="29"/>
      <c r="F289" s="29"/>
      <c r="G289" s="29"/>
      <c r="H289" s="29"/>
      <c r="I289" s="29"/>
      <c r="J289" s="29"/>
      <c r="P289" s="7"/>
      <c r="Q289" s="29"/>
      <c r="R289" s="7"/>
      <c r="T289" s="7"/>
      <c r="AA289" s="28"/>
      <c r="AB289" s="17"/>
      <c r="AC289" s="17"/>
      <c r="AE289" s="17"/>
      <c r="AH289" s="10"/>
      <c r="AL289" s="18"/>
      <c r="AN289" s="18"/>
      <c r="AO289" s="18"/>
      <c r="AP289" s="18"/>
      <c r="AQ289" s="18"/>
    </row>
    <row r="290" spans="1:43" x14ac:dyDescent="0.35">
      <c r="A290" s="19"/>
      <c r="C290" s="29"/>
      <c r="D290" s="29"/>
      <c r="E290" s="29"/>
      <c r="F290" s="29"/>
      <c r="G290" s="29"/>
      <c r="H290" s="29"/>
      <c r="I290" s="29"/>
      <c r="J290" s="29"/>
      <c r="P290" s="7"/>
      <c r="Q290" s="29"/>
      <c r="R290" s="7"/>
      <c r="T290" s="7"/>
      <c r="AA290" s="28"/>
      <c r="AB290" s="17"/>
      <c r="AC290" s="17"/>
      <c r="AE290" s="17"/>
      <c r="AH290" s="10"/>
      <c r="AL290" s="18"/>
      <c r="AN290" s="18"/>
      <c r="AO290" s="18"/>
      <c r="AP290" s="18"/>
      <c r="AQ290" s="18"/>
    </row>
    <row r="291" spans="1:43" x14ac:dyDescent="0.35">
      <c r="A291" s="19"/>
      <c r="C291" s="29"/>
      <c r="D291" s="29"/>
      <c r="E291" s="29"/>
      <c r="F291" s="29"/>
      <c r="G291" s="29"/>
      <c r="H291" s="29"/>
      <c r="I291" s="29"/>
      <c r="J291" s="29"/>
      <c r="P291" s="7"/>
      <c r="Q291" s="29"/>
      <c r="R291" s="7"/>
      <c r="T291" s="7"/>
      <c r="AA291" s="28"/>
      <c r="AB291" s="17"/>
      <c r="AC291" s="17"/>
      <c r="AE291" s="17"/>
      <c r="AH291" s="10"/>
      <c r="AL291" s="18"/>
      <c r="AN291" s="18"/>
      <c r="AO291" s="18"/>
      <c r="AP291" s="18"/>
      <c r="AQ291" s="18"/>
    </row>
    <row r="292" spans="1:43" x14ac:dyDescent="0.35">
      <c r="A292" s="19"/>
      <c r="C292" s="29"/>
      <c r="D292" s="29"/>
      <c r="E292" s="29"/>
      <c r="F292" s="29"/>
      <c r="G292" s="29"/>
      <c r="H292" s="29"/>
      <c r="I292" s="29"/>
      <c r="J292" s="29"/>
      <c r="P292" s="7"/>
      <c r="Q292" s="29"/>
      <c r="R292" s="7"/>
      <c r="T292" s="7"/>
      <c r="AA292" s="28"/>
      <c r="AB292" s="17"/>
      <c r="AC292" s="17"/>
      <c r="AE292" s="17"/>
      <c r="AH292" s="10"/>
      <c r="AL292" s="18"/>
      <c r="AN292" s="18"/>
      <c r="AO292" s="18"/>
      <c r="AP292" s="18"/>
      <c r="AQ292" s="18"/>
    </row>
    <row r="293" spans="1:43" x14ac:dyDescent="0.35">
      <c r="A293" s="19"/>
      <c r="C293" s="29"/>
      <c r="D293" s="29"/>
      <c r="E293" s="29"/>
      <c r="F293" s="29"/>
      <c r="G293" s="29"/>
      <c r="H293" s="29"/>
      <c r="I293" s="29"/>
      <c r="J293" s="29"/>
      <c r="P293" s="7"/>
      <c r="Q293" s="29"/>
      <c r="R293" s="7"/>
      <c r="T293" s="7"/>
      <c r="AA293" s="28"/>
      <c r="AB293" s="17"/>
      <c r="AC293" s="17"/>
      <c r="AE293" s="17"/>
      <c r="AH293" s="10"/>
      <c r="AL293" s="18"/>
      <c r="AN293" s="18"/>
      <c r="AO293" s="18"/>
      <c r="AP293" s="18"/>
      <c r="AQ293" s="18"/>
    </row>
    <row r="294" spans="1:43" x14ac:dyDescent="0.35">
      <c r="A294" s="19"/>
      <c r="C294" s="29"/>
      <c r="D294" s="29"/>
      <c r="E294" s="29"/>
      <c r="F294" s="29"/>
      <c r="G294" s="29"/>
      <c r="H294" s="29"/>
      <c r="I294" s="29"/>
      <c r="J294" s="29"/>
      <c r="P294" s="7"/>
      <c r="Q294" s="29"/>
      <c r="R294" s="7"/>
      <c r="T294" s="7"/>
      <c r="AA294" s="28"/>
      <c r="AB294" s="17"/>
      <c r="AC294" s="17"/>
      <c r="AE294" s="17"/>
      <c r="AH294" s="10"/>
      <c r="AL294" s="18"/>
      <c r="AN294" s="18"/>
      <c r="AO294" s="18"/>
      <c r="AP294" s="18"/>
      <c r="AQ294" s="18"/>
    </row>
    <row r="295" spans="1:43" x14ac:dyDescent="0.35">
      <c r="A295" s="19"/>
      <c r="C295" s="29"/>
      <c r="D295" s="29"/>
      <c r="E295" s="29"/>
      <c r="F295" s="29"/>
      <c r="G295" s="29"/>
      <c r="H295" s="29"/>
      <c r="I295" s="29"/>
      <c r="J295" s="29"/>
      <c r="P295" s="7"/>
      <c r="Q295" s="29"/>
      <c r="R295" s="7"/>
      <c r="T295" s="7"/>
      <c r="AA295" s="28"/>
      <c r="AB295" s="17"/>
      <c r="AC295" s="17"/>
      <c r="AE295" s="17"/>
      <c r="AH295" s="10"/>
      <c r="AL295" s="18"/>
      <c r="AN295" s="18"/>
      <c r="AO295" s="18"/>
      <c r="AP295" s="18"/>
      <c r="AQ295" s="18"/>
    </row>
    <row r="296" spans="1:43" x14ac:dyDescent="0.35">
      <c r="A296" s="19"/>
      <c r="C296" s="29"/>
      <c r="D296" s="29"/>
      <c r="E296" s="29"/>
      <c r="F296" s="29"/>
      <c r="G296" s="29"/>
      <c r="H296" s="29"/>
      <c r="I296" s="29"/>
      <c r="J296" s="29"/>
      <c r="P296" s="7"/>
      <c r="Q296" s="29"/>
      <c r="R296" s="7"/>
      <c r="T296" s="7"/>
      <c r="AA296" s="28"/>
      <c r="AB296" s="17"/>
      <c r="AC296" s="17"/>
      <c r="AE296" s="17"/>
      <c r="AH296" s="10"/>
      <c r="AL296" s="18"/>
      <c r="AN296" s="18"/>
      <c r="AO296" s="18"/>
      <c r="AP296" s="18"/>
      <c r="AQ296" s="18"/>
    </row>
    <row r="297" spans="1:43" x14ac:dyDescent="0.35">
      <c r="A297" s="19"/>
      <c r="C297" s="29"/>
      <c r="D297" s="29"/>
      <c r="E297" s="29"/>
      <c r="F297" s="29"/>
      <c r="G297" s="29"/>
      <c r="H297" s="29"/>
      <c r="I297" s="29"/>
      <c r="J297" s="29"/>
      <c r="P297" s="7"/>
      <c r="Q297" s="29"/>
      <c r="R297" s="7"/>
      <c r="T297" s="7"/>
      <c r="AA297" s="28"/>
      <c r="AB297" s="17"/>
      <c r="AC297" s="17"/>
      <c r="AE297" s="17"/>
      <c r="AH297" s="10"/>
      <c r="AL297" s="18"/>
      <c r="AN297" s="18"/>
      <c r="AO297" s="18"/>
      <c r="AP297" s="18"/>
      <c r="AQ297" s="18"/>
    </row>
    <row r="298" spans="1:43" x14ac:dyDescent="0.35">
      <c r="A298" s="19"/>
      <c r="C298" s="29"/>
      <c r="D298" s="29"/>
      <c r="E298" s="29"/>
      <c r="F298" s="29"/>
      <c r="G298" s="29"/>
      <c r="H298" s="29"/>
      <c r="I298" s="29"/>
      <c r="J298" s="29"/>
      <c r="P298" s="7"/>
      <c r="Q298" s="29"/>
      <c r="R298" s="7"/>
      <c r="T298" s="7"/>
      <c r="AA298" s="28"/>
      <c r="AB298" s="17"/>
      <c r="AC298" s="17"/>
      <c r="AE298" s="17"/>
      <c r="AH298" s="10"/>
      <c r="AL298" s="18"/>
      <c r="AN298" s="18"/>
      <c r="AO298" s="18"/>
      <c r="AP298" s="18"/>
      <c r="AQ298" s="18"/>
    </row>
    <row r="299" spans="1:43" x14ac:dyDescent="0.35">
      <c r="A299" s="19"/>
      <c r="C299" s="29"/>
      <c r="D299" s="29"/>
      <c r="E299" s="29"/>
      <c r="F299" s="29"/>
      <c r="G299" s="29"/>
      <c r="H299" s="29"/>
      <c r="I299" s="29"/>
      <c r="J299" s="29"/>
      <c r="P299" s="7"/>
      <c r="Q299" s="29"/>
      <c r="R299" s="7"/>
      <c r="T299" s="7"/>
      <c r="AA299" s="28"/>
      <c r="AB299" s="17"/>
      <c r="AC299" s="17"/>
      <c r="AE299" s="17"/>
      <c r="AH299" s="10"/>
      <c r="AL299" s="18"/>
      <c r="AN299" s="18"/>
      <c r="AO299" s="18"/>
      <c r="AP299" s="18"/>
      <c r="AQ299" s="18"/>
    </row>
    <row r="300" spans="1:43" x14ac:dyDescent="0.35">
      <c r="A300" s="19"/>
      <c r="C300" s="29"/>
      <c r="D300" s="29"/>
      <c r="E300" s="29"/>
      <c r="F300" s="29"/>
      <c r="G300" s="29"/>
      <c r="H300" s="29"/>
      <c r="I300" s="29"/>
      <c r="J300" s="29"/>
      <c r="P300" s="7"/>
      <c r="Q300" s="29"/>
      <c r="R300" s="7"/>
      <c r="T300" s="7"/>
      <c r="AA300" s="28"/>
      <c r="AB300" s="17"/>
      <c r="AC300" s="17"/>
      <c r="AE300" s="17"/>
      <c r="AH300" s="10"/>
      <c r="AL300" s="18"/>
      <c r="AN300" s="18"/>
      <c r="AO300" s="18"/>
      <c r="AP300" s="18"/>
      <c r="AQ300" s="18"/>
    </row>
    <row r="301" spans="1:43" x14ac:dyDescent="0.35">
      <c r="A301" s="19"/>
      <c r="C301" s="29"/>
      <c r="D301" s="29"/>
      <c r="E301" s="29"/>
      <c r="F301" s="29"/>
      <c r="G301" s="29"/>
      <c r="H301" s="29"/>
      <c r="I301" s="29"/>
      <c r="J301" s="29"/>
      <c r="P301" s="7"/>
      <c r="Q301" s="29"/>
      <c r="R301" s="7"/>
      <c r="T301" s="7"/>
      <c r="AA301" s="28"/>
      <c r="AB301" s="17"/>
      <c r="AC301" s="17"/>
      <c r="AE301" s="17"/>
      <c r="AH301" s="10"/>
      <c r="AL301" s="18"/>
      <c r="AN301" s="18"/>
      <c r="AO301" s="18"/>
      <c r="AP301" s="18"/>
      <c r="AQ301" s="18"/>
    </row>
    <row r="302" spans="1:43" x14ac:dyDescent="0.35">
      <c r="A302" s="19"/>
      <c r="C302" s="29"/>
      <c r="D302" s="29"/>
      <c r="E302" s="29"/>
      <c r="F302" s="29"/>
      <c r="G302" s="29"/>
      <c r="H302" s="29"/>
      <c r="I302" s="29"/>
      <c r="J302" s="29"/>
      <c r="P302" s="7"/>
      <c r="Q302" s="29"/>
      <c r="R302" s="7"/>
      <c r="T302" s="7"/>
      <c r="AA302" s="28"/>
      <c r="AB302" s="17"/>
      <c r="AC302" s="17"/>
      <c r="AE302" s="17"/>
      <c r="AH302" s="10"/>
      <c r="AL302" s="18"/>
      <c r="AN302" s="18"/>
      <c r="AO302" s="18"/>
      <c r="AP302" s="18"/>
      <c r="AQ302" s="18"/>
    </row>
    <row r="303" spans="1:43" x14ac:dyDescent="0.35">
      <c r="A303" s="19"/>
      <c r="C303" s="29"/>
      <c r="D303" s="29"/>
      <c r="E303" s="29"/>
      <c r="F303" s="29"/>
      <c r="G303" s="29"/>
      <c r="H303" s="29"/>
      <c r="I303" s="29"/>
      <c r="J303" s="29"/>
      <c r="P303" s="7"/>
      <c r="Q303" s="29"/>
      <c r="R303" s="7"/>
      <c r="T303" s="7"/>
      <c r="AA303" s="28"/>
      <c r="AB303" s="17"/>
      <c r="AC303" s="17"/>
      <c r="AE303" s="17"/>
      <c r="AH303" s="10"/>
      <c r="AL303" s="18"/>
      <c r="AN303" s="18"/>
      <c r="AO303" s="18"/>
      <c r="AP303" s="18"/>
      <c r="AQ303" s="18"/>
    </row>
    <row r="304" spans="1:43" x14ac:dyDescent="0.35">
      <c r="A304" s="19"/>
      <c r="C304" s="29"/>
      <c r="D304" s="29"/>
      <c r="E304" s="29"/>
      <c r="F304" s="29"/>
      <c r="G304" s="29"/>
      <c r="H304" s="29"/>
      <c r="I304" s="29"/>
      <c r="J304" s="29"/>
      <c r="P304" s="7"/>
      <c r="Q304" s="29"/>
      <c r="R304" s="7"/>
      <c r="T304" s="7"/>
      <c r="AA304" s="28"/>
      <c r="AB304" s="17"/>
      <c r="AC304" s="17"/>
      <c r="AE304" s="17"/>
      <c r="AH304" s="10"/>
      <c r="AL304" s="18"/>
      <c r="AN304" s="18"/>
      <c r="AO304" s="18"/>
      <c r="AP304" s="18"/>
      <c r="AQ304" s="18"/>
    </row>
    <row r="305" spans="1:43" x14ac:dyDescent="0.35">
      <c r="A305" s="19"/>
      <c r="C305" s="29"/>
      <c r="D305" s="29"/>
      <c r="E305" s="29"/>
      <c r="F305" s="29"/>
      <c r="G305" s="29"/>
      <c r="H305" s="29"/>
      <c r="I305" s="29"/>
      <c r="J305" s="29"/>
      <c r="P305" s="7"/>
      <c r="Q305" s="29"/>
      <c r="R305" s="7"/>
      <c r="T305" s="7"/>
      <c r="AA305" s="28"/>
      <c r="AB305" s="17"/>
      <c r="AC305" s="17"/>
      <c r="AE305" s="17"/>
      <c r="AH305" s="10"/>
      <c r="AL305" s="18"/>
      <c r="AN305" s="18"/>
      <c r="AO305" s="18"/>
      <c r="AP305" s="18"/>
      <c r="AQ305" s="18"/>
    </row>
    <row r="306" spans="1:43" x14ac:dyDescent="0.35">
      <c r="A306" s="19"/>
      <c r="C306" s="29"/>
      <c r="D306" s="29"/>
      <c r="E306" s="29"/>
      <c r="F306" s="29"/>
      <c r="G306" s="29"/>
      <c r="H306" s="29"/>
      <c r="I306" s="29"/>
      <c r="J306" s="29"/>
      <c r="P306" s="7"/>
      <c r="Q306" s="29"/>
      <c r="R306" s="7"/>
      <c r="T306" s="7"/>
      <c r="AA306" s="28"/>
      <c r="AB306" s="17"/>
      <c r="AC306" s="17"/>
      <c r="AE306" s="17"/>
      <c r="AH306" s="10"/>
      <c r="AL306" s="18"/>
      <c r="AN306" s="18"/>
      <c r="AO306" s="18"/>
      <c r="AP306" s="18"/>
      <c r="AQ306" s="18"/>
    </row>
    <row r="307" spans="1:43" x14ac:dyDescent="0.35">
      <c r="A307" s="19"/>
      <c r="C307" s="29"/>
      <c r="D307" s="29"/>
      <c r="E307" s="29"/>
      <c r="F307" s="29"/>
      <c r="G307" s="29"/>
      <c r="H307" s="29"/>
      <c r="I307" s="29"/>
      <c r="J307" s="29"/>
      <c r="P307" s="7"/>
      <c r="Q307" s="29"/>
      <c r="R307" s="7"/>
      <c r="T307" s="7"/>
      <c r="AA307" s="28"/>
      <c r="AB307" s="17"/>
      <c r="AC307" s="17"/>
      <c r="AE307" s="17"/>
      <c r="AH307" s="10"/>
      <c r="AL307" s="18"/>
      <c r="AN307" s="18"/>
      <c r="AO307" s="18"/>
      <c r="AP307" s="18"/>
      <c r="AQ307" s="18"/>
    </row>
    <row r="308" spans="1:43" x14ac:dyDescent="0.35">
      <c r="A308" s="19"/>
      <c r="C308" s="29"/>
      <c r="D308" s="29"/>
      <c r="E308" s="29"/>
      <c r="F308" s="29"/>
      <c r="G308" s="29"/>
      <c r="H308" s="29"/>
      <c r="I308" s="29"/>
      <c r="J308" s="29"/>
      <c r="P308" s="7"/>
      <c r="Q308" s="29"/>
      <c r="R308" s="7"/>
      <c r="T308" s="7"/>
      <c r="AA308" s="28"/>
      <c r="AB308" s="17"/>
      <c r="AC308" s="17"/>
      <c r="AE308" s="17"/>
      <c r="AH308" s="10"/>
      <c r="AL308" s="18"/>
      <c r="AN308" s="18"/>
      <c r="AO308" s="18"/>
      <c r="AP308" s="18"/>
      <c r="AQ308" s="18"/>
    </row>
    <row r="309" spans="1:43" x14ac:dyDescent="0.35">
      <c r="A309" s="19"/>
      <c r="C309" s="29"/>
      <c r="D309" s="29"/>
      <c r="E309" s="29"/>
      <c r="F309" s="29"/>
      <c r="G309" s="29"/>
      <c r="H309" s="29"/>
      <c r="I309" s="29"/>
      <c r="J309" s="29"/>
      <c r="P309" s="7"/>
      <c r="Q309" s="29"/>
      <c r="R309" s="7"/>
      <c r="T309" s="7"/>
      <c r="AA309" s="28"/>
      <c r="AB309" s="17"/>
      <c r="AC309" s="17"/>
      <c r="AE309" s="17"/>
      <c r="AH309" s="10"/>
      <c r="AL309" s="18"/>
      <c r="AN309" s="18"/>
      <c r="AO309" s="18"/>
      <c r="AP309" s="18"/>
      <c r="AQ309" s="18"/>
    </row>
    <row r="310" spans="1:43" x14ac:dyDescent="0.35">
      <c r="A310" s="19"/>
      <c r="C310" s="29"/>
      <c r="D310" s="29"/>
      <c r="E310" s="29"/>
      <c r="F310" s="29"/>
      <c r="G310" s="29"/>
      <c r="H310" s="29"/>
      <c r="I310" s="29"/>
      <c r="J310" s="29"/>
      <c r="P310" s="7"/>
      <c r="Q310" s="29"/>
      <c r="R310" s="7"/>
      <c r="T310" s="7"/>
      <c r="AA310" s="28"/>
      <c r="AB310" s="17"/>
      <c r="AC310" s="17"/>
      <c r="AE310" s="17"/>
      <c r="AH310" s="10"/>
      <c r="AL310" s="18"/>
      <c r="AN310" s="18"/>
      <c r="AO310" s="18"/>
      <c r="AP310" s="18"/>
      <c r="AQ310" s="18"/>
    </row>
    <row r="311" spans="1:43" x14ac:dyDescent="0.35">
      <c r="A311" s="19"/>
      <c r="C311" s="29"/>
      <c r="D311" s="29"/>
      <c r="E311" s="29"/>
      <c r="F311" s="29"/>
      <c r="G311" s="29"/>
      <c r="H311" s="29"/>
      <c r="I311" s="29"/>
      <c r="J311" s="29"/>
      <c r="P311" s="7"/>
      <c r="Q311" s="29"/>
      <c r="R311" s="7"/>
      <c r="T311" s="7"/>
      <c r="AA311" s="28"/>
      <c r="AB311" s="17"/>
      <c r="AC311" s="17"/>
      <c r="AE311" s="17"/>
      <c r="AH311" s="10"/>
      <c r="AL311" s="18"/>
      <c r="AN311" s="18"/>
      <c r="AO311" s="18"/>
      <c r="AP311" s="18"/>
      <c r="AQ311" s="18"/>
    </row>
    <row r="312" spans="1:43" x14ac:dyDescent="0.35">
      <c r="A312" s="19"/>
      <c r="C312" s="29"/>
      <c r="D312" s="29"/>
      <c r="E312" s="29"/>
      <c r="F312" s="29"/>
      <c r="G312" s="29"/>
      <c r="H312" s="29"/>
      <c r="I312" s="29"/>
      <c r="J312" s="29"/>
      <c r="P312" s="7"/>
      <c r="Q312" s="29"/>
      <c r="R312" s="7"/>
      <c r="T312" s="7"/>
      <c r="AA312" s="28"/>
      <c r="AB312" s="17"/>
      <c r="AC312" s="17"/>
      <c r="AE312" s="17"/>
      <c r="AH312" s="10"/>
      <c r="AL312" s="18"/>
      <c r="AN312" s="18"/>
      <c r="AO312" s="18"/>
      <c r="AP312" s="18"/>
      <c r="AQ312" s="18"/>
    </row>
    <row r="313" spans="1:43" x14ac:dyDescent="0.35">
      <c r="A313" s="19"/>
      <c r="C313" s="29"/>
      <c r="D313" s="29"/>
      <c r="E313" s="29"/>
      <c r="F313" s="29"/>
      <c r="G313" s="29"/>
      <c r="H313" s="29"/>
      <c r="I313" s="29"/>
      <c r="J313" s="29"/>
      <c r="P313" s="7"/>
      <c r="Q313" s="29"/>
      <c r="R313" s="7"/>
      <c r="T313" s="7"/>
      <c r="AA313" s="28"/>
      <c r="AB313" s="17"/>
      <c r="AC313" s="17"/>
      <c r="AE313" s="17"/>
      <c r="AH313" s="10"/>
      <c r="AL313" s="18"/>
      <c r="AN313" s="18"/>
      <c r="AO313" s="18"/>
      <c r="AP313" s="18"/>
      <c r="AQ313" s="18"/>
    </row>
    <row r="314" spans="1:43" x14ac:dyDescent="0.35">
      <c r="A314" s="19"/>
      <c r="C314" s="29"/>
      <c r="D314" s="29"/>
      <c r="E314" s="29"/>
      <c r="F314" s="29"/>
      <c r="G314" s="29"/>
      <c r="H314" s="29"/>
      <c r="I314" s="29"/>
      <c r="J314" s="29"/>
      <c r="P314" s="7"/>
      <c r="Q314" s="29"/>
      <c r="R314" s="7"/>
      <c r="T314" s="7"/>
      <c r="AA314" s="28"/>
      <c r="AB314" s="17"/>
      <c r="AC314" s="17"/>
      <c r="AE314" s="17"/>
      <c r="AH314" s="10"/>
      <c r="AL314" s="18"/>
      <c r="AN314" s="18"/>
      <c r="AO314" s="18"/>
      <c r="AP314" s="18"/>
      <c r="AQ314" s="18"/>
    </row>
    <row r="315" spans="1:43" x14ac:dyDescent="0.35">
      <c r="A315" s="19"/>
      <c r="C315" s="29"/>
      <c r="D315" s="29"/>
      <c r="E315" s="29"/>
      <c r="F315" s="29"/>
      <c r="G315" s="29"/>
      <c r="H315" s="29"/>
      <c r="I315" s="29"/>
      <c r="J315" s="29"/>
      <c r="P315" s="7"/>
      <c r="Q315" s="29"/>
      <c r="R315" s="7"/>
      <c r="T315" s="7"/>
      <c r="AA315" s="28"/>
      <c r="AB315" s="17"/>
      <c r="AC315" s="17"/>
      <c r="AE315" s="17"/>
      <c r="AH315" s="10"/>
      <c r="AL315" s="18"/>
      <c r="AN315" s="18"/>
      <c r="AO315" s="18"/>
      <c r="AP315" s="18"/>
      <c r="AQ315" s="18"/>
    </row>
    <row r="316" spans="1:43" x14ac:dyDescent="0.35">
      <c r="A316" s="19"/>
      <c r="C316" s="29"/>
      <c r="D316" s="29"/>
      <c r="E316" s="29"/>
      <c r="F316" s="29"/>
      <c r="G316" s="29"/>
      <c r="H316" s="29"/>
      <c r="I316" s="29"/>
      <c r="J316" s="29"/>
      <c r="P316" s="7"/>
      <c r="Q316" s="29"/>
      <c r="R316" s="7"/>
      <c r="T316" s="7"/>
      <c r="AA316" s="28"/>
      <c r="AB316" s="17"/>
      <c r="AC316" s="17"/>
      <c r="AE316" s="17"/>
      <c r="AH316" s="10"/>
      <c r="AL316" s="18"/>
      <c r="AN316" s="18"/>
      <c r="AO316" s="18"/>
      <c r="AP316" s="18"/>
      <c r="AQ316" s="18"/>
    </row>
    <row r="317" spans="1:43" x14ac:dyDescent="0.35">
      <c r="A317" s="19"/>
      <c r="C317" s="29"/>
      <c r="D317" s="29"/>
      <c r="E317" s="29"/>
      <c r="F317" s="29"/>
      <c r="G317" s="29"/>
      <c r="H317" s="29"/>
      <c r="I317" s="29"/>
      <c r="J317" s="29"/>
      <c r="P317" s="7"/>
      <c r="Q317" s="29"/>
      <c r="R317" s="7"/>
      <c r="T317" s="7"/>
      <c r="AA317" s="28"/>
      <c r="AB317" s="17"/>
      <c r="AC317" s="17"/>
      <c r="AE317" s="17"/>
      <c r="AH317" s="10"/>
      <c r="AL317" s="18"/>
      <c r="AN317" s="18"/>
      <c r="AO317" s="18"/>
      <c r="AP317" s="18"/>
      <c r="AQ317" s="18"/>
    </row>
    <row r="318" spans="1:43" x14ac:dyDescent="0.35">
      <c r="A318" s="19"/>
      <c r="C318" s="29"/>
      <c r="D318" s="29"/>
      <c r="E318" s="29"/>
      <c r="F318" s="29"/>
      <c r="G318" s="29"/>
      <c r="H318" s="29"/>
      <c r="I318" s="29"/>
      <c r="J318" s="29"/>
      <c r="P318" s="7"/>
      <c r="Q318" s="29"/>
      <c r="R318" s="7"/>
      <c r="T318" s="7"/>
      <c r="AA318" s="28"/>
      <c r="AB318" s="17"/>
      <c r="AC318" s="17"/>
      <c r="AE318" s="17"/>
      <c r="AH318" s="10"/>
      <c r="AL318" s="18"/>
      <c r="AN318" s="18"/>
      <c r="AO318" s="18"/>
      <c r="AP318" s="18"/>
      <c r="AQ318" s="18"/>
    </row>
    <row r="319" spans="1:43" x14ac:dyDescent="0.35">
      <c r="A319" s="19"/>
      <c r="C319" s="29"/>
      <c r="D319" s="29"/>
      <c r="E319" s="29"/>
      <c r="F319" s="29"/>
      <c r="G319" s="29"/>
      <c r="H319" s="29"/>
      <c r="I319" s="29"/>
      <c r="J319" s="29"/>
      <c r="P319" s="7"/>
      <c r="Q319" s="29"/>
      <c r="R319" s="7"/>
      <c r="T319" s="7"/>
      <c r="AA319" s="28"/>
      <c r="AB319" s="17"/>
      <c r="AC319" s="17"/>
      <c r="AE319" s="17"/>
      <c r="AH319" s="10"/>
      <c r="AL319" s="18"/>
      <c r="AN319" s="18"/>
      <c r="AO319" s="18"/>
      <c r="AP319" s="18"/>
      <c r="AQ319" s="18"/>
    </row>
    <row r="320" spans="1:43" x14ac:dyDescent="0.35">
      <c r="A320" s="19"/>
      <c r="C320" s="29"/>
      <c r="D320" s="29"/>
      <c r="E320" s="29"/>
      <c r="F320" s="29"/>
      <c r="G320" s="29"/>
      <c r="H320" s="29"/>
      <c r="I320" s="29"/>
      <c r="J320" s="29"/>
      <c r="P320" s="7"/>
      <c r="Q320" s="29"/>
      <c r="R320" s="7"/>
      <c r="T320" s="7"/>
      <c r="AA320" s="28"/>
      <c r="AB320" s="17"/>
      <c r="AC320" s="17"/>
      <c r="AE320" s="17"/>
      <c r="AH320" s="10"/>
      <c r="AL320" s="18"/>
      <c r="AN320" s="18"/>
      <c r="AO320" s="18"/>
      <c r="AP320" s="18"/>
      <c r="AQ320" s="18"/>
    </row>
    <row r="321" spans="1:43" x14ac:dyDescent="0.35">
      <c r="A321" s="19"/>
      <c r="C321" s="29"/>
      <c r="D321" s="29"/>
      <c r="E321" s="29"/>
      <c r="F321" s="29"/>
      <c r="G321" s="29"/>
      <c r="H321" s="29"/>
      <c r="I321" s="29"/>
      <c r="J321" s="29"/>
      <c r="P321" s="7"/>
      <c r="Q321" s="29"/>
      <c r="R321" s="7"/>
      <c r="T321" s="7"/>
      <c r="AA321" s="28"/>
      <c r="AB321" s="17"/>
      <c r="AC321" s="17"/>
      <c r="AE321" s="17"/>
      <c r="AH321" s="10"/>
      <c r="AL321" s="18"/>
      <c r="AN321" s="18"/>
      <c r="AO321" s="18"/>
      <c r="AP321" s="18"/>
      <c r="AQ321" s="18"/>
    </row>
    <row r="322" spans="1:43" x14ac:dyDescent="0.35">
      <c r="A322" s="19"/>
      <c r="C322" s="29"/>
      <c r="D322" s="29"/>
      <c r="E322" s="29"/>
      <c r="F322" s="29"/>
      <c r="G322" s="29"/>
      <c r="H322" s="29"/>
      <c r="I322" s="29"/>
      <c r="J322" s="29"/>
      <c r="P322" s="7"/>
      <c r="Q322" s="29"/>
      <c r="R322" s="7"/>
      <c r="T322" s="7"/>
      <c r="AA322" s="28"/>
      <c r="AB322" s="17"/>
      <c r="AC322" s="17"/>
      <c r="AE322" s="17"/>
      <c r="AH322" s="10"/>
      <c r="AL322" s="18"/>
      <c r="AN322" s="18"/>
      <c r="AO322" s="18"/>
      <c r="AP322" s="18"/>
      <c r="AQ322" s="18"/>
    </row>
    <row r="323" spans="1:43" x14ac:dyDescent="0.35">
      <c r="A323" s="19"/>
      <c r="C323" s="29"/>
      <c r="D323" s="29"/>
      <c r="E323" s="29"/>
      <c r="F323" s="29"/>
      <c r="G323" s="29"/>
      <c r="H323" s="29"/>
      <c r="I323" s="29"/>
      <c r="J323" s="29"/>
      <c r="P323" s="7"/>
      <c r="Q323" s="29"/>
      <c r="R323" s="7"/>
      <c r="T323" s="7"/>
      <c r="AA323" s="28"/>
      <c r="AB323" s="17"/>
      <c r="AC323" s="17"/>
      <c r="AE323" s="17"/>
      <c r="AH323" s="10"/>
      <c r="AL323" s="18"/>
      <c r="AN323" s="18"/>
      <c r="AO323" s="18"/>
      <c r="AP323" s="18"/>
      <c r="AQ323" s="18"/>
    </row>
    <row r="324" spans="1:43" x14ac:dyDescent="0.35">
      <c r="A324" s="19"/>
      <c r="C324" s="29"/>
      <c r="D324" s="29"/>
      <c r="E324" s="29"/>
      <c r="F324" s="29"/>
      <c r="G324" s="29"/>
      <c r="H324" s="29"/>
      <c r="I324" s="29"/>
      <c r="J324" s="29"/>
      <c r="P324" s="7"/>
      <c r="Q324" s="29"/>
      <c r="R324" s="7"/>
      <c r="T324" s="7"/>
      <c r="AA324" s="28"/>
      <c r="AB324" s="17"/>
      <c r="AC324" s="17"/>
      <c r="AE324" s="17"/>
      <c r="AH324" s="10"/>
      <c r="AL324" s="18"/>
      <c r="AN324" s="18"/>
      <c r="AO324" s="18"/>
      <c r="AP324" s="18"/>
      <c r="AQ324" s="18"/>
    </row>
    <row r="325" spans="1:43" x14ac:dyDescent="0.35">
      <c r="A325" s="19"/>
      <c r="C325" s="29"/>
      <c r="D325" s="29"/>
      <c r="E325" s="29"/>
      <c r="F325" s="29"/>
      <c r="G325" s="29"/>
      <c r="H325" s="29"/>
      <c r="I325" s="29"/>
      <c r="J325" s="29"/>
      <c r="P325" s="7"/>
      <c r="Q325" s="29"/>
      <c r="R325" s="7"/>
      <c r="T325" s="7"/>
      <c r="AA325" s="28"/>
      <c r="AB325" s="17"/>
      <c r="AC325" s="17"/>
      <c r="AE325" s="17"/>
      <c r="AH325" s="10"/>
      <c r="AL325" s="18"/>
      <c r="AN325" s="18"/>
      <c r="AO325" s="18"/>
      <c r="AP325" s="18"/>
      <c r="AQ325" s="18"/>
    </row>
    <row r="326" spans="1:43" x14ac:dyDescent="0.35">
      <c r="A326" s="19"/>
      <c r="C326" s="29"/>
      <c r="D326" s="29"/>
      <c r="E326" s="29"/>
      <c r="F326" s="29"/>
      <c r="G326" s="29"/>
      <c r="H326" s="29"/>
      <c r="I326" s="29"/>
      <c r="J326" s="29"/>
      <c r="P326" s="7"/>
      <c r="Q326" s="29"/>
      <c r="R326" s="7"/>
      <c r="T326" s="7"/>
      <c r="AA326" s="28"/>
      <c r="AB326" s="17"/>
      <c r="AC326" s="17"/>
      <c r="AE326" s="17"/>
      <c r="AH326" s="10"/>
      <c r="AL326" s="18"/>
      <c r="AN326" s="18"/>
      <c r="AO326" s="18"/>
      <c r="AP326" s="18"/>
      <c r="AQ326" s="18"/>
    </row>
    <row r="327" spans="1:43" x14ac:dyDescent="0.35">
      <c r="A327" s="19"/>
      <c r="C327" s="29"/>
      <c r="D327" s="29"/>
      <c r="E327" s="29"/>
      <c r="F327" s="29"/>
      <c r="G327" s="29"/>
      <c r="H327" s="29"/>
      <c r="I327" s="29"/>
      <c r="J327" s="29"/>
      <c r="P327" s="7"/>
      <c r="Q327" s="29"/>
      <c r="R327" s="7"/>
      <c r="T327" s="7"/>
      <c r="AA327" s="28"/>
      <c r="AB327" s="17"/>
      <c r="AC327" s="17"/>
      <c r="AE327" s="17"/>
      <c r="AH327" s="10"/>
      <c r="AL327" s="18"/>
      <c r="AN327" s="18"/>
      <c r="AO327" s="18"/>
      <c r="AP327" s="18"/>
      <c r="AQ327" s="18"/>
    </row>
    <row r="328" spans="1:43" x14ac:dyDescent="0.35">
      <c r="A328" s="19"/>
      <c r="C328" s="29"/>
      <c r="D328" s="29"/>
      <c r="E328" s="29"/>
      <c r="F328" s="29"/>
      <c r="G328" s="29"/>
      <c r="H328" s="29"/>
      <c r="I328" s="29"/>
      <c r="J328" s="29"/>
      <c r="P328" s="7"/>
      <c r="Q328" s="29"/>
      <c r="R328" s="7"/>
      <c r="T328" s="7"/>
      <c r="AA328" s="28"/>
      <c r="AB328" s="17"/>
      <c r="AC328" s="17"/>
      <c r="AE328" s="17"/>
      <c r="AH328" s="10"/>
      <c r="AL328" s="18"/>
      <c r="AN328" s="18"/>
      <c r="AO328" s="18"/>
      <c r="AP328" s="18"/>
      <c r="AQ328" s="18"/>
    </row>
    <row r="329" spans="1:43" x14ac:dyDescent="0.35">
      <c r="A329" s="19"/>
      <c r="C329" s="29"/>
      <c r="D329" s="29"/>
      <c r="E329" s="29"/>
      <c r="F329" s="29"/>
      <c r="G329" s="29"/>
      <c r="H329" s="29"/>
      <c r="I329" s="29"/>
      <c r="J329" s="29"/>
      <c r="P329" s="7"/>
      <c r="Q329" s="29"/>
      <c r="R329" s="7"/>
      <c r="T329" s="7"/>
      <c r="AA329" s="28"/>
      <c r="AB329" s="17"/>
      <c r="AC329" s="17"/>
      <c r="AE329" s="17"/>
      <c r="AH329" s="10"/>
      <c r="AL329" s="18"/>
      <c r="AN329" s="18"/>
      <c r="AO329" s="18"/>
      <c r="AP329" s="18"/>
      <c r="AQ329" s="18"/>
    </row>
    <row r="330" spans="1:43" x14ac:dyDescent="0.35">
      <c r="A330" s="19"/>
      <c r="C330" s="29"/>
      <c r="D330" s="29"/>
      <c r="E330" s="29"/>
      <c r="F330" s="29"/>
      <c r="G330" s="29"/>
      <c r="H330" s="29"/>
      <c r="I330" s="29"/>
      <c r="J330" s="29"/>
      <c r="P330" s="7"/>
      <c r="Q330" s="29"/>
      <c r="R330" s="7"/>
      <c r="T330" s="7"/>
      <c r="AA330" s="28"/>
      <c r="AB330" s="17"/>
      <c r="AC330" s="17"/>
      <c r="AE330" s="17"/>
      <c r="AH330" s="10"/>
      <c r="AL330" s="18"/>
      <c r="AN330" s="18"/>
      <c r="AO330" s="18"/>
      <c r="AP330" s="18"/>
      <c r="AQ330" s="18"/>
    </row>
    <row r="331" spans="1:43" x14ac:dyDescent="0.35">
      <c r="A331" s="19"/>
      <c r="C331" s="29"/>
      <c r="D331" s="29"/>
      <c r="E331" s="29"/>
      <c r="F331" s="29"/>
      <c r="G331" s="29"/>
      <c r="H331" s="29"/>
      <c r="I331" s="29"/>
      <c r="J331" s="29"/>
      <c r="P331" s="7"/>
      <c r="Q331" s="29"/>
      <c r="R331" s="7"/>
      <c r="T331" s="7"/>
      <c r="AA331" s="28"/>
      <c r="AB331" s="17"/>
      <c r="AC331" s="17"/>
      <c r="AE331" s="17"/>
      <c r="AH331" s="10"/>
      <c r="AL331" s="18"/>
      <c r="AN331" s="18"/>
      <c r="AO331" s="18"/>
      <c r="AP331" s="18"/>
      <c r="AQ331" s="18"/>
    </row>
    <row r="332" spans="1:43" x14ac:dyDescent="0.35">
      <c r="A332" s="19"/>
      <c r="C332" s="29"/>
      <c r="D332" s="29"/>
      <c r="E332" s="29"/>
      <c r="F332" s="29"/>
      <c r="G332" s="29"/>
      <c r="H332" s="29"/>
      <c r="I332" s="29"/>
      <c r="J332" s="29"/>
      <c r="P332" s="7"/>
      <c r="Q332" s="29"/>
      <c r="R332" s="7"/>
      <c r="T332" s="7"/>
      <c r="AA332" s="28"/>
      <c r="AB332" s="17"/>
      <c r="AC332" s="17"/>
      <c r="AE332" s="17"/>
      <c r="AH332" s="10"/>
      <c r="AL332" s="18"/>
      <c r="AN332" s="18"/>
      <c r="AO332" s="18"/>
      <c r="AP332" s="18"/>
      <c r="AQ332" s="18"/>
    </row>
    <row r="333" spans="1:43" x14ac:dyDescent="0.35">
      <c r="A333" s="19"/>
      <c r="C333" s="29"/>
      <c r="D333" s="29"/>
      <c r="E333" s="29"/>
      <c r="F333" s="29"/>
      <c r="G333" s="29"/>
      <c r="H333" s="29"/>
      <c r="I333" s="29"/>
      <c r="J333" s="29"/>
      <c r="P333" s="7"/>
      <c r="Q333" s="29"/>
      <c r="R333" s="7"/>
      <c r="T333" s="7"/>
      <c r="AA333" s="28"/>
      <c r="AB333" s="17"/>
      <c r="AC333" s="17"/>
      <c r="AE333" s="17"/>
      <c r="AH333" s="10"/>
      <c r="AL333" s="18"/>
      <c r="AN333" s="18"/>
      <c r="AO333" s="18"/>
      <c r="AP333" s="18"/>
      <c r="AQ333" s="18"/>
    </row>
    <row r="334" spans="1:43" x14ac:dyDescent="0.35">
      <c r="A334" s="19"/>
      <c r="C334" s="29"/>
      <c r="D334" s="29"/>
      <c r="E334" s="29"/>
      <c r="F334" s="29"/>
      <c r="G334" s="29"/>
      <c r="H334" s="29"/>
      <c r="I334" s="29"/>
      <c r="J334" s="29"/>
      <c r="P334" s="7"/>
      <c r="Q334" s="29"/>
      <c r="R334" s="7"/>
      <c r="T334" s="7"/>
      <c r="AA334" s="28"/>
      <c r="AB334" s="17"/>
      <c r="AC334" s="17"/>
      <c r="AE334" s="17"/>
      <c r="AH334" s="10"/>
      <c r="AL334" s="18"/>
      <c r="AN334" s="18"/>
      <c r="AO334" s="18"/>
      <c r="AP334" s="18"/>
      <c r="AQ334" s="18"/>
    </row>
    <row r="335" spans="1:43" x14ac:dyDescent="0.35">
      <c r="A335" s="19"/>
      <c r="C335" s="29"/>
      <c r="D335" s="29"/>
      <c r="E335" s="29"/>
      <c r="F335" s="29"/>
      <c r="G335" s="29"/>
      <c r="H335" s="29"/>
      <c r="I335" s="29"/>
      <c r="J335" s="29"/>
      <c r="P335" s="7"/>
      <c r="Q335" s="29"/>
      <c r="R335" s="7"/>
      <c r="T335" s="7"/>
      <c r="AA335" s="28"/>
      <c r="AB335" s="17"/>
      <c r="AC335" s="17"/>
      <c r="AE335" s="17"/>
      <c r="AH335" s="10"/>
      <c r="AL335" s="18"/>
      <c r="AN335" s="18"/>
      <c r="AO335" s="18"/>
      <c r="AP335" s="18"/>
      <c r="AQ335" s="18"/>
    </row>
    <row r="336" spans="1:43" x14ac:dyDescent="0.35">
      <c r="A336" s="19"/>
      <c r="C336" s="29"/>
      <c r="D336" s="29"/>
      <c r="E336" s="29"/>
      <c r="F336" s="29"/>
      <c r="G336" s="29"/>
      <c r="H336" s="29"/>
      <c r="I336" s="29"/>
      <c r="J336" s="29"/>
      <c r="P336" s="7"/>
      <c r="Q336" s="29"/>
      <c r="R336" s="7"/>
      <c r="T336" s="7"/>
      <c r="AA336" s="28"/>
      <c r="AB336" s="17"/>
      <c r="AC336" s="17"/>
      <c r="AE336" s="17"/>
      <c r="AH336" s="10"/>
      <c r="AL336" s="18"/>
      <c r="AN336" s="18"/>
      <c r="AO336" s="18"/>
      <c r="AP336" s="18"/>
      <c r="AQ336" s="18"/>
    </row>
    <row r="337" spans="1:43" x14ac:dyDescent="0.35">
      <c r="A337" s="19"/>
      <c r="C337" s="29"/>
      <c r="D337" s="29"/>
      <c r="E337" s="29"/>
      <c r="F337" s="29"/>
      <c r="G337" s="29"/>
      <c r="H337" s="29"/>
      <c r="I337" s="29"/>
      <c r="J337" s="29"/>
      <c r="P337" s="7"/>
      <c r="Q337" s="29"/>
      <c r="R337" s="7"/>
      <c r="T337" s="7"/>
      <c r="AA337" s="28"/>
      <c r="AB337" s="17"/>
      <c r="AC337" s="17"/>
      <c r="AE337" s="17"/>
      <c r="AH337" s="10"/>
      <c r="AL337" s="18"/>
      <c r="AN337" s="18"/>
      <c r="AO337" s="18"/>
      <c r="AP337" s="18"/>
      <c r="AQ337" s="18"/>
    </row>
    <row r="338" spans="1:43" x14ac:dyDescent="0.35">
      <c r="A338" s="19"/>
      <c r="C338" s="29"/>
      <c r="D338" s="29"/>
      <c r="E338" s="29"/>
      <c r="F338" s="29"/>
      <c r="G338" s="29"/>
      <c r="H338" s="29"/>
      <c r="I338" s="29"/>
      <c r="J338" s="29"/>
      <c r="P338" s="7"/>
      <c r="Q338" s="29"/>
      <c r="R338" s="7"/>
      <c r="T338" s="7"/>
      <c r="AA338" s="28"/>
      <c r="AB338" s="17"/>
      <c r="AC338" s="17"/>
      <c r="AE338" s="17"/>
      <c r="AH338" s="10"/>
      <c r="AL338" s="18"/>
      <c r="AN338" s="18"/>
      <c r="AO338" s="18"/>
      <c r="AP338" s="18"/>
      <c r="AQ338" s="18"/>
    </row>
    <row r="339" spans="1:43" x14ac:dyDescent="0.35">
      <c r="A339" s="19"/>
      <c r="C339" s="29"/>
      <c r="D339" s="29"/>
      <c r="E339" s="29"/>
      <c r="F339" s="29"/>
      <c r="G339" s="29"/>
      <c r="H339" s="29"/>
      <c r="I339" s="29"/>
      <c r="J339" s="29"/>
      <c r="P339" s="7"/>
      <c r="Q339" s="29"/>
      <c r="R339" s="7"/>
      <c r="T339" s="7"/>
      <c r="AA339" s="28"/>
      <c r="AB339" s="17"/>
      <c r="AC339" s="17"/>
      <c r="AE339" s="17"/>
      <c r="AH339" s="10"/>
      <c r="AL339" s="18"/>
      <c r="AN339" s="18"/>
      <c r="AO339" s="18"/>
      <c r="AP339" s="18"/>
      <c r="AQ339" s="18"/>
    </row>
    <row r="340" spans="1:43" x14ac:dyDescent="0.35">
      <c r="A340" s="19"/>
      <c r="C340" s="29"/>
      <c r="D340" s="29"/>
      <c r="E340" s="29"/>
      <c r="F340" s="29"/>
      <c r="G340" s="29"/>
      <c r="H340" s="29"/>
      <c r="I340" s="29"/>
      <c r="J340" s="29"/>
      <c r="P340" s="7"/>
      <c r="Q340" s="29"/>
      <c r="R340" s="7"/>
      <c r="T340" s="7"/>
      <c r="AA340" s="28"/>
      <c r="AB340" s="17"/>
      <c r="AC340" s="17"/>
      <c r="AE340" s="17"/>
      <c r="AH340" s="10"/>
      <c r="AL340" s="18"/>
      <c r="AN340" s="18"/>
      <c r="AO340" s="18"/>
      <c r="AP340" s="18"/>
      <c r="AQ340" s="18"/>
    </row>
    <row r="341" spans="1:43" x14ac:dyDescent="0.35">
      <c r="A341" s="19"/>
      <c r="C341" s="29"/>
      <c r="D341" s="29"/>
      <c r="E341" s="29"/>
      <c r="F341" s="29"/>
      <c r="G341" s="29"/>
      <c r="H341" s="29"/>
      <c r="I341" s="29"/>
      <c r="J341" s="29"/>
      <c r="P341" s="7"/>
      <c r="Q341" s="29"/>
      <c r="R341" s="7"/>
      <c r="T341" s="7"/>
      <c r="AA341" s="28"/>
      <c r="AB341" s="17"/>
      <c r="AC341" s="17"/>
      <c r="AE341" s="17"/>
      <c r="AH341" s="10"/>
      <c r="AL341" s="18"/>
      <c r="AN341" s="18"/>
      <c r="AO341" s="18"/>
      <c r="AP341" s="18"/>
      <c r="AQ341" s="18"/>
    </row>
    <row r="342" spans="1:43" x14ac:dyDescent="0.35">
      <c r="A342" s="19"/>
      <c r="C342" s="29"/>
      <c r="D342" s="29"/>
      <c r="E342" s="29"/>
      <c r="F342" s="29"/>
      <c r="G342" s="29"/>
      <c r="H342" s="29"/>
      <c r="I342" s="29"/>
      <c r="J342" s="29"/>
      <c r="P342" s="7"/>
      <c r="Q342" s="29"/>
      <c r="R342" s="7"/>
      <c r="T342" s="7"/>
      <c r="AA342" s="28"/>
      <c r="AB342" s="17"/>
      <c r="AC342" s="17"/>
      <c r="AE342" s="17"/>
      <c r="AH342" s="10"/>
      <c r="AL342" s="18"/>
      <c r="AN342" s="18"/>
      <c r="AO342" s="18"/>
      <c r="AP342" s="18"/>
      <c r="AQ342" s="18"/>
    </row>
    <row r="343" spans="1:43" x14ac:dyDescent="0.35">
      <c r="A343" s="19"/>
      <c r="C343" s="29"/>
      <c r="D343" s="29"/>
      <c r="E343" s="29"/>
      <c r="F343" s="29"/>
      <c r="G343" s="29"/>
      <c r="H343" s="29"/>
      <c r="I343" s="29"/>
      <c r="J343" s="29"/>
      <c r="P343" s="7"/>
      <c r="Q343" s="29"/>
      <c r="R343" s="7"/>
      <c r="T343" s="7"/>
      <c r="AA343" s="28"/>
      <c r="AB343" s="17"/>
      <c r="AC343" s="17"/>
      <c r="AE343" s="17"/>
      <c r="AH343" s="10"/>
      <c r="AL343" s="18"/>
      <c r="AN343" s="18"/>
      <c r="AO343" s="18"/>
      <c r="AP343" s="18"/>
      <c r="AQ343" s="18"/>
    </row>
    <row r="344" spans="1:43" x14ac:dyDescent="0.35">
      <c r="A344" s="19"/>
      <c r="C344" s="29"/>
      <c r="D344" s="29"/>
      <c r="E344" s="29"/>
      <c r="F344" s="29"/>
      <c r="G344" s="29"/>
      <c r="H344" s="29"/>
      <c r="I344" s="29"/>
      <c r="J344" s="29"/>
      <c r="P344" s="7"/>
      <c r="Q344" s="29"/>
      <c r="R344" s="7"/>
      <c r="T344" s="7"/>
      <c r="AA344" s="28"/>
      <c r="AB344" s="17"/>
      <c r="AC344" s="17"/>
      <c r="AE344" s="17"/>
      <c r="AH344" s="10"/>
      <c r="AL344" s="18"/>
      <c r="AN344" s="18"/>
      <c r="AO344" s="18"/>
      <c r="AP344" s="18"/>
      <c r="AQ344" s="18"/>
    </row>
    <row r="345" spans="1:43" x14ac:dyDescent="0.35">
      <c r="A345" s="19"/>
      <c r="C345" s="29"/>
      <c r="D345" s="29"/>
      <c r="E345" s="29"/>
      <c r="F345" s="29"/>
      <c r="G345" s="29"/>
      <c r="H345" s="29"/>
      <c r="I345" s="29"/>
      <c r="J345" s="29"/>
      <c r="P345" s="7"/>
      <c r="Q345" s="29"/>
      <c r="R345" s="7"/>
      <c r="T345" s="7"/>
      <c r="AA345" s="28"/>
      <c r="AB345" s="17"/>
      <c r="AC345" s="17"/>
      <c r="AE345" s="17"/>
      <c r="AH345" s="10"/>
      <c r="AL345" s="18"/>
      <c r="AN345" s="18"/>
      <c r="AO345" s="18"/>
      <c r="AP345" s="18"/>
      <c r="AQ345" s="18"/>
    </row>
    <row r="346" spans="1:43" x14ac:dyDescent="0.35">
      <c r="A346" s="19"/>
      <c r="C346" s="29"/>
      <c r="D346" s="29"/>
      <c r="E346" s="29"/>
      <c r="F346" s="29"/>
      <c r="G346" s="29"/>
      <c r="H346" s="29"/>
      <c r="I346" s="29"/>
      <c r="J346" s="29"/>
      <c r="P346" s="7"/>
      <c r="Q346" s="29"/>
      <c r="R346" s="7"/>
      <c r="T346" s="7"/>
      <c r="AA346" s="28"/>
      <c r="AB346" s="17"/>
      <c r="AC346" s="17"/>
      <c r="AE346" s="17"/>
      <c r="AH346" s="10"/>
      <c r="AL346" s="18"/>
      <c r="AN346" s="18"/>
      <c r="AO346" s="18"/>
      <c r="AP346" s="18"/>
      <c r="AQ346" s="18"/>
    </row>
    <row r="347" spans="1:43" x14ac:dyDescent="0.35">
      <c r="A347" s="19"/>
      <c r="C347" s="29"/>
      <c r="D347" s="29"/>
      <c r="E347" s="29"/>
      <c r="F347" s="29"/>
      <c r="G347" s="29"/>
      <c r="H347" s="29"/>
      <c r="I347" s="29"/>
      <c r="J347" s="29"/>
      <c r="P347" s="7"/>
      <c r="Q347" s="29"/>
      <c r="R347" s="7"/>
      <c r="T347" s="7"/>
      <c r="AA347" s="28"/>
      <c r="AB347" s="17"/>
      <c r="AC347" s="17"/>
      <c r="AE347" s="17"/>
      <c r="AH347" s="10"/>
      <c r="AL347" s="18"/>
      <c r="AN347" s="18"/>
      <c r="AO347" s="18"/>
      <c r="AP347" s="18"/>
      <c r="AQ347" s="18"/>
    </row>
    <row r="348" spans="1:43" x14ac:dyDescent="0.35">
      <c r="A348" s="19"/>
      <c r="C348" s="29"/>
      <c r="D348" s="29"/>
      <c r="E348" s="29"/>
      <c r="F348" s="29"/>
      <c r="G348" s="29"/>
      <c r="H348" s="29"/>
      <c r="I348" s="29"/>
      <c r="J348" s="29"/>
      <c r="P348" s="7"/>
      <c r="Q348" s="29"/>
      <c r="R348" s="7"/>
      <c r="T348" s="7"/>
      <c r="AA348" s="28"/>
      <c r="AB348" s="17"/>
      <c r="AC348" s="17"/>
      <c r="AE348" s="17"/>
      <c r="AH348" s="10"/>
      <c r="AL348" s="18"/>
      <c r="AN348" s="18"/>
      <c r="AO348" s="18"/>
      <c r="AP348" s="18"/>
      <c r="AQ348" s="18"/>
    </row>
    <row r="349" spans="1:43" x14ac:dyDescent="0.35">
      <c r="A349" s="19"/>
      <c r="C349" s="29"/>
      <c r="D349" s="29"/>
      <c r="E349" s="29"/>
      <c r="F349" s="29"/>
      <c r="G349" s="29"/>
      <c r="H349" s="29"/>
      <c r="I349" s="29"/>
      <c r="J349" s="29"/>
      <c r="P349" s="7"/>
      <c r="Q349" s="29"/>
      <c r="R349" s="7"/>
      <c r="T349" s="7"/>
      <c r="AA349" s="28"/>
      <c r="AB349" s="17"/>
      <c r="AC349" s="17"/>
      <c r="AE349" s="17"/>
      <c r="AH349" s="10"/>
      <c r="AL349" s="18"/>
      <c r="AN349" s="18"/>
      <c r="AO349" s="18"/>
      <c r="AP349" s="18"/>
      <c r="AQ349" s="18"/>
    </row>
    <row r="350" spans="1:43" x14ac:dyDescent="0.35">
      <c r="A350" s="19"/>
      <c r="C350" s="29"/>
      <c r="D350" s="29"/>
      <c r="E350" s="29"/>
      <c r="F350" s="29"/>
      <c r="G350" s="29"/>
      <c r="H350" s="29"/>
      <c r="I350" s="29"/>
      <c r="J350" s="29"/>
      <c r="P350" s="7"/>
      <c r="Q350" s="29"/>
      <c r="R350" s="7"/>
      <c r="T350" s="7"/>
      <c r="AA350" s="28"/>
      <c r="AB350" s="17"/>
      <c r="AC350" s="17"/>
      <c r="AE350" s="17"/>
      <c r="AH350" s="10"/>
      <c r="AL350" s="18"/>
      <c r="AN350" s="18"/>
      <c r="AO350" s="18"/>
      <c r="AP350" s="18"/>
      <c r="AQ350" s="18"/>
    </row>
    <row r="351" spans="1:43" x14ac:dyDescent="0.35">
      <c r="A351" s="19"/>
      <c r="C351" s="29"/>
      <c r="D351" s="29"/>
      <c r="E351" s="29"/>
      <c r="F351" s="29"/>
      <c r="G351" s="29"/>
      <c r="H351" s="29"/>
      <c r="I351" s="29"/>
      <c r="J351" s="29"/>
      <c r="P351" s="7"/>
      <c r="Q351" s="29"/>
      <c r="R351" s="7"/>
      <c r="T351" s="7"/>
      <c r="AA351" s="28"/>
      <c r="AB351" s="17"/>
      <c r="AC351" s="17"/>
      <c r="AE351" s="17"/>
      <c r="AH351" s="10"/>
      <c r="AL351" s="18"/>
      <c r="AN351" s="18"/>
      <c r="AO351" s="18"/>
      <c r="AP351" s="18"/>
      <c r="AQ351" s="18"/>
    </row>
    <row r="352" spans="1:43" x14ac:dyDescent="0.35">
      <c r="A352" s="19"/>
      <c r="C352" s="29"/>
      <c r="D352" s="29"/>
      <c r="E352" s="29"/>
      <c r="F352" s="29"/>
      <c r="G352" s="29"/>
      <c r="H352" s="29"/>
      <c r="I352" s="29"/>
      <c r="J352" s="29"/>
      <c r="P352" s="7"/>
      <c r="Q352" s="29"/>
      <c r="R352" s="7"/>
      <c r="T352" s="7"/>
      <c r="AA352" s="28"/>
      <c r="AB352" s="17"/>
      <c r="AC352" s="17"/>
      <c r="AE352" s="17"/>
      <c r="AH352" s="10"/>
      <c r="AL352" s="18"/>
      <c r="AN352" s="18"/>
      <c r="AO352" s="18"/>
      <c r="AP352" s="18"/>
      <c r="AQ352" s="18"/>
    </row>
    <row r="353" spans="1:43" x14ac:dyDescent="0.35">
      <c r="A353" s="19"/>
      <c r="C353" s="29"/>
      <c r="D353" s="29"/>
      <c r="E353" s="29"/>
      <c r="F353" s="29"/>
      <c r="G353" s="29"/>
      <c r="H353" s="29"/>
      <c r="I353" s="29"/>
      <c r="J353" s="29"/>
      <c r="P353" s="7"/>
      <c r="Q353" s="29"/>
      <c r="R353" s="7"/>
      <c r="T353" s="7"/>
      <c r="AA353" s="28"/>
      <c r="AB353" s="17"/>
      <c r="AC353" s="17"/>
      <c r="AE353" s="17"/>
      <c r="AH353" s="10"/>
      <c r="AL353" s="18"/>
      <c r="AN353" s="18"/>
      <c r="AO353" s="18"/>
      <c r="AP353" s="18"/>
      <c r="AQ353" s="18"/>
    </row>
    <row r="354" spans="1:43" x14ac:dyDescent="0.35">
      <c r="A354" s="19"/>
      <c r="C354" s="29"/>
      <c r="D354" s="29"/>
      <c r="E354" s="29"/>
      <c r="F354" s="29"/>
      <c r="G354" s="29"/>
      <c r="H354" s="29"/>
      <c r="I354" s="29"/>
      <c r="J354" s="29"/>
      <c r="P354" s="7"/>
      <c r="Q354" s="29"/>
      <c r="R354" s="7"/>
      <c r="T354" s="7"/>
      <c r="AA354" s="28"/>
      <c r="AB354" s="17"/>
      <c r="AC354" s="17"/>
      <c r="AE354" s="17"/>
      <c r="AH354" s="10"/>
      <c r="AL354" s="18"/>
      <c r="AN354" s="18"/>
      <c r="AO354" s="18"/>
      <c r="AP354" s="18"/>
      <c r="AQ354" s="18"/>
    </row>
    <row r="355" spans="1:43" x14ac:dyDescent="0.35">
      <c r="A355" s="19"/>
      <c r="C355" s="29"/>
      <c r="D355" s="29"/>
      <c r="E355" s="29"/>
      <c r="F355" s="29"/>
      <c r="G355" s="29"/>
      <c r="H355" s="29"/>
      <c r="I355" s="29"/>
      <c r="J355" s="29"/>
      <c r="P355" s="7"/>
      <c r="Q355" s="29"/>
      <c r="R355" s="7"/>
      <c r="T355" s="7"/>
      <c r="AA355" s="28"/>
      <c r="AB355" s="17"/>
      <c r="AC355" s="17"/>
      <c r="AE355" s="17"/>
      <c r="AH355" s="10"/>
      <c r="AL355" s="18"/>
      <c r="AN355" s="18"/>
      <c r="AO355" s="18"/>
      <c r="AP355" s="18"/>
      <c r="AQ355" s="18"/>
    </row>
    <row r="356" spans="1:43" x14ac:dyDescent="0.35">
      <c r="A356" s="19"/>
      <c r="C356" s="29"/>
      <c r="D356" s="29"/>
      <c r="E356" s="29"/>
      <c r="F356" s="29"/>
      <c r="G356" s="29"/>
      <c r="H356" s="29"/>
      <c r="I356" s="29"/>
      <c r="J356" s="29"/>
      <c r="P356" s="7"/>
      <c r="Q356" s="29"/>
      <c r="R356" s="7"/>
      <c r="T356" s="7"/>
      <c r="AA356" s="28"/>
      <c r="AB356" s="17"/>
      <c r="AC356" s="17"/>
      <c r="AE356" s="17"/>
      <c r="AH356" s="10"/>
      <c r="AL356" s="18"/>
      <c r="AN356" s="18"/>
      <c r="AO356" s="18"/>
      <c r="AP356" s="18"/>
      <c r="AQ356" s="18"/>
    </row>
    <row r="357" spans="1:43" x14ac:dyDescent="0.35">
      <c r="A357" s="19"/>
      <c r="C357" s="29"/>
      <c r="D357" s="29"/>
      <c r="E357" s="29"/>
      <c r="F357" s="29"/>
      <c r="G357" s="29"/>
      <c r="H357" s="29"/>
      <c r="I357" s="29"/>
      <c r="J357" s="29"/>
      <c r="P357" s="7"/>
      <c r="Q357" s="29"/>
      <c r="R357" s="7"/>
      <c r="T357" s="7"/>
      <c r="AA357" s="28"/>
      <c r="AB357" s="17"/>
      <c r="AC357" s="17"/>
      <c r="AE357" s="17"/>
      <c r="AH357" s="10"/>
      <c r="AL357" s="18"/>
      <c r="AN357" s="18"/>
      <c r="AO357" s="18"/>
      <c r="AP357" s="18"/>
      <c r="AQ357" s="18"/>
    </row>
    <row r="358" spans="1:43" x14ac:dyDescent="0.35">
      <c r="A358" s="19"/>
      <c r="C358" s="29"/>
      <c r="D358" s="29"/>
      <c r="E358" s="29"/>
      <c r="F358" s="29"/>
      <c r="G358" s="29"/>
      <c r="H358" s="29"/>
      <c r="I358" s="29"/>
      <c r="J358" s="29"/>
      <c r="P358" s="7"/>
      <c r="Q358" s="29"/>
      <c r="R358" s="7"/>
      <c r="T358" s="7"/>
      <c r="AA358" s="28"/>
      <c r="AB358" s="17"/>
      <c r="AC358" s="17"/>
      <c r="AE358" s="17"/>
      <c r="AH358" s="10"/>
      <c r="AL358" s="18"/>
      <c r="AN358" s="18"/>
      <c r="AO358" s="18"/>
      <c r="AP358" s="18"/>
      <c r="AQ358" s="18"/>
    </row>
    <row r="359" spans="1:43" x14ac:dyDescent="0.35">
      <c r="A359" s="19"/>
      <c r="C359" s="29"/>
      <c r="D359" s="29"/>
      <c r="E359" s="29"/>
      <c r="F359" s="29"/>
      <c r="G359" s="29"/>
      <c r="H359" s="29"/>
      <c r="I359" s="29"/>
      <c r="J359" s="29"/>
      <c r="P359" s="7"/>
      <c r="Q359" s="29"/>
      <c r="R359" s="7"/>
      <c r="T359" s="7"/>
      <c r="AA359" s="28"/>
      <c r="AB359" s="17"/>
      <c r="AC359" s="17"/>
      <c r="AE359" s="17"/>
      <c r="AH359" s="10"/>
      <c r="AL359" s="18"/>
      <c r="AN359" s="18"/>
      <c r="AO359" s="18"/>
      <c r="AP359" s="18"/>
      <c r="AQ359" s="18"/>
    </row>
    <row r="360" spans="1:43" x14ac:dyDescent="0.35">
      <c r="A360" s="19"/>
      <c r="C360" s="29"/>
      <c r="D360" s="29"/>
      <c r="E360" s="29"/>
      <c r="F360" s="29"/>
      <c r="G360" s="29"/>
      <c r="H360" s="29"/>
      <c r="I360" s="29"/>
      <c r="J360" s="29"/>
      <c r="P360" s="7"/>
      <c r="Q360" s="29"/>
      <c r="R360" s="7"/>
      <c r="T360" s="7"/>
      <c r="AA360" s="28"/>
      <c r="AB360" s="17"/>
      <c r="AC360" s="17"/>
      <c r="AE360" s="17"/>
      <c r="AH360" s="10"/>
      <c r="AL360" s="18"/>
      <c r="AN360" s="18"/>
      <c r="AO360" s="18"/>
      <c r="AP360" s="18"/>
      <c r="AQ360" s="18"/>
    </row>
    <row r="361" spans="1:43" x14ac:dyDescent="0.35">
      <c r="A361" s="19"/>
      <c r="C361" s="29"/>
      <c r="D361" s="29"/>
      <c r="E361" s="29"/>
      <c r="F361" s="29"/>
      <c r="G361" s="29"/>
      <c r="H361" s="29"/>
      <c r="I361" s="29"/>
      <c r="J361" s="29"/>
      <c r="P361" s="7"/>
      <c r="Q361" s="29"/>
      <c r="R361" s="7"/>
      <c r="T361" s="7"/>
      <c r="AA361" s="28"/>
      <c r="AB361" s="17"/>
      <c r="AC361" s="17"/>
      <c r="AE361" s="17"/>
      <c r="AH361" s="10"/>
      <c r="AL361" s="18"/>
      <c r="AN361" s="18"/>
      <c r="AO361" s="18"/>
      <c r="AP361" s="18"/>
      <c r="AQ361" s="18"/>
    </row>
    <row r="362" spans="1:43" x14ac:dyDescent="0.35">
      <c r="A362" s="19"/>
      <c r="C362" s="29"/>
      <c r="D362" s="29"/>
      <c r="E362" s="29"/>
      <c r="F362" s="29"/>
      <c r="G362" s="29"/>
      <c r="H362" s="29"/>
      <c r="I362" s="29"/>
      <c r="J362" s="29"/>
      <c r="P362" s="7"/>
      <c r="Q362" s="29"/>
      <c r="R362" s="7"/>
      <c r="T362" s="7"/>
      <c r="AA362" s="28"/>
      <c r="AB362" s="17"/>
      <c r="AC362" s="17"/>
      <c r="AE362" s="17"/>
      <c r="AH362" s="10"/>
      <c r="AL362" s="18"/>
      <c r="AN362" s="18"/>
      <c r="AO362" s="18"/>
      <c r="AP362" s="18"/>
      <c r="AQ362" s="18"/>
    </row>
    <row r="363" spans="1:43" x14ac:dyDescent="0.35">
      <c r="A363" s="19"/>
      <c r="C363" s="29"/>
      <c r="D363" s="29"/>
      <c r="E363" s="29"/>
      <c r="F363" s="29"/>
      <c r="G363" s="29"/>
      <c r="H363" s="29"/>
      <c r="I363" s="29"/>
      <c r="J363" s="29"/>
      <c r="P363" s="7"/>
      <c r="Q363" s="29"/>
      <c r="R363" s="7"/>
      <c r="T363" s="7"/>
      <c r="AA363" s="28"/>
      <c r="AB363" s="17"/>
      <c r="AC363" s="17"/>
      <c r="AE363" s="17"/>
      <c r="AH363" s="10"/>
      <c r="AL363" s="18"/>
      <c r="AN363" s="18"/>
      <c r="AO363" s="18"/>
      <c r="AP363" s="18"/>
      <c r="AQ363" s="18"/>
    </row>
    <row r="364" spans="1:43" x14ac:dyDescent="0.35">
      <c r="A364" s="19"/>
      <c r="C364" s="29"/>
      <c r="D364" s="29"/>
      <c r="E364" s="29"/>
      <c r="F364" s="29"/>
      <c r="G364" s="29"/>
      <c r="H364" s="29"/>
      <c r="I364" s="29"/>
      <c r="J364" s="29"/>
      <c r="P364" s="7"/>
      <c r="Q364" s="29"/>
      <c r="R364" s="7"/>
      <c r="T364" s="7"/>
      <c r="AA364" s="28"/>
      <c r="AB364" s="17"/>
      <c r="AC364" s="17"/>
      <c r="AE364" s="17"/>
      <c r="AH364" s="10"/>
      <c r="AL364" s="18"/>
      <c r="AN364" s="18"/>
      <c r="AO364" s="18"/>
      <c r="AP364" s="18"/>
      <c r="AQ364" s="18"/>
    </row>
    <row r="365" spans="1:43" x14ac:dyDescent="0.35">
      <c r="A365" s="19"/>
      <c r="C365" s="29"/>
      <c r="D365" s="29"/>
      <c r="E365" s="29"/>
      <c r="F365" s="29"/>
      <c r="G365" s="29"/>
      <c r="H365" s="29"/>
      <c r="I365" s="29"/>
      <c r="J365" s="29"/>
      <c r="P365" s="7"/>
      <c r="Q365" s="29"/>
      <c r="R365" s="7"/>
      <c r="T365" s="7"/>
      <c r="AA365" s="28"/>
      <c r="AB365" s="17"/>
      <c r="AC365" s="17"/>
      <c r="AE365" s="17"/>
      <c r="AH365" s="10"/>
      <c r="AL365" s="18"/>
      <c r="AN365" s="18"/>
      <c r="AO365" s="18"/>
      <c r="AP365" s="18"/>
      <c r="AQ365" s="18"/>
    </row>
    <row r="366" spans="1:43" x14ac:dyDescent="0.35">
      <c r="A366" s="19"/>
      <c r="C366" s="29"/>
      <c r="D366" s="29"/>
      <c r="E366" s="29"/>
      <c r="F366" s="29"/>
      <c r="G366" s="29"/>
      <c r="H366" s="29"/>
      <c r="I366" s="29"/>
      <c r="J366" s="29"/>
      <c r="P366" s="7"/>
      <c r="Q366" s="29"/>
      <c r="R366" s="7"/>
      <c r="T366" s="7"/>
      <c r="AA366" s="28"/>
      <c r="AB366" s="17"/>
      <c r="AC366" s="17"/>
      <c r="AE366" s="17"/>
      <c r="AH366" s="10"/>
      <c r="AL366" s="18"/>
      <c r="AN366" s="18"/>
      <c r="AO366" s="18"/>
      <c r="AP366" s="18"/>
      <c r="AQ366" s="18"/>
    </row>
    <row r="367" spans="1:43" x14ac:dyDescent="0.35">
      <c r="A367" s="19"/>
      <c r="C367" s="29"/>
      <c r="D367" s="29"/>
      <c r="E367" s="29"/>
      <c r="F367" s="29"/>
      <c r="G367" s="29"/>
      <c r="H367" s="29"/>
      <c r="I367" s="29"/>
      <c r="J367" s="29"/>
      <c r="P367" s="7"/>
      <c r="Q367" s="29"/>
      <c r="R367" s="7"/>
      <c r="T367" s="7"/>
      <c r="AA367" s="28"/>
      <c r="AB367" s="17"/>
      <c r="AC367" s="17"/>
      <c r="AE367" s="17"/>
      <c r="AH367" s="10"/>
      <c r="AL367" s="18"/>
      <c r="AN367" s="18"/>
      <c r="AO367" s="18"/>
      <c r="AP367" s="18"/>
      <c r="AQ367" s="18"/>
    </row>
    <row r="368" spans="1:43" x14ac:dyDescent="0.35">
      <c r="A368" s="19"/>
      <c r="C368" s="29"/>
      <c r="D368" s="29"/>
      <c r="E368" s="29"/>
      <c r="F368" s="29"/>
      <c r="G368" s="29"/>
      <c r="H368" s="29"/>
      <c r="I368" s="29"/>
      <c r="J368" s="29"/>
      <c r="P368" s="7"/>
      <c r="Q368" s="29"/>
      <c r="R368" s="7"/>
      <c r="T368" s="7"/>
      <c r="AA368" s="28"/>
      <c r="AB368" s="17"/>
      <c r="AC368" s="17"/>
      <c r="AE368" s="17"/>
      <c r="AH368" s="10"/>
      <c r="AL368" s="18"/>
      <c r="AN368" s="18"/>
      <c r="AO368" s="18"/>
      <c r="AP368" s="18"/>
      <c r="AQ368" s="18"/>
    </row>
    <row r="369" spans="1:43" x14ac:dyDescent="0.35">
      <c r="A369" s="19"/>
      <c r="C369" s="29"/>
      <c r="D369" s="29"/>
      <c r="E369" s="29"/>
      <c r="F369" s="29"/>
      <c r="G369" s="29"/>
      <c r="H369" s="29"/>
      <c r="I369" s="29"/>
      <c r="J369" s="29"/>
      <c r="P369" s="7"/>
      <c r="Q369" s="29"/>
      <c r="R369" s="7"/>
      <c r="T369" s="7"/>
      <c r="AA369" s="28"/>
      <c r="AB369" s="17"/>
      <c r="AC369" s="17"/>
      <c r="AE369" s="17"/>
      <c r="AH369" s="10"/>
      <c r="AL369" s="18"/>
      <c r="AN369" s="18"/>
      <c r="AO369" s="18"/>
      <c r="AP369" s="18"/>
      <c r="AQ369" s="18"/>
    </row>
    <row r="370" spans="1:43" x14ac:dyDescent="0.35">
      <c r="A370" s="19"/>
      <c r="C370" s="29"/>
      <c r="D370" s="29"/>
      <c r="E370" s="29"/>
      <c r="F370" s="29"/>
      <c r="G370" s="29"/>
      <c r="H370" s="29"/>
      <c r="I370" s="29"/>
      <c r="J370" s="29"/>
      <c r="P370" s="7"/>
      <c r="Q370" s="29"/>
      <c r="R370" s="7"/>
      <c r="T370" s="7"/>
      <c r="AA370" s="28"/>
      <c r="AB370" s="17"/>
      <c r="AC370" s="17"/>
      <c r="AE370" s="17"/>
      <c r="AH370" s="10"/>
      <c r="AL370" s="18"/>
      <c r="AN370" s="18"/>
      <c r="AO370" s="18"/>
      <c r="AP370" s="18"/>
      <c r="AQ370" s="18"/>
    </row>
    <row r="371" spans="1:43" x14ac:dyDescent="0.35">
      <c r="A371" s="19"/>
      <c r="C371" s="29"/>
      <c r="D371" s="29"/>
      <c r="E371" s="29"/>
      <c r="F371" s="29"/>
      <c r="G371" s="29"/>
      <c r="H371" s="29"/>
      <c r="I371" s="29"/>
      <c r="J371" s="29"/>
      <c r="P371" s="7"/>
      <c r="Q371" s="29"/>
      <c r="R371" s="7"/>
      <c r="T371" s="7"/>
      <c r="AA371" s="28"/>
      <c r="AB371" s="17"/>
      <c r="AC371" s="17"/>
      <c r="AE371" s="17"/>
      <c r="AH371" s="10"/>
      <c r="AL371" s="18"/>
      <c r="AN371" s="18"/>
      <c r="AO371" s="18"/>
      <c r="AP371" s="18"/>
      <c r="AQ371" s="18"/>
    </row>
    <row r="372" spans="1:43" x14ac:dyDescent="0.35">
      <c r="A372" s="19"/>
      <c r="C372" s="29"/>
      <c r="D372" s="29"/>
      <c r="E372" s="29"/>
      <c r="F372" s="29"/>
      <c r="G372" s="29"/>
      <c r="H372" s="29"/>
      <c r="I372" s="29"/>
      <c r="J372" s="29"/>
      <c r="P372" s="7"/>
      <c r="Q372" s="29"/>
      <c r="R372" s="7"/>
      <c r="T372" s="7"/>
      <c r="AA372" s="28"/>
      <c r="AB372" s="17"/>
      <c r="AC372" s="17"/>
      <c r="AE372" s="17"/>
      <c r="AH372" s="10"/>
      <c r="AL372" s="18"/>
      <c r="AN372" s="18"/>
      <c r="AO372" s="18"/>
      <c r="AP372" s="18"/>
      <c r="AQ372" s="18"/>
    </row>
    <row r="373" spans="1:43" x14ac:dyDescent="0.35">
      <c r="A373" s="19"/>
      <c r="C373" s="29"/>
      <c r="D373" s="29"/>
      <c r="E373" s="29"/>
      <c r="F373" s="29"/>
      <c r="G373" s="29"/>
      <c r="H373" s="29"/>
      <c r="I373" s="29"/>
      <c r="J373" s="29"/>
      <c r="P373" s="7"/>
      <c r="Q373" s="29"/>
      <c r="R373" s="7"/>
      <c r="T373" s="7"/>
      <c r="AA373" s="28"/>
      <c r="AB373" s="17"/>
      <c r="AC373" s="17"/>
      <c r="AE373" s="17"/>
      <c r="AH373" s="10"/>
      <c r="AL373" s="18"/>
      <c r="AN373" s="18"/>
      <c r="AO373" s="18"/>
      <c r="AP373" s="18"/>
      <c r="AQ373" s="18"/>
    </row>
    <row r="374" spans="1:43" x14ac:dyDescent="0.35">
      <c r="A374" s="19"/>
      <c r="C374" s="29"/>
      <c r="D374" s="29"/>
      <c r="E374" s="29"/>
      <c r="F374" s="29"/>
      <c r="G374" s="29"/>
      <c r="H374" s="29"/>
      <c r="I374" s="29"/>
      <c r="J374" s="29"/>
      <c r="P374" s="7"/>
      <c r="Q374" s="29"/>
      <c r="R374" s="7"/>
      <c r="T374" s="7"/>
      <c r="AA374" s="28"/>
      <c r="AB374" s="17"/>
      <c r="AC374" s="17"/>
      <c r="AE374" s="17"/>
      <c r="AH374" s="10"/>
      <c r="AL374" s="18"/>
      <c r="AN374" s="18"/>
      <c r="AO374" s="18"/>
      <c r="AP374" s="18"/>
      <c r="AQ374" s="18"/>
    </row>
    <row r="375" spans="1:43" x14ac:dyDescent="0.35">
      <c r="A375" s="19"/>
      <c r="C375" s="29"/>
      <c r="D375" s="29"/>
      <c r="E375" s="29"/>
      <c r="F375" s="29"/>
      <c r="G375" s="29"/>
      <c r="H375" s="29"/>
      <c r="I375" s="29"/>
      <c r="J375" s="29"/>
      <c r="P375" s="7"/>
      <c r="Q375" s="29"/>
      <c r="R375" s="7"/>
      <c r="T375" s="7"/>
      <c r="AA375" s="28"/>
      <c r="AB375" s="17"/>
      <c r="AC375" s="17"/>
      <c r="AE375" s="17"/>
      <c r="AH375" s="10"/>
      <c r="AL375" s="18"/>
      <c r="AN375" s="18"/>
      <c r="AO375" s="18"/>
      <c r="AP375" s="18"/>
      <c r="AQ375" s="18"/>
    </row>
    <row r="376" spans="1:43" x14ac:dyDescent="0.35">
      <c r="A376" s="19"/>
      <c r="C376" s="29"/>
      <c r="D376" s="29"/>
      <c r="E376" s="29"/>
      <c r="F376" s="29"/>
      <c r="G376" s="29"/>
      <c r="H376" s="29"/>
      <c r="I376" s="29"/>
      <c r="J376" s="29"/>
      <c r="P376" s="7"/>
      <c r="Q376" s="29"/>
      <c r="R376" s="7"/>
      <c r="T376" s="7"/>
      <c r="AA376" s="28"/>
      <c r="AB376" s="17"/>
      <c r="AC376" s="17"/>
      <c r="AE376" s="17"/>
      <c r="AH376" s="10"/>
      <c r="AL376" s="18"/>
      <c r="AN376" s="18"/>
      <c r="AO376" s="18"/>
      <c r="AP376" s="18"/>
      <c r="AQ376" s="18"/>
    </row>
    <row r="377" spans="1:43" x14ac:dyDescent="0.35">
      <c r="A377" s="19"/>
      <c r="C377" s="29"/>
      <c r="D377" s="29"/>
      <c r="E377" s="29"/>
      <c r="F377" s="29"/>
      <c r="G377" s="29"/>
      <c r="H377" s="29"/>
      <c r="I377" s="29"/>
      <c r="J377" s="29"/>
      <c r="P377" s="7"/>
      <c r="Q377" s="29"/>
      <c r="R377" s="7"/>
      <c r="T377" s="7"/>
      <c r="AA377" s="28"/>
      <c r="AB377" s="17"/>
      <c r="AC377" s="17"/>
      <c r="AE377" s="17"/>
      <c r="AH377" s="10"/>
      <c r="AL377" s="18"/>
      <c r="AN377" s="18"/>
      <c r="AO377" s="18"/>
      <c r="AP377" s="18"/>
      <c r="AQ377" s="18"/>
    </row>
    <row r="378" spans="1:43" x14ac:dyDescent="0.35">
      <c r="A378" s="19"/>
      <c r="C378" s="29"/>
      <c r="D378" s="29"/>
      <c r="E378" s="29"/>
      <c r="F378" s="29"/>
      <c r="G378" s="29"/>
      <c r="H378" s="29"/>
      <c r="I378" s="29"/>
      <c r="J378" s="29"/>
      <c r="P378" s="7"/>
      <c r="Q378" s="29"/>
      <c r="R378" s="7"/>
      <c r="T378" s="7"/>
      <c r="AA378" s="28"/>
      <c r="AB378" s="17"/>
      <c r="AC378" s="17"/>
      <c r="AE378" s="17"/>
      <c r="AH378" s="10"/>
      <c r="AL378" s="18"/>
      <c r="AN378" s="18"/>
      <c r="AO378" s="18"/>
      <c r="AP378" s="18"/>
      <c r="AQ378" s="18"/>
    </row>
    <row r="379" spans="1:43" x14ac:dyDescent="0.35">
      <c r="A379" s="19"/>
      <c r="C379" s="29"/>
      <c r="D379" s="29"/>
      <c r="E379" s="29"/>
      <c r="F379" s="29"/>
      <c r="G379" s="29"/>
      <c r="H379" s="29"/>
      <c r="I379" s="29"/>
      <c r="J379" s="29"/>
      <c r="P379" s="7"/>
      <c r="Q379" s="29"/>
      <c r="R379" s="7"/>
      <c r="T379" s="7"/>
      <c r="AA379" s="28"/>
      <c r="AB379" s="17"/>
      <c r="AC379" s="17"/>
      <c r="AE379" s="17"/>
      <c r="AH379" s="10"/>
      <c r="AL379" s="18"/>
      <c r="AN379" s="18"/>
      <c r="AO379" s="18"/>
      <c r="AP379" s="18"/>
      <c r="AQ379" s="18"/>
    </row>
    <row r="380" spans="1:43" x14ac:dyDescent="0.35">
      <c r="A380" s="19"/>
      <c r="C380" s="29"/>
      <c r="D380" s="29"/>
      <c r="E380" s="29"/>
      <c r="F380" s="29"/>
      <c r="G380" s="29"/>
      <c r="H380" s="29"/>
      <c r="I380" s="29"/>
      <c r="J380" s="29"/>
      <c r="P380" s="7"/>
      <c r="Q380" s="29"/>
      <c r="R380" s="7"/>
      <c r="T380" s="7"/>
      <c r="AA380" s="28"/>
      <c r="AB380" s="17"/>
      <c r="AC380" s="17"/>
      <c r="AE380" s="17"/>
      <c r="AH380" s="10"/>
      <c r="AL380" s="18"/>
      <c r="AN380" s="18"/>
      <c r="AO380" s="18"/>
      <c r="AP380" s="18"/>
      <c r="AQ380" s="18"/>
    </row>
    <row r="381" spans="1:43" x14ac:dyDescent="0.35">
      <c r="A381" s="19"/>
      <c r="C381" s="29"/>
      <c r="D381" s="29"/>
      <c r="E381" s="29"/>
      <c r="F381" s="29"/>
      <c r="G381" s="29"/>
      <c r="H381" s="29"/>
      <c r="I381" s="29"/>
      <c r="J381" s="29"/>
      <c r="P381" s="7"/>
      <c r="Q381" s="29"/>
      <c r="R381" s="7"/>
      <c r="T381" s="7"/>
      <c r="AA381" s="28"/>
      <c r="AB381" s="17"/>
      <c r="AC381" s="17"/>
      <c r="AE381" s="17"/>
      <c r="AH381" s="10"/>
      <c r="AL381" s="18"/>
      <c r="AN381" s="18"/>
      <c r="AO381" s="18"/>
      <c r="AP381" s="18"/>
      <c r="AQ381" s="18"/>
    </row>
    <row r="382" spans="1:43" x14ac:dyDescent="0.35">
      <c r="A382" s="19"/>
      <c r="C382" s="29"/>
      <c r="D382" s="29"/>
      <c r="E382" s="29"/>
      <c r="F382" s="29"/>
      <c r="G382" s="29"/>
      <c r="H382" s="29"/>
      <c r="I382" s="29"/>
      <c r="J382" s="29"/>
      <c r="P382" s="7"/>
      <c r="Q382" s="29"/>
      <c r="R382" s="7"/>
      <c r="T382" s="7"/>
      <c r="AA382" s="28"/>
      <c r="AB382" s="17"/>
      <c r="AC382" s="17"/>
      <c r="AE382" s="17"/>
      <c r="AH382" s="10"/>
      <c r="AL382" s="18"/>
      <c r="AN382" s="18"/>
      <c r="AO382" s="18"/>
      <c r="AP382" s="18"/>
      <c r="AQ382" s="18"/>
    </row>
    <row r="383" spans="1:43" x14ac:dyDescent="0.35">
      <c r="A383" s="19"/>
      <c r="C383" s="29"/>
      <c r="D383" s="29"/>
      <c r="E383" s="29"/>
      <c r="F383" s="29"/>
      <c r="G383" s="29"/>
      <c r="H383" s="29"/>
      <c r="I383" s="29"/>
      <c r="J383" s="29"/>
      <c r="P383" s="7"/>
      <c r="Q383" s="29"/>
      <c r="R383" s="7"/>
      <c r="T383" s="7"/>
      <c r="AA383" s="28"/>
      <c r="AB383" s="17"/>
      <c r="AC383" s="17"/>
      <c r="AE383" s="17"/>
      <c r="AH383" s="10"/>
      <c r="AL383" s="18"/>
      <c r="AN383" s="18"/>
      <c r="AO383" s="18"/>
      <c r="AP383" s="18"/>
      <c r="AQ383" s="18"/>
    </row>
    <row r="384" spans="1:43" x14ac:dyDescent="0.35">
      <c r="A384" s="19"/>
      <c r="C384" s="29"/>
      <c r="D384" s="29"/>
      <c r="E384" s="29"/>
      <c r="F384" s="29"/>
      <c r="G384" s="29"/>
      <c r="H384" s="29"/>
      <c r="I384" s="29"/>
      <c r="J384" s="29"/>
      <c r="P384" s="7"/>
      <c r="Q384" s="29"/>
      <c r="R384" s="7"/>
      <c r="T384" s="7"/>
      <c r="AA384" s="28"/>
      <c r="AB384" s="17"/>
      <c r="AC384" s="17"/>
      <c r="AE384" s="17"/>
      <c r="AH384" s="10"/>
      <c r="AL384" s="18"/>
      <c r="AN384" s="18"/>
      <c r="AO384" s="18"/>
      <c r="AP384" s="18"/>
      <c r="AQ384" s="18"/>
    </row>
    <row r="385" spans="1:43" x14ac:dyDescent="0.35">
      <c r="A385" s="19"/>
      <c r="C385" s="29"/>
      <c r="D385" s="29"/>
      <c r="E385" s="29"/>
      <c r="F385" s="29"/>
      <c r="G385" s="29"/>
      <c r="H385" s="29"/>
      <c r="I385" s="29"/>
      <c r="J385" s="29"/>
      <c r="P385" s="7"/>
      <c r="Q385" s="29"/>
      <c r="R385" s="7"/>
      <c r="T385" s="7"/>
      <c r="AA385" s="28"/>
      <c r="AB385" s="17"/>
      <c r="AC385" s="17"/>
      <c r="AE385" s="17"/>
      <c r="AH385" s="10"/>
      <c r="AL385" s="18"/>
      <c r="AN385" s="18"/>
      <c r="AO385" s="18"/>
      <c r="AP385" s="18"/>
      <c r="AQ385" s="18"/>
    </row>
    <row r="386" spans="1:43" x14ac:dyDescent="0.35">
      <c r="A386" s="19"/>
      <c r="C386" s="29"/>
      <c r="D386" s="29"/>
      <c r="E386" s="29"/>
      <c r="F386" s="29"/>
      <c r="G386" s="29"/>
      <c r="H386" s="29"/>
      <c r="I386" s="29"/>
      <c r="J386" s="29"/>
      <c r="P386" s="7"/>
      <c r="Q386" s="29"/>
      <c r="R386" s="7"/>
      <c r="T386" s="7"/>
      <c r="AA386" s="28"/>
      <c r="AB386" s="17"/>
      <c r="AC386" s="17"/>
      <c r="AE386" s="17"/>
      <c r="AH386" s="10"/>
      <c r="AL386" s="18"/>
      <c r="AN386" s="18"/>
      <c r="AO386" s="18"/>
      <c r="AP386" s="18"/>
      <c r="AQ386" s="18"/>
    </row>
    <row r="387" spans="1:43" x14ac:dyDescent="0.35">
      <c r="A387" s="19"/>
      <c r="C387" s="29"/>
      <c r="D387" s="29"/>
      <c r="E387" s="29"/>
      <c r="F387" s="29"/>
      <c r="G387" s="29"/>
      <c r="H387" s="29"/>
      <c r="I387" s="29"/>
      <c r="J387" s="29"/>
      <c r="P387" s="7"/>
      <c r="Q387" s="29"/>
      <c r="R387" s="7"/>
      <c r="T387" s="7"/>
      <c r="AA387" s="28"/>
      <c r="AB387" s="17"/>
      <c r="AC387" s="17"/>
      <c r="AE387" s="17"/>
      <c r="AH387" s="10"/>
      <c r="AL387" s="18"/>
      <c r="AN387" s="18"/>
      <c r="AO387" s="18"/>
      <c r="AP387" s="18"/>
      <c r="AQ387" s="18"/>
    </row>
    <row r="388" spans="1:43" x14ac:dyDescent="0.35">
      <c r="A388" s="19"/>
      <c r="C388" s="29"/>
      <c r="D388" s="29"/>
      <c r="E388" s="29"/>
      <c r="F388" s="29"/>
      <c r="G388" s="29"/>
      <c r="H388" s="29"/>
      <c r="I388" s="29"/>
      <c r="J388" s="29"/>
      <c r="P388" s="7"/>
      <c r="Q388" s="29"/>
      <c r="R388" s="7"/>
      <c r="T388" s="7"/>
      <c r="AA388" s="28"/>
      <c r="AB388" s="17"/>
      <c r="AC388" s="17"/>
      <c r="AE388" s="17"/>
      <c r="AH388" s="10"/>
      <c r="AL388" s="18"/>
      <c r="AN388" s="18"/>
      <c r="AO388" s="18"/>
      <c r="AP388" s="18"/>
      <c r="AQ388" s="18"/>
    </row>
    <row r="389" spans="1:43" x14ac:dyDescent="0.35">
      <c r="A389" s="19"/>
      <c r="C389" s="29"/>
      <c r="D389" s="29"/>
      <c r="E389" s="29"/>
      <c r="F389" s="29"/>
      <c r="G389" s="29"/>
      <c r="H389" s="29"/>
      <c r="I389" s="29"/>
      <c r="J389" s="29"/>
      <c r="P389" s="7"/>
      <c r="Q389" s="29"/>
      <c r="R389" s="7"/>
      <c r="T389" s="7"/>
      <c r="AA389" s="28"/>
      <c r="AB389" s="17"/>
      <c r="AC389" s="17"/>
      <c r="AE389" s="17"/>
      <c r="AH389" s="10"/>
      <c r="AL389" s="18"/>
      <c r="AN389" s="18"/>
      <c r="AO389" s="18"/>
      <c r="AP389" s="18"/>
      <c r="AQ389" s="18"/>
    </row>
    <row r="390" spans="1:43" x14ac:dyDescent="0.35">
      <c r="A390" s="19"/>
      <c r="C390" s="29"/>
      <c r="D390" s="29"/>
      <c r="E390" s="29"/>
      <c r="F390" s="29"/>
      <c r="G390" s="29"/>
      <c r="H390" s="29"/>
      <c r="I390" s="29"/>
      <c r="J390" s="29"/>
      <c r="P390" s="7"/>
      <c r="Q390" s="29"/>
      <c r="R390" s="7"/>
      <c r="T390" s="7"/>
      <c r="AA390" s="28"/>
      <c r="AB390" s="17"/>
      <c r="AC390" s="17"/>
      <c r="AE390" s="17"/>
      <c r="AH390" s="10"/>
      <c r="AL390" s="18"/>
      <c r="AN390" s="18"/>
      <c r="AO390" s="18"/>
      <c r="AP390" s="18"/>
      <c r="AQ390" s="18"/>
    </row>
    <row r="391" spans="1:43" x14ac:dyDescent="0.35">
      <c r="A391" s="19"/>
      <c r="C391" s="29"/>
      <c r="D391" s="29"/>
      <c r="E391" s="29"/>
      <c r="F391" s="29"/>
      <c r="G391" s="29"/>
      <c r="H391" s="29"/>
      <c r="I391" s="29"/>
      <c r="J391" s="29"/>
      <c r="P391" s="7"/>
      <c r="Q391" s="29"/>
      <c r="R391" s="7"/>
      <c r="T391" s="7"/>
      <c r="AA391" s="28"/>
      <c r="AB391" s="17"/>
      <c r="AC391" s="17"/>
      <c r="AE391" s="17"/>
      <c r="AH391" s="10"/>
      <c r="AL391" s="18"/>
      <c r="AN391" s="18"/>
      <c r="AO391" s="18"/>
      <c r="AP391" s="18"/>
      <c r="AQ391" s="18"/>
    </row>
    <row r="392" spans="1:43" x14ac:dyDescent="0.35">
      <c r="A392" s="19"/>
      <c r="C392" s="29"/>
      <c r="D392" s="29"/>
      <c r="E392" s="29"/>
      <c r="F392" s="29"/>
      <c r="G392" s="29"/>
      <c r="H392" s="29"/>
      <c r="I392" s="29"/>
      <c r="J392" s="29"/>
      <c r="P392" s="7"/>
      <c r="Q392" s="29"/>
      <c r="R392" s="7"/>
      <c r="T392" s="7"/>
      <c r="AA392" s="28"/>
      <c r="AB392" s="17"/>
      <c r="AC392" s="17"/>
      <c r="AE392" s="17"/>
      <c r="AH392" s="10"/>
      <c r="AL392" s="18"/>
      <c r="AN392" s="18"/>
      <c r="AO392" s="18"/>
      <c r="AP392" s="18"/>
      <c r="AQ392" s="18"/>
    </row>
    <row r="393" spans="1:43" x14ac:dyDescent="0.35">
      <c r="A393" s="19"/>
      <c r="C393" s="29"/>
      <c r="D393" s="29"/>
      <c r="E393" s="29"/>
      <c r="F393" s="29"/>
      <c r="G393" s="29"/>
      <c r="H393" s="29"/>
      <c r="I393" s="29"/>
      <c r="J393" s="29"/>
      <c r="P393" s="7"/>
      <c r="Q393" s="29"/>
      <c r="R393" s="7"/>
      <c r="T393" s="7"/>
      <c r="AA393" s="28"/>
      <c r="AB393" s="17"/>
      <c r="AC393" s="17"/>
      <c r="AE393" s="17"/>
      <c r="AH393" s="10"/>
      <c r="AL393" s="18"/>
      <c r="AN393" s="18"/>
      <c r="AO393" s="18"/>
      <c r="AP393" s="18"/>
      <c r="AQ393" s="18"/>
    </row>
    <row r="394" spans="1:43" x14ac:dyDescent="0.35">
      <c r="A394" s="19"/>
      <c r="C394" s="29"/>
      <c r="D394" s="29"/>
      <c r="E394" s="29"/>
      <c r="F394" s="29"/>
      <c r="G394" s="29"/>
      <c r="H394" s="29"/>
      <c r="I394" s="29"/>
      <c r="J394" s="29"/>
      <c r="P394" s="7"/>
      <c r="Q394" s="29"/>
      <c r="R394" s="7"/>
      <c r="T394" s="7"/>
      <c r="AA394" s="28"/>
      <c r="AB394" s="17"/>
      <c r="AC394" s="17"/>
      <c r="AE394" s="17"/>
      <c r="AH394" s="10"/>
      <c r="AL394" s="18"/>
      <c r="AN394" s="18"/>
      <c r="AO394" s="18"/>
      <c r="AP394" s="18"/>
      <c r="AQ394" s="18"/>
    </row>
    <row r="395" spans="1:43" x14ac:dyDescent="0.35">
      <c r="A395" s="19"/>
      <c r="C395" s="29"/>
      <c r="D395" s="29"/>
      <c r="E395" s="29"/>
      <c r="F395" s="29"/>
      <c r="G395" s="29"/>
      <c r="H395" s="29"/>
      <c r="I395" s="29"/>
      <c r="J395" s="29"/>
      <c r="P395" s="7"/>
      <c r="Q395" s="29"/>
      <c r="R395" s="7"/>
      <c r="T395" s="7"/>
      <c r="AA395" s="28"/>
      <c r="AB395" s="17"/>
      <c r="AC395" s="17"/>
      <c r="AE395" s="17"/>
      <c r="AH395" s="10"/>
      <c r="AL395" s="18"/>
      <c r="AN395" s="18"/>
      <c r="AO395" s="18"/>
      <c r="AP395" s="18"/>
      <c r="AQ395" s="18"/>
    </row>
    <row r="396" spans="1:43" x14ac:dyDescent="0.35">
      <c r="A396" s="19"/>
      <c r="C396" s="29"/>
      <c r="D396" s="29"/>
      <c r="E396" s="29"/>
      <c r="F396" s="29"/>
      <c r="G396" s="29"/>
      <c r="H396" s="29"/>
      <c r="I396" s="29"/>
      <c r="J396" s="29"/>
      <c r="P396" s="7"/>
      <c r="Q396" s="29"/>
      <c r="R396" s="7"/>
      <c r="T396" s="7"/>
      <c r="AA396" s="28"/>
      <c r="AB396" s="17"/>
      <c r="AC396" s="17"/>
      <c r="AE396" s="17"/>
      <c r="AH396" s="10"/>
      <c r="AL396" s="18"/>
      <c r="AN396" s="18"/>
      <c r="AO396" s="18"/>
      <c r="AP396" s="18"/>
      <c r="AQ396" s="18"/>
    </row>
    <row r="397" spans="1:43" x14ac:dyDescent="0.35">
      <c r="A397" s="19"/>
      <c r="C397" s="29"/>
      <c r="D397" s="29"/>
      <c r="E397" s="29"/>
      <c r="F397" s="29"/>
      <c r="G397" s="29"/>
      <c r="H397" s="29"/>
      <c r="I397" s="29"/>
      <c r="J397" s="29"/>
      <c r="P397" s="7"/>
      <c r="Q397" s="29"/>
      <c r="R397" s="7"/>
      <c r="T397" s="7"/>
      <c r="AA397" s="28"/>
      <c r="AB397" s="17"/>
      <c r="AC397" s="17"/>
      <c r="AE397" s="17"/>
      <c r="AH397" s="10"/>
      <c r="AL397" s="18"/>
      <c r="AN397" s="18"/>
      <c r="AO397" s="18"/>
      <c r="AP397" s="18"/>
      <c r="AQ397" s="18"/>
    </row>
    <row r="398" spans="1:43" x14ac:dyDescent="0.35">
      <c r="A398" s="19"/>
      <c r="C398" s="29"/>
      <c r="D398" s="29"/>
      <c r="E398" s="29"/>
      <c r="F398" s="29"/>
      <c r="G398" s="29"/>
      <c r="H398" s="29"/>
      <c r="I398" s="29"/>
      <c r="J398" s="29"/>
      <c r="P398" s="7"/>
      <c r="Q398" s="29"/>
      <c r="R398" s="7"/>
      <c r="T398" s="7"/>
      <c r="AA398" s="28"/>
      <c r="AB398" s="17"/>
      <c r="AC398" s="17"/>
      <c r="AE398" s="17"/>
      <c r="AH398" s="10"/>
      <c r="AL398" s="18"/>
      <c r="AN398" s="18"/>
      <c r="AO398" s="18"/>
      <c r="AP398" s="18"/>
      <c r="AQ398" s="18"/>
    </row>
    <row r="399" spans="1:43" x14ac:dyDescent="0.35">
      <c r="A399" s="19"/>
      <c r="C399" s="29"/>
      <c r="D399" s="29"/>
      <c r="E399" s="29"/>
      <c r="F399" s="29"/>
      <c r="G399" s="29"/>
      <c r="H399" s="29"/>
      <c r="I399" s="29"/>
      <c r="J399" s="29"/>
      <c r="P399" s="7"/>
      <c r="Q399" s="29"/>
      <c r="R399" s="7"/>
      <c r="T399" s="7"/>
      <c r="AA399" s="28"/>
      <c r="AB399" s="17"/>
      <c r="AC399" s="17"/>
      <c r="AE399" s="17"/>
      <c r="AH399" s="10"/>
      <c r="AL399" s="18"/>
      <c r="AN399" s="18"/>
      <c r="AO399" s="18"/>
      <c r="AP399" s="18"/>
      <c r="AQ399" s="18"/>
    </row>
    <row r="400" spans="1:43" x14ac:dyDescent="0.35">
      <c r="A400" s="19"/>
      <c r="C400" s="29"/>
      <c r="D400" s="29"/>
      <c r="E400" s="29"/>
      <c r="F400" s="29"/>
      <c r="G400" s="29"/>
      <c r="H400" s="29"/>
      <c r="I400" s="29"/>
      <c r="J400" s="29"/>
      <c r="P400" s="7"/>
      <c r="Q400" s="29"/>
      <c r="R400" s="7"/>
      <c r="T400" s="7"/>
      <c r="AA400" s="28"/>
      <c r="AB400" s="17"/>
      <c r="AC400" s="17"/>
      <c r="AE400" s="17"/>
      <c r="AH400" s="10"/>
      <c r="AL400" s="18"/>
      <c r="AN400" s="18"/>
      <c r="AO400" s="18"/>
      <c r="AP400" s="18"/>
      <c r="AQ400" s="18"/>
    </row>
    <row r="401" spans="1:43" x14ac:dyDescent="0.35">
      <c r="A401" s="19"/>
      <c r="C401" s="29"/>
      <c r="D401" s="29"/>
      <c r="E401" s="29"/>
      <c r="F401" s="29"/>
      <c r="G401" s="29"/>
      <c r="H401" s="29"/>
      <c r="I401" s="29"/>
      <c r="J401" s="29"/>
      <c r="P401" s="7"/>
      <c r="Q401" s="29"/>
      <c r="R401" s="7"/>
      <c r="T401" s="7"/>
      <c r="AA401" s="28"/>
      <c r="AB401" s="17"/>
      <c r="AC401" s="17"/>
      <c r="AE401" s="17"/>
      <c r="AH401" s="10"/>
      <c r="AL401" s="18"/>
      <c r="AN401" s="18"/>
      <c r="AO401" s="18"/>
      <c r="AP401" s="18"/>
      <c r="AQ401" s="18"/>
    </row>
    <row r="402" spans="1:43" x14ac:dyDescent="0.35">
      <c r="A402" s="19"/>
      <c r="C402" s="29"/>
      <c r="D402" s="29"/>
      <c r="E402" s="29"/>
      <c r="F402" s="29"/>
      <c r="G402" s="29"/>
      <c r="H402" s="29"/>
      <c r="I402" s="29"/>
      <c r="J402" s="29"/>
      <c r="P402" s="7"/>
      <c r="Q402" s="29"/>
      <c r="R402" s="7"/>
      <c r="T402" s="7"/>
      <c r="AA402" s="28"/>
      <c r="AB402" s="17"/>
      <c r="AC402" s="17"/>
      <c r="AE402" s="17"/>
      <c r="AH402" s="10"/>
      <c r="AL402" s="18"/>
      <c r="AN402" s="18"/>
      <c r="AO402" s="18"/>
      <c r="AP402" s="18"/>
      <c r="AQ402" s="18"/>
    </row>
    <row r="403" spans="1:43" x14ac:dyDescent="0.35">
      <c r="A403" s="19"/>
      <c r="C403" s="29"/>
      <c r="D403" s="29"/>
      <c r="E403" s="29"/>
      <c r="F403" s="29"/>
      <c r="G403" s="29"/>
      <c r="H403" s="29"/>
      <c r="I403" s="29"/>
      <c r="J403" s="29"/>
      <c r="P403" s="7"/>
      <c r="Q403" s="29"/>
      <c r="R403" s="7"/>
      <c r="T403" s="7"/>
      <c r="AA403" s="28"/>
      <c r="AB403" s="17"/>
      <c r="AC403" s="17"/>
      <c r="AE403" s="17"/>
      <c r="AH403" s="10"/>
      <c r="AL403" s="18"/>
      <c r="AN403" s="18"/>
      <c r="AO403" s="18"/>
      <c r="AP403" s="18"/>
      <c r="AQ403" s="18"/>
    </row>
    <row r="404" spans="1:43" x14ac:dyDescent="0.35">
      <c r="A404" s="19"/>
      <c r="C404" s="29"/>
      <c r="D404" s="29"/>
      <c r="E404" s="29"/>
      <c r="F404" s="29"/>
      <c r="G404" s="29"/>
      <c r="H404" s="29"/>
      <c r="I404" s="29"/>
      <c r="J404" s="29"/>
      <c r="P404" s="7"/>
      <c r="Q404" s="29"/>
      <c r="R404" s="7"/>
      <c r="T404" s="7"/>
      <c r="AA404" s="28"/>
      <c r="AB404" s="17"/>
      <c r="AC404" s="17"/>
      <c r="AE404" s="17"/>
      <c r="AH404" s="10"/>
      <c r="AL404" s="18"/>
      <c r="AN404" s="18"/>
      <c r="AO404" s="18"/>
      <c r="AP404" s="18"/>
      <c r="AQ404" s="18"/>
    </row>
    <row r="405" spans="1:43" x14ac:dyDescent="0.35">
      <c r="A405" s="19"/>
      <c r="C405" s="29"/>
      <c r="D405" s="29"/>
      <c r="E405" s="29"/>
      <c r="F405" s="29"/>
      <c r="G405" s="29"/>
      <c r="H405" s="29"/>
      <c r="I405" s="29"/>
      <c r="J405" s="29"/>
      <c r="P405" s="7"/>
      <c r="Q405" s="29"/>
      <c r="R405" s="7"/>
      <c r="T405" s="7"/>
      <c r="AA405" s="28"/>
      <c r="AB405" s="17"/>
      <c r="AC405" s="17"/>
      <c r="AE405" s="17"/>
      <c r="AH405" s="10"/>
      <c r="AL405" s="18"/>
      <c r="AN405" s="18"/>
      <c r="AO405" s="18"/>
      <c r="AP405" s="18"/>
      <c r="AQ405" s="18"/>
    </row>
    <row r="406" spans="1:43" x14ac:dyDescent="0.35">
      <c r="A406" s="19"/>
      <c r="C406" s="29"/>
      <c r="D406" s="29"/>
      <c r="E406" s="29"/>
      <c r="F406" s="29"/>
      <c r="G406" s="29"/>
      <c r="H406" s="29"/>
      <c r="I406" s="29"/>
      <c r="J406" s="29"/>
      <c r="P406" s="7"/>
      <c r="Q406" s="29"/>
      <c r="R406" s="7"/>
      <c r="T406" s="7"/>
      <c r="AA406" s="28"/>
      <c r="AB406" s="17"/>
      <c r="AC406" s="17"/>
      <c r="AE406" s="17"/>
      <c r="AH406" s="10"/>
      <c r="AL406" s="18"/>
      <c r="AN406" s="18"/>
      <c r="AO406" s="18"/>
      <c r="AP406" s="18"/>
      <c r="AQ406" s="18"/>
    </row>
    <row r="407" spans="1:43" x14ac:dyDescent="0.35">
      <c r="A407" s="19"/>
      <c r="C407" s="29"/>
      <c r="D407" s="29"/>
      <c r="E407" s="29"/>
      <c r="F407" s="29"/>
      <c r="G407" s="29"/>
      <c r="H407" s="29"/>
      <c r="I407" s="29"/>
      <c r="J407" s="29"/>
      <c r="P407" s="7"/>
      <c r="Q407" s="29"/>
      <c r="R407" s="7"/>
      <c r="T407" s="7"/>
      <c r="AA407" s="28"/>
      <c r="AB407" s="17"/>
      <c r="AC407" s="17"/>
      <c r="AE407" s="17"/>
      <c r="AH407" s="10"/>
      <c r="AL407" s="18"/>
      <c r="AN407" s="18"/>
      <c r="AO407" s="18"/>
      <c r="AP407" s="18"/>
      <c r="AQ407" s="18"/>
    </row>
    <row r="408" spans="1:43" x14ac:dyDescent="0.35">
      <c r="A408" s="19"/>
      <c r="C408" s="29"/>
      <c r="D408" s="29"/>
      <c r="E408" s="29"/>
      <c r="F408" s="29"/>
      <c r="G408" s="29"/>
      <c r="H408" s="29"/>
      <c r="I408" s="29"/>
      <c r="J408" s="29"/>
      <c r="P408" s="7"/>
      <c r="Q408" s="29"/>
      <c r="R408" s="7"/>
      <c r="T408" s="7"/>
      <c r="AA408" s="28"/>
      <c r="AB408" s="17"/>
      <c r="AC408" s="17"/>
      <c r="AE408" s="17"/>
      <c r="AH408" s="10"/>
      <c r="AL408" s="18"/>
      <c r="AN408" s="18"/>
      <c r="AO408" s="18"/>
      <c r="AP408" s="18"/>
      <c r="AQ408" s="18"/>
    </row>
    <row r="409" spans="1:43" x14ac:dyDescent="0.35">
      <c r="A409" s="19"/>
      <c r="C409" s="29"/>
      <c r="D409" s="29"/>
      <c r="E409" s="29"/>
      <c r="F409" s="29"/>
      <c r="G409" s="29"/>
      <c r="H409" s="29"/>
      <c r="I409" s="29"/>
      <c r="J409" s="29"/>
      <c r="P409" s="7"/>
      <c r="Q409" s="29"/>
      <c r="R409" s="7"/>
      <c r="T409" s="7"/>
      <c r="AA409" s="28"/>
      <c r="AB409" s="17"/>
      <c r="AC409" s="17"/>
      <c r="AE409" s="17"/>
      <c r="AH409" s="10"/>
      <c r="AL409" s="18"/>
      <c r="AN409" s="18"/>
      <c r="AO409" s="18"/>
      <c r="AP409" s="18"/>
      <c r="AQ409" s="18"/>
    </row>
    <row r="410" spans="1:43" x14ac:dyDescent="0.35">
      <c r="A410" s="19"/>
      <c r="C410" s="29"/>
      <c r="D410" s="29"/>
      <c r="E410" s="29"/>
      <c r="F410" s="29"/>
      <c r="G410" s="29"/>
      <c r="H410" s="29"/>
      <c r="I410" s="29"/>
      <c r="J410" s="29"/>
      <c r="P410" s="7"/>
      <c r="Q410" s="29"/>
      <c r="R410" s="7"/>
      <c r="T410" s="7"/>
      <c r="AA410" s="28"/>
      <c r="AB410" s="17"/>
      <c r="AC410" s="17"/>
      <c r="AE410" s="17"/>
      <c r="AH410" s="10"/>
      <c r="AL410" s="18"/>
      <c r="AN410" s="18"/>
      <c r="AO410" s="18"/>
      <c r="AP410" s="18"/>
      <c r="AQ410" s="18"/>
    </row>
    <row r="411" spans="1:43" x14ac:dyDescent="0.35">
      <c r="A411" s="19"/>
      <c r="C411" s="29"/>
      <c r="D411" s="29"/>
      <c r="E411" s="29"/>
      <c r="F411" s="29"/>
      <c r="G411" s="29"/>
      <c r="H411" s="29"/>
      <c r="I411" s="29"/>
      <c r="J411" s="29"/>
      <c r="P411" s="7"/>
      <c r="Q411" s="29"/>
      <c r="R411" s="7"/>
      <c r="T411" s="7"/>
      <c r="AA411" s="28"/>
      <c r="AB411" s="17"/>
      <c r="AC411" s="17"/>
      <c r="AE411" s="17"/>
      <c r="AH411" s="10"/>
      <c r="AL411" s="18"/>
      <c r="AN411" s="18"/>
      <c r="AO411" s="18"/>
      <c r="AP411" s="18"/>
      <c r="AQ411" s="18"/>
    </row>
    <row r="412" spans="1:43" x14ac:dyDescent="0.35">
      <c r="A412" s="19"/>
      <c r="C412" s="29"/>
      <c r="D412" s="29"/>
      <c r="E412" s="29"/>
      <c r="F412" s="29"/>
      <c r="G412" s="29"/>
      <c r="H412" s="29"/>
      <c r="I412" s="29"/>
      <c r="J412" s="29"/>
      <c r="P412" s="7"/>
      <c r="Q412" s="29"/>
      <c r="R412" s="7"/>
      <c r="T412" s="7"/>
      <c r="AA412" s="28"/>
      <c r="AB412" s="17"/>
      <c r="AC412" s="17"/>
      <c r="AE412" s="17"/>
      <c r="AH412" s="10"/>
      <c r="AL412" s="18"/>
      <c r="AN412" s="18"/>
      <c r="AO412" s="18"/>
      <c r="AP412" s="18"/>
      <c r="AQ412" s="18"/>
    </row>
    <row r="413" spans="1:43" x14ac:dyDescent="0.35">
      <c r="A413" s="19"/>
      <c r="C413" s="29"/>
      <c r="D413" s="29"/>
      <c r="E413" s="29"/>
      <c r="F413" s="29"/>
      <c r="G413" s="29"/>
      <c r="H413" s="29"/>
      <c r="I413" s="29"/>
      <c r="J413" s="29"/>
      <c r="P413" s="7"/>
      <c r="Q413" s="29"/>
      <c r="R413" s="7"/>
      <c r="T413" s="7"/>
      <c r="AA413" s="28"/>
      <c r="AB413" s="17"/>
      <c r="AC413" s="17"/>
      <c r="AE413" s="17"/>
      <c r="AH413" s="10"/>
      <c r="AL413" s="18"/>
      <c r="AN413" s="18"/>
      <c r="AO413" s="18"/>
      <c r="AP413" s="18"/>
      <c r="AQ413" s="18"/>
    </row>
    <row r="414" spans="1:43" x14ac:dyDescent="0.35">
      <c r="A414" s="19"/>
      <c r="C414" s="29"/>
      <c r="D414" s="29"/>
      <c r="E414" s="29"/>
      <c r="F414" s="29"/>
      <c r="G414" s="29"/>
      <c r="H414" s="29"/>
      <c r="I414" s="29"/>
      <c r="J414" s="29"/>
      <c r="P414" s="7"/>
      <c r="Q414" s="29"/>
      <c r="R414" s="7"/>
      <c r="T414" s="7"/>
      <c r="AA414" s="28"/>
      <c r="AB414" s="17"/>
      <c r="AC414" s="17"/>
      <c r="AE414" s="17"/>
      <c r="AH414" s="10"/>
      <c r="AL414" s="18"/>
      <c r="AN414" s="18"/>
      <c r="AO414" s="18"/>
      <c r="AP414" s="18"/>
      <c r="AQ414" s="18"/>
    </row>
    <row r="415" spans="1:43" x14ac:dyDescent="0.35">
      <c r="A415" s="19"/>
      <c r="C415" s="29"/>
      <c r="D415" s="29"/>
      <c r="E415" s="29"/>
      <c r="F415" s="29"/>
      <c r="G415" s="29"/>
      <c r="H415" s="29"/>
      <c r="I415" s="29"/>
      <c r="J415" s="29"/>
      <c r="P415" s="7"/>
      <c r="Q415" s="29"/>
      <c r="R415" s="7"/>
      <c r="T415" s="7"/>
      <c r="AA415" s="28"/>
      <c r="AB415" s="17"/>
      <c r="AC415" s="17"/>
      <c r="AE415" s="17"/>
      <c r="AH415" s="10"/>
      <c r="AL415" s="18"/>
      <c r="AN415" s="18"/>
      <c r="AO415" s="18"/>
      <c r="AP415" s="18"/>
      <c r="AQ415" s="18"/>
    </row>
    <row r="416" spans="1:43" x14ac:dyDescent="0.35">
      <c r="A416" s="19"/>
      <c r="C416" s="29"/>
      <c r="D416" s="29"/>
      <c r="E416" s="29"/>
      <c r="F416" s="29"/>
      <c r="G416" s="29"/>
      <c r="H416" s="29"/>
      <c r="I416" s="29"/>
      <c r="J416" s="29"/>
      <c r="P416" s="7"/>
      <c r="Q416" s="29"/>
      <c r="R416" s="7"/>
      <c r="T416" s="7"/>
      <c r="AA416" s="28"/>
      <c r="AB416" s="17"/>
      <c r="AC416" s="17"/>
      <c r="AE416" s="17"/>
      <c r="AH416" s="10"/>
      <c r="AL416" s="18"/>
      <c r="AN416" s="18"/>
      <c r="AO416" s="18"/>
      <c r="AP416" s="18"/>
      <c r="AQ416" s="18"/>
    </row>
    <row r="417" spans="1:43" x14ac:dyDescent="0.35">
      <c r="A417" s="19"/>
      <c r="C417" s="29"/>
      <c r="D417" s="29"/>
      <c r="E417" s="29"/>
      <c r="F417" s="29"/>
      <c r="G417" s="29"/>
      <c r="H417" s="29"/>
      <c r="I417" s="29"/>
      <c r="J417" s="29"/>
      <c r="P417" s="7"/>
      <c r="Q417" s="29"/>
      <c r="R417" s="7"/>
      <c r="T417" s="7"/>
      <c r="AA417" s="28"/>
      <c r="AB417" s="17"/>
      <c r="AC417" s="17"/>
      <c r="AE417" s="17"/>
      <c r="AH417" s="10"/>
      <c r="AL417" s="18"/>
      <c r="AN417" s="18"/>
      <c r="AO417" s="18"/>
      <c r="AP417" s="18"/>
      <c r="AQ417" s="18"/>
    </row>
    <row r="418" spans="1:43" x14ac:dyDescent="0.35">
      <c r="A418" s="19"/>
      <c r="C418" s="29"/>
      <c r="D418" s="29"/>
      <c r="E418" s="29"/>
      <c r="F418" s="29"/>
      <c r="G418" s="29"/>
      <c r="H418" s="29"/>
      <c r="I418" s="29"/>
      <c r="J418" s="29"/>
      <c r="P418" s="7"/>
      <c r="Q418" s="29"/>
      <c r="R418" s="7"/>
      <c r="T418" s="7"/>
      <c r="AA418" s="28"/>
      <c r="AB418" s="17"/>
      <c r="AC418" s="17"/>
      <c r="AE418" s="17"/>
      <c r="AH418" s="10"/>
      <c r="AL418" s="18"/>
      <c r="AN418" s="18"/>
      <c r="AO418" s="18"/>
      <c r="AP418" s="18"/>
      <c r="AQ418" s="18"/>
    </row>
    <row r="419" spans="1:43" x14ac:dyDescent="0.35">
      <c r="A419" s="19"/>
      <c r="C419" s="29"/>
      <c r="D419" s="29"/>
      <c r="E419" s="29"/>
      <c r="F419" s="29"/>
      <c r="G419" s="29"/>
      <c r="H419" s="29"/>
      <c r="I419" s="29"/>
      <c r="J419" s="29"/>
      <c r="P419" s="7"/>
      <c r="Q419" s="29"/>
      <c r="R419" s="7"/>
      <c r="T419" s="7"/>
      <c r="AA419" s="28"/>
      <c r="AB419" s="17"/>
      <c r="AC419" s="17"/>
      <c r="AE419" s="17"/>
      <c r="AH419" s="10"/>
      <c r="AL419" s="18"/>
      <c r="AN419" s="18"/>
      <c r="AO419" s="18"/>
      <c r="AP419" s="18"/>
      <c r="AQ419" s="18"/>
    </row>
    <row r="420" spans="1:43" x14ac:dyDescent="0.35">
      <c r="A420" s="19"/>
      <c r="C420" s="29"/>
      <c r="D420" s="29"/>
      <c r="E420" s="29"/>
      <c r="F420" s="29"/>
      <c r="G420" s="29"/>
      <c r="H420" s="29"/>
      <c r="I420" s="29"/>
      <c r="J420" s="29"/>
      <c r="P420" s="7"/>
      <c r="Q420" s="29"/>
      <c r="R420" s="7"/>
      <c r="T420" s="7"/>
      <c r="AA420" s="28"/>
      <c r="AB420" s="17"/>
      <c r="AC420" s="17"/>
      <c r="AE420" s="17"/>
      <c r="AH420" s="10"/>
      <c r="AL420" s="18"/>
      <c r="AN420" s="18"/>
      <c r="AO420" s="18"/>
      <c r="AP420" s="18"/>
      <c r="AQ420" s="18"/>
    </row>
    <row r="421" spans="1:43" x14ac:dyDescent="0.35">
      <c r="A421" s="19"/>
      <c r="C421" s="29"/>
      <c r="D421" s="29"/>
      <c r="E421" s="29"/>
      <c r="F421" s="29"/>
      <c r="G421" s="29"/>
      <c r="H421" s="29"/>
      <c r="I421" s="29"/>
      <c r="J421" s="29"/>
      <c r="P421" s="7"/>
      <c r="Q421" s="29"/>
      <c r="R421" s="7"/>
      <c r="T421" s="7"/>
      <c r="AA421" s="28"/>
      <c r="AB421" s="17"/>
      <c r="AC421" s="17"/>
      <c r="AE421" s="17"/>
      <c r="AH421" s="10"/>
      <c r="AL421" s="18"/>
      <c r="AN421" s="18"/>
      <c r="AO421" s="18"/>
      <c r="AP421" s="18"/>
      <c r="AQ421" s="18"/>
    </row>
    <row r="422" spans="1:43" x14ac:dyDescent="0.35">
      <c r="A422" s="19"/>
      <c r="C422" s="29"/>
      <c r="D422" s="29"/>
      <c r="E422" s="29"/>
      <c r="F422" s="29"/>
      <c r="G422" s="29"/>
      <c r="H422" s="29"/>
      <c r="I422" s="29"/>
      <c r="J422" s="29"/>
      <c r="P422" s="7"/>
      <c r="Q422" s="29"/>
      <c r="R422" s="7"/>
      <c r="T422" s="7"/>
      <c r="AA422" s="28"/>
      <c r="AB422" s="17"/>
      <c r="AC422" s="17"/>
      <c r="AE422" s="17"/>
      <c r="AH422" s="10"/>
      <c r="AL422" s="18"/>
      <c r="AN422" s="18"/>
      <c r="AO422" s="18"/>
      <c r="AP422" s="18"/>
      <c r="AQ422" s="18"/>
    </row>
    <row r="423" spans="1:43" x14ac:dyDescent="0.35">
      <c r="A423" s="19"/>
      <c r="C423" s="29"/>
      <c r="D423" s="29"/>
      <c r="E423" s="29"/>
      <c r="F423" s="29"/>
      <c r="G423" s="29"/>
      <c r="H423" s="29"/>
      <c r="I423" s="29"/>
      <c r="J423" s="29"/>
      <c r="P423" s="7"/>
      <c r="Q423" s="29"/>
      <c r="R423" s="7"/>
      <c r="T423" s="7"/>
      <c r="AA423" s="28"/>
      <c r="AB423" s="17"/>
      <c r="AC423" s="17"/>
      <c r="AE423" s="17"/>
      <c r="AH423" s="10"/>
      <c r="AL423" s="18"/>
      <c r="AN423" s="18"/>
      <c r="AO423" s="18"/>
      <c r="AP423" s="18"/>
      <c r="AQ423" s="18"/>
    </row>
    <row r="424" spans="1:43" x14ac:dyDescent="0.35">
      <c r="A424" s="19"/>
      <c r="C424" s="29"/>
      <c r="D424" s="29"/>
      <c r="E424" s="29"/>
      <c r="F424" s="29"/>
      <c r="G424" s="29"/>
      <c r="H424" s="29"/>
      <c r="I424" s="29"/>
      <c r="J424" s="29"/>
      <c r="P424" s="7"/>
      <c r="Q424" s="29"/>
      <c r="R424" s="7"/>
      <c r="T424" s="7"/>
      <c r="AA424" s="28"/>
      <c r="AB424" s="17"/>
      <c r="AC424" s="17"/>
      <c r="AE424" s="17"/>
      <c r="AH424" s="10"/>
      <c r="AL424" s="18"/>
      <c r="AN424" s="18"/>
      <c r="AO424" s="18"/>
      <c r="AP424" s="18"/>
      <c r="AQ424" s="18"/>
    </row>
    <row r="425" spans="1:43" x14ac:dyDescent="0.35">
      <c r="A425" s="19"/>
      <c r="C425" s="29"/>
      <c r="D425" s="29"/>
      <c r="E425" s="29"/>
      <c r="F425" s="29"/>
      <c r="G425" s="29"/>
      <c r="H425" s="29"/>
      <c r="I425" s="29"/>
      <c r="J425" s="29"/>
      <c r="P425" s="7"/>
      <c r="Q425" s="29"/>
      <c r="R425" s="7"/>
      <c r="T425" s="7"/>
      <c r="AA425" s="28"/>
      <c r="AB425" s="17"/>
      <c r="AC425" s="17"/>
      <c r="AE425" s="17"/>
      <c r="AH425" s="10"/>
      <c r="AL425" s="18"/>
      <c r="AN425" s="18"/>
      <c r="AO425" s="18"/>
      <c r="AP425" s="18"/>
      <c r="AQ425" s="18"/>
    </row>
    <row r="426" spans="1:43" x14ac:dyDescent="0.35">
      <c r="A426" s="19"/>
      <c r="C426" s="29"/>
      <c r="D426" s="29"/>
      <c r="E426" s="29"/>
      <c r="F426" s="29"/>
      <c r="G426" s="29"/>
      <c r="H426" s="29"/>
      <c r="I426" s="29"/>
      <c r="J426" s="29"/>
      <c r="P426" s="7"/>
      <c r="Q426" s="29"/>
      <c r="R426" s="7"/>
      <c r="T426" s="7"/>
      <c r="AA426" s="28"/>
      <c r="AB426" s="17"/>
      <c r="AC426" s="17"/>
      <c r="AE426" s="17"/>
      <c r="AH426" s="10"/>
      <c r="AL426" s="18"/>
      <c r="AN426" s="18"/>
      <c r="AO426" s="18"/>
      <c r="AP426" s="18"/>
      <c r="AQ426" s="18"/>
    </row>
    <row r="427" spans="1:43" x14ac:dyDescent="0.35">
      <c r="A427" s="19"/>
      <c r="C427" s="29"/>
      <c r="D427" s="29"/>
      <c r="E427" s="29"/>
      <c r="F427" s="29"/>
      <c r="G427" s="29"/>
      <c r="H427" s="29"/>
      <c r="I427" s="29"/>
      <c r="J427" s="29"/>
      <c r="P427" s="7"/>
      <c r="Q427" s="29"/>
      <c r="R427" s="7"/>
      <c r="T427" s="7"/>
      <c r="AA427" s="28"/>
      <c r="AB427" s="17"/>
      <c r="AC427" s="17"/>
      <c r="AE427" s="17"/>
      <c r="AH427" s="10"/>
      <c r="AL427" s="18"/>
      <c r="AN427" s="18"/>
      <c r="AO427" s="18"/>
      <c r="AP427" s="18"/>
      <c r="AQ427" s="18"/>
    </row>
    <row r="428" spans="1:43" x14ac:dyDescent="0.35">
      <c r="A428" s="19"/>
      <c r="C428" s="29"/>
      <c r="D428" s="29"/>
      <c r="E428" s="29"/>
      <c r="F428" s="29"/>
      <c r="G428" s="29"/>
      <c r="H428" s="29"/>
      <c r="I428" s="29"/>
      <c r="J428" s="29"/>
      <c r="P428" s="7"/>
      <c r="Q428" s="29"/>
      <c r="R428" s="7"/>
      <c r="T428" s="7"/>
      <c r="AA428" s="28"/>
      <c r="AB428" s="17"/>
      <c r="AC428" s="17"/>
      <c r="AE428" s="17"/>
      <c r="AH428" s="10"/>
      <c r="AL428" s="18"/>
      <c r="AN428" s="18"/>
      <c r="AO428" s="18"/>
      <c r="AP428" s="18"/>
      <c r="AQ428" s="18"/>
    </row>
    <row r="429" spans="1:43" x14ac:dyDescent="0.35">
      <c r="A429" s="19"/>
      <c r="C429" s="29"/>
      <c r="D429" s="29"/>
      <c r="E429" s="29"/>
      <c r="F429" s="29"/>
      <c r="G429" s="29"/>
      <c r="H429" s="29"/>
      <c r="I429" s="29"/>
      <c r="J429" s="29"/>
      <c r="P429" s="7"/>
      <c r="Q429" s="29"/>
      <c r="R429" s="7"/>
      <c r="T429" s="7"/>
      <c r="AA429" s="28"/>
      <c r="AB429" s="17"/>
      <c r="AC429" s="17"/>
      <c r="AE429" s="17"/>
      <c r="AH429" s="10"/>
      <c r="AL429" s="18"/>
      <c r="AN429" s="18"/>
      <c r="AO429" s="18"/>
      <c r="AP429" s="18"/>
      <c r="AQ429" s="18"/>
    </row>
    <row r="430" spans="1:43" x14ac:dyDescent="0.35">
      <c r="A430" s="19"/>
      <c r="C430" s="29"/>
      <c r="D430" s="29"/>
      <c r="E430" s="29"/>
      <c r="F430" s="29"/>
      <c r="G430" s="29"/>
      <c r="H430" s="29"/>
      <c r="I430" s="29"/>
      <c r="J430" s="29"/>
      <c r="P430" s="7"/>
      <c r="Q430" s="29"/>
      <c r="R430" s="7"/>
      <c r="T430" s="7"/>
      <c r="AA430" s="28"/>
      <c r="AB430" s="17"/>
      <c r="AC430" s="17"/>
      <c r="AE430" s="17"/>
      <c r="AH430" s="10"/>
      <c r="AL430" s="18"/>
      <c r="AN430" s="18"/>
      <c r="AO430" s="18"/>
      <c r="AP430" s="18"/>
      <c r="AQ430" s="18"/>
    </row>
    <row r="431" spans="1:43" x14ac:dyDescent="0.35">
      <c r="A431" s="19"/>
      <c r="C431" s="29"/>
      <c r="D431" s="29"/>
      <c r="E431" s="29"/>
      <c r="F431" s="29"/>
      <c r="G431" s="29"/>
      <c r="H431" s="29"/>
      <c r="I431" s="29"/>
      <c r="J431" s="29"/>
      <c r="P431" s="7"/>
      <c r="Q431" s="29"/>
      <c r="R431" s="7"/>
      <c r="T431" s="7"/>
      <c r="AA431" s="28"/>
      <c r="AB431" s="17"/>
      <c r="AC431" s="17"/>
      <c r="AE431" s="17"/>
      <c r="AH431" s="10"/>
      <c r="AL431" s="18"/>
      <c r="AN431" s="18"/>
      <c r="AO431" s="18"/>
      <c r="AP431" s="18"/>
      <c r="AQ431" s="18"/>
    </row>
    <row r="432" spans="1:43" x14ac:dyDescent="0.35">
      <c r="A432" s="19"/>
      <c r="C432" s="29"/>
      <c r="D432" s="29"/>
      <c r="E432" s="29"/>
      <c r="F432" s="29"/>
      <c r="G432" s="29"/>
      <c r="H432" s="29"/>
      <c r="I432" s="29"/>
      <c r="J432" s="29"/>
      <c r="P432" s="7"/>
      <c r="Q432" s="29"/>
      <c r="R432" s="7"/>
      <c r="T432" s="7"/>
      <c r="AA432" s="28"/>
      <c r="AB432" s="17"/>
      <c r="AC432" s="17"/>
      <c r="AE432" s="17"/>
      <c r="AH432" s="10"/>
      <c r="AL432" s="18"/>
      <c r="AN432" s="18"/>
      <c r="AO432" s="18"/>
      <c r="AP432" s="18"/>
      <c r="AQ432" s="18"/>
    </row>
    <row r="433" spans="1:43" x14ac:dyDescent="0.35">
      <c r="A433" s="19"/>
      <c r="C433" s="29"/>
      <c r="D433" s="29"/>
      <c r="E433" s="29"/>
      <c r="F433" s="29"/>
      <c r="G433" s="29"/>
      <c r="H433" s="29"/>
      <c r="I433" s="29"/>
      <c r="J433" s="29"/>
      <c r="P433" s="7"/>
      <c r="Q433" s="29"/>
      <c r="R433" s="7"/>
      <c r="T433" s="7"/>
      <c r="AA433" s="28"/>
      <c r="AB433" s="17"/>
      <c r="AC433" s="17"/>
      <c r="AE433" s="17"/>
      <c r="AH433" s="10"/>
      <c r="AL433" s="18"/>
      <c r="AN433" s="18"/>
      <c r="AO433" s="18"/>
      <c r="AP433" s="18"/>
      <c r="AQ433" s="18"/>
    </row>
    <row r="434" spans="1:43" x14ac:dyDescent="0.35">
      <c r="A434" s="19"/>
      <c r="C434" s="29"/>
      <c r="D434" s="29"/>
      <c r="E434" s="29"/>
      <c r="F434" s="29"/>
      <c r="G434" s="29"/>
      <c r="H434" s="29"/>
      <c r="I434" s="29"/>
      <c r="J434" s="29"/>
      <c r="P434" s="7"/>
      <c r="Q434" s="29"/>
      <c r="R434" s="7"/>
      <c r="T434" s="7"/>
      <c r="AA434" s="28"/>
      <c r="AB434" s="17"/>
      <c r="AC434" s="17"/>
      <c r="AE434" s="17"/>
      <c r="AH434" s="10"/>
      <c r="AL434" s="18"/>
      <c r="AN434" s="18"/>
      <c r="AO434" s="18"/>
      <c r="AP434" s="18"/>
      <c r="AQ434" s="18"/>
    </row>
    <row r="435" spans="1:43" x14ac:dyDescent="0.35">
      <c r="A435" s="19"/>
      <c r="C435" s="29"/>
      <c r="D435" s="29"/>
      <c r="E435" s="29"/>
      <c r="F435" s="29"/>
      <c r="G435" s="29"/>
      <c r="H435" s="29"/>
      <c r="I435" s="29"/>
      <c r="J435" s="29"/>
      <c r="P435" s="7"/>
      <c r="Q435" s="29"/>
      <c r="R435" s="7"/>
      <c r="T435" s="7"/>
      <c r="AA435" s="28"/>
      <c r="AB435" s="17"/>
      <c r="AC435" s="17"/>
      <c r="AE435" s="17"/>
      <c r="AH435" s="10"/>
      <c r="AL435" s="18"/>
      <c r="AN435" s="18"/>
      <c r="AO435" s="18"/>
      <c r="AP435" s="18"/>
      <c r="AQ435" s="18"/>
    </row>
    <row r="436" spans="1:43" x14ac:dyDescent="0.35">
      <c r="A436" s="19"/>
      <c r="C436" s="29"/>
      <c r="D436" s="29"/>
      <c r="E436" s="29"/>
      <c r="F436" s="29"/>
      <c r="G436" s="29"/>
      <c r="H436" s="29"/>
      <c r="I436" s="29"/>
      <c r="J436" s="29"/>
      <c r="P436" s="7"/>
      <c r="Q436" s="29"/>
      <c r="R436" s="7"/>
      <c r="T436" s="7"/>
      <c r="AA436" s="28"/>
      <c r="AB436" s="17"/>
      <c r="AC436" s="17"/>
      <c r="AE436" s="17"/>
      <c r="AH436" s="10"/>
      <c r="AL436" s="18"/>
      <c r="AN436" s="18"/>
      <c r="AO436" s="18"/>
      <c r="AP436" s="18"/>
      <c r="AQ436" s="18"/>
    </row>
    <row r="437" spans="1:43" x14ac:dyDescent="0.35">
      <c r="A437" s="19"/>
      <c r="C437" s="29"/>
      <c r="D437" s="29"/>
      <c r="E437" s="29"/>
      <c r="F437" s="29"/>
      <c r="G437" s="29"/>
      <c r="H437" s="29"/>
      <c r="I437" s="29"/>
      <c r="J437" s="29"/>
      <c r="P437" s="7"/>
      <c r="Q437" s="29"/>
      <c r="R437" s="7"/>
      <c r="T437" s="7"/>
      <c r="AA437" s="28"/>
      <c r="AB437" s="17"/>
      <c r="AC437" s="17"/>
      <c r="AE437" s="17"/>
      <c r="AH437" s="10"/>
      <c r="AL437" s="18"/>
      <c r="AN437" s="18"/>
      <c r="AO437" s="18"/>
      <c r="AP437" s="18"/>
      <c r="AQ437" s="18"/>
    </row>
    <row r="438" spans="1:43" x14ac:dyDescent="0.35">
      <c r="A438" s="19"/>
      <c r="C438" s="29"/>
      <c r="D438" s="29"/>
      <c r="E438" s="29"/>
      <c r="F438" s="29"/>
      <c r="G438" s="29"/>
      <c r="H438" s="29"/>
      <c r="I438" s="29"/>
      <c r="J438" s="29"/>
      <c r="P438" s="7"/>
      <c r="Q438" s="29"/>
      <c r="R438" s="7"/>
      <c r="T438" s="7"/>
      <c r="AA438" s="28"/>
      <c r="AB438" s="17"/>
      <c r="AC438" s="17"/>
      <c r="AE438" s="17"/>
      <c r="AH438" s="10"/>
      <c r="AL438" s="18"/>
      <c r="AN438" s="18"/>
      <c r="AO438" s="18"/>
      <c r="AP438" s="18"/>
      <c r="AQ438" s="18"/>
    </row>
    <row r="439" spans="1:43" x14ac:dyDescent="0.35">
      <c r="A439" s="19"/>
      <c r="C439" s="29"/>
      <c r="D439" s="29"/>
      <c r="E439" s="29"/>
      <c r="F439" s="29"/>
      <c r="G439" s="29"/>
      <c r="H439" s="29"/>
      <c r="I439" s="29"/>
      <c r="J439" s="29"/>
      <c r="P439" s="7"/>
      <c r="Q439" s="29"/>
      <c r="R439" s="7"/>
      <c r="T439" s="7"/>
      <c r="AA439" s="28"/>
      <c r="AB439" s="17"/>
      <c r="AC439" s="17"/>
      <c r="AE439" s="17"/>
      <c r="AH439" s="10"/>
      <c r="AL439" s="18"/>
      <c r="AN439" s="18"/>
      <c r="AO439" s="18"/>
      <c r="AP439" s="18"/>
      <c r="AQ439" s="18"/>
    </row>
    <row r="440" spans="1:43" x14ac:dyDescent="0.35">
      <c r="A440" s="19"/>
      <c r="C440" s="29"/>
      <c r="D440" s="29"/>
      <c r="E440" s="29"/>
      <c r="F440" s="29"/>
      <c r="G440" s="29"/>
      <c r="H440" s="29"/>
      <c r="I440" s="29"/>
      <c r="J440" s="29"/>
      <c r="P440" s="7"/>
      <c r="Q440" s="29"/>
      <c r="R440" s="7"/>
      <c r="T440" s="7"/>
      <c r="AA440" s="28"/>
      <c r="AB440" s="17"/>
      <c r="AC440" s="17"/>
      <c r="AE440" s="17"/>
      <c r="AH440" s="10"/>
      <c r="AL440" s="18"/>
      <c r="AN440" s="18"/>
      <c r="AO440" s="18"/>
      <c r="AP440" s="18"/>
      <c r="AQ440" s="18"/>
    </row>
    <row r="441" spans="1:43" x14ac:dyDescent="0.35">
      <c r="A441" s="19"/>
      <c r="C441" s="29"/>
      <c r="D441" s="29"/>
      <c r="E441" s="29"/>
      <c r="F441" s="29"/>
      <c r="G441" s="29"/>
      <c r="H441" s="29"/>
      <c r="I441" s="29"/>
      <c r="J441" s="29"/>
      <c r="P441" s="7"/>
      <c r="Q441" s="29"/>
      <c r="R441" s="7"/>
      <c r="T441" s="7"/>
      <c r="AA441" s="28"/>
      <c r="AB441" s="17"/>
      <c r="AC441" s="17"/>
      <c r="AE441" s="17"/>
      <c r="AH441" s="10"/>
      <c r="AL441" s="18"/>
      <c r="AN441" s="18"/>
      <c r="AO441" s="18"/>
      <c r="AP441" s="18"/>
      <c r="AQ441" s="18"/>
    </row>
    <row r="442" spans="1:43" x14ac:dyDescent="0.35">
      <c r="A442" s="19"/>
      <c r="C442" s="29"/>
      <c r="D442" s="29"/>
      <c r="E442" s="29"/>
      <c r="F442" s="29"/>
      <c r="G442" s="29"/>
      <c r="H442" s="29"/>
      <c r="I442" s="29"/>
      <c r="J442" s="29"/>
      <c r="P442" s="7"/>
      <c r="Q442" s="29"/>
      <c r="R442" s="7"/>
      <c r="T442" s="7"/>
      <c r="AA442" s="28"/>
      <c r="AB442" s="17"/>
      <c r="AC442" s="17"/>
      <c r="AE442" s="17"/>
      <c r="AH442" s="10"/>
      <c r="AL442" s="18"/>
      <c r="AN442" s="18"/>
      <c r="AO442" s="18"/>
      <c r="AP442" s="18"/>
      <c r="AQ442" s="18"/>
    </row>
    <row r="443" spans="1:43" x14ac:dyDescent="0.35">
      <c r="A443" s="19"/>
      <c r="C443" s="29"/>
      <c r="D443" s="29"/>
      <c r="E443" s="29"/>
      <c r="F443" s="29"/>
      <c r="G443" s="29"/>
      <c r="H443" s="29"/>
      <c r="I443" s="29"/>
      <c r="J443" s="29"/>
      <c r="P443" s="7"/>
      <c r="Q443" s="29"/>
      <c r="R443" s="7"/>
      <c r="T443" s="7"/>
      <c r="AA443" s="28"/>
      <c r="AB443" s="17"/>
      <c r="AC443" s="17"/>
      <c r="AE443" s="17"/>
      <c r="AH443" s="10"/>
      <c r="AL443" s="18"/>
      <c r="AN443" s="18"/>
      <c r="AO443" s="18"/>
      <c r="AP443" s="18"/>
      <c r="AQ443" s="18"/>
    </row>
    <row r="444" spans="1:43" x14ac:dyDescent="0.35">
      <c r="A444" s="19"/>
      <c r="C444" s="29"/>
      <c r="D444" s="29"/>
      <c r="E444" s="29"/>
      <c r="F444" s="29"/>
      <c r="G444" s="29"/>
      <c r="H444" s="29"/>
      <c r="I444" s="29"/>
      <c r="J444" s="29"/>
      <c r="P444" s="7"/>
      <c r="Q444" s="29"/>
      <c r="R444" s="7"/>
      <c r="T444" s="7"/>
      <c r="AA444" s="28"/>
      <c r="AB444" s="17"/>
      <c r="AC444" s="17"/>
      <c r="AE444" s="17"/>
      <c r="AH444" s="10"/>
      <c r="AL444" s="18"/>
      <c r="AN444" s="18"/>
      <c r="AO444" s="18"/>
      <c r="AP444" s="18"/>
      <c r="AQ444" s="18"/>
    </row>
    <row r="445" spans="1:43" x14ac:dyDescent="0.35">
      <c r="A445" s="19"/>
      <c r="C445" s="29"/>
      <c r="D445" s="29"/>
      <c r="E445" s="29"/>
      <c r="F445" s="29"/>
      <c r="G445" s="29"/>
      <c r="H445" s="29"/>
      <c r="I445" s="29"/>
      <c r="J445" s="29"/>
      <c r="P445" s="7"/>
      <c r="Q445" s="29"/>
      <c r="R445" s="7"/>
      <c r="T445" s="7"/>
      <c r="AA445" s="28"/>
      <c r="AB445" s="17"/>
      <c r="AC445" s="17"/>
      <c r="AE445" s="17"/>
      <c r="AH445" s="10"/>
      <c r="AL445" s="18"/>
      <c r="AN445" s="18"/>
      <c r="AO445" s="18"/>
      <c r="AP445" s="18"/>
      <c r="AQ445" s="18"/>
    </row>
    <row r="446" spans="1:43" x14ac:dyDescent="0.35">
      <c r="A446" s="19"/>
      <c r="C446" s="29"/>
      <c r="D446" s="29"/>
      <c r="E446" s="29"/>
      <c r="F446" s="29"/>
      <c r="G446" s="29"/>
      <c r="H446" s="29"/>
      <c r="I446" s="29"/>
      <c r="J446" s="29"/>
      <c r="P446" s="7"/>
      <c r="Q446" s="29"/>
      <c r="R446" s="7"/>
      <c r="T446" s="7"/>
      <c r="AA446" s="28"/>
      <c r="AB446" s="17"/>
      <c r="AC446" s="17"/>
      <c r="AE446" s="17"/>
      <c r="AH446" s="10"/>
      <c r="AL446" s="18"/>
      <c r="AN446" s="18"/>
      <c r="AO446" s="18"/>
      <c r="AP446" s="18"/>
      <c r="AQ446" s="18"/>
    </row>
    <row r="447" spans="1:43" x14ac:dyDescent="0.35">
      <c r="A447" s="19"/>
      <c r="C447" s="29"/>
      <c r="D447" s="29"/>
      <c r="E447" s="29"/>
      <c r="F447" s="29"/>
      <c r="G447" s="29"/>
      <c r="H447" s="29"/>
      <c r="I447" s="29"/>
      <c r="J447" s="29"/>
      <c r="P447" s="7"/>
      <c r="Q447" s="29"/>
      <c r="R447" s="7"/>
      <c r="T447" s="7"/>
      <c r="AA447" s="28"/>
      <c r="AB447" s="17"/>
      <c r="AC447" s="17"/>
      <c r="AE447" s="17"/>
      <c r="AH447" s="10"/>
      <c r="AL447" s="18"/>
      <c r="AN447" s="18"/>
      <c r="AO447" s="18"/>
      <c r="AP447" s="18"/>
      <c r="AQ447" s="18"/>
    </row>
    <row r="448" spans="1:43" x14ac:dyDescent="0.35">
      <c r="A448" s="19"/>
      <c r="C448" s="29"/>
      <c r="D448" s="29"/>
      <c r="E448" s="29"/>
      <c r="F448" s="29"/>
      <c r="G448" s="29"/>
      <c r="H448" s="29"/>
      <c r="I448" s="29"/>
      <c r="J448" s="29"/>
      <c r="P448" s="7"/>
      <c r="Q448" s="29"/>
      <c r="R448" s="7"/>
      <c r="T448" s="7"/>
      <c r="AA448" s="28"/>
      <c r="AB448" s="17"/>
      <c r="AC448" s="17"/>
      <c r="AE448" s="17"/>
      <c r="AH448" s="10"/>
      <c r="AL448" s="18"/>
      <c r="AN448" s="18"/>
      <c r="AO448" s="18"/>
      <c r="AP448" s="18"/>
      <c r="AQ448" s="18"/>
    </row>
    <row r="449" spans="1:43" x14ac:dyDescent="0.35">
      <c r="A449" s="19"/>
      <c r="C449" s="29"/>
      <c r="D449" s="29"/>
      <c r="E449" s="29"/>
      <c r="F449" s="29"/>
      <c r="G449" s="29"/>
      <c r="H449" s="29"/>
      <c r="I449" s="29"/>
      <c r="J449" s="29"/>
      <c r="P449" s="7"/>
      <c r="Q449" s="29"/>
      <c r="R449" s="7"/>
      <c r="T449" s="7"/>
      <c r="AA449" s="28"/>
      <c r="AB449" s="17"/>
      <c r="AC449" s="17"/>
      <c r="AE449" s="17"/>
      <c r="AH449" s="10"/>
      <c r="AL449" s="18"/>
      <c r="AN449" s="18"/>
      <c r="AO449" s="18"/>
      <c r="AP449" s="18"/>
      <c r="AQ449" s="18"/>
    </row>
    <row r="450" spans="1:43" x14ac:dyDescent="0.35">
      <c r="A450" s="19"/>
      <c r="C450" s="29"/>
      <c r="D450" s="29"/>
      <c r="E450" s="29"/>
      <c r="F450" s="29"/>
      <c r="G450" s="29"/>
      <c r="H450" s="29"/>
      <c r="I450" s="29"/>
      <c r="J450" s="29"/>
      <c r="P450" s="7"/>
      <c r="Q450" s="29"/>
      <c r="R450" s="7"/>
      <c r="T450" s="7"/>
      <c r="AA450" s="28"/>
      <c r="AB450" s="17"/>
      <c r="AC450" s="17"/>
      <c r="AE450" s="17"/>
      <c r="AH450" s="10"/>
      <c r="AL450" s="18"/>
      <c r="AN450" s="18"/>
      <c r="AO450" s="18"/>
      <c r="AP450" s="18"/>
      <c r="AQ450" s="18"/>
    </row>
    <row r="451" spans="1:43" x14ac:dyDescent="0.35">
      <c r="A451" s="19"/>
      <c r="C451" s="29"/>
      <c r="D451" s="29"/>
      <c r="E451" s="29"/>
      <c r="F451" s="29"/>
      <c r="G451" s="29"/>
      <c r="H451" s="29"/>
      <c r="I451" s="29"/>
      <c r="J451" s="29"/>
      <c r="P451" s="7"/>
      <c r="Q451" s="29"/>
      <c r="R451" s="7"/>
      <c r="T451" s="7"/>
      <c r="AA451" s="28"/>
      <c r="AB451" s="17"/>
      <c r="AC451" s="17"/>
      <c r="AE451" s="17"/>
      <c r="AH451" s="10"/>
      <c r="AL451" s="18"/>
      <c r="AN451" s="18"/>
      <c r="AO451" s="18"/>
      <c r="AP451" s="18"/>
      <c r="AQ451" s="18"/>
    </row>
    <row r="452" spans="1:43" x14ac:dyDescent="0.35">
      <c r="A452" s="19"/>
      <c r="C452" s="29"/>
      <c r="D452" s="29"/>
      <c r="E452" s="29"/>
      <c r="F452" s="29"/>
      <c r="G452" s="29"/>
      <c r="H452" s="29"/>
      <c r="I452" s="29"/>
      <c r="J452" s="29"/>
      <c r="P452" s="7"/>
      <c r="Q452" s="29"/>
      <c r="R452" s="7"/>
      <c r="T452" s="7"/>
      <c r="AA452" s="28"/>
      <c r="AB452" s="17"/>
      <c r="AC452" s="17"/>
      <c r="AE452" s="17"/>
      <c r="AH452" s="10"/>
      <c r="AL452" s="18"/>
      <c r="AN452" s="18"/>
      <c r="AO452" s="18"/>
      <c r="AP452" s="18"/>
      <c r="AQ452" s="18"/>
    </row>
    <row r="453" spans="1:43" x14ac:dyDescent="0.35">
      <c r="A453" s="19"/>
      <c r="C453" s="29"/>
      <c r="D453" s="29"/>
      <c r="E453" s="29"/>
      <c r="F453" s="29"/>
      <c r="G453" s="29"/>
      <c r="H453" s="29"/>
      <c r="I453" s="29"/>
      <c r="J453" s="29"/>
      <c r="P453" s="7"/>
      <c r="Q453" s="29"/>
      <c r="R453" s="7"/>
      <c r="T453" s="7"/>
      <c r="AA453" s="28"/>
      <c r="AB453" s="17"/>
      <c r="AC453" s="17"/>
      <c r="AE453" s="17"/>
      <c r="AH453" s="10"/>
      <c r="AL453" s="18"/>
      <c r="AN453" s="18"/>
      <c r="AO453" s="18"/>
      <c r="AP453" s="18"/>
      <c r="AQ453" s="18"/>
    </row>
    <row r="454" spans="1:43" x14ac:dyDescent="0.35">
      <c r="A454" s="19"/>
      <c r="C454" s="29"/>
      <c r="D454" s="29"/>
      <c r="E454" s="29"/>
      <c r="F454" s="29"/>
      <c r="G454" s="29"/>
      <c r="H454" s="29"/>
      <c r="I454" s="29"/>
      <c r="J454" s="29"/>
      <c r="P454" s="7"/>
      <c r="Q454" s="29"/>
      <c r="R454" s="7"/>
      <c r="T454" s="7"/>
      <c r="AA454" s="28"/>
      <c r="AB454" s="17"/>
      <c r="AC454" s="17"/>
      <c r="AE454" s="17"/>
      <c r="AH454" s="10"/>
      <c r="AL454" s="18"/>
      <c r="AN454" s="18"/>
      <c r="AO454" s="18"/>
      <c r="AP454" s="18"/>
      <c r="AQ454" s="18"/>
    </row>
    <row r="455" spans="1:43" x14ac:dyDescent="0.35">
      <c r="A455" s="19"/>
      <c r="C455" s="29"/>
      <c r="D455" s="29"/>
      <c r="E455" s="29"/>
      <c r="F455" s="29"/>
      <c r="G455" s="29"/>
      <c r="H455" s="29"/>
      <c r="I455" s="29"/>
      <c r="J455" s="29"/>
      <c r="P455" s="7"/>
      <c r="Q455" s="29"/>
      <c r="R455" s="7"/>
      <c r="T455" s="7"/>
      <c r="AA455" s="28"/>
      <c r="AB455" s="17"/>
      <c r="AC455" s="17"/>
      <c r="AE455" s="17"/>
      <c r="AH455" s="10"/>
      <c r="AL455" s="18"/>
      <c r="AN455" s="18"/>
      <c r="AO455" s="18"/>
      <c r="AP455" s="18"/>
      <c r="AQ455" s="18"/>
    </row>
    <row r="456" spans="1:43" x14ac:dyDescent="0.35">
      <c r="A456" s="19"/>
      <c r="C456" s="29"/>
      <c r="D456" s="29"/>
      <c r="E456" s="29"/>
      <c r="F456" s="29"/>
      <c r="G456" s="29"/>
      <c r="H456" s="29"/>
      <c r="I456" s="29"/>
      <c r="J456" s="29"/>
      <c r="P456" s="7"/>
      <c r="Q456" s="29"/>
      <c r="R456" s="7"/>
      <c r="T456" s="7"/>
      <c r="AA456" s="28"/>
      <c r="AB456" s="17"/>
      <c r="AC456" s="17"/>
      <c r="AE456" s="17"/>
      <c r="AH456" s="10"/>
      <c r="AL456" s="18"/>
      <c r="AN456" s="18"/>
      <c r="AO456" s="18"/>
      <c r="AP456" s="18"/>
      <c r="AQ456" s="18"/>
    </row>
    <row r="457" spans="1:43" x14ac:dyDescent="0.35">
      <c r="A457" s="19"/>
      <c r="C457" s="29"/>
      <c r="D457" s="29"/>
      <c r="E457" s="29"/>
      <c r="F457" s="29"/>
      <c r="G457" s="29"/>
      <c r="H457" s="29"/>
      <c r="I457" s="29"/>
      <c r="J457" s="29"/>
      <c r="P457" s="7"/>
      <c r="Q457" s="29"/>
      <c r="R457" s="7"/>
      <c r="T457" s="7"/>
      <c r="AA457" s="28"/>
      <c r="AB457" s="17"/>
      <c r="AC457" s="17"/>
      <c r="AE457" s="17"/>
      <c r="AH457" s="10"/>
      <c r="AL457" s="18"/>
      <c r="AN457" s="18"/>
      <c r="AO457" s="18"/>
      <c r="AP457" s="18"/>
      <c r="AQ457" s="18"/>
    </row>
    <row r="458" spans="1:43" x14ac:dyDescent="0.35">
      <c r="A458" s="19"/>
      <c r="C458" s="29"/>
      <c r="D458" s="29"/>
      <c r="E458" s="29"/>
      <c r="F458" s="29"/>
      <c r="G458" s="29"/>
      <c r="H458" s="29"/>
      <c r="I458" s="29"/>
      <c r="J458" s="29"/>
      <c r="P458" s="7"/>
      <c r="Q458" s="29"/>
      <c r="R458" s="7"/>
      <c r="T458" s="7"/>
      <c r="AA458" s="28"/>
      <c r="AB458" s="17"/>
      <c r="AC458" s="17"/>
      <c r="AE458" s="17"/>
      <c r="AH458" s="10"/>
      <c r="AL458" s="18"/>
      <c r="AN458" s="18"/>
      <c r="AO458" s="18"/>
      <c r="AP458" s="18"/>
      <c r="AQ458" s="18"/>
    </row>
    <row r="459" spans="1:43" x14ac:dyDescent="0.35">
      <c r="A459" s="19"/>
      <c r="C459" s="29"/>
      <c r="D459" s="29"/>
      <c r="E459" s="29"/>
      <c r="F459" s="29"/>
      <c r="G459" s="29"/>
      <c r="H459" s="29"/>
      <c r="I459" s="29"/>
      <c r="J459" s="29"/>
      <c r="P459" s="7"/>
      <c r="Q459" s="29"/>
      <c r="R459" s="7"/>
      <c r="T459" s="7"/>
      <c r="AA459" s="28"/>
      <c r="AB459" s="17"/>
      <c r="AC459" s="17"/>
      <c r="AE459" s="17"/>
      <c r="AH459" s="10"/>
      <c r="AL459" s="18"/>
      <c r="AN459" s="18"/>
      <c r="AO459" s="18"/>
      <c r="AP459" s="18"/>
      <c r="AQ459" s="18"/>
    </row>
    <row r="460" spans="1:43" x14ac:dyDescent="0.35">
      <c r="A460" s="19"/>
      <c r="C460" s="29"/>
      <c r="D460" s="29"/>
      <c r="E460" s="29"/>
      <c r="F460" s="29"/>
      <c r="G460" s="29"/>
      <c r="H460" s="29"/>
      <c r="I460" s="29"/>
      <c r="J460" s="29"/>
      <c r="P460" s="7"/>
      <c r="Q460" s="29"/>
      <c r="R460" s="7"/>
      <c r="T460" s="7"/>
      <c r="AA460" s="28"/>
      <c r="AB460" s="17"/>
      <c r="AC460" s="17"/>
      <c r="AE460" s="17"/>
      <c r="AH460" s="10"/>
      <c r="AL460" s="18"/>
      <c r="AN460" s="18"/>
      <c r="AO460" s="18"/>
      <c r="AP460" s="18"/>
      <c r="AQ460" s="18"/>
    </row>
    <row r="461" spans="1:43" x14ac:dyDescent="0.35">
      <c r="A461" s="19"/>
      <c r="C461" s="29"/>
      <c r="D461" s="29"/>
      <c r="E461" s="29"/>
      <c r="F461" s="29"/>
      <c r="G461" s="29"/>
      <c r="H461" s="29"/>
      <c r="I461" s="29"/>
      <c r="J461" s="29"/>
      <c r="P461" s="7"/>
      <c r="Q461" s="29"/>
      <c r="R461" s="7"/>
      <c r="T461" s="7"/>
      <c r="AA461" s="28"/>
      <c r="AB461" s="17"/>
      <c r="AC461" s="17"/>
      <c r="AE461" s="17"/>
      <c r="AH461" s="10"/>
      <c r="AL461" s="18"/>
      <c r="AN461" s="18"/>
      <c r="AO461" s="18"/>
      <c r="AP461" s="18"/>
      <c r="AQ461" s="18"/>
    </row>
    <row r="462" spans="1:43" x14ac:dyDescent="0.35">
      <c r="A462" s="19"/>
      <c r="C462" s="29"/>
      <c r="D462" s="29"/>
      <c r="E462" s="29"/>
      <c r="F462" s="29"/>
      <c r="G462" s="29"/>
      <c r="H462" s="29"/>
      <c r="I462" s="29"/>
      <c r="J462" s="29"/>
      <c r="P462" s="7"/>
      <c r="Q462" s="29"/>
      <c r="R462" s="7"/>
      <c r="T462" s="7"/>
      <c r="AA462" s="28"/>
      <c r="AB462" s="17"/>
      <c r="AC462" s="17"/>
      <c r="AE462" s="17"/>
      <c r="AH462" s="10"/>
      <c r="AL462" s="18"/>
      <c r="AN462" s="18"/>
      <c r="AO462" s="18"/>
      <c r="AP462" s="18"/>
      <c r="AQ462" s="18"/>
    </row>
    <row r="463" spans="1:43" x14ac:dyDescent="0.35">
      <c r="A463" s="19"/>
      <c r="C463" s="29"/>
      <c r="D463" s="29"/>
      <c r="E463" s="29"/>
      <c r="F463" s="29"/>
      <c r="G463" s="29"/>
      <c r="H463" s="29"/>
      <c r="I463" s="29"/>
      <c r="J463" s="29"/>
      <c r="P463" s="7"/>
      <c r="Q463" s="29"/>
      <c r="R463" s="7"/>
      <c r="T463" s="7"/>
      <c r="AA463" s="28"/>
      <c r="AB463" s="17"/>
      <c r="AC463" s="17"/>
      <c r="AE463" s="17"/>
      <c r="AH463" s="10"/>
      <c r="AL463" s="18"/>
      <c r="AN463" s="18"/>
      <c r="AO463" s="18"/>
      <c r="AP463" s="18"/>
      <c r="AQ463" s="18"/>
    </row>
    <row r="464" spans="1:43" x14ac:dyDescent="0.35">
      <c r="A464" s="19"/>
      <c r="C464" s="29"/>
      <c r="D464" s="29"/>
      <c r="E464" s="29"/>
      <c r="F464" s="29"/>
      <c r="G464" s="29"/>
      <c r="H464" s="29"/>
      <c r="I464" s="29"/>
      <c r="J464" s="29"/>
      <c r="P464" s="7"/>
      <c r="Q464" s="29"/>
      <c r="R464" s="7"/>
      <c r="T464" s="7"/>
      <c r="AA464" s="28"/>
      <c r="AB464" s="17"/>
      <c r="AC464" s="17"/>
      <c r="AE464" s="17"/>
      <c r="AH464" s="10"/>
      <c r="AL464" s="18"/>
      <c r="AN464" s="18"/>
      <c r="AO464" s="18"/>
      <c r="AP464" s="18"/>
      <c r="AQ464" s="18"/>
    </row>
    <row r="465" spans="1:43" x14ac:dyDescent="0.35">
      <c r="A465" s="19"/>
      <c r="C465" s="29"/>
      <c r="D465" s="29"/>
      <c r="E465" s="29"/>
      <c r="F465" s="29"/>
      <c r="G465" s="29"/>
      <c r="H465" s="29"/>
      <c r="I465" s="29"/>
      <c r="J465" s="29"/>
      <c r="P465" s="7"/>
      <c r="Q465" s="29"/>
      <c r="R465" s="7"/>
      <c r="T465" s="7"/>
      <c r="AA465" s="28"/>
      <c r="AB465" s="17"/>
      <c r="AC465" s="17"/>
      <c r="AE465" s="17"/>
      <c r="AH465" s="10"/>
      <c r="AL465" s="18"/>
      <c r="AN465" s="18"/>
      <c r="AO465" s="18"/>
      <c r="AP465" s="18"/>
      <c r="AQ465" s="18"/>
    </row>
    <row r="466" spans="1:43" x14ac:dyDescent="0.35">
      <c r="A466" s="19"/>
      <c r="C466" s="29"/>
      <c r="D466" s="29"/>
      <c r="E466" s="29"/>
      <c r="F466" s="29"/>
      <c r="G466" s="29"/>
      <c r="H466" s="29"/>
      <c r="I466" s="29"/>
      <c r="J466" s="29"/>
      <c r="P466" s="7"/>
      <c r="Q466" s="29"/>
      <c r="R466" s="7"/>
      <c r="T466" s="7"/>
      <c r="AA466" s="28"/>
      <c r="AB466" s="17"/>
      <c r="AC466" s="17"/>
      <c r="AE466" s="17"/>
      <c r="AH466" s="10"/>
      <c r="AL466" s="18"/>
      <c r="AN466" s="18"/>
      <c r="AO466" s="18"/>
      <c r="AP466" s="18"/>
      <c r="AQ466" s="18"/>
    </row>
    <row r="467" spans="1:43" x14ac:dyDescent="0.35">
      <c r="A467" s="19"/>
      <c r="C467" s="29"/>
      <c r="D467" s="29"/>
      <c r="E467" s="29"/>
      <c r="F467" s="29"/>
      <c r="G467" s="29"/>
      <c r="H467" s="29"/>
      <c r="I467" s="29"/>
      <c r="J467" s="29"/>
      <c r="P467" s="7"/>
      <c r="Q467" s="29"/>
      <c r="R467" s="7"/>
      <c r="T467" s="7"/>
      <c r="AA467" s="28"/>
      <c r="AB467" s="17"/>
      <c r="AC467" s="17"/>
      <c r="AE467" s="17"/>
      <c r="AH467" s="10"/>
      <c r="AL467" s="18"/>
      <c r="AN467" s="18"/>
      <c r="AO467" s="18"/>
      <c r="AP467" s="18"/>
      <c r="AQ467" s="18"/>
    </row>
    <row r="468" spans="1:43" x14ac:dyDescent="0.35">
      <c r="A468" s="19"/>
      <c r="C468" s="29"/>
      <c r="D468" s="29"/>
      <c r="E468" s="29"/>
      <c r="F468" s="29"/>
      <c r="G468" s="29"/>
      <c r="H468" s="29"/>
      <c r="I468" s="29"/>
      <c r="J468" s="29"/>
      <c r="P468" s="7"/>
      <c r="Q468" s="29"/>
      <c r="R468" s="7"/>
      <c r="T468" s="7"/>
      <c r="AA468" s="28"/>
      <c r="AB468" s="17"/>
      <c r="AC468" s="17"/>
      <c r="AE468" s="17"/>
      <c r="AH468" s="10"/>
      <c r="AL468" s="18"/>
      <c r="AN468" s="18"/>
      <c r="AO468" s="18"/>
      <c r="AP468" s="18"/>
      <c r="AQ468" s="18"/>
    </row>
    <row r="469" spans="1:43" x14ac:dyDescent="0.35">
      <c r="A469" s="19"/>
      <c r="C469" s="29"/>
      <c r="D469" s="29"/>
      <c r="E469" s="29"/>
      <c r="F469" s="29"/>
      <c r="G469" s="29"/>
      <c r="H469" s="29"/>
      <c r="I469" s="29"/>
      <c r="J469" s="29"/>
      <c r="P469" s="7"/>
      <c r="Q469" s="29"/>
      <c r="R469" s="7"/>
      <c r="T469" s="7"/>
      <c r="AA469" s="28"/>
      <c r="AB469" s="17"/>
      <c r="AC469" s="17"/>
      <c r="AE469" s="17"/>
      <c r="AH469" s="10"/>
      <c r="AL469" s="18"/>
      <c r="AN469" s="18"/>
      <c r="AO469" s="18"/>
      <c r="AP469" s="18"/>
      <c r="AQ469" s="18"/>
    </row>
    <row r="470" spans="1:43" x14ac:dyDescent="0.35">
      <c r="A470" s="19"/>
      <c r="C470" s="29"/>
      <c r="D470" s="29"/>
      <c r="E470" s="29"/>
      <c r="F470" s="29"/>
      <c r="G470" s="29"/>
      <c r="H470" s="29"/>
      <c r="I470" s="29"/>
      <c r="J470" s="29"/>
      <c r="P470" s="7"/>
      <c r="Q470" s="29"/>
      <c r="R470" s="7"/>
      <c r="T470" s="7"/>
      <c r="AA470" s="28"/>
      <c r="AB470" s="17"/>
      <c r="AC470" s="17"/>
      <c r="AE470" s="17"/>
      <c r="AH470" s="10"/>
      <c r="AL470" s="18"/>
      <c r="AN470" s="18"/>
      <c r="AO470" s="18"/>
      <c r="AP470" s="18"/>
      <c r="AQ470" s="18"/>
    </row>
    <row r="471" spans="1:43" x14ac:dyDescent="0.35">
      <c r="A471" s="19"/>
      <c r="C471" s="29"/>
      <c r="D471" s="29"/>
      <c r="E471" s="29"/>
      <c r="F471" s="29"/>
      <c r="G471" s="29"/>
      <c r="H471" s="29"/>
      <c r="I471" s="29"/>
      <c r="J471" s="29"/>
      <c r="P471" s="7"/>
      <c r="Q471" s="29"/>
      <c r="R471" s="7"/>
      <c r="T471" s="7"/>
      <c r="AA471" s="28"/>
      <c r="AB471" s="17"/>
      <c r="AC471" s="17"/>
      <c r="AE471" s="17"/>
      <c r="AH471" s="10"/>
      <c r="AL471" s="18"/>
      <c r="AN471" s="18"/>
      <c r="AO471" s="18"/>
      <c r="AP471" s="18"/>
      <c r="AQ471" s="18"/>
    </row>
    <row r="472" spans="1:43" x14ac:dyDescent="0.35">
      <c r="A472" s="19"/>
      <c r="C472" s="29"/>
      <c r="D472" s="29"/>
      <c r="E472" s="29"/>
      <c r="F472" s="29"/>
      <c r="G472" s="29"/>
      <c r="H472" s="29"/>
      <c r="I472" s="29"/>
      <c r="J472" s="29"/>
      <c r="P472" s="7"/>
      <c r="Q472" s="29"/>
      <c r="R472" s="7"/>
      <c r="T472" s="7"/>
      <c r="AA472" s="28"/>
      <c r="AB472" s="17"/>
      <c r="AC472" s="17"/>
      <c r="AE472" s="17"/>
      <c r="AH472" s="10"/>
      <c r="AL472" s="18"/>
      <c r="AN472" s="18"/>
      <c r="AO472" s="18"/>
      <c r="AP472" s="18"/>
      <c r="AQ472" s="18"/>
    </row>
    <row r="473" spans="1:43" x14ac:dyDescent="0.35">
      <c r="A473" s="19"/>
      <c r="C473" s="29"/>
      <c r="D473" s="29"/>
      <c r="E473" s="29"/>
      <c r="F473" s="29"/>
      <c r="G473" s="29"/>
      <c r="H473" s="29"/>
      <c r="I473" s="29"/>
      <c r="J473" s="29"/>
      <c r="P473" s="7"/>
      <c r="Q473" s="29"/>
      <c r="R473" s="7"/>
      <c r="T473" s="7"/>
      <c r="AA473" s="28"/>
      <c r="AB473" s="17"/>
      <c r="AC473" s="17"/>
      <c r="AE473" s="17"/>
      <c r="AH473" s="10"/>
      <c r="AL473" s="18"/>
      <c r="AN473" s="18"/>
      <c r="AO473" s="18"/>
      <c r="AP473" s="18"/>
      <c r="AQ473" s="18"/>
    </row>
    <row r="474" spans="1:43" x14ac:dyDescent="0.35">
      <c r="A474" s="19"/>
      <c r="C474" s="29"/>
      <c r="D474" s="29"/>
      <c r="E474" s="29"/>
      <c r="F474" s="29"/>
      <c r="G474" s="29"/>
      <c r="H474" s="29"/>
      <c r="I474" s="29"/>
      <c r="J474" s="29"/>
      <c r="P474" s="7"/>
      <c r="Q474" s="29"/>
      <c r="R474" s="7"/>
      <c r="T474" s="7"/>
      <c r="AA474" s="28"/>
      <c r="AB474" s="17"/>
      <c r="AC474" s="17"/>
      <c r="AE474" s="17"/>
      <c r="AH474" s="10"/>
      <c r="AL474" s="18"/>
      <c r="AN474" s="18"/>
      <c r="AO474" s="18"/>
      <c r="AP474" s="18"/>
      <c r="AQ474" s="18"/>
    </row>
    <row r="475" spans="1:43" x14ac:dyDescent="0.35">
      <c r="A475" s="19"/>
      <c r="C475" s="29"/>
      <c r="D475" s="29"/>
      <c r="E475" s="29"/>
      <c r="F475" s="29"/>
      <c r="G475" s="29"/>
      <c r="H475" s="29"/>
      <c r="I475" s="29"/>
      <c r="J475" s="29"/>
      <c r="P475" s="7"/>
      <c r="Q475" s="29"/>
      <c r="R475" s="7"/>
      <c r="T475" s="7"/>
      <c r="AA475" s="28"/>
      <c r="AB475" s="17"/>
      <c r="AC475" s="17"/>
      <c r="AE475" s="17"/>
      <c r="AH475" s="10"/>
      <c r="AL475" s="18"/>
      <c r="AN475" s="18"/>
      <c r="AO475" s="18"/>
      <c r="AP475" s="18"/>
      <c r="AQ475" s="18"/>
    </row>
    <row r="476" spans="1:43" x14ac:dyDescent="0.35">
      <c r="A476" s="19"/>
      <c r="C476" s="29"/>
      <c r="D476" s="29"/>
      <c r="E476" s="29"/>
      <c r="F476" s="29"/>
      <c r="G476" s="29"/>
      <c r="H476" s="29"/>
      <c r="I476" s="29"/>
      <c r="J476" s="29"/>
      <c r="P476" s="7"/>
      <c r="Q476" s="29"/>
      <c r="R476" s="7"/>
      <c r="T476" s="7"/>
      <c r="AA476" s="28"/>
      <c r="AB476" s="17"/>
      <c r="AC476" s="17"/>
      <c r="AE476" s="17"/>
      <c r="AH476" s="10"/>
      <c r="AL476" s="18"/>
      <c r="AN476" s="18"/>
      <c r="AO476" s="18"/>
      <c r="AP476" s="18"/>
      <c r="AQ476" s="18"/>
    </row>
    <row r="477" spans="1:43" x14ac:dyDescent="0.35">
      <c r="A477" s="19"/>
      <c r="C477" s="29"/>
      <c r="D477" s="29"/>
      <c r="E477" s="29"/>
      <c r="F477" s="29"/>
      <c r="G477" s="29"/>
      <c r="H477" s="29"/>
      <c r="I477" s="29"/>
      <c r="J477" s="29"/>
      <c r="P477" s="7"/>
      <c r="Q477" s="29"/>
      <c r="R477" s="7"/>
      <c r="T477" s="7"/>
      <c r="AA477" s="28"/>
      <c r="AB477" s="17"/>
      <c r="AC477" s="17"/>
      <c r="AE477" s="17"/>
      <c r="AH477" s="10"/>
      <c r="AL477" s="18"/>
      <c r="AN477" s="18"/>
      <c r="AO477" s="18"/>
      <c r="AP477" s="18"/>
      <c r="AQ477" s="18"/>
    </row>
    <row r="478" spans="1:43" x14ac:dyDescent="0.35">
      <c r="A478" s="19"/>
      <c r="C478" s="29"/>
      <c r="D478" s="29"/>
      <c r="E478" s="29"/>
      <c r="F478" s="29"/>
      <c r="G478" s="29"/>
      <c r="H478" s="29"/>
      <c r="I478" s="29"/>
      <c r="J478" s="29"/>
      <c r="P478" s="7"/>
      <c r="Q478" s="29"/>
      <c r="R478" s="7"/>
      <c r="T478" s="7"/>
      <c r="AA478" s="28"/>
      <c r="AB478" s="17"/>
      <c r="AC478" s="17"/>
      <c r="AE478" s="17"/>
      <c r="AH478" s="10"/>
      <c r="AL478" s="18"/>
      <c r="AN478" s="18"/>
      <c r="AO478" s="18"/>
      <c r="AP478" s="18"/>
      <c r="AQ478" s="18"/>
    </row>
    <row r="479" spans="1:43" x14ac:dyDescent="0.35">
      <c r="A479" s="19"/>
      <c r="C479" s="29"/>
      <c r="D479" s="29"/>
      <c r="E479" s="29"/>
      <c r="F479" s="29"/>
      <c r="G479" s="29"/>
      <c r="H479" s="29"/>
      <c r="I479" s="29"/>
      <c r="J479" s="29"/>
      <c r="P479" s="7"/>
      <c r="Q479" s="29"/>
      <c r="R479" s="7"/>
      <c r="T479" s="7"/>
      <c r="AA479" s="28"/>
      <c r="AB479" s="17"/>
      <c r="AC479" s="17"/>
      <c r="AE479" s="17"/>
      <c r="AH479" s="10"/>
      <c r="AL479" s="18"/>
      <c r="AN479" s="18"/>
      <c r="AO479" s="18"/>
      <c r="AP479" s="18"/>
      <c r="AQ479" s="18"/>
    </row>
    <row r="480" spans="1:43" x14ac:dyDescent="0.35">
      <c r="A480" s="19"/>
      <c r="C480" s="29"/>
      <c r="D480" s="29"/>
      <c r="E480" s="29"/>
      <c r="F480" s="29"/>
      <c r="G480" s="29"/>
      <c r="H480" s="29"/>
      <c r="I480" s="29"/>
      <c r="J480" s="29"/>
      <c r="P480" s="7"/>
      <c r="Q480" s="29"/>
      <c r="R480" s="7"/>
      <c r="T480" s="7"/>
      <c r="AA480" s="28"/>
      <c r="AB480" s="17"/>
      <c r="AC480" s="17"/>
      <c r="AE480" s="17"/>
      <c r="AH480" s="10"/>
      <c r="AL480" s="18"/>
      <c r="AN480" s="18"/>
      <c r="AO480" s="18"/>
      <c r="AP480" s="18"/>
      <c r="AQ480" s="18"/>
    </row>
    <row r="481" spans="1:43" x14ac:dyDescent="0.35">
      <c r="A481" s="19"/>
      <c r="C481" s="29"/>
      <c r="D481" s="29"/>
      <c r="E481" s="29"/>
      <c r="F481" s="29"/>
      <c r="G481" s="29"/>
      <c r="H481" s="29"/>
      <c r="I481" s="29"/>
      <c r="J481" s="29"/>
      <c r="P481" s="7"/>
      <c r="Q481" s="29"/>
      <c r="R481" s="7"/>
      <c r="T481" s="7"/>
      <c r="AA481" s="28"/>
      <c r="AB481" s="17"/>
      <c r="AC481" s="17"/>
      <c r="AE481" s="17"/>
      <c r="AH481" s="10"/>
      <c r="AL481" s="18"/>
      <c r="AN481" s="18"/>
      <c r="AO481" s="18"/>
      <c r="AP481" s="18"/>
      <c r="AQ481" s="18"/>
    </row>
    <row r="482" spans="1:43" x14ac:dyDescent="0.35">
      <c r="A482" s="19"/>
      <c r="C482" s="29"/>
      <c r="D482" s="29"/>
      <c r="E482" s="29"/>
      <c r="F482" s="29"/>
      <c r="G482" s="29"/>
      <c r="H482" s="29"/>
      <c r="I482" s="29"/>
      <c r="J482" s="29"/>
      <c r="P482" s="7"/>
      <c r="Q482" s="29"/>
      <c r="R482" s="7"/>
      <c r="T482" s="7"/>
      <c r="AA482" s="28"/>
      <c r="AB482" s="17"/>
      <c r="AC482" s="17"/>
      <c r="AE482" s="17"/>
      <c r="AH482" s="10"/>
      <c r="AL482" s="18"/>
      <c r="AN482" s="18"/>
      <c r="AO482" s="18"/>
      <c r="AP482" s="18"/>
      <c r="AQ482" s="18"/>
    </row>
    <row r="483" spans="1:43" x14ac:dyDescent="0.35">
      <c r="A483" s="19"/>
      <c r="C483" s="29"/>
      <c r="D483" s="29"/>
      <c r="E483" s="29"/>
      <c r="F483" s="29"/>
      <c r="G483" s="29"/>
      <c r="H483" s="29"/>
      <c r="I483" s="29"/>
      <c r="J483" s="29"/>
      <c r="P483" s="7"/>
      <c r="Q483" s="29"/>
      <c r="R483" s="7"/>
      <c r="T483" s="7"/>
      <c r="AA483" s="28"/>
      <c r="AB483" s="17"/>
      <c r="AC483" s="17"/>
      <c r="AE483" s="17"/>
      <c r="AH483" s="10"/>
      <c r="AL483" s="18"/>
      <c r="AN483" s="18"/>
      <c r="AO483" s="18"/>
      <c r="AP483" s="18"/>
      <c r="AQ483" s="18"/>
    </row>
    <row r="484" spans="1:43" x14ac:dyDescent="0.35">
      <c r="A484" s="19"/>
      <c r="C484" s="29"/>
      <c r="D484" s="29"/>
      <c r="E484" s="29"/>
      <c r="F484" s="29"/>
      <c r="G484" s="29"/>
      <c r="H484" s="29"/>
      <c r="I484" s="29"/>
      <c r="J484" s="29"/>
      <c r="P484" s="7"/>
      <c r="Q484" s="29"/>
      <c r="R484" s="7"/>
      <c r="T484" s="7"/>
      <c r="AA484" s="28"/>
      <c r="AB484" s="17"/>
      <c r="AC484" s="17"/>
      <c r="AE484" s="17"/>
      <c r="AH484" s="10"/>
      <c r="AL484" s="18"/>
      <c r="AN484" s="18"/>
      <c r="AO484" s="18"/>
      <c r="AP484" s="18"/>
      <c r="AQ484" s="18"/>
    </row>
    <row r="485" spans="1:43" x14ac:dyDescent="0.35">
      <c r="A485" s="19"/>
      <c r="C485" s="29"/>
      <c r="D485" s="29"/>
      <c r="E485" s="29"/>
      <c r="F485" s="29"/>
      <c r="G485" s="29"/>
      <c r="H485" s="29"/>
      <c r="I485" s="29"/>
      <c r="J485" s="29"/>
      <c r="P485" s="7"/>
      <c r="Q485" s="29"/>
      <c r="R485" s="7"/>
      <c r="T485" s="7"/>
      <c r="AA485" s="28"/>
      <c r="AB485" s="17"/>
      <c r="AC485" s="17"/>
      <c r="AE485" s="17"/>
      <c r="AH485" s="10"/>
      <c r="AL485" s="18"/>
      <c r="AN485" s="18"/>
      <c r="AO485" s="18"/>
      <c r="AP485" s="18"/>
      <c r="AQ485" s="18"/>
    </row>
    <row r="486" spans="1:43" x14ac:dyDescent="0.35">
      <c r="A486" s="19"/>
      <c r="C486" s="29"/>
      <c r="D486" s="29"/>
      <c r="E486" s="29"/>
      <c r="F486" s="29"/>
      <c r="G486" s="29"/>
      <c r="H486" s="29"/>
      <c r="I486" s="29"/>
      <c r="J486" s="29"/>
      <c r="P486" s="7"/>
      <c r="Q486" s="29"/>
      <c r="R486" s="7"/>
      <c r="T486" s="7"/>
      <c r="AA486" s="28"/>
      <c r="AB486" s="17"/>
      <c r="AC486" s="17"/>
      <c r="AE486" s="17"/>
      <c r="AH486" s="10"/>
      <c r="AL486" s="18"/>
      <c r="AN486" s="18"/>
      <c r="AO486" s="18"/>
      <c r="AP486" s="18"/>
      <c r="AQ486" s="18"/>
    </row>
    <row r="487" spans="1:43" x14ac:dyDescent="0.35">
      <c r="A487" s="19"/>
      <c r="C487" s="29"/>
      <c r="D487" s="29"/>
      <c r="E487" s="29"/>
      <c r="F487" s="29"/>
      <c r="G487" s="29"/>
      <c r="H487" s="29"/>
      <c r="I487" s="29"/>
      <c r="J487" s="29"/>
      <c r="P487" s="7"/>
      <c r="Q487" s="29"/>
      <c r="R487" s="7"/>
      <c r="T487" s="7"/>
      <c r="AA487" s="28"/>
      <c r="AB487" s="17"/>
      <c r="AC487" s="17"/>
      <c r="AE487" s="17"/>
      <c r="AH487" s="10"/>
      <c r="AL487" s="18"/>
      <c r="AN487" s="18"/>
      <c r="AO487" s="18"/>
      <c r="AP487" s="18"/>
      <c r="AQ487" s="18"/>
    </row>
    <row r="488" spans="1:43" x14ac:dyDescent="0.35">
      <c r="A488" s="19"/>
      <c r="C488" s="29"/>
      <c r="D488" s="29"/>
      <c r="E488" s="29"/>
      <c r="F488" s="29"/>
      <c r="G488" s="29"/>
      <c r="H488" s="29"/>
      <c r="I488" s="29"/>
      <c r="J488" s="29"/>
      <c r="P488" s="7"/>
      <c r="Q488" s="29"/>
      <c r="R488" s="7"/>
      <c r="T488" s="7"/>
      <c r="AA488" s="28"/>
      <c r="AB488" s="17"/>
      <c r="AC488" s="17"/>
      <c r="AE488" s="17"/>
      <c r="AH488" s="10"/>
      <c r="AL488" s="18"/>
      <c r="AN488" s="18"/>
      <c r="AO488" s="18"/>
      <c r="AP488" s="18"/>
      <c r="AQ488" s="18"/>
    </row>
    <row r="489" spans="1:43" x14ac:dyDescent="0.35">
      <c r="A489" s="19"/>
      <c r="C489" s="29"/>
      <c r="D489" s="29"/>
      <c r="E489" s="29"/>
      <c r="F489" s="29"/>
      <c r="G489" s="29"/>
      <c r="H489" s="29"/>
      <c r="I489" s="29"/>
      <c r="J489" s="29"/>
      <c r="P489" s="7"/>
      <c r="Q489" s="29"/>
      <c r="R489" s="7"/>
      <c r="T489" s="7"/>
      <c r="AA489" s="28"/>
      <c r="AB489" s="17"/>
      <c r="AC489" s="17"/>
      <c r="AE489" s="17"/>
      <c r="AH489" s="10"/>
      <c r="AL489" s="18"/>
      <c r="AN489" s="18"/>
      <c r="AO489" s="18"/>
      <c r="AP489" s="18"/>
      <c r="AQ489" s="18"/>
    </row>
    <row r="490" spans="1:43" x14ac:dyDescent="0.35">
      <c r="A490" s="19"/>
      <c r="C490" s="29"/>
      <c r="D490" s="29"/>
      <c r="E490" s="29"/>
      <c r="F490" s="29"/>
      <c r="G490" s="29"/>
      <c r="H490" s="29"/>
      <c r="I490" s="29"/>
      <c r="J490" s="29"/>
      <c r="P490" s="7"/>
      <c r="Q490" s="29"/>
      <c r="R490" s="7"/>
      <c r="T490" s="7"/>
      <c r="AA490" s="28"/>
      <c r="AB490" s="17"/>
      <c r="AC490" s="17"/>
      <c r="AE490" s="17"/>
      <c r="AH490" s="10"/>
      <c r="AL490" s="18"/>
      <c r="AN490" s="18"/>
      <c r="AO490" s="18"/>
      <c r="AP490" s="18"/>
      <c r="AQ490" s="18"/>
    </row>
    <row r="491" spans="1:43" x14ac:dyDescent="0.35">
      <c r="A491" s="19"/>
      <c r="C491" s="29"/>
      <c r="D491" s="29"/>
      <c r="E491" s="29"/>
      <c r="F491" s="29"/>
      <c r="G491" s="29"/>
      <c r="H491" s="29"/>
      <c r="I491" s="29"/>
      <c r="J491" s="29"/>
      <c r="P491" s="7"/>
      <c r="Q491" s="29"/>
      <c r="R491" s="7"/>
      <c r="T491" s="7"/>
      <c r="AA491" s="28"/>
      <c r="AB491" s="17"/>
      <c r="AC491" s="17"/>
      <c r="AE491" s="17"/>
      <c r="AH491" s="10"/>
      <c r="AL491" s="18"/>
      <c r="AN491" s="18"/>
      <c r="AO491" s="18"/>
      <c r="AP491" s="18"/>
      <c r="AQ491" s="18"/>
    </row>
    <row r="492" spans="1:43" x14ac:dyDescent="0.35">
      <c r="A492" s="19"/>
      <c r="C492" s="29"/>
      <c r="D492" s="29"/>
      <c r="E492" s="29"/>
      <c r="F492" s="29"/>
      <c r="G492" s="29"/>
      <c r="H492" s="29"/>
      <c r="I492" s="29"/>
      <c r="J492" s="29"/>
      <c r="P492" s="7"/>
      <c r="Q492" s="29"/>
      <c r="R492" s="7"/>
      <c r="T492" s="7"/>
      <c r="AA492" s="28"/>
      <c r="AB492" s="17"/>
      <c r="AC492" s="17"/>
      <c r="AE492" s="17"/>
      <c r="AH492" s="10"/>
      <c r="AL492" s="18"/>
      <c r="AN492" s="18"/>
      <c r="AO492" s="18"/>
      <c r="AP492" s="18"/>
      <c r="AQ492" s="18"/>
    </row>
    <row r="493" spans="1:43" x14ac:dyDescent="0.35">
      <c r="A493" s="19"/>
      <c r="C493" s="29"/>
      <c r="D493" s="29"/>
      <c r="E493" s="29"/>
      <c r="F493" s="29"/>
      <c r="G493" s="29"/>
      <c r="H493" s="29"/>
      <c r="I493" s="29"/>
      <c r="J493" s="29"/>
      <c r="P493" s="7"/>
      <c r="Q493" s="29"/>
      <c r="R493" s="7"/>
      <c r="T493" s="7"/>
      <c r="AA493" s="28"/>
      <c r="AB493" s="17"/>
      <c r="AC493" s="17"/>
      <c r="AE493" s="17"/>
      <c r="AH493" s="10"/>
      <c r="AL493" s="18"/>
      <c r="AN493" s="18"/>
      <c r="AO493" s="18"/>
      <c r="AP493" s="18"/>
      <c r="AQ493" s="18"/>
    </row>
    <row r="494" spans="1:43" x14ac:dyDescent="0.35">
      <c r="A494" s="19"/>
      <c r="C494" s="29"/>
      <c r="D494" s="29"/>
      <c r="E494" s="29"/>
      <c r="F494" s="29"/>
      <c r="G494" s="29"/>
      <c r="H494" s="29"/>
      <c r="I494" s="29"/>
      <c r="J494" s="29"/>
      <c r="P494" s="7"/>
      <c r="Q494" s="29"/>
      <c r="R494" s="7"/>
      <c r="T494" s="7"/>
      <c r="AA494" s="28"/>
      <c r="AB494" s="17"/>
      <c r="AC494" s="17"/>
      <c r="AE494" s="17"/>
      <c r="AH494" s="10"/>
      <c r="AL494" s="18"/>
      <c r="AN494" s="18"/>
      <c r="AO494" s="18"/>
      <c r="AP494" s="18"/>
      <c r="AQ494" s="18"/>
    </row>
    <row r="495" spans="1:43" x14ac:dyDescent="0.35">
      <c r="A495" s="19"/>
      <c r="C495" s="29"/>
      <c r="D495" s="29"/>
      <c r="E495" s="29"/>
      <c r="F495" s="29"/>
      <c r="G495" s="29"/>
      <c r="H495" s="29"/>
      <c r="I495" s="29"/>
      <c r="J495" s="29"/>
      <c r="P495" s="7"/>
      <c r="Q495" s="29"/>
      <c r="R495" s="7"/>
      <c r="T495" s="7"/>
      <c r="AA495" s="28"/>
      <c r="AB495" s="17"/>
      <c r="AC495" s="17"/>
      <c r="AE495" s="17"/>
      <c r="AH495" s="10"/>
      <c r="AL495" s="18"/>
      <c r="AN495" s="18"/>
      <c r="AO495" s="18"/>
      <c r="AP495" s="18"/>
      <c r="AQ495" s="18"/>
    </row>
    <row r="496" spans="1:43" x14ac:dyDescent="0.35">
      <c r="A496" s="19"/>
      <c r="C496" s="29"/>
      <c r="D496" s="29"/>
      <c r="E496" s="29"/>
      <c r="F496" s="29"/>
      <c r="G496" s="29"/>
      <c r="H496" s="29"/>
      <c r="I496" s="29"/>
      <c r="J496" s="29"/>
      <c r="P496" s="7"/>
      <c r="Q496" s="29"/>
      <c r="R496" s="7"/>
      <c r="T496" s="7"/>
      <c r="AA496" s="28"/>
      <c r="AB496" s="17"/>
      <c r="AC496" s="17"/>
      <c r="AE496" s="17"/>
      <c r="AH496" s="10"/>
      <c r="AL496" s="18"/>
      <c r="AN496" s="18"/>
      <c r="AO496" s="18"/>
      <c r="AP496" s="18"/>
      <c r="AQ496" s="18"/>
    </row>
    <row r="497" spans="1:43" x14ac:dyDescent="0.35">
      <c r="A497" s="19"/>
      <c r="C497" s="29"/>
      <c r="D497" s="29"/>
      <c r="E497" s="29"/>
      <c r="F497" s="29"/>
      <c r="G497" s="29"/>
      <c r="H497" s="29"/>
      <c r="I497" s="29"/>
      <c r="J497" s="29"/>
      <c r="P497" s="7"/>
      <c r="Q497" s="29"/>
      <c r="R497" s="7"/>
      <c r="T497" s="7"/>
      <c r="AA497" s="28"/>
      <c r="AB497" s="17"/>
      <c r="AC497" s="17"/>
      <c r="AE497" s="17"/>
      <c r="AH497" s="10"/>
      <c r="AL497" s="18"/>
      <c r="AN497" s="18"/>
      <c r="AO497" s="18"/>
      <c r="AP497" s="18"/>
      <c r="AQ497" s="18"/>
    </row>
    <row r="498" spans="1:43" x14ac:dyDescent="0.35">
      <c r="A498" s="19"/>
      <c r="C498" s="29"/>
      <c r="D498" s="29"/>
      <c r="E498" s="29"/>
      <c r="F498" s="29"/>
      <c r="G498" s="29"/>
      <c r="H498" s="29"/>
      <c r="I498" s="29"/>
      <c r="J498" s="29"/>
      <c r="P498" s="7"/>
      <c r="Q498" s="29"/>
      <c r="R498" s="7"/>
      <c r="T498" s="7"/>
      <c r="AA498" s="28"/>
      <c r="AB498" s="17"/>
      <c r="AC498" s="17"/>
      <c r="AE498" s="17"/>
      <c r="AH498" s="10"/>
      <c r="AL498" s="18"/>
      <c r="AN498" s="18"/>
      <c r="AO498" s="18"/>
      <c r="AP498" s="18"/>
      <c r="AQ498" s="18"/>
    </row>
    <row r="499" spans="1:43" x14ac:dyDescent="0.35">
      <c r="A499" s="19"/>
      <c r="C499" s="29"/>
      <c r="D499" s="29"/>
      <c r="E499" s="29"/>
      <c r="F499" s="29"/>
      <c r="G499" s="29"/>
      <c r="H499" s="29"/>
      <c r="I499" s="29"/>
      <c r="J499" s="29"/>
      <c r="P499" s="7"/>
      <c r="Q499" s="29"/>
      <c r="R499" s="7"/>
      <c r="T499" s="7"/>
      <c r="AA499" s="28"/>
      <c r="AB499" s="17"/>
      <c r="AC499" s="17"/>
      <c r="AE499" s="17"/>
      <c r="AH499" s="10"/>
      <c r="AL499" s="18"/>
      <c r="AN499" s="18"/>
      <c r="AO499" s="18"/>
      <c r="AP499" s="18"/>
      <c r="AQ499" s="18"/>
    </row>
    <row r="500" spans="1:43" x14ac:dyDescent="0.35">
      <c r="A500" s="19"/>
      <c r="C500" s="29"/>
      <c r="D500" s="29"/>
      <c r="E500" s="29"/>
      <c r="F500" s="29"/>
      <c r="G500" s="29"/>
      <c r="H500" s="29"/>
      <c r="I500" s="29"/>
      <c r="J500" s="29"/>
      <c r="P500" s="7"/>
      <c r="Q500" s="29"/>
      <c r="R500" s="7"/>
      <c r="T500" s="7"/>
      <c r="AA500" s="28"/>
      <c r="AB500" s="17"/>
      <c r="AC500" s="17"/>
      <c r="AE500" s="17"/>
      <c r="AH500" s="10"/>
      <c r="AL500" s="18"/>
      <c r="AN500" s="18"/>
      <c r="AO500" s="18"/>
      <c r="AP500" s="18"/>
      <c r="AQ500" s="18"/>
    </row>
    <row r="501" spans="1:43" x14ac:dyDescent="0.35">
      <c r="A501" s="19"/>
      <c r="C501" s="29"/>
      <c r="D501" s="29"/>
      <c r="E501" s="29"/>
      <c r="F501" s="29"/>
      <c r="G501" s="29"/>
      <c r="H501" s="29"/>
      <c r="I501" s="29"/>
      <c r="J501" s="29"/>
      <c r="P501" s="7"/>
      <c r="Q501" s="29"/>
      <c r="R501" s="7"/>
      <c r="T501" s="7"/>
      <c r="AA501" s="28"/>
      <c r="AB501" s="17"/>
      <c r="AC501" s="17"/>
      <c r="AE501" s="17"/>
      <c r="AH501" s="10"/>
      <c r="AL501" s="18"/>
      <c r="AN501" s="18"/>
      <c r="AO501" s="18"/>
      <c r="AP501" s="18"/>
      <c r="AQ501" s="18"/>
    </row>
    <row r="502" spans="1:43" x14ac:dyDescent="0.35">
      <c r="A502" s="19"/>
      <c r="C502" s="29"/>
      <c r="D502" s="29"/>
      <c r="E502" s="29"/>
      <c r="F502" s="29"/>
      <c r="G502" s="29"/>
      <c r="H502" s="29"/>
      <c r="I502" s="29"/>
      <c r="J502" s="29"/>
      <c r="P502" s="7"/>
      <c r="Q502" s="29"/>
      <c r="R502" s="7"/>
      <c r="T502" s="7"/>
      <c r="AA502" s="28"/>
      <c r="AB502" s="17"/>
      <c r="AC502" s="17"/>
      <c r="AE502" s="17"/>
      <c r="AH502" s="10"/>
      <c r="AL502" s="18"/>
      <c r="AN502" s="18"/>
      <c r="AO502" s="18"/>
      <c r="AP502" s="18"/>
      <c r="AQ502" s="18"/>
    </row>
    <row r="503" spans="1:43" x14ac:dyDescent="0.35">
      <c r="A503" s="19"/>
      <c r="C503" s="29"/>
      <c r="D503" s="29"/>
      <c r="E503" s="29"/>
      <c r="F503" s="29"/>
      <c r="G503" s="29"/>
      <c r="H503" s="29"/>
      <c r="I503" s="29"/>
      <c r="J503" s="29"/>
      <c r="P503" s="7"/>
      <c r="Q503" s="29"/>
      <c r="R503" s="7"/>
      <c r="T503" s="7"/>
      <c r="AA503" s="28"/>
      <c r="AB503" s="17"/>
      <c r="AC503" s="17"/>
      <c r="AE503" s="17"/>
      <c r="AH503" s="10"/>
      <c r="AL503" s="18"/>
      <c r="AN503" s="18"/>
      <c r="AO503" s="18"/>
      <c r="AP503" s="18"/>
      <c r="AQ503" s="18"/>
    </row>
    <row r="504" spans="1:43" x14ac:dyDescent="0.35">
      <c r="A504" s="19"/>
      <c r="C504" s="29"/>
      <c r="D504" s="29"/>
      <c r="E504" s="29"/>
      <c r="F504" s="29"/>
      <c r="G504" s="29"/>
      <c r="H504" s="29"/>
      <c r="I504" s="29"/>
      <c r="J504" s="29"/>
      <c r="P504" s="7"/>
      <c r="Q504" s="29"/>
      <c r="R504" s="7"/>
      <c r="T504" s="7"/>
      <c r="AA504" s="28"/>
      <c r="AB504" s="17"/>
      <c r="AC504" s="17"/>
      <c r="AE504" s="17"/>
      <c r="AH504" s="10"/>
      <c r="AL504" s="18"/>
      <c r="AN504" s="18"/>
      <c r="AO504" s="18"/>
      <c r="AP504" s="18"/>
      <c r="AQ504" s="18"/>
    </row>
    <row r="505" spans="1:43" x14ac:dyDescent="0.35">
      <c r="A505" s="19"/>
      <c r="C505" s="29"/>
      <c r="D505" s="29"/>
      <c r="E505" s="29"/>
      <c r="F505" s="29"/>
      <c r="G505" s="29"/>
      <c r="H505" s="29"/>
      <c r="I505" s="29"/>
      <c r="J505" s="29"/>
      <c r="P505" s="7"/>
      <c r="Q505" s="29"/>
      <c r="R505" s="7"/>
      <c r="T505" s="7"/>
      <c r="AA505" s="28"/>
      <c r="AB505" s="17"/>
      <c r="AC505" s="17"/>
      <c r="AE505" s="17"/>
      <c r="AH505" s="10"/>
      <c r="AL505" s="18"/>
      <c r="AN505" s="18"/>
      <c r="AO505" s="18"/>
      <c r="AP505" s="18"/>
      <c r="AQ505" s="18"/>
    </row>
    <row r="506" spans="1:43" x14ac:dyDescent="0.35">
      <c r="A506" s="19"/>
      <c r="C506" s="29"/>
      <c r="D506" s="29"/>
      <c r="E506" s="29"/>
      <c r="F506" s="29"/>
      <c r="G506" s="29"/>
      <c r="H506" s="29"/>
      <c r="I506" s="29"/>
      <c r="J506" s="29"/>
      <c r="P506" s="7"/>
      <c r="Q506" s="29"/>
      <c r="R506" s="7"/>
      <c r="T506" s="7"/>
      <c r="AA506" s="28"/>
      <c r="AB506" s="17"/>
      <c r="AC506" s="17"/>
      <c r="AE506" s="17"/>
      <c r="AH506" s="10"/>
      <c r="AL506" s="18"/>
      <c r="AN506" s="18"/>
      <c r="AO506" s="18"/>
      <c r="AP506" s="18"/>
      <c r="AQ506" s="18"/>
    </row>
    <row r="507" spans="1:43" x14ac:dyDescent="0.35">
      <c r="A507" s="19"/>
      <c r="C507" s="29"/>
      <c r="D507" s="29"/>
      <c r="E507" s="29"/>
      <c r="F507" s="29"/>
      <c r="G507" s="29"/>
      <c r="H507" s="29"/>
      <c r="I507" s="29"/>
      <c r="J507" s="29"/>
      <c r="P507" s="7"/>
      <c r="Q507" s="29"/>
      <c r="R507" s="7"/>
      <c r="T507" s="7"/>
      <c r="AA507" s="28"/>
      <c r="AB507" s="17"/>
      <c r="AC507" s="17"/>
      <c r="AE507" s="17"/>
      <c r="AH507" s="10"/>
      <c r="AL507" s="18"/>
      <c r="AN507" s="18"/>
      <c r="AO507" s="18"/>
      <c r="AP507" s="18"/>
      <c r="AQ507" s="18"/>
    </row>
    <row r="508" spans="1:43" x14ac:dyDescent="0.35">
      <c r="A508" s="19"/>
      <c r="C508" s="29"/>
      <c r="D508" s="29"/>
      <c r="E508" s="29"/>
      <c r="F508" s="29"/>
      <c r="G508" s="29"/>
      <c r="H508" s="29"/>
      <c r="I508" s="29"/>
      <c r="J508" s="29"/>
      <c r="P508" s="7"/>
      <c r="Q508" s="29"/>
      <c r="R508" s="7"/>
      <c r="T508" s="7"/>
      <c r="AA508" s="28"/>
      <c r="AB508" s="17"/>
      <c r="AC508" s="17"/>
      <c r="AE508" s="17"/>
      <c r="AH508" s="10"/>
      <c r="AL508" s="18"/>
      <c r="AN508" s="18"/>
      <c r="AO508" s="18"/>
      <c r="AP508" s="18"/>
      <c r="AQ508" s="18"/>
    </row>
    <row r="509" spans="1:43" x14ac:dyDescent="0.35">
      <c r="A509" s="19"/>
      <c r="C509" s="29"/>
      <c r="D509" s="29"/>
      <c r="E509" s="29"/>
      <c r="F509" s="29"/>
      <c r="G509" s="29"/>
      <c r="H509" s="29"/>
      <c r="I509" s="29"/>
      <c r="J509" s="29"/>
      <c r="P509" s="7"/>
      <c r="Q509" s="29"/>
      <c r="R509" s="7"/>
      <c r="T509" s="7"/>
      <c r="AA509" s="28"/>
      <c r="AB509" s="17"/>
      <c r="AC509" s="17"/>
      <c r="AE509" s="17"/>
      <c r="AH509" s="10"/>
      <c r="AL509" s="18"/>
      <c r="AN509" s="18"/>
      <c r="AO509" s="18"/>
      <c r="AP509" s="18"/>
      <c r="AQ509" s="18"/>
    </row>
    <row r="510" spans="1:43" x14ac:dyDescent="0.35">
      <c r="A510" s="19"/>
      <c r="C510" s="29"/>
      <c r="D510" s="29"/>
      <c r="E510" s="29"/>
      <c r="F510" s="29"/>
      <c r="G510" s="29"/>
      <c r="H510" s="29"/>
      <c r="I510" s="29"/>
      <c r="J510" s="29"/>
      <c r="P510" s="7"/>
      <c r="Q510" s="29"/>
      <c r="R510" s="7"/>
      <c r="T510" s="7"/>
      <c r="AA510" s="28"/>
      <c r="AB510" s="17"/>
      <c r="AC510" s="17"/>
      <c r="AE510" s="17"/>
      <c r="AH510" s="10"/>
      <c r="AL510" s="18"/>
      <c r="AN510" s="18"/>
      <c r="AO510" s="18"/>
      <c r="AP510" s="18"/>
      <c r="AQ510" s="18"/>
    </row>
    <row r="511" spans="1:43" x14ac:dyDescent="0.35">
      <c r="A511" s="19"/>
      <c r="C511" s="29"/>
      <c r="D511" s="29"/>
      <c r="E511" s="29"/>
      <c r="F511" s="29"/>
      <c r="G511" s="29"/>
      <c r="H511" s="29"/>
      <c r="I511" s="29"/>
      <c r="J511" s="29"/>
      <c r="P511" s="7"/>
      <c r="Q511" s="29"/>
      <c r="R511" s="7"/>
      <c r="T511" s="7"/>
      <c r="AA511" s="28"/>
      <c r="AB511" s="17"/>
      <c r="AC511" s="17"/>
      <c r="AE511" s="17"/>
      <c r="AH511" s="10"/>
      <c r="AL511" s="18"/>
      <c r="AN511" s="18"/>
      <c r="AO511" s="18"/>
      <c r="AP511" s="18"/>
      <c r="AQ511" s="18"/>
    </row>
    <row r="512" spans="1:43" x14ac:dyDescent="0.35">
      <c r="A512" s="19"/>
      <c r="C512" s="29"/>
      <c r="D512" s="29"/>
      <c r="E512" s="29"/>
      <c r="F512" s="29"/>
      <c r="G512" s="29"/>
      <c r="H512" s="29"/>
      <c r="I512" s="29"/>
      <c r="J512" s="29"/>
      <c r="P512" s="7"/>
      <c r="Q512" s="29"/>
      <c r="R512" s="7"/>
      <c r="T512" s="7"/>
      <c r="AA512" s="28"/>
      <c r="AB512" s="17"/>
      <c r="AC512" s="17"/>
      <c r="AE512" s="17"/>
      <c r="AH512" s="10"/>
      <c r="AL512" s="18"/>
      <c r="AN512" s="18"/>
      <c r="AO512" s="18"/>
      <c r="AP512" s="18"/>
      <c r="AQ512" s="18"/>
    </row>
    <row r="513" spans="1:43" x14ac:dyDescent="0.35">
      <c r="A513" s="19"/>
      <c r="C513" s="29"/>
      <c r="D513" s="29"/>
      <c r="E513" s="29"/>
      <c r="F513" s="29"/>
      <c r="G513" s="29"/>
      <c r="H513" s="29"/>
      <c r="I513" s="29"/>
      <c r="J513" s="29"/>
      <c r="P513" s="7"/>
      <c r="Q513" s="29"/>
      <c r="R513" s="7"/>
      <c r="T513" s="7"/>
      <c r="AA513" s="28"/>
      <c r="AB513" s="17"/>
      <c r="AC513" s="17"/>
      <c r="AE513" s="17"/>
      <c r="AH513" s="10"/>
      <c r="AL513" s="18"/>
      <c r="AN513" s="18"/>
      <c r="AO513" s="18"/>
      <c r="AP513" s="18"/>
      <c r="AQ513" s="18"/>
    </row>
    <row r="514" spans="1:43" x14ac:dyDescent="0.35">
      <c r="A514" s="19"/>
      <c r="C514" s="29"/>
      <c r="D514" s="29"/>
      <c r="E514" s="29"/>
      <c r="F514" s="29"/>
      <c r="G514" s="29"/>
      <c r="H514" s="29"/>
      <c r="I514" s="29"/>
      <c r="J514" s="29"/>
      <c r="P514" s="7"/>
      <c r="Q514" s="29"/>
      <c r="R514" s="7"/>
      <c r="T514" s="7"/>
      <c r="AA514" s="28"/>
      <c r="AB514" s="17"/>
      <c r="AC514" s="17"/>
      <c r="AE514" s="17"/>
      <c r="AH514" s="10"/>
      <c r="AL514" s="18"/>
      <c r="AN514" s="18"/>
      <c r="AO514" s="18"/>
      <c r="AP514" s="18"/>
      <c r="AQ514" s="18"/>
    </row>
    <row r="515" spans="1:43" x14ac:dyDescent="0.35">
      <c r="A515" s="19"/>
      <c r="C515" s="29"/>
      <c r="D515" s="29"/>
      <c r="E515" s="29"/>
      <c r="F515" s="29"/>
      <c r="G515" s="29"/>
      <c r="H515" s="29"/>
      <c r="I515" s="29"/>
      <c r="J515" s="29"/>
      <c r="P515" s="7"/>
      <c r="Q515" s="29"/>
      <c r="R515" s="7"/>
      <c r="T515" s="7"/>
      <c r="AA515" s="28"/>
      <c r="AB515" s="17"/>
      <c r="AC515" s="17"/>
      <c r="AE515" s="17"/>
      <c r="AH515" s="10"/>
      <c r="AL515" s="18"/>
      <c r="AN515" s="18"/>
      <c r="AO515" s="18"/>
      <c r="AP515" s="18"/>
      <c r="AQ515" s="18"/>
    </row>
    <row r="516" spans="1:43" x14ac:dyDescent="0.35">
      <c r="A516" s="19"/>
      <c r="C516" s="29"/>
      <c r="D516" s="29"/>
      <c r="E516" s="29"/>
      <c r="F516" s="29"/>
      <c r="G516" s="29"/>
      <c r="H516" s="29"/>
      <c r="I516" s="29"/>
      <c r="J516" s="29"/>
      <c r="P516" s="7"/>
      <c r="Q516" s="29"/>
      <c r="R516" s="7"/>
      <c r="T516" s="7"/>
      <c r="AA516" s="28"/>
      <c r="AB516" s="17"/>
      <c r="AC516" s="17"/>
      <c r="AE516" s="17"/>
      <c r="AH516" s="10"/>
      <c r="AL516" s="18"/>
      <c r="AN516" s="18"/>
      <c r="AO516" s="18"/>
      <c r="AP516" s="18"/>
      <c r="AQ516" s="18"/>
    </row>
    <row r="517" spans="1:43" x14ac:dyDescent="0.35">
      <c r="A517" s="19"/>
      <c r="C517" s="29"/>
      <c r="D517" s="29"/>
      <c r="E517" s="29"/>
      <c r="F517" s="29"/>
      <c r="G517" s="29"/>
      <c r="H517" s="29"/>
      <c r="I517" s="29"/>
      <c r="J517" s="29"/>
      <c r="P517" s="7"/>
      <c r="Q517" s="29"/>
      <c r="R517" s="7"/>
      <c r="T517" s="7"/>
      <c r="AA517" s="28"/>
      <c r="AB517" s="17"/>
      <c r="AC517" s="17"/>
      <c r="AE517" s="17"/>
      <c r="AH517" s="10"/>
      <c r="AL517" s="18"/>
      <c r="AN517" s="18"/>
      <c r="AO517" s="18"/>
      <c r="AP517" s="18"/>
      <c r="AQ517" s="18"/>
    </row>
    <row r="518" spans="1:43" x14ac:dyDescent="0.35">
      <c r="A518" s="19"/>
      <c r="C518" s="29"/>
      <c r="D518" s="29"/>
      <c r="E518" s="29"/>
      <c r="F518" s="29"/>
      <c r="G518" s="29"/>
      <c r="H518" s="29"/>
      <c r="I518" s="29"/>
      <c r="J518" s="29"/>
      <c r="P518" s="7"/>
      <c r="Q518" s="29"/>
      <c r="R518" s="7"/>
      <c r="T518" s="7"/>
      <c r="AA518" s="17"/>
      <c r="AB518" s="17"/>
      <c r="AC518" s="17"/>
      <c r="AE518" s="17"/>
      <c r="AH518" s="10"/>
      <c r="AL518" s="18"/>
      <c r="AN518" s="18"/>
      <c r="AO518" s="18"/>
      <c r="AP518" s="18"/>
      <c r="AQ518" s="18"/>
    </row>
    <row r="519" spans="1:43" x14ac:dyDescent="0.35">
      <c r="A519" s="19"/>
      <c r="C519" s="29"/>
      <c r="D519" s="29"/>
      <c r="E519" s="29"/>
      <c r="F519" s="29"/>
      <c r="G519" s="29"/>
      <c r="H519" s="29"/>
      <c r="I519" s="29"/>
      <c r="J519" s="29"/>
      <c r="P519" s="7"/>
      <c r="Q519" s="29"/>
      <c r="R519" s="7"/>
      <c r="T519" s="7"/>
      <c r="AA519" s="17"/>
      <c r="AB519" s="17"/>
      <c r="AC519" s="17"/>
      <c r="AE519" s="17"/>
      <c r="AH519" s="10"/>
      <c r="AL519" s="18"/>
      <c r="AN519" s="18"/>
      <c r="AO519" s="18"/>
      <c r="AP519" s="18"/>
      <c r="AQ519" s="18"/>
    </row>
    <row r="520" spans="1:43" x14ac:dyDescent="0.35">
      <c r="A520" s="19"/>
      <c r="C520" s="29"/>
      <c r="D520" s="29"/>
      <c r="E520" s="29"/>
      <c r="F520" s="29"/>
      <c r="G520" s="29"/>
      <c r="H520" s="29"/>
      <c r="I520" s="29"/>
      <c r="J520" s="29"/>
      <c r="P520" s="7"/>
      <c r="Q520" s="29"/>
      <c r="R520" s="7"/>
      <c r="T520" s="7"/>
      <c r="AA520" s="17"/>
      <c r="AB520" s="17"/>
      <c r="AC520" s="17"/>
      <c r="AE520" s="17"/>
      <c r="AH520" s="10"/>
      <c r="AL520" s="18"/>
      <c r="AN520" s="18"/>
      <c r="AO520" s="18"/>
      <c r="AP520" s="18"/>
      <c r="AQ520" s="18"/>
    </row>
    <row r="521" spans="1:43" x14ac:dyDescent="0.35">
      <c r="A521" s="19"/>
      <c r="C521" s="29"/>
      <c r="D521" s="29"/>
      <c r="E521" s="29"/>
      <c r="F521" s="29"/>
      <c r="G521" s="29"/>
      <c r="H521" s="29"/>
      <c r="I521" s="29"/>
      <c r="J521" s="29"/>
      <c r="P521" s="7"/>
      <c r="Q521" s="29"/>
      <c r="R521" s="7"/>
      <c r="T521" s="7"/>
      <c r="AA521" s="17"/>
      <c r="AB521" s="17"/>
      <c r="AC521" s="17"/>
      <c r="AE521" s="17"/>
      <c r="AH521" s="10"/>
      <c r="AL521" s="18"/>
      <c r="AN521" s="18"/>
      <c r="AO521" s="18"/>
      <c r="AP521" s="18"/>
      <c r="AQ521" s="18"/>
    </row>
    <row r="522" spans="1:43" x14ac:dyDescent="0.35">
      <c r="A522" s="19"/>
      <c r="C522" s="29"/>
      <c r="D522" s="29"/>
      <c r="E522" s="29"/>
      <c r="F522" s="29"/>
      <c r="G522" s="29"/>
      <c r="H522" s="29"/>
      <c r="I522" s="29"/>
      <c r="J522" s="29"/>
      <c r="P522" s="7"/>
      <c r="Q522" s="29"/>
      <c r="R522" s="7"/>
      <c r="T522" s="7"/>
      <c r="AA522" s="17"/>
      <c r="AB522" s="17"/>
      <c r="AC522" s="17"/>
      <c r="AE522" s="17"/>
      <c r="AH522" s="10"/>
      <c r="AL522" s="18"/>
      <c r="AN522" s="18"/>
      <c r="AO522" s="18"/>
      <c r="AP522" s="18"/>
      <c r="AQ522" s="18"/>
    </row>
    <row r="523" spans="1:43" x14ac:dyDescent="0.35">
      <c r="A523" s="19"/>
      <c r="C523" s="29"/>
      <c r="D523" s="29"/>
      <c r="E523" s="29"/>
      <c r="F523" s="29"/>
      <c r="G523" s="29"/>
      <c r="H523" s="29"/>
      <c r="I523" s="29"/>
      <c r="J523" s="29"/>
      <c r="P523" s="7"/>
      <c r="Q523" s="29"/>
      <c r="R523" s="7"/>
      <c r="T523" s="7"/>
      <c r="AA523" s="17"/>
      <c r="AB523" s="17"/>
      <c r="AC523" s="17"/>
      <c r="AE523" s="17"/>
      <c r="AH523" s="10"/>
      <c r="AL523" s="18"/>
      <c r="AN523" s="18"/>
      <c r="AO523" s="18"/>
      <c r="AP523" s="18"/>
      <c r="AQ523" s="18"/>
    </row>
    <row r="524" spans="1:43" x14ac:dyDescent="0.35">
      <c r="A524" s="19"/>
      <c r="C524" s="29"/>
      <c r="D524" s="29"/>
      <c r="E524" s="29"/>
      <c r="F524" s="29"/>
      <c r="G524" s="29"/>
      <c r="H524" s="29"/>
      <c r="I524" s="29"/>
      <c r="J524" s="29"/>
      <c r="P524" s="7"/>
      <c r="Q524" s="29"/>
      <c r="R524" s="7"/>
      <c r="T524" s="7"/>
      <c r="AA524" s="17"/>
      <c r="AB524" s="17"/>
      <c r="AC524" s="17"/>
      <c r="AE524" s="17"/>
      <c r="AH524" s="10"/>
      <c r="AL524" s="18"/>
      <c r="AN524" s="18"/>
      <c r="AO524" s="18"/>
      <c r="AP524" s="18"/>
      <c r="AQ524" s="18"/>
    </row>
    <row r="525" spans="1:43" x14ac:dyDescent="0.35">
      <c r="A525" s="19"/>
      <c r="C525" s="29"/>
      <c r="D525" s="29"/>
      <c r="E525" s="29"/>
      <c r="F525" s="29"/>
      <c r="G525" s="29"/>
      <c r="H525" s="29"/>
      <c r="I525" s="29"/>
      <c r="J525" s="29"/>
      <c r="P525" s="7"/>
      <c r="Q525" s="29"/>
      <c r="R525" s="7"/>
      <c r="T525" s="7"/>
      <c r="AA525" s="17"/>
      <c r="AB525" s="17"/>
      <c r="AC525" s="17"/>
      <c r="AE525" s="17"/>
      <c r="AH525" s="10"/>
      <c r="AL525" s="18"/>
      <c r="AN525" s="18"/>
      <c r="AO525" s="18"/>
      <c r="AP525" s="18"/>
      <c r="AQ525" s="18"/>
    </row>
    <row r="526" spans="1:43" x14ac:dyDescent="0.35">
      <c r="A526" s="19"/>
      <c r="C526" s="29"/>
      <c r="D526" s="29"/>
      <c r="E526" s="29"/>
      <c r="F526" s="29"/>
      <c r="G526" s="29"/>
      <c r="H526" s="29"/>
      <c r="I526" s="29"/>
      <c r="J526" s="29"/>
      <c r="P526" s="7"/>
      <c r="Q526" s="29"/>
      <c r="R526" s="7"/>
      <c r="T526" s="7"/>
      <c r="AA526" s="17"/>
      <c r="AB526" s="17"/>
      <c r="AC526" s="17"/>
      <c r="AE526" s="17"/>
      <c r="AH526" s="10"/>
      <c r="AL526" s="18"/>
      <c r="AN526" s="18"/>
      <c r="AO526" s="18"/>
      <c r="AP526" s="18"/>
      <c r="AQ526" s="18"/>
    </row>
    <row r="527" spans="1:43" x14ac:dyDescent="0.35">
      <c r="A527" s="19"/>
      <c r="C527" s="29"/>
      <c r="D527" s="29"/>
      <c r="E527" s="29"/>
      <c r="F527" s="29"/>
      <c r="G527" s="29"/>
      <c r="H527" s="29"/>
      <c r="I527" s="29"/>
      <c r="J527" s="29"/>
      <c r="P527" s="7"/>
      <c r="Q527" s="29"/>
      <c r="R527" s="7"/>
      <c r="T527" s="7"/>
      <c r="AA527" s="17"/>
      <c r="AB527" s="17"/>
      <c r="AC527" s="17"/>
      <c r="AE527" s="17"/>
      <c r="AH527" s="10"/>
      <c r="AL527" s="18"/>
      <c r="AN527" s="18"/>
      <c r="AO527" s="18"/>
      <c r="AP527" s="18"/>
      <c r="AQ527" s="18"/>
    </row>
    <row r="528" spans="1:43" x14ac:dyDescent="0.35">
      <c r="A528" s="19"/>
      <c r="C528" s="29"/>
      <c r="D528" s="29"/>
      <c r="E528" s="29"/>
      <c r="F528" s="29"/>
      <c r="G528" s="29"/>
      <c r="H528" s="29"/>
      <c r="I528" s="29"/>
      <c r="J528" s="29"/>
      <c r="P528" s="7"/>
      <c r="Q528" s="29"/>
      <c r="R528" s="7"/>
      <c r="T528" s="7"/>
      <c r="AA528" s="17"/>
      <c r="AB528" s="17"/>
      <c r="AC528" s="17"/>
      <c r="AE528" s="17"/>
      <c r="AH528" s="10"/>
      <c r="AL528" s="18"/>
      <c r="AN528" s="18"/>
      <c r="AO528" s="18"/>
      <c r="AP528" s="18"/>
      <c r="AQ528" s="18"/>
    </row>
    <row r="529" spans="1:43" x14ac:dyDescent="0.35">
      <c r="A529" s="19"/>
      <c r="C529" s="29"/>
      <c r="D529" s="29"/>
      <c r="E529" s="29"/>
      <c r="F529" s="29"/>
      <c r="G529" s="29"/>
      <c r="H529" s="29"/>
      <c r="I529" s="29"/>
      <c r="J529" s="29"/>
      <c r="P529" s="7"/>
      <c r="Q529" s="29"/>
      <c r="R529" s="7"/>
      <c r="T529" s="7"/>
      <c r="AA529" s="17"/>
      <c r="AB529" s="17"/>
      <c r="AC529" s="17"/>
      <c r="AE529" s="17"/>
      <c r="AH529" s="10"/>
      <c r="AL529" s="18"/>
      <c r="AN529" s="18"/>
      <c r="AO529" s="18"/>
      <c r="AP529" s="18"/>
      <c r="AQ529" s="18"/>
    </row>
    <row r="530" spans="1:43" x14ac:dyDescent="0.35">
      <c r="A530" s="19"/>
      <c r="C530" s="29"/>
      <c r="D530" s="29"/>
      <c r="E530" s="29"/>
      <c r="F530" s="29"/>
      <c r="G530" s="29"/>
      <c r="H530" s="29"/>
      <c r="I530" s="29"/>
      <c r="J530" s="29"/>
      <c r="P530" s="7"/>
      <c r="Q530" s="29"/>
      <c r="R530" s="7"/>
      <c r="T530" s="7"/>
      <c r="AA530" s="17"/>
      <c r="AB530" s="17"/>
      <c r="AC530" s="17"/>
      <c r="AE530" s="17"/>
      <c r="AH530" s="10"/>
      <c r="AL530" s="18"/>
      <c r="AN530" s="18"/>
      <c r="AO530" s="18"/>
      <c r="AP530" s="18"/>
      <c r="AQ530" s="18"/>
    </row>
    <row r="531" spans="1:43" x14ac:dyDescent="0.35">
      <c r="A531" s="19"/>
      <c r="C531" s="29"/>
      <c r="D531" s="29"/>
      <c r="E531" s="29"/>
      <c r="F531" s="29"/>
      <c r="G531" s="29"/>
      <c r="H531" s="29"/>
      <c r="I531" s="29"/>
      <c r="J531" s="29"/>
      <c r="P531" s="7"/>
      <c r="Q531" s="29"/>
      <c r="R531" s="7"/>
      <c r="T531" s="7"/>
      <c r="AA531" s="17"/>
      <c r="AB531" s="17"/>
      <c r="AC531" s="17"/>
      <c r="AE531" s="17"/>
      <c r="AH531" s="10"/>
      <c r="AL531" s="18"/>
      <c r="AN531" s="18"/>
      <c r="AO531" s="18"/>
      <c r="AP531" s="18"/>
      <c r="AQ531" s="18"/>
    </row>
    <row r="532" spans="1:43" x14ac:dyDescent="0.35">
      <c r="A532" s="19"/>
      <c r="C532" s="29"/>
      <c r="D532" s="29"/>
      <c r="E532" s="29"/>
      <c r="F532" s="29"/>
      <c r="G532" s="29"/>
      <c r="H532" s="29"/>
      <c r="I532" s="29"/>
      <c r="J532" s="29"/>
      <c r="P532" s="7"/>
      <c r="Q532" s="29"/>
      <c r="R532" s="7"/>
      <c r="T532" s="7"/>
      <c r="AA532" s="17"/>
      <c r="AB532" s="17"/>
      <c r="AC532" s="17"/>
      <c r="AE532" s="17"/>
      <c r="AH532" s="10"/>
      <c r="AL532" s="18"/>
      <c r="AN532" s="18"/>
      <c r="AO532" s="18"/>
      <c r="AP532" s="18"/>
      <c r="AQ532" s="18"/>
    </row>
    <row r="533" spans="1:43" x14ac:dyDescent="0.35">
      <c r="A533" s="19"/>
      <c r="C533" s="29"/>
      <c r="D533" s="29"/>
      <c r="E533" s="29"/>
      <c r="F533" s="29"/>
      <c r="G533" s="29"/>
      <c r="H533" s="29"/>
      <c r="I533" s="29"/>
      <c r="J533" s="29"/>
      <c r="P533" s="7"/>
      <c r="Q533" s="29"/>
      <c r="R533" s="7"/>
      <c r="T533" s="7"/>
      <c r="AA533" s="17"/>
      <c r="AB533" s="17"/>
      <c r="AC533" s="17"/>
      <c r="AE533" s="17"/>
      <c r="AH533" s="10"/>
      <c r="AL533" s="18"/>
      <c r="AN533" s="18"/>
      <c r="AO533" s="18"/>
      <c r="AP533" s="18"/>
      <c r="AQ533" s="18"/>
    </row>
    <row r="534" spans="1:43" x14ac:dyDescent="0.35">
      <c r="A534" s="19"/>
      <c r="C534" s="29"/>
      <c r="D534" s="29"/>
      <c r="E534" s="29"/>
      <c r="F534" s="29"/>
      <c r="G534" s="29"/>
      <c r="H534" s="29"/>
      <c r="I534" s="29"/>
      <c r="J534" s="29"/>
      <c r="P534" s="7"/>
      <c r="Q534" s="29"/>
      <c r="R534" s="7"/>
      <c r="T534" s="7"/>
      <c r="AA534" s="17"/>
      <c r="AB534" s="17"/>
      <c r="AC534" s="17"/>
      <c r="AE534" s="17"/>
      <c r="AH534" s="10"/>
      <c r="AL534" s="18"/>
      <c r="AN534" s="18"/>
      <c r="AO534" s="18"/>
      <c r="AP534" s="18"/>
      <c r="AQ534" s="18"/>
    </row>
    <row r="535" spans="1:43" x14ac:dyDescent="0.35">
      <c r="A535" s="19"/>
      <c r="C535" s="29"/>
      <c r="D535" s="29"/>
      <c r="E535" s="29"/>
      <c r="F535" s="29"/>
      <c r="G535" s="29"/>
      <c r="H535" s="29"/>
      <c r="I535" s="29"/>
      <c r="J535" s="29"/>
      <c r="P535" s="7"/>
      <c r="Q535" s="29"/>
      <c r="R535" s="7"/>
      <c r="T535" s="7"/>
      <c r="AA535" s="17"/>
      <c r="AB535" s="17"/>
      <c r="AC535" s="17"/>
      <c r="AE535" s="17"/>
      <c r="AH535" s="10"/>
      <c r="AL535" s="18"/>
      <c r="AN535" s="18"/>
      <c r="AO535" s="18"/>
      <c r="AP535" s="18"/>
      <c r="AQ535" s="18"/>
    </row>
    <row r="536" spans="1:43" x14ac:dyDescent="0.35">
      <c r="A536" s="19"/>
      <c r="C536" s="29"/>
      <c r="D536" s="29"/>
      <c r="E536" s="29"/>
      <c r="F536" s="29"/>
      <c r="G536" s="29"/>
      <c r="H536" s="29"/>
      <c r="I536" s="29"/>
      <c r="J536" s="29"/>
      <c r="P536" s="7"/>
      <c r="Q536" s="29"/>
      <c r="R536" s="7"/>
      <c r="T536" s="7"/>
      <c r="AA536" s="17"/>
      <c r="AB536" s="17"/>
      <c r="AC536" s="17"/>
      <c r="AE536" s="17"/>
      <c r="AH536" s="10"/>
      <c r="AL536" s="18"/>
      <c r="AN536" s="18"/>
      <c r="AO536" s="18"/>
      <c r="AP536" s="18"/>
      <c r="AQ536" s="18"/>
    </row>
    <row r="537" spans="1:43" x14ac:dyDescent="0.35">
      <c r="A537" s="19"/>
      <c r="C537" s="29"/>
      <c r="D537" s="29"/>
      <c r="E537" s="29"/>
      <c r="F537" s="29"/>
      <c r="G537" s="29"/>
      <c r="H537" s="29"/>
      <c r="I537" s="29"/>
      <c r="J537" s="29"/>
      <c r="P537" s="7"/>
      <c r="Q537" s="29"/>
      <c r="R537" s="7"/>
      <c r="T537" s="7"/>
      <c r="AA537" s="17"/>
      <c r="AB537" s="17"/>
      <c r="AC537" s="17"/>
      <c r="AE537" s="17"/>
      <c r="AH537" s="10"/>
      <c r="AL537" s="18"/>
      <c r="AN537" s="18"/>
      <c r="AO537" s="18"/>
      <c r="AP537" s="18"/>
      <c r="AQ537" s="18"/>
    </row>
    <row r="538" spans="1:43" x14ac:dyDescent="0.35">
      <c r="A538" s="19"/>
      <c r="C538" s="29"/>
      <c r="D538" s="29"/>
      <c r="E538" s="29"/>
      <c r="F538" s="29"/>
      <c r="G538" s="29"/>
      <c r="H538" s="29"/>
      <c r="I538" s="29"/>
      <c r="J538" s="29"/>
      <c r="P538" s="7"/>
      <c r="Q538" s="29"/>
      <c r="R538" s="7"/>
      <c r="T538" s="7"/>
      <c r="AA538" s="17"/>
      <c r="AB538" s="17"/>
      <c r="AC538" s="17"/>
      <c r="AE538" s="17"/>
      <c r="AH538" s="10"/>
      <c r="AL538" s="18"/>
      <c r="AN538" s="18"/>
      <c r="AO538" s="18"/>
      <c r="AP538" s="18"/>
      <c r="AQ538" s="18"/>
    </row>
    <row r="539" spans="1:43" x14ac:dyDescent="0.35">
      <c r="A539" s="19"/>
      <c r="C539" s="29"/>
      <c r="D539" s="29"/>
      <c r="E539" s="29"/>
      <c r="F539" s="29"/>
      <c r="G539" s="29"/>
      <c r="H539" s="29"/>
      <c r="I539" s="29"/>
      <c r="J539" s="29"/>
      <c r="P539" s="7"/>
      <c r="Q539" s="29"/>
      <c r="R539" s="7"/>
      <c r="T539" s="7"/>
      <c r="AA539" s="17"/>
      <c r="AB539" s="17"/>
      <c r="AC539" s="17"/>
      <c r="AE539" s="17"/>
      <c r="AH539" s="10"/>
      <c r="AL539" s="18"/>
      <c r="AN539" s="18"/>
      <c r="AO539" s="18"/>
      <c r="AP539" s="18"/>
      <c r="AQ539" s="18"/>
    </row>
    <row r="540" spans="1:43" x14ac:dyDescent="0.35">
      <c r="A540" s="19"/>
      <c r="C540" s="29"/>
      <c r="D540" s="29"/>
      <c r="E540" s="29"/>
      <c r="F540" s="29"/>
      <c r="G540" s="29"/>
      <c r="H540" s="29"/>
      <c r="I540" s="29"/>
      <c r="J540" s="29"/>
      <c r="P540" s="7"/>
      <c r="Q540" s="29"/>
      <c r="R540" s="7"/>
      <c r="T540" s="7"/>
      <c r="AA540" s="17"/>
      <c r="AB540" s="17"/>
      <c r="AC540" s="17"/>
      <c r="AE540" s="17"/>
      <c r="AH540" s="10"/>
      <c r="AL540" s="18"/>
      <c r="AN540" s="18"/>
      <c r="AO540" s="18"/>
      <c r="AP540" s="18"/>
      <c r="AQ540" s="18"/>
    </row>
    <row r="541" spans="1:43" x14ac:dyDescent="0.35">
      <c r="A541" s="19"/>
      <c r="C541" s="29"/>
      <c r="D541" s="29"/>
      <c r="E541" s="29"/>
      <c r="F541" s="29"/>
      <c r="G541" s="29"/>
      <c r="H541" s="29"/>
      <c r="I541" s="29"/>
      <c r="J541" s="29"/>
      <c r="P541" s="7"/>
      <c r="Q541" s="29"/>
      <c r="R541" s="7"/>
      <c r="T541" s="7"/>
      <c r="AA541" s="17"/>
      <c r="AB541" s="17"/>
      <c r="AC541" s="17"/>
      <c r="AE541" s="17"/>
      <c r="AH541" s="10"/>
      <c r="AL541" s="18"/>
      <c r="AN541" s="18"/>
      <c r="AO541" s="18"/>
      <c r="AP541" s="18"/>
      <c r="AQ541" s="18"/>
    </row>
    <row r="542" spans="1:43" x14ac:dyDescent="0.35">
      <c r="A542" s="19"/>
      <c r="C542" s="29"/>
      <c r="D542" s="29"/>
      <c r="E542" s="29"/>
      <c r="F542" s="29"/>
      <c r="G542" s="29"/>
      <c r="H542" s="29"/>
      <c r="I542" s="29"/>
      <c r="J542" s="29"/>
      <c r="P542" s="7"/>
      <c r="Q542" s="29"/>
      <c r="R542" s="7"/>
      <c r="T542" s="7"/>
      <c r="AA542" s="17"/>
      <c r="AB542" s="17"/>
      <c r="AC542" s="17"/>
      <c r="AE542" s="17"/>
      <c r="AH542" s="10"/>
      <c r="AL542" s="18"/>
      <c r="AN542" s="18"/>
      <c r="AO542" s="18"/>
      <c r="AP542" s="18"/>
      <c r="AQ542" s="18"/>
    </row>
    <row r="543" spans="1:43" x14ac:dyDescent="0.35">
      <c r="A543" s="19"/>
      <c r="C543" s="29"/>
      <c r="D543" s="29"/>
      <c r="E543" s="29"/>
      <c r="F543" s="29"/>
      <c r="G543" s="29"/>
      <c r="H543" s="29"/>
      <c r="I543" s="29"/>
      <c r="J543" s="29"/>
      <c r="P543" s="7"/>
      <c r="Q543" s="29"/>
      <c r="R543" s="7"/>
      <c r="T543" s="7"/>
      <c r="AA543" s="17"/>
      <c r="AB543" s="17"/>
      <c r="AC543" s="17"/>
      <c r="AE543" s="17"/>
      <c r="AH543" s="10"/>
      <c r="AL543" s="18"/>
      <c r="AN543" s="18"/>
      <c r="AO543" s="18"/>
      <c r="AP543" s="18"/>
      <c r="AQ543" s="18"/>
    </row>
    <row r="544" spans="1:43" x14ac:dyDescent="0.35">
      <c r="A544" s="19"/>
      <c r="C544" s="29"/>
      <c r="D544" s="29"/>
      <c r="E544" s="29"/>
      <c r="F544" s="29"/>
      <c r="G544" s="29"/>
      <c r="H544" s="29"/>
      <c r="I544" s="29"/>
      <c r="J544" s="29"/>
      <c r="P544" s="7"/>
      <c r="Q544" s="29"/>
      <c r="R544" s="7"/>
      <c r="T544" s="7"/>
      <c r="AA544" s="17"/>
      <c r="AB544" s="17"/>
      <c r="AC544" s="17"/>
      <c r="AE544" s="17"/>
      <c r="AH544" s="10"/>
      <c r="AL544" s="18"/>
      <c r="AN544" s="18"/>
      <c r="AO544" s="18"/>
      <c r="AP544" s="18"/>
      <c r="AQ544" s="18"/>
    </row>
    <row r="545" spans="1:43" x14ac:dyDescent="0.35">
      <c r="A545" s="19"/>
      <c r="C545" s="29"/>
      <c r="D545" s="29"/>
      <c r="E545" s="29"/>
      <c r="F545" s="29"/>
      <c r="G545" s="29"/>
      <c r="H545" s="29"/>
      <c r="I545" s="29"/>
      <c r="J545" s="29"/>
      <c r="P545" s="7"/>
      <c r="Q545" s="29"/>
      <c r="R545" s="7"/>
      <c r="T545" s="7"/>
      <c r="AA545" s="17"/>
      <c r="AB545" s="17"/>
      <c r="AC545" s="17"/>
      <c r="AE545" s="17"/>
      <c r="AH545" s="10"/>
      <c r="AL545" s="18"/>
      <c r="AN545" s="18"/>
      <c r="AO545" s="18"/>
      <c r="AP545" s="18"/>
      <c r="AQ545" s="18"/>
    </row>
    <row r="546" spans="1:43" x14ac:dyDescent="0.35">
      <c r="A546" s="19"/>
      <c r="C546" s="29"/>
      <c r="D546" s="29"/>
      <c r="E546" s="29"/>
      <c r="F546" s="29"/>
      <c r="G546" s="29"/>
      <c r="H546" s="29"/>
      <c r="I546" s="29"/>
      <c r="J546" s="29"/>
      <c r="P546" s="7"/>
      <c r="Q546" s="29"/>
      <c r="R546" s="7"/>
      <c r="T546" s="7"/>
      <c r="AA546" s="17"/>
      <c r="AB546" s="17"/>
      <c r="AC546" s="17"/>
      <c r="AE546" s="17"/>
      <c r="AH546" s="10"/>
      <c r="AL546" s="18"/>
      <c r="AN546" s="18"/>
      <c r="AO546" s="18"/>
      <c r="AP546" s="18"/>
      <c r="AQ546" s="18"/>
    </row>
    <row r="547" spans="1:43" x14ac:dyDescent="0.35">
      <c r="A547" s="19"/>
      <c r="C547" s="29"/>
      <c r="D547" s="29"/>
      <c r="E547" s="29"/>
      <c r="F547" s="29"/>
      <c r="G547" s="29"/>
      <c r="H547" s="29"/>
      <c r="I547" s="29"/>
      <c r="J547" s="29"/>
      <c r="P547" s="7"/>
      <c r="Q547" s="29"/>
      <c r="R547" s="7"/>
      <c r="T547" s="7"/>
      <c r="AA547" s="17"/>
      <c r="AB547" s="17"/>
      <c r="AC547" s="17"/>
      <c r="AE547" s="17"/>
      <c r="AH547" s="10"/>
      <c r="AL547" s="18"/>
      <c r="AN547" s="18"/>
      <c r="AO547" s="18"/>
      <c r="AP547" s="18"/>
      <c r="AQ547" s="18"/>
    </row>
    <row r="548" spans="1:43" x14ac:dyDescent="0.35">
      <c r="A548" s="19"/>
      <c r="C548" s="29"/>
      <c r="D548" s="29"/>
      <c r="E548" s="29"/>
      <c r="F548" s="29"/>
      <c r="G548" s="29"/>
      <c r="H548" s="29"/>
      <c r="I548" s="29"/>
      <c r="J548" s="29"/>
      <c r="P548" s="7"/>
      <c r="Q548" s="29"/>
      <c r="R548" s="7"/>
      <c r="T548" s="7"/>
      <c r="AA548" s="17"/>
      <c r="AB548" s="17"/>
      <c r="AC548" s="17"/>
      <c r="AE548" s="17"/>
      <c r="AH548" s="10"/>
      <c r="AL548" s="18"/>
      <c r="AN548" s="18"/>
      <c r="AO548" s="18"/>
      <c r="AP548" s="18"/>
      <c r="AQ548" s="18"/>
    </row>
    <row r="549" spans="1:43" x14ac:dyDescent="0.35">
      <c r="A549" s="19"/>
      <c r="C549" s="29"/>
      <c r="D549" s="29"/>
      <c r="E549" s="29"/>
      <c r="F549" s="29"/>
      <c r="G549" s="29"/>
      <c r="H549" s="29"/>
      <c r="I549" s="29"/>
      <c r="J549" s="29"/>
      <c r="P549" s="7"/>
      <c r="Q549" s="29"/>
      <c r="R549" s="7"/>
      <c r="T549" s="7"/>
      <c r="AA549" s="17"/>
      <c r="AB549" s="17"/>
      <c r="AC549" s="17"/>
      <c r="AE549" s="17"/>
      <c r="AH549" s="10"/>
      <c r="AL549" s="18"/>
      <c r="AN549" s="18"/>
      <c r="AO549" s="18"/>
      <c r="AP549" s="18"/>
      <c r="AQ549" s="18"/>
    </row>
    <row r="550" spans="1:43" x14ac:dyDescent="0.35">
      <c r="A550" s="19"/>
      <c r="C550" s="29"/>
      <c r="D550" s="29"/>
      <c r="E550" s="29"/>
      <c r="F550" s="29"/>
      <c r="G550" s="29"/>
      <c r="H550" s="29"/>
      <c r="I550" s="29"/>
      <c r="J550" s="29"/>
      <c r="P550" s="7"/>
      <c r="Q550" s="29"/>
      <c r="R550" s="7"/>
      <c r="T550" s="7"/>
      <c r="AA550" s="17"/>
      <c r="AB550" s="17"/>
      <c r="AC550" s="17"/>
      <c r="AE550" s="17"/>
      <c r="AH550" s="10"/>
      <c r="AL550" s="18"/>
      <c r="AN550" s="18"/>
      <c r="AO550" s="18"/>
      <c r="AP550" s="18"/>
      <c r="AQ550" s="18"/>
    </row>
    <row r="551" spans="1:43" x14ac:dyDescent="0.35">
      <c r="A551" s="19"/>
      <c r="C551" s="29"/>
      <c r="D551" s="29"/>
      <c r="E551" s="29"/>
      <c r="F551" s="29"/>
      <c r="G551" s="29"/>
      <c r="H551" s="29"/>
      <c r="I551" s="29"/>
      <c r="J551" s="29"/>
      <c r="P551" s="7"/>
      <c r="Q551" s="29"/>
      <c r="R551" s="7"/>
      <c r="T551" s="7"/>
      <c r="AA551" s="17"/>
      <c r="AB551" s="17"/>
      <c r="AC551" s="17"/>
      <c r="AE551" s="17"/>
      <c r="AH551" s="10"/>
      <c r="AL551" s="18"/>
      <c r="AN551" s="18"/>
      <c r="AO551" s="18"/>
      <c r="AP551" s="18"/>
      <c r="AQ551" s="18"/>
    </row>
    <row r="552" spans="1:43" x14ac:dyDescent="0.35">
      <c r="A552" s="19"/>
      <c r="C552" s="29"/>
      <c r="D552" s="29"/>
      <c r="E552" s="29"/>
      <c r="F552" s="29"/>
      <c r="G552" s="29"/>
      <c r="H552" s="29"/>
      <c r="I552" s="29"/>
      <c r="J552" s="29"/>
      <c r="P552" s="7"/>
      <c r="Q552" s="29"/>
      <c r="R552" s="7"/>
      <c r="T552" s="7"/>
      <c r="AA552" s="17"/>
      <c r="AB552" s="17"/>
      <c r="AC552" s="17"/>
      <c r="AE552" s="17"/>
      <c r="AH552" s="10"/>
      <c r="AL552" s="18"/>
      <c r="AN552" s="18"/>
      <c r="AO552" s="18"/>
      <c r="AP552" s="18"/>
      <c r="AQ552" s="18"/>
    </row>
    <row r="553" spans="1:43" x14ac:dyDescent="0.35">
      <c r="A553" s="19"/>
      <c r="C553" s="29"/>
      <c r="D553" s="29"/>
      <c r="E553" s="29"/>
      <c r="F553" s="29"/>
      <c r="G553" s="29"/>
      <c r="H553" s="29"/>
      <c r="I553" s="29"/>
      <c r="J553" s="29"/>
      <c r="P553" s="7"/>
      <c r="Q553" s="29"/>
      <c r="R553" s="7"/>
      <c r="T553" s="7"/>
      <c r="AA553" s="17"/>
      <c r="AB553" s="17"/>
      <c r="AC553" s="17"/>
      <c r="AE553" s="17"/>
      <c r="AH553" s="10"/>
      <c r="AL553" s="18"/>
      <c r="AN553" s="18"/>
      <c r="AO553" s="18"/>
      <c r="AP553" s="18"/>
      <c r="AQ553" s="18"/>
    </row>
    <row r="554" spans="1:43" x14ac:dyDescent="0.35">
      <c r="A554" s="19"/>
      <c r="C554" s="29"/>
      <c r="D554" s="29"/>
      <c r="E554" s="29"/>
      <c r="F554" s="29"/>
      <c r="G554" s="29"/>
      <c r="H554" s="29"/>
      <c r="I554" s="29"/>
      <c r="J554" s="29"/>
      <c r="P554" s="7"/>
      <c r="Q554" s="29"/>
      <c r="R554" s="7"/>
      <c r="T554" s="7"/>
      <c r="AA554" s="17"/>
      <c r="AB554" s="17"/>
      <c r="AC554" s="17"/>
      <c r="AE554" s="17"/>
      <c r="AH554" s="10"/>
      <c r="AL554" s="18"/>
      <c r="AN554" s="18"/>
      <c r="AO554" s="18"/>
      <c r="AP554" s="18"/>
      <c r="AQ554" s="18"/>
    </row>
    <row r="555" spans="1:43" x14ac:dyDescent="0.35">
      <c r="A555" s="19"/>
      <c r="C555" s="29"/>
      <c r="D555" s="29"/>
      <c r="E555" s="29"/>
      <c r="F555" s="29"/>
      <c r="G555" s="29"/>
      <c r="H555" s="29"/>
      <c r="I555" s="29"/>
      <c r="J555" s="29"/>
      <c r="P555" s="7"/>
      <c r="Q555" s="29"/>
      <c r="R555" s="7"/>
      <c r="T555" s="7"/>
      <c r="AA555" s="17"/>
      <c r="AB555" s="17"/>
      <c r="AC555" s="17"/>
      <c r="AE555" s="17"/>
      <c r="AH555" s="10"/>
      <c r="AL555" s="18"/>
      <c r="AN555" s="18"/>
      <c r="AO555" s="18"/>
      <c r="AP555" s="18"/>
      <c r="AQ555" s="18"/>
    </row>
    <row r="556" spans="1:43" x14ac:dyDescent="0.35">
      <c r="A556" s="19"/>
      <c r="C556" s="29"/>
      <c r="D556" s="29"/>
      <c r="E556" s="29"/>
      <c r="F556" s="29"/>
      <c r="G556" s="29"/>
      <c r="H556" s="29"/>
      <c r="I556" s="29"/>
      <c r="J556" s="29"/>
      <c r="P556" s="7"/>
      <c r="Q556" s="29"/>
      <c r="R556" s="7"/>
      <c r="T556" s="7"/>
      <c r="AA556" s="17"/>
      <c r="AB556" s="17"/>
      <c r="AC556" s="17"/>
      <c r="AE556" s="17"/>
      <c r="AH556" s="10"/>
      <c r="AL556" s="18"/>
      <c r="AN556" s="18"/>
      <c r="AO556" s="18"/>
      <c r="AP556" s="18"/>
      <c r="AQ556" s="18"/>
    </row>
    <row r="557" spans="1:43" x14ac:dyDescent="0.35">
      <c r="A557" s="19"/>
      <c r="C557" s="29"/>
      <c r="D557" s="29"/>
      <c r="E557" s="29"/>
      <c r="F557" s="29"/>
      <c r="G557" s="29"/>
      <c r="H557" s="29"/>
      <c r="I557" s="29"/>
      <c r="J557" s="29"/>
      <c r="P557" s="7"/>
      <c r="Q557" s="29"/>
      <c r="R557" s="7"/>
      <c r="T557" s="7"/>
      <c r="AA557" s="17"/>
      <c r="AB557" s="17"/>
      <c r="AC557" s="17"/>
      <c r="AE557" s="17"/>
      <c r="AH557" s="10"/>
      <c r="AL557" s="18"/>
      <c r="AN557" s="18"/>
      <c r="AO557" s="18"/>
      <c r="AP557" s="18"/>
      <c r="AQ557" s="18"/>
    </row>
    <row r="558" spans="1:43" x14ac:dyDescent="0.35">
      <c r="A558" s="19"/>
      <c r="C558" s="29"/>
      <c r="D558" s="29"/>
      <c r="E558" s="29"/>
      <c r="F558" s="29"/>
      <c r="G558" s="29"/>
      <c r="H558" s="29"/>
      <c r="I558" s="29"/>
      <c r="J558" s="29"/>
      <c r="P558" s="7"/>
      <c r="Q558" s="29"/>
      <c r="R558" s="7"/>
      <c r="T558" s="7"/>
      <c r="AA558" s="17"/>
      <c r="AB558" s="17"/>
      <c r="AC558" s="17"/>
      <c r="AE558" s="17"/>
      <c r="AH558" s="10"/>
      <c r="AL558" s="18"/>
      <c r="AN558" s="18"/>
      <c r="AO558" s="18"/>
      <c r="AP558" s="18"/>
      <c r="AQ558" s="18"/>
    </row>
    <row r="559" spans="1:43" x14ac:dyDescent="0.35">
      <c r="A559" s="19"/>
      <c r="C559" s="29"/>
      <c r="D559" s="29"/>
      <c r="E559" s="29"/>
      <c r="F559" s="29"/>
      <c r="G559" s="29"/>
      <c r="H559" s="29"/>
      <c r="I559" s="29"/>
      <c r="J559" s="29"/>
      <c r="P559" s="7"/>
      <c r="Q559" s="29"/>
      <c r="R559" s="7"/>
      <c r="T559" s="7"/>
      <c r="AA559" s="17"/>
      <c r="AB559" s="17"/>
      <c r="AC559" s="17"/>
      <c r="AE559" s="17"/>
      <c r="AH559" s="10"/>
      <c r="AL559" s="18"/>
      <c r="AN559" s="18"/>
      <c r="AO559" s="18"/>
      <c r="AP559" s="18"/>
      <c r="AQ559" s="18"/>
    </row>
    <row r="560" spans="1:43" x14ac:dyDescent="0.35">
      <c r="A560" s="19"/>
      <c r="C560" s="29"/>
      <c r="D560" s="29"/>
      <c r="E560" s="29"/>
      <c r="F560" s="29"/>
      <c r="G560" s="29"/>
      <c r="H560" s="29"/>
      <c r="I560" s="29"/>
      <c r="J560" s="29"/>
      <c r="P560" s="7"/>
      <c r="Q560" s="29"/>
      <c r="R560" s="7"/>
      <c r="T560" s="7"/>
      <c r="AA560" s="17"/>
      <c r="AB560" s="17"/>
      <c r="AC560" s="17"/>
      <c r="AE560" s="17"/>
      <c r="AH560" s="10"/>
      <c r="AL560" s="18"/>
      <c r="AN560" s="18"/>
      <c r="AO560" s="18"/>
      <c r="AP560" s="18"/>
      <c r="AQ560" s="18"/>
    </row>
    <row r="561" spans="1:43" x14ac:dyDescent="0.35">
      <c r="A561" s="19"/>
      <c r="C561" s="29"/>
      <c r="D561" s="29"/>
      <c r="E561" s="29"/>
      <c r="F561" s="29"/>
      <c r="G561" s="29"/>
      <c r="H561" s="29"/>
      <c r="I561" s="29"/>
      <c r="J561" s="29"/>
      <c r="P561" s="7"/>
      <c r="Q561" s="29"/>
      <c r="R561" s="7"/>
      <c r="T561" s="7"/>
      <c r="AA561" s="17"/>
      <c r="AB561" s="17"/>
      <c r="AC561" s="17"/>
      <c r="AE561" s="17"/>
      <c r="AH561" s="10"/>
      <c r="AL561" s="18"/>
      <c r="AN561" s="18"/>
      <c r="AO561" s="18"/>
      <c r="AP561" s="18"/>
      <c r="AQ561" s="18"/>
    </row>
    <row r="562" spans="1:43" x14ac:dyDescent="0.35">
      <c r="A562" s="19"/>
      <c r="C562" s="29"/>
      <c r="D562" s="29"/>
      <c r="E562" s="29"/>
      <c r="F562" s="29"/>
      <c r="G562" s="29"/>
      <c r="H562" s="29"/>
      <c r="I562" s="29"/>
      <c r="J562" s="29"/>
      <c r="P562" s="7"/>
      <c r="Q562" s="29"/>
      <c r="R562" s="7"/>
      <c r="T562" s="7"/>
      <c r="AA562" s="17"/>
      <c r="AB562" s="17"/>
      <c r="AC562" s="17"/>
      <c r="AE562" s="17"/>
      <c r="AH562" s="10"/>
      <c r="AL562" s="18"/>
      <c r="AN562" s="18"/>
      <c r="AO562" s="18"/>
      <c r="AP562" s="18"/>
      <c r="AQ562" s="18"/>
    </row>
    <row r="563" spans="1:43" x14ac:dyDescent="0.35">
      <c r="A563" s="19"/>
      <c r="C563" s="29"/>
      <c r="D563" s="29"/>
      <c r="E563" s="29"/>
      <c r="F563" s="29"/>
      <c r="G563" s="29"/>
      <c r="H563" s="29"/>
      <c r="I563" s="29"/>
      <c r="J563" s="29"/>
      <c r="P563" s="7"/>
      <c r="Q563" s="29"/>
      <c r="R563" s="7"/>
      <c r="T563" s="7"/>
      <c r="AA563" s="17"/>
      <c r="AB563" s="17"/>
      <c r="AC563" s="17"/>
      <c r="AE563" s="17"/>
      <c r="AH563" s="10"/>
      <c r="AL563" s="18"/>
      <c r="AN563" s="18"/>
      <c r="AO563" s="18"/>
      <c r="AP563" s="18"/>
      <c r="AQ563" s="18"/>
    </row>
    <row r="564" spans="1:43" x14ac:dyDescent="0.35">
      <c r="A564" s="19"/>
      <c r="C564" s="29"/>
      <c r="D564" s="29"/>
      <c r="E564" s="29"/>
      <c r="F564" s="29"/>
      <c r="G564" s="29"/>
      <c r="H564" s="29"/>
      <c r="I564" s="29"/>
      <c r="J564" s="29"/>
      <c r="P564" s="7"/>
      <c r="Q564" s="29"/>
      <c r="R564" s="7"/>
      <c r="T564" s="7"/>
      <c r="AA564" s="17"/>
      <c r="AB564" s="17"/>
      <c r="AC564" s="17"/>
      <c r="AE564" s="17"/>
      <c r="AH564" s="10"/>
      <c r="AL564" s="18"/>
      <c r="AN564" s="18"/>
      <c r="AO564" s="18"/>
      <c r="AP564" s="18"/>
      <c r="AQ564" s="18"/>
    </row>
    <row r="565" spans="1:43" x14ac:dyDescent="0.35">
      <c r="A565" s="19"/>
      <c r="C565" s="29"/>
      <c r="D565" s="29"/>
      <c r="E565" s="29"/>
      <c r="F565" s="29"/>
      <c r="G565" s="29"/>
      <c r="H565" s="29"/>
      <c r="I565" s="29"/>
      <c r="J565" s="29"/>
      <c r="P565" s="7"/>
      <c r="Q565" s="29"/>
      <c r="R565" s="7"/>
      <c r="T565" s="7"/>
      <c r="AA565" s="17"/>
      <c r="AB565" s="17"/>
      <c r="AC565" s="17"/>
      <c r="AE565" s="17"/>
      <c r="AH565" s="10"/>
      <c r="AL565" s="18"/>
      <c r="AN565" s="18"/>
      <c r="AO565" s="18"/>
      <c r="AP565" s="18"/>
      <c r="AQ565" s="18"/>
    </row>
    <row r="566" spans="1:43" x14ac:dyDescent="0.35">
      <c r="A566" s="19"/>
      <c r="C566" s="29"/>
      <c r="D566" s="29"/>
      <c r="E566" s="29"/>
      <c r="F566" s="29"/>
      <c r="G566" s="29"/>
      <c r="H566" s="29"/>
      <c r="I566" s="29"/>
      <c r="J566" s="29"/>
      <c r="P566" s="7"/>
      <c r="Q566" s="29"/>
      <c r="R566" s="7"/>
      <c r="T566" s="7"/>
      <c r="AA566" s="17"/>
      <c r="AB566" s="17"/>
      <c r="AC566" s="17"/>
      <c r="AE566" s="17"/>
      <c r="AH566" s="10"/>
      <c r="AL566" s="18"/>
      <c r="AN566" s="18"/>
      <c r="AO566" s="18"/>
      <c r="AP566" s="18"/>
      <c r="AQ566" s="18"/>
    </row>
    <row r="567" spans="1:43" x14ac:dyDescent="0.35">
      <c r="A567" s="19"/>
      <c r="C567" s="29"/>
      <c r="D567" s="29"/>
      <c r="E567" s="29"/>
      <c r="F567" s="29"/>
      <c r="G567" s="29"/>
      <c r="H567" s="29"/>
      <c r="I567" s="29"/>
      <c r="J567" s="29"/>
      <c r="P567" s="7"/>
      <c r="Q567" s="29"/>
      <c r="R567" s="7"/>
      <c r="T567" s="7"/>
      <c r="AA567" s="17"/>
      <c r="AB567" s="17"/>
      <c r="AC567" s="17"/>
      <c r="AE567" s="17"/>
      <c r="AH567" s="10"/>
      <c r="AL567" s="18"/>
      <c r="AN567" s="18"/>
      <c r="AO567" s="18"/>
      <c r="AP567" s="18"/>
      <c r="AQ567" s="18"/>
    </row>
    <row r="568" spans="1:43" x14ac:dyDescent="0.35">
      <c r="A568" s="19"/>
      <c r="C568" s="29"/>
      <c r="D568" s="29"/>
      <c r="E568" s="29"/>
      <c r="F568" s="29"/>
      <c r="G568" s="29"/>
      <c r="H568" s="29"/>
      <c r="I568" s="29"/>
      <c r="J568" s="29"/>
      <c r="P568" s="7"/>
      <c r="Q568" s="29"/>
      <c r="R568" s="7"/>
      <c r="T568" s="7"/>
      <c r="AA568" s="17"/>
      <c r="AB568" s="17"/>
      <c r="AC568" s="17"/>
      <c r="AE568" s="17"/>
      <c r="AH568" s="10"/>
      <c r="AL568" s="18"/>
      <c r="AN568" s="18"/>
      <c r="AO568" s="18"/>
      <c r="AP568" s="18"/>
      <c r="AQ568" s="18"/>
    </row>
    <row r="569" spans="1:43" x14ac:dyDescent="0.35">
      <c r="A569" s="19"/>
      <c r="C569" s="29"/>
      <c r="D569" s="29"/>
      <c r="E569" s="29"/>
      <c r="F569" s="29"/>
      <c r="G569" s="29"/>
      <c r="H569" s="29"/>
      <c r="I569" s="29"/>
      <c r="J569" s="29"/>
      <c r="P569" s="7"/>
      <c r="Q569" s="29"/>
      <c r="R569" s="7"/>
      <c r="T569" s="7"/>
      <c r="AA569" s="17"/>
      <c r="AB569" s="17"/>
      <c r="AC569" s="17"/>
      <c r="AE569" s="17"/>
      <c r="AH569" s="10"/>
      <c r="AL569" s="18"/>
      <c r="AN569" s="18"/>
      <c r="AO569" s="18"/>
      <c r="AP569" s="18"/>
      <c r="AQ569" s="18"/>
    </row>
    <row r="570" spans="1:43" x14ac:dyDescent="0.35">
      <c r="A570" s="19"/>
      <c r="C570" s="29"/>
      <c r="D570" s="29"/>
      <c r="E570" s="29"/>
      <c r="F570" s="29"/>
      <c r="G570" s="29"/>
      <c r="H570" s="29"/>
      <c r="I570" s="29"/>
      <c r="J570" s="29"/>
      <c r="P570" s="7"/>
      <c r="Q570" s="29"/>
      <c r="R570" s="7"/>
      <c r="T570" s="7"/>
      <c r="AA570" s="17"/>
      <c r="AB570" s="17"/>
      <c r="AC570" s="17"/>
      <c r="AE570" s="17"/>
      <c r="AH570" s="10"/>
      <c r="AL570" s="18"/>
      <c r="AN570" s="18"/>
      <c r="AO570" s="18"/>
      <c r="AP570" s="18"/>
      <c r="AQ570" s="18"/>
    </row>
    <row r="571" spans="1:43" x14ac:dyDescent="0.35">
      <c r="A571" s="19"/>
      <c r="C571" s="29"/>
      <c r="D571" s="29"/>
      <c r="E571" s="29"/>
      <c r="F571" s="29"/>
      <c r="G571" s="29"/>
      <c r="H571" s="29"/>
      <c r="I571" s="29"/>
      <c r="J571" s="29"/>
      <c r="P571" s="7"/>
      <c r="Q571" s="29"/>
      <c r="R571" s="7"/>
      <c r="T571" s="7"/>
      <c r="AA571" s="17"/>
      <c r="AB571" s="17"/>
      <c r="AC571" s="17"/>
      <c r="AE571" s="17"/>
      <c r="AH571" s="10"/>
      <c r="AL571" s="18"/>
      <c r="AN571" s="18"/>
      <c r="AO571" s="18"/>
      <c r="AP571" s="18"/>
      <c r="AQ571" s="18"/>
    </row>
    <row r="572" spans="1:43" x14ac:dyDescent="0.35">
      <c r="A572" s="19"/>
      <c r="C572" s="29"/>
      <c r="D572" s="29"/>
      <c r="E572" s="29"/>
      <c r="F572" s="29"/>
      <c r="G572" s="29"/>
      <c r="H572" s="29"/>
      <c r="I572" s="29"/>
      <c r="J572" s="29"/>
      <c r="P572" s="7"/>
      <c r="Q572" s="29"/>
      <c r="R572" s="7"/>
      <c r="T572" s="7"/>
      <c r="AA572" s="17"/>
      <c r="AB572" s="17"/>
      <c r="AC572" s="17"/>
      <c r="AE572" s="17"/>
      <c r="AH572" s="10"/>
      <c r="AL572" s="18"/>
      <c r="AN572" s="18"/>
      <c r="AO572" s="18"/>
      <c r="AP572" s="18"/>
      <c r="AQ572" s="18"/>
    </row>
    <row r="573" spans="1:43" x14ac:dyDescent="0.35">
      <c r="A573" s="19"/>
      <c r="C573" s="29"/>
      <c r="D573" s="29"/>
      <c r="E573" s="29"/>
      <c r="F573" s="29"/>
      <c r="G573" s="29"/>
      <c r="H573" s="29"/>
      <c r="I573" s="29"/>
      <c r="J573" s="29"/>
      <c r="P573" s="7"/>
      <c r="Q573" s="29"/>
      <c r="R573" s="7"/>
      <c r="T573" s="7"/>
      <c r="AA573" s="17"/>
      <c r="AB573" s="17"/>
      <c r="AC573" s="17"/>
      <c r="AE573" s="17"/>
      <c r="AH573" s="10"/>
      <c r="AL573" s="18"/>
      <c r="AN573" s="18"/>
      <c r="AO573" s="18"/>
      <c r="AP573" s="18"/>
      <c r="AQ573" s="18"/>
    </row>
    <row r="574" spans="1:43" x14ac:dyDescent="0.35">
      <c r="A574" s="19"/>
      <c r="C574" s="29"/>
      <c r="D574" s="29"/>
      <c r="E574" s="29"/>
      <c r="F574" s="29"/>
      <c r="G574" s="29"/>
      <c r="H574" s="29"/>
      <c r="I574" s="29"/>
      <c r="J574" s="29"/>
      <c r="P574" s="7"/>
      <c r="Q574" s="29"/>
      <c r="R574" s="7"/>
      <c r="T574" s="7"/>
      <c r="AA574" s="17"/>
      <c r="AB574" s="17"/>
      <c r="AC574" s="17"/>
      <c r="AE574" s="17"/>
      <c r="AH574" s="10"/>
      <c r="AL574" s="18"/>
      <c r="AN574" s="18"/>
      <c r="AO574" s="18"/>
      <c r="AP574" s="18"/>
      <c r="AQ574" s="18"/>
    </row>
    <row r="575" spans="1:43" x14ac:dyDescent="0.35">
      <c r="A575" s="19"/>
      <c r="C575" s="29"/>
      <c r="D575" s="29"/>
      <c r="E575" s="29"/>
      <c r="F575" s="29"/>
      <c r="G575" s="29"/>
      <c r="H575" s="29"/>
      <c r="I575" s="29"/>
      <c r="J575" s="29"/>
      <c r="P575" s="7"/>
      <c r="Q575" s="29"/>
      <c r="R575" s="7"/>
      <c r="T575" s="7"/>
      <c r="AA575" s="17"/>
      <c r="AB575" s="17"/>
      <c r="AC575" s="17"/>
      <c r="AE575" s="17"/>
      <c r="AH575" s="10"/>
      <c r="AL575" s="18"/>
      <c r="AN575" s="18"/>
      <c r="AO575" s="18"/>
      <c r="AP575" s="18"/>
      <c r="AQ575" s="18"/>
    </row>
    <row r="576" spans="1:43" x14ac:dyDescent="0.35">
      <c r="A576" s="19"/>
      <c r="C576" s="29"/>
      <c r="D576" s="29"/>
      <c r="E576" s="29"/>
      <c r="F576" s="29"/>
      <c r="G576" s="29"/>
      <c r="H576" s="29"/>
      <c r="I576" s="29"/>
      <c r="J576" s="29"/>
      <c r="P576" s="7"/>
      <c r="Q576" s="29"/>
      <c r="R576" s="7"/>
      <c r="T576" s="7"/>
      <c r="AA576" s="17"/>
      <c r="AB576" s="17"/>
      <c r="AC576" s="17"/>
      <c r="AE576" s="17"/>
      <c r="AH576" s="10"/>
      <c r="AL576" s="18"/>
      <c r="AN576" s="18"/>
      <c r="AO576" s="18"/>
      <c r="AP576" s="18"/>
      <c r="AQ576" s="18"/>
    </row>
    <row r="577" spans="1:43" x14ac:dyDescent="0.35">
      <c r="A577" s="19"/>
      <c r="C577" s="29"/>
      <c r="D577" s="29"/>
      <c r="E577" s="29"/>
      <c r="F577" s="29"/>
      <c r="G577" s="29"/>
      <c r="H577" s="29"/>
      <c r="I577" s="29"/>
      <c r="J577" s="29"/>
      <c r="P577" s="7"/>
      <c r="Q577" s="29"/>
      <c r="R577" s="7"/>
      <c r="T577" s="7"/>
      <c r="AA577" s="17"/>
      <c r="AB577" s="17"/>
      <c r="AC577" s="17"/>
      <c r="AE577" s="17"/>
      <c r="AH577" s="10"/>
      <c r="AL577" s="18"/>
      <c r="AN577" s="18"/>
      <c r="AO577" s="18"/>
      <c r="AP577" s="18"/>
      <c r="AQ577" s="18"/>
    </row>
    <row r="578" spans="1:43" x14ac:dyDescent="0.35">
      <c r="A578" s="19"/>
      <c r="C578" s="29"/>
      <c r="D578" s="29"/>
      <c r="E578" s="29"/>
      <c r="F578" s="29"/>
      <c r="G578" s="29"/>
      <c r="H578" s="29"/>
      <c r="I578" s="29"/>
      <c r="J578" s="29"/>
      <c r="P578" s="7"/>
      <c r="Q578" s="29"/>
      <c r="R578" s="7"/>
      <c r="T578" s="7"/>
      <c r="AA578" s="17"/>
      <c r="AB578" s="17"/>
      <c r="AC578" s="17"/>
      <c r="AE578" s="17"/>
      <c r="AH578" s="10"/>
      <c r="AL578" s="18"/>
      <c r="AN578" s="18"/>
      <c r="AO578" s="18"/>
      <c r="AP578" s="18"/>
      <c r="AQ578" s="18"/>
    </row>
    <row r="579" spans="1:43" x14ac:dyDescent="0.35">
      <c r="A579" s="19"/>
      <c r="C579" s="29"/>
      <c r="D579" s="29"/>
      <c r="E579" s="29"/>
      <c r="F579" s="29"/>
      <c r="G579" s="29"/>
      <c r="H579" s="29"/>
      <c r="I579" s="29"/>
      <c r="J579" s="29"/>
      <c r="P579" s="7"/>
      <c r="Q579" s="29"/>
      <c r="R579" s="7"/>
      <c r="T579" s="7"/>
      <c r="AA579" s="17"/>
      <c r="AB579" s="17"/>
      <c r="AC579" s="17"/>
      <c r="AE579" s="17"/>
      <c r="AH579" s="10"/>
      <c r="AL579" s="18"/>
      <c r="AN579" s="18"/>
      <c r="AO579" s="18"/>
      <c r="AP579" s="18"/>
      <c r="AQ579" s="18"/>
    </row>
    <row r="580" spans="1:43" x14ac:dyDescent="0.35">
      <c r="A580" s="19"/>
      <c r="C580" s="29"/>
      <c r="D580" s="29"/>
      <c r="E580" s="29"/>
      <c r="F580" s="29"/>
      <c r="G580" s="29"/>
      <c r="H580" s="29"/>
      <c r="I580" s="29"/>
      <c r="J580" s="29"/>
      <c r="P580" s="7"/>
      <c r="Q580" s="29"/>
      <c r="R580" s="7"/>
      <c r="T580" s="7"/>
      <c r="AA580" s="17"/>
      <c r="AB580" s="17"/>
      <c r="AC580" s="17"/>
      <c r="AE580" s="17"/>
      <c r="AH580" s="10"/>
      <c r="AL580" s="18"/>
      <c r="AN580" s="18"/>
      <c r="AO580" s="18"/>
      <c r="AP580" s="18"/>
      <c r="AQ580" s="18"/>
    </row>
    <row r="581" spans="1:43" x14ac:dyDescent="0.35">
      <c r="A581" s="19"/>
      <c r="C581" s="29"/>
      <c r="D581" s="29"/>
      <c r="E581" s="29"/>
      <c r="F581" s="29"/>
      <c r="G581" s="29"/>
      <c r="H581" s="29"/>
      <c r="I581" s="29"/>
      <c r="J581" s="29"/>
      <c r="P581" s="7"/>
      <c r="Q581" s="29"/>
      <c r="R581" s="7"/>
      <c r="T581" s="7"/>
      <c r="AA581" s="17"/>
      <c r="AB581" s="17"/>
      <c r="AC581" s="17"/>
      <c r="AE581" s="17"/>
      <c r="AH581" s="10"/>
      <c r="AL581" s="18"/>
      <c r="AN581" s="18"/>
      <c r="AO581" s="18"/>
      <c r="AP581" s="18"/>
      <c r="AQ581" s="18"/>
    </row>
    <row r="582" spans="1:43" x14ac:dyDescent="0.35">
      <c r="A582" s="19"/>
      <c r="C582" s="29"/>
      <c r="D582" s="29"/>
      <c r="E582" s="29"/>
      <c r="F582" s="29"/>
      <c r="G582" s="29"/>
      <c r="H582" s="29"/>
      <c r="I582" s="29"/>
      <c r="J582" s="29"/>
      <c r="P582" s="7"/>
      <c r="Q582" s="29"/>
      <c r="R582" s="7"/>
      <c r="T582" s="7"/>
      <c r="AA582" s="17"/>
      <c r="AB582" s="17"/>
      <c r="AC582" s="17"/>
      <c r="AE582" s="17"/>
      <c r="AH582" s="10"/>
      <c r="AL582" s="18"/>
      <c r="AN582" s="18"/>
      <c r="AO582" s="18"/>
      <c r="AP582" s="18"/>
      <c r="AQ582" s="18"/>
    </row>
    <row r="583" spans="1:43" x14ac:dyDescent="0.35">
      <c r="A583" s="19"/>
      <c r="C583" s="29"/>
      <c r="D583" s="29"/>
      <c r="E583" s="29"/>
      <c r="F583" s="29"/>
      <c r="G583" s="29"/>
      <c r="H583" s="29"/>
      <c r="I583" s="29"/>
      <c r="J583" s="29"/>
      <c r="P583" s="7"/>
      <c r="Q583" s="29"/>
      <c r="R583" s="7"/>
      <c r="T583" s="7"/>
      <c r="AA583" s="17"/>
      <c r="AB583" s="17"/>
      <c r="AC583" s="17"/>
      <c r="AE583" s="17"/>
      <c r="AH583" s="10"/>
      <c r="AL583" s="18"/>
      <c r="AN583" s="18"/>
      <c r="AO583" s="18"/>
      <c r="AP583" s="18"/>
      <c r="AQ583" s="18"/>
    </row>
    <row r="584" spans="1:43" x14ac:dyDescent="0.35">
      <c r="A584" s="19"/>
      <c r="C584" s="29"/>
      <c r="D584" s="29"/>
      <c r="E584" s="29"/>
      <c r="F584" s="29"/>
      <c r="G584" s="29"/>
      <c r="H584" s="29"/>
      <c r="I584" s="29"/>
      <c r="J584" s="29"/>
      <c r="P584" s="7"/>
      <c r="Q584" s="29"/>
      <c r="R584" s="7"/>
      <c r="T584" s="7"/>
      <c r="AA584" s="17"/>
      <c r="AB584" s="17"/>
      <c r="AC584" s="17"/>
      <c r="AE584" s="17"/>
      <c r="AH584" s="10"/>
      <c r="AL584" s="18"/>
      <c r="AN584" s="18"/>
      <c r="AO584" s="18"/>
      <c r="AP584" s="18"/>
      <c r="AQ584" s="18"/>
    </row>
    <row r="585" spans="1:43" x14ac:dyDescent="0.35">
      <c r="A585" s="19"/>
      <c r="C585" s="29"/>
      <c r="D585" s="29"/>
      <c r="E585" s="29"/>
      <c r="F585" s="29"/>
      <c r="G585" s="29"/>
      <c r="H585" s="29"/>
      <c r="I585" s="29"/>
      <c r="J585" s="29"/>
      <c r="P585" s="7"/>
      <c r="Q585" s="29"/>
      <c r="R585" s="7"/>
      <c r="T585" s="7"/>
      <c r="AA585" s="17"/>
      <c r="AB585" s="17"/>
      <c r="AC585" s="17"/>
      <c r="AE585" s="17"/>
      <c r="AH585" s="10"/>
      <c r="AL585" s="18"/>
      <c r="AN585" s="18"/>
      <c r="AO585" s="18"/>
      <c r="AP585" s="18"/>
      <c r="AQ585" s="18"/>
    </row>
    <row r="586" spans="1:43" x14ac:dyDescent="0.35">
      <c r="A586" s="19"/>
      <c r="C586" s="29"/>
      <c r="D586" s="29"/>
      <c r="E586" s="29"/>
      <c r="F586" s="29"/>
      <c r="G586" s="29"/>
      <c r="H586" s="29"/>
      <c r="I586" s="29"/>
      <c r="J586" s="29"/>
      <c r="P586" s="7"/>
      <c r="Q586" s="29"/>
      <c r="R586" s="7"/>
      <c r="T586" s="7"/>
      <c r="AA586" s="17"/>
      <c r="AB586" s="17"/>
      <c r="AC586" s="17"/>
      <c r="AE586" s="17"/>
      <c r="AH586" s="10"/>
      <c r="AL586" s="18"/>
      <c r="AN586" s="18"/>
      <c r="AO586" s="18"/>
      <c r="AP586" s="18"/>
      <c r="AQ586" s="18"/>
    </row>
    <row r="587" spans="1:43" x14ac:dyDescent="0.35">
      <c r="A587" s="19"/>
      <c r="C587" s="29"/>
      <c r="D587" s="29"/>
      <c r="E587" s="29"/>
      <c r="F587" s="29"/>
      <c r="G587" s="29"/>
      <c r="H587" s="29"/>
      <c r="I587" s="29"/>
      <c r="J587" s="29"/>
      <c r="P587" s="7"/>
      <c r="Q587" s="29"/>
      <c r="R587" s="7"/>
      <c r="T587" s="7"/>
      <c r="AA587" s="17"/>
      <c r="AB587" s="17"/>
      <c r="AC587" s="17"/>
      <c r="AE587" s="17"/>
      <c r="AH587" s="10"/>
      <c r="AL587" s="18"/>
      <c r="AN587" s="18"/>
      <c r="AO587" s="18"/>
      <c r="AP587" s="18"/>
      <c r="AQ587" s="18"/>
    </row>
    <row r="588" spans="1:43" x14ac:dyDescent="0.35">
      <c r="A588" s="19"/>
      <c r="C588" s="29"/>
      <c r="D588" s="29"/>
      <c r="E588" s="29"/>
      <c r="F588" s="29"/>
      <c r="G588" s="29"/>
      <c r="H588" s="29"/>
      <c r="I588" s="29"/>
      <c r="J588" s="29"/>
      <c r="P588" s="7"/>
      <c r="Q588" s="29"/>
      <c r="R588" s="7"/>
      <c r="T588" s="7"/>
      <c r="AA588" s="17"/>
      <c r="AB588" s="17"/>
      <c r="AC588" s="17"/>
      <c r="AE588" s="17"/>
      <c r="AH588" s="10"/>
      <c r="AL588" s="18"/>
      <c r="AN588" s="18"/>
      <c r="AO588" s="18"/>
      <c r="AP588" s="18"/>
      <c r="AQ588" s="18"/>
    </row>
    <row r="589" spans="1:43" x14ac:dyDescent="0.35">
      <c r="A589" s="19"/>
      <c r="C589" s="29"/>
      <c r="D589" s="29"/>
      <c r="E589" s="29"/>
      <c r="F589" s="29"/>
      <c r="G589" s="29"/>
      <c r="H589" s="29"/>
      <c r="I589" s="29"/>
      <c r="J589" s="29"/>
      <c r="P589" s="7"/>
      <c r="Q589" s="29"/>
      <c r="R589" s="7"/>
      <c r="T589" s="7"/>
      <c r="AA589" s="17"/>
      <c r="AB589" s="17"/>
      <c r="AC589" s="17"/>
      <c r="AE589" s="17"/>
      <c r="AH589" s="10"/>
      <c r="AL589" s="18"/>
      <c r="AN589" s="18"/>
      <c r="AO589" s="18"/>
      <c r="AP589" s="18"/>
      <c r="AQ589" s="18"/>
    </row>
    <row r="590" spans="1:43" x14ac:dyDescent="0.35">
      <c r="A590" s="19"/>
      <c r="C590" s="29"/>
      <c r="D590" s="29"/>
      <c r="E590" s="29"/>
      <c r="F590" s="29"/>
      <c r="G590" s="29"/>
      <c r="H590" s="29"/>
      <c r="I590" s="29"/>
      <c r="J590" s="29"/>
      <c r="P590" s="7"/>
      <c r="Q590" s="29"/>
      <c r="R590" s="7"/>
      <c r="T590" s="7"/>
      <c r="AA590" s="17"/>
      <c r="AB590" s="17"/>
      <c r="AC590" s="17"/>
      <c r="AE590" s="17"/>
      <c r="AH590" s="10"/>
      <c r="AL590" s="18"/>
      <c r="AN590" s="18"/>
      <c r="AO590" s="18"/>
      <c r="AP590" s="18"/>
      <c r="AQ590" s="18"/>
    </row>
    <row r="591" spans="1:43" x14ac:dyDescent="0.35">
      <c r="A591" s="19"/>
      <c r="C591" s="29"/>
      <c r="D591" s="29"/>
      <c r="E591" s="29"/>
      <c r="F591" s="29"/>
      <c r="G591" s="29"/>
      <c r="H591" s="29"/>
      <c r="I591" s="29"/>
      <c r="J591" s="29"/>
      <c r="P591" s="7"/>
      <c r="Q591" s="29"/>
      <c r="R591" s="7"/>
      <c r="T591" s="7"/>
      <c r="AA591" s="17"/>
      <c r="AB591" s="17"/>
      <c r="AC591" s="17"/>
      <c r="AE591" s="17"/>
      <c r="AH591" s="10"/>
      <c r="AL591" s="18"/>
      <c r="AN591" s="18"/>
      <c r="AO591" s="18"/>
      <c r="AP591" s="18"/>
      <c r="AQ591" s="18"/>
    </row>
    <row r="592" spans="1:43" x14ac:dyDescent="0.35">
      <c r="A592" s="19"/>
      <c r="C592" s="29"/>
      <c r="D592" s="29"/>
      <c r="E592" s="29"/>
      <c r="F592" s="29"/>
      <c r="G592" s="29"/>
      <c r="H592" s="29"/>
      <c r="I592" s="29"/>
      <c r="J592" s="29"/>
      <c r="P592" s="7"/>
      <c r="Q592" s="29"/>
      <c r="R592" s="7"/>
      <c r="T592" s="7"/>
      <c r="AA592" s="17"/>
      <c r="AB592" s="17"/>
      <c r="AC592" s="17"/>
      <c r="AE592" s="17"/>
      <c r="AH592" s="10"/>
      <c r="AL592" s="18"/>
      <c r="AN592" s="18"/>
      <c r="AO592" s="18"/>
      <c r="AP592" s="18"/>
      <c r="AQ592" s="18"/>
    </row>
    <row r="593" spans="1:43" x14ac:dyDescent="0.35">
      <c r="A593" s="19"/>
      <c r="C593" s="29"/>
      <c r="D593" s="29"/>
      <c r="E593" s="29"/>
      <c r="F593" s="29"/>
      <c r="G593" s="29"/>
      <c r="H593" s="29"/>
      <c r="I593" s="29"/>
      <c r="J593" s="29"/>
      <c r="P593" s="7"/>
      <c r="Q593" s="29"/>
      <c r="R593" s="7"/>
      <c r="T593" s="7"/>
      <c r="AA593" s="17"/>
      <c r="AB593" s="17"/>
      <c r="AC593" s="17"/>
      <c r="AE593" s="17"/>
      <c r="AH593" s="10"/>
      <c r="AL593" s="18"/>
      <c r="AN593" s="18"/>
      <c r="AO593" s="18"/>
      <c r="AP593" s="18"/>
      <c r="AQ593" s="18"/>
    </row>
    <row r="594" spans="1:43" x14ac:dyDescent="0.35">
      <c r="A594" s="19"/>
      <c r="C594" s="29"/>
      <c r="D594" s="29"/>
      <c r="E594" s="29"/>
      <c r="F594" s="29"/>
      <c r="G594" s="29"/>
      <c r="H594" s="29"/>
      <c r="I594" s="29"/>
      <c r="J594" s="29"/>
      <c r="P594" s="7"/>
      <c r="Q594" s="29"/>
      <c r="R594" s="7"/>
      <c r="T594" s="7"/>
      <c r="AA594" s="17"/>
      <c r="AB594" s="17"/>
      <c r="AC594" s="17"/>
      <c r="AE594" s="17"/>
      <c r="AH594" s="10"/>
      <c r="AL594" s="18"/>
      <c r="AN594" s="18"/>
      <c r="AO594" s="18"/>
      <c r="AP594" s="18"/>
      <c r="AQ594" s="18"/>
    </row>
    <row r="595" spans="1:43" x14ac:dyDescent="0.35">
      <c r="A595" s="19"/>
      <c r="C595" s="29"/>
      <c r="D595" s="29"/>
      <c r="E595" s="29"/>
      <c r="F595" s="29"/>
      <c r="G595" s="29"/>
      <c r="H595" s="29"/>
      <c r="I595" s="29"/>
      <c r="J595" s="29"/>
      <c r="P595" s="7"/>
      <c r="Q595" s="29"/>
      <c r="R595" s="7"/>
      <c r="T595" s="7"/>
      <c r="AA595" s="17"/>
      <c r="AB595" s="17"/>
      <c r="AC595" s="17"/>
      <c r="AE595" s="17"/>
      <c r="AH595" s="10"/>
      <c r="AL595" s="18"/>
      <c r="AN595" s="18"/>
      <c r="AO595" s="18"/>
      <c r="AP595" s="18"/>
      <c r="AQ595" s="18"/>
    </row>
    <row r="596" spans="1:43" x14ac:dyDescent="0.35">
      <c r="A596" s="19"/>
      <c r="C596" s="29"/>
      <c r="D596" s="29"/>
      <c r="E596" s="29"/>
      <c r="F596" s="29"/>
      <c r="G596" s="29"/>
      <c r="H596" s="29"/>
      <c r="I596" s="29"/>
      <c r="J596" s="29"/>
      <c r="P596" s="7"/>
      <c r="Q596" s="29"/>
      <c r="R596" s="7"/>
      <c r="T596" s="7"/>
      <c r="AA596" s="17"/>
      <c r="AB596" s="17"/>
      <c r="AC596" s="17"/>
      <c r="AE596" s="17"/>
      <c r="AH596" s="10"/>
      <c r="AL596" s="18"/>
      <c r="AN596" s="18"/>
      <c r="AO596" s="18"/>
      <c r="AP596" s="18"/>
      <c r="AQ596" s="18"/>
    </row>
    <row r="597" spans="1:43" x14ac:dyDescent="0.35">
      <c r="A597" s="19"/>
      <c r="C597" s="29"/>
      <c r="D597" s="29"/>
      <c r="E597" s="29"/>
      <c r="F597" s="29"/>
      <c r="G597" s="29"/>
      <c r="H597" s="29"/>
      <c r="I597" s="29"/>
      <c r="J597" s="29"/>
      <c r="P597" s="7"/>
      <c r="Q597" s="29"/>
      <c r="R597" s="7"/>
      <c r="T597" s="7"/>
      <c r="AA597" s="17"/>
      <c r="AB597" s="17"/>
      <c r="AC597" s="17"/>
      <c r="AE597" s="17"/>
      <c r="AH597" s="10"/>
      <c r="AL597" s="18"/>
      <c r="AN597" s="18"/>
      <c r="AO597" s="18"/>
      <c r="AP597" s="18"/>
      <c r="AQ597" s="18"/>
    </row>
    <row r="598" spans="1:43" x14ac:dyDescent="0.35">
      <c r="A598" s="19"/>
      <c r="C598" s="29"/>
      <c r="D598" s="29"/>
      <c r="E598" s="29"/>
      <c r="F598" s="29"/>
      <c r="G598" s="29"/>
      <c r="H598" s="29"/>
      <c r="I598" s="29"/>
      <c r="J598" s="29"/>
      <c r="P598" s="7"/>
      <c r="Q598" s="29"/>
      <c r="R598" s="7"/>
      <c r="T598" s="7"/>
      <c r="AA598" s="17"/>
      <c r="AB598" s="17"/>
      <c r="AC598" s="17"/>
      <c r="AE598" s="17"/>
      <c r="AH598" s="10"/>
      <c r="AL598" s="18"/>
      <c r="AN598" s="18"/>
      <c r="AO598" s="18"/>
      <c r="AP598" s="18"/>
      <c r="AQ598" s="18"/>
    </row>
    <row r="599" spans="1:43" x14ac:dyDescent="0.35">
      <c r="A599" s="19"/>
      <c r="C599" s="29"/>
      <c r="D599" s="29"/>
      <c r="E599" s="29"/>
      <c r="F599" s="29"/>
      <c r="G599" s="29"/>
      <c r="H599" s="29"/>
      <c r="I599" s="29"/>
      <c r="J599" s="29"/>
      <c r="P599" s="7"/>
      <c r="Q599" s="29"/>
      <c r="R599" s="7"/>
      <c r="T599" s="7"/>
      <c r="AA599" s="17"/>
      <c r="AB599" s="17"/>
      <c r="AC599" s="17"/>
      <c r="AE599" s="17"/>
      <c r="AH599" s="10"/>
      <c r="AL599" s="18"/>
      <c r="AN599" s="18"/>
      <c r="AO599" s="18"/>
      <c r="AP599" s="18"/>
      <c r="AQ599" s="18"/>
    </row>
    <row r="600" spans="1:43" x14ac:dyDescent="0.35">
      <c r="A600" s="19"/>
      <c r="C600" s="29"/>
      <c r="D600" s="29"/>
      <c r="E600" s="29"/>
      <c r="F600" s="29"/>
      <c r="G600" s="29"/>
      <c r="H600" s="29"/>
      <c r="I600" s="29"/>
      <c r="J600" s="29"/>
      <c r="P600" s="7"/>
      <c r="Q600" s="29"/>
      <c r="R600" s="7"/>
      <c r="T600" s="7"/>
      <c r="AA600" s="17"/>
      <c r="AB600" s="17"/>
      <c r="AC600" s="17"/>
      <c r="AE600" s="17"/>
      <c r="AH600" s="10"/>
      <c r="AL600" s="18"/>
      <c r="AN600" s="18"/>
      <c r="AO600" s="18"/>
      <c r="AP600" s="18"/>
      <c r="AQ600" s="18"/>
    </row>
    <row r="601" spans="1:43" x14ac:dyDescent="0.35">
      <c r="A601" s="19"/>
      <c r="C601" s="29"/>
      <c r="D601" s="29"/>
      <c r="E601" s="29"/>
      <c r="F601" s="29"/>
      <c r="G601" s="29"/>
      <c r="H601" s="29"/>
      <c r="I601" s="29"/>
      <c r="J601" s="29"/>
      <c r="P601" s="7"/>
      <c r="Q601" s="29"/>
      <c r="R601" s="7"/>
      <c r="T601" s="7"/>
      <c r="AA601" s="17"/>
      <c r="AB601" s="17"/>
      <c r="AC601" s="17"/>
      <c r="AE601" s="17"/>
      <c r="AH601" s="10"/>
      <c r="AL601" s="18"/>
      <c r="AN601" s="18"/>
      <c r="AO601" s="18"/>
      <c r="AP601" s="18"/>
      <c r="AQ601" s="18"/>
    </row>
    <row r="602" spans="1:43" x14ac:dyDescent="0.35">
      <c r="A602" s="19"/>
      <c r="C602" s="29"/>
      <c r="D602" s="29"/>
      <c r="E602" s="29"/>
      <c r="F602" s="29"/>
      <c r="G602" s="29"/>
      <c r="H602" s="29"/>
      <c r="I602" s="29"/>
      <c r="J602" s="29"/>
      <c r="P602" s="7"/>
      <c r="Q602" s="29"/>
      <c r="R602" s="7"/>
      <c r="T602" s="7"/>
      <c r="AA602" s="17"/>
      <c r="AB602" s="17"/>
      <c r="AC602" s="17"/>
      <c r="AE602" s="17"/>
      <c r="AH602" s="10"/>
      <c r="AL602" s="18"/>
      <c r="AN602" s="18"/>
      <c r="AO602" s="18"/>
      <c r="AP602" s="18"/>
      <c r="AQ602" s="18"/>
    </row>
    <row r="603" spans="1:43" x14ac:dyDescent="0.35">
      <c r="A603" s="19"/>
      <c r="C603" s="29"/>
      <c r="D603" s="29"/>
      <c r="E603" s="29"/>
      <c r="F603" s="29"/>
      <c r="G603" s="29"/>
      <c r="H603" s="29"/>
      <c r="I603" s="29"/>
      <c r="J603" s="29"/>
      <c r="P603" s="7"/>
      <c r="Q603" s="29"/>
      <c r="R603" s="7"/>
      <c r="T603" s="7"/>
      <c r="AA603" s="17"/>
      <c r="AB603" s="17"/>
      <c r="AC603" s="17"/>
      <c r="AE603" s="17"/>
      <c r="AH603" s="10"/>
      <c r="AL603" s="18"/>
      <c r="AN603" s="18"/>
      <c r="AO603" s="18"/>
      <c r="AP603" s="18"/>
      <c r="AQ603" s="18"/>
    </row>
    <row r="604" spans="1:43" x14ac:dyDescent="0.35">
      <c r="A604" s="19"/>
      <c r="C604" s="29"/>
      <c r="D604" s="29"/>
      <c r="E604" s="29"/>
      <c r="F604" s="29"/>
      <c r="G604" s="29"/>
      <c r="H604" s="29"/>
      <c r="I604" s="29"/>
      <c r="J604" s="29"/>
      <c r="P604" s="7"/>
      <c r="Q604" s="29"/>
      <c r="R604" s="7"/>
      <c r="T604" s="7"/>
      <c r="AA604" s="17"/>
      <c r="AB604" s="17"/>
      <c r="AC604" s="17"/>
      <c r="AE604" s="17"/>
      <c r="AH604" s="10"/>
      <c r="AL604" s="18"/>
      <c r="AN604" s="18"/>
      <c r="AO604" s="18"/>
      <c r="AP604" s="18"/>
      <c r="AQ604" s="18"/>
    </row>
    <row r="605" spans="1:43" x14ac:dyDescent="0.35">
      <c r="A605" s="19"/>
      <c r="C605" s="29"/>
      <c r="D605" s="29"/>
      <c r="E605" s="29"/>
      <c r="F605" s="29"/>
      <c r="G605" s="29"/>
      <c r="H605" s="29"/>
      <c r="I605" s="29"/>
      <c r="J605" s="29"/>
      <c r="P605" s="7"/>
      <c r="Q605" s="29"/>
      <c r="R605" s="7"/>
      <c r="T605" s="7"/>
      <c r="AA605" s="17"/>
      <c r="AB605" s="17"/>
      <c r="AC605" s="17"/>
      <c r="AE605" s="17"/>
      <c r="AH605" s="10"/>
      <c r="AL605" s="18"/>
      <c r="AN605" s="18"/>
      <c r="AO605" s="18"/>
      <c r="AP605" s="18"/>
      <c r="AQ605" s="18"/>
    </row>
    <row r="606" spans="1:43" x14ac:dyDescent="0.35">
      <c r="A606" s="19"/>
      <c r="C606" s="29"/>
      <c r="D606" s="29"/>
      <c r="E606" s="29"/>
      <c r="F606" s="29"/>
      <c r="G606" s="29"/>
      <c r="H606" s="29"/>
      <c r="I606" s="29"/>
      <c r="J606" s="29"/>
      <c r="P606" s="7"/>
      <c r="Q606" s="29"/>
      <c r="R606" s="7"/>
      <c r="T606" s="7"/>
      <c r="AA606" s="17"/>
      <c r="AB606" s="17"/>
      <c r="AC606" s="17"/>
      <c r="AE606" s="17"/>
      <c r="AH606" s="10"/>
      <c r="AL606" s="18"/>
      <c r="AN606" s="18"/>
      <c r="AO606" s="18"/>
      <c r="AP606" s="18"/>
      <c r="AQ606" s="18"/>
    </row>
    <row r="607" spans="1:43" x14ac:dyDescent="0.35">
      <c r="A607" s="19"/>
      <c r="C607" s="29"/>
      <c r="D607" s="29"/>
      <c r="E607" s="29"/>
      <c r="F607" s="29"/>
      <c r="G607" s="29"/>
      <c r="H607" s="29"/>
      <c r="I607" s="29"/>
      <c r="J607" s="29"/>
      <c r="P607" s="7"/>
      <c r="Q607" s="29"/>
      <c r="R607" s="7"/>
      <c r="T607" s="7"/>
      <c r="AA607" s="17"/>
      <c r="AB607" s="17"/>
      <c r="AC607" s="17"/>
      <c r="AE607" s="17"/>
      <c r="AH607" s="10"/>
      <c r="AL607" s="18"/>
      <c r="AN607" s="18"/>
      <c r="AO607" s="18"/>
      <c r="AP607" s="18"/>
      <c r="AQ607" s="18"/>
    </row>
    <row r="608" spans="1:43" x14ac:dyDescent="0.35">
      <c r="A608" s="19"/>
      <c r="C608" s="29"/>
      <c r="D608" s="29"/>
      <c r="E608" s="29"/>
      <c r="F608" s="29"/>
      <c r="G608" s="29"/>
      <c r="H608" s="29"/>
      <c r="I608" s="29"/>
      <c r="J608" s="29"/>
      <c r="P608" s="7"/>
      <c r="Q608" s="29"/>
      <c r="R608" s="7"/>
      <c r="T608" s="7"/>
      <c r="AA608" s="17"/>
      <c r="AB608" s="17"/>
      <c r="AC608" s="17"/>
      <c r="AE608" s="17"/>
      <c r="AH608" s="10"/>
      <c r="AL608" s="18"/>
      <c r="AN608" s="18"/>
      <c r="AO608" s="18"/>
      <c r="AP608" s="18"/>
      <c r="AQ608" s="18"/>
    </row>
    <row r="609" spans="1:43" x14ac:dyDescent="0.35">
      <c r="A609" s="19"/>
      <c r="C609" s="29"/>
      <c r="D609" s="29"/>
      <c r="E609" s="29"/>
      <c r="F609" s="29"/>
      <c r="G609" s="29"/>
      <c r="H609" s="29"/>
      <c r="I609" s="29"/>
      <c r="J609" s="29"/>
      <c r="P609" s="7"/>
      <c r="Q609" s="29"/>
      <c r="R609" s="7"/>
      <c r="T609" s="7"/>
      <c r="AA609" s="17"/>
      <c r="AB609" s="17"/>
      <c r="AC609" s="17"/>
      <c r="AE609" s="17"/>
      <c r="AH609" s="10"/>
      <c r="AL609" s="18"/>
      <c r="AN609" s="18"/>
      <c r="AO609" s="18"/>
      <c r="AP609" s="18"/>
      <c r="AQ609" s="18"/>
    </row>
    <row r="610" spans="1:43" x14ac:dyDescent="0.35">
      <c r="A610" s="19"/>
      <c r="C610" s="29"/>
      <c r="D610" s="29"/>
      <c r="E610" s="29"/>
      <c r="F610" s="29"/>
      <c r="G610" s="29"/>
      <c r="H610" s="29"/>
      <c r="I610" s="29"/>
      <c r="J610" s="29"/>
      <c r="P610" s="7"/>
      <c r="Q610" s="29"/>
      <c r="R610" s="7"/>
      <c r="T610" s="7"/>
      <c r="AA610" s="17"/>
      <c r="AB610" s="17"/>
      <c r="AC610" s="17"/>
      <c r="AE610" s="17"/>
      <c r="AH610" s="10"/>
      <c r="AL610" s="18"/>
      <c r="AN610" s="18"/>
      <c r="AO610" s="18"/>
      <c r="AP610" s="18"/>
      <c r="AQ610" s="18"/>
    </row>
    <row r="611" spans="1:43" x14ac:dyDescent="0.35">
      <c r="A611" s="19"/>
      <c r="C611" s="29"/>
      <c r="D611" s="29"/>
      <c r="E611" s="29"/>
      <c r="F611" s="29"/>
      <c r="G611" s="29"/>
      <c r="H611" s="29"/>
      <c r="I611" s="29"/>
      <c r="J611" s="29"/>
      <c r="P611" s="7"/>
      <c r="Q611" s="29"/>
      <c r="R611" s="7"/>
      <c r="T611" s="7"/>
      <c r="AA611" s="17"/>
      <c r="AB611" s="17"/>
      <c r="AC611" s="17"/>
      <c r="AE611" s="17"/>
      <c r="AH611" s="10"/>
      <c r="AL611" s="18"/>
      <c r="AN611" s="18"/>
      <c r="AO611" s="18"/>
      <c r="AP611" s="18"/>
      <c r="AQ611" s="18"/>
    </row>
    <row r="612" spans="1:43" x14ac:dyDescent="0.35">
      <c r="A612" s="19"/>
      <c r="C612" s="29"/>
      <c r="D612" s="29"/>
      <c r="E612" s="29"/>
      <c r="F612" s="29"/>
      <c r="G612" s="29"/>
      <c r="H612" s="29"/>
      <c r="I612" s="29"/>
      <c r="J612" s="29"/>
      <c r="P612" s="7"/>
      <c r="Q612" s="29"/>
      <c r="R612" s="7"/>
      <c r="T612" s="7"/>
      <c r="AA612" s="17"/>
      <c r="AB612" s="17"/>
      <c r="AC612" s="17"/>
      <c r="AE612" s="17"/>
      <c r="AH612" s="10"/>
      <c r="AL612" s="18"/>
      <c r="AN612" s="18"/>
      <c r="AO612" s="18"/>
      <c r="AP612" s="18"/>
      <c r="AQ612" s="18"/>
    </row>
    <row r="613" spans="1:43" x14ac:dyDescent="0.35">
      <c r="A613" s="19"/>
      <c r="C613" s="29"/>
      <c r="D613" s="29"/>
      <c r="E613" s="29"/>
      <c r="F613" s="29"/>
      <c r="G613" s="29"/>
      <c r="H613" s="29"/>
      <c r="I613" s="29"/>
      <c r="J613" s="29"/>
      <c r="P613" s="7"/>
      <c r="Q613" s="29"/>
      <c r="R613" s="7"/>
      <c r="T613" s="7"/>
      <c r="AA613" s="17"/>
      <c r="AB613" s="17"/>
      <c r="AC613" s="17"/>
      <c r="AE613" s="17"/>
      <c r="AH613" s="10"/>
      <c r="AL613" s="18"/>
      <c r="AN613" s="18"/>
      <c r="AO613" s="18"/>
      <c r="AP613" s="18"/>
      <c r="AQ613" s="18"/>
    </row>
    <row r="614" spans="1:43" x14ac:dyDescent="0.35">
      <c r="A614" s="19"/>
      <c r="C614" s="29"/>
      <c r="D614" s="29"/>
      <c r="E614" s="29"/>
      <c r="F614" s="29"/>
      <c r="G614" s="29"/>
      <c r="H614" s="29"/>
      <c r="I614" s="29"/>
      <c r="J614" s="29"/>
      <c r="P614" s="7"/>
      <c r="Q614" s="29"/>
      <c r="R614" s="7"/>
      <c r="T614" s="7"/>
      <c r="AA614" s="17"/>
      <c r="AB614" s="17"/>
      <c r="AC614" s="17"/>
      <c r="AE614" s="17"/>
      <c r="AH614" s="10"/>
      <c r="AL614" s="18"/>
      <c r="AN614" s="18"/>
      <c r="AO614" s="18"/>
      <c r="AP614" s="18"/>
      <c r="AQ614" s="18"/>
    </row>
    <row r="615" spans="1:43" x14ac:dyDescent="0.35">
      <c r="A615" s="19"/>
      <c r="C615" s="29"/>
      <c r="D615" s="29"/>
      <c r="E615" s="29"/>
      <c r="F615" s="29"/>
      <c r="G615" s="29"/>
      <c r="H615" s="29"/>
      <c r="I615" s="29"/>
      <c r="J615" s="29"/>
      <c r="P615" s="7"/>
      <c r="Q615" s="29"/>
      <c r="R615" s="7"/>
      <c r="T615" s="7"/>
      <c r="AA615" s="17"/>
      <c r="AB615" s="17"/>
      <c r="AC615" s="17"/>
      <c r="AE615" s="17"/>
      <c r="AH615" s="10"/>
      <c r="AL615" s="18"/>
      <c r="AN615" s="18"/>
      <c r="AO615" s="18"/>
      <c r="AP615" s="18"/>
      <c r="AQ615" s="18"/>
    </row>
    <row r="616" spans="1:43" x14ac:dyDescent="0.35">
      <c r="A616" s="19"/>
      <c r="C616" s="29"/>
      <c r="D616" s="29"/>
      <c r="E616" s="29"/>
      <c r="F616" s="29"/>
      <c r="G616" s="29"/>
      <c r="H616" s="29"/>
      <c r="I616" s="29"/>
      <c r="J616" s="29"/>
      <c r="P616" s="7"/>
      <c r="Q616" s="29"/>
      <c r="R616" s="7"/>
      <c r="T616" s="7"/>
      <c r="AA616" s="17"/>
      <c r="AB616" s="17"/>
      <c r="AC616" s="17"/>
      <c r="AE616" s="17"/>
      <c r="AH616" s="10"/>
      <c r="AL616" s="18"/>
      <c r="AN616" s="18"/>
      <c r="AO616" s="18"/>
      <c r="AP616" s="18"/>
      <c r="AQ616" s="18"/>
    </row>
    <row r="617" spans="1:43" x14ac:dyDescent="0.35">
      <c r="A617" s="19"/>
      <c r="C617" s="29"/>
      <c r="D617" s="29"/>
      <c r="E617" s="29"/>
      <c r="F617" s="29"/>
      <c r="G617" s="29"/>
      <c r="H617" s="29"/>
      <c r="I617" s="29"/>
      <c r="J617" s="29"/>
      <c r="P617" s="7"/>
      <c r="Q617" s="29"/>
      <c r="R617" s="7"/>
      <c r="T617" s="7"/>
      <c r="AA617" s="17"/>
      <c r="AB617" s="17"/>
      <c r="AC617" s="17"/>
      <c r="AE617" s="17"/>
      <c r="AH617" s="10"/>
      <c r="AL617" s="18"/>
      <c r="AN617" s="18"/>
      <c r="AO617" s="18"/>
      <c r="AP617" s="18"/>
      <c r="AQ617" s="18"/>
    </row>
    <row r="618" spans="1:43" x14ac:dyDescent="0.35">
      <c r="A618" s="19"/>
      <c r="C618" s="29"/>
      <c r="D618" s="29"/>
      <c r="E618" s="29"/>
      <c r="F618" s="29"/>
      <c r="G618" s="29"/>
      <c r="H618" s="29"/>
      <c r="I618" s="29"/>
      <c r="J618" s="29"/>
      <c r="P618" s="7"/>
      <c r="Q618" s="29"/>
      <c r="R618" s="7"/>
      <c r="T618" s="7"/>
      <c r="AA618" s="17"/>
      <c r="AB618" s="17"/>
      <c r="AC618" s="17"/>
      <c r="AE618" s="17"/>
      <c r="AH618" s="10"/>
      <c r="AL618" s="18"/>
      <c r="AN618" s="18"/>
      <c r="AO618" s="18"/>
      <c r="AP618" s="18"/>
      <c r="AQ618" s="18"/>
    </row>
    <row r="619" spans="1:43" x14ac:dyDescent="0.35">
      <c r="A619" s="19"/>
      <c r="C619" s="29"/>
      <c r="D619" s="29"/>
      <c r="E619" s="29"/>
      <c r="F619" s="29"/>
      <c r="G619" s="29"/>
      <c r="H619" s="29"/>
      <c r="I619" s="29"/>
      <c r="J619" s="29"/>
      <c r="P619" s="7"/>
      <c r="Q619" s="29"/>
      <c r="R619" s="7"/>
      <c r="T619" s="7"/>
      <c r="AA619" s="17"/>
      <c r="AB619" s="17"/>
      <c r="AC619" s="17"/>
      <c r="AE619" s="17"/>
      <c r="AH619" s="10"/>
      <c r="AL619" s="18"/>
      <c r="AN619" s="18"/>
      <c r="AO619" s="18"/>
      <c r="AP619" s="18"/>
      <c r="AQ619" s="18"/>
    </row>
    <row r="620" spans="1:43" x14ac:dyDescent="0.35">
      <c r="A620" s="19"/>
      <c r="C620" s="29"/>
      <c r="D620" s="29"/>
      <c r="E620" s="29"/>
      <c r="F620" s="29"/>
      <c r="G620" s="29"/>
      <c r="H620" s="29"/>
      <c r="I620" s="29"/>
      <c r="J620" s="29"/>
      <c r="P620" s="7"/>
      <c r="Q620" s="29"/>
      <c r="R620" s="7"/>
      <c r="T620" s="7"/>
      <c r="AA620" s="17"/>
      <c r="AB620" s="17"/>
      <c r="AC620" s="17"/>
      <c r="AE620" s="17"/>
      <c r="AH620" s="10"/>
      <c r="AL620" s="18"/>
      <c r="AN620" s="18"/>
      <c r="AO620" s="18"/>
      <c r="AP620" s="18"/>
      <c r="AQ620" s="18"/>
    </row>
    <row r="621" spans="1:43" x14ac:dyDescent="0.35">
      <c r="A621" s="19"/>
      <c r="C621" s="29"/>
      <c r="D621" s="29"/>
      <c r="E621" s="29"/>
      <c r="F621" s="29"/>
      <c r="G621" s="29"/>
      <c r="H621" s="29"/>
      <c r="I621" s="29"/>
      <c r="J621" s="29"/>
      <c r="P621" s="7"/>
      <c r="Q621" s="29"/>
      <c r="R621" s="7"/>
      <c r="T621" s="7"/>
      <c r="AA621" s="17"/>
      <c r="AB621" s="17"/>
      <c r="AC621" s="17"/>
      <c r="AE621" s="17"/>
      <c r="AH621" s="10"/>
      <c r="AL621" s="18"/>
      <c r="AN621" s="18"/>
      <c r="AO621" s="18"/>
      <c r="AP621" s="18"/>
      <c r="AQ621" s="18"/>
    </row>
    <row r="622" spans="1:43" x14ac:dyDescent="0.35">
      <c r="A622" s="19"/>
      <c r="C622" s="29"/>
      <c r="D622" s="29"/>
      <c r="E622" s="29"/>
      <c r="F622" s="29"/>
      <c r="G622" s="29"/>
      <c r="H622" s="29"/>
      <c r="I622" s="29"/>
      <c r="J622" s="29"/>
      <c r="P622" s="7"/>
      <c r="Q622" s="29"/>
      <c r="R622" s="7"/>
      <c r="T622" s="7"/>
      <c r="AA622" s="17"/>
      <c r="AB622" s="17"/>
      <c r="AC622" s="17"/>
      <c r="AE622" s="17"/>
      <c r="AH622" s="10"/>
      <c r="AL622" s="18"/>
      <c r="AN622" s="18"/>
      <c r="AO622" s="18"/>
      <c r="AP622" s="18"/>
      <c r="AQ622" s="18"/>
    </row>
    <row r="623" spans="1:43" x14ac:dyDescent="0.35">
      <c r="A623" s="19"/>
      <c r="C623" s="29"/>
      <c r="D623" s="29"/>
      <c r="E623" s="29"/>
      <c r="F623" s="29"/>
      <c r="G623" s="29"/>
      <c r="H623" s="29"/>
      <c r="I623" s="29"/>
      <c r="J623" s="29"/>
      <c r="P623" s="7"/>
      <c r="Q623" s="29"/>
      <c r="R623" s="7"/>
      <c r="T623" s="7"/>
      <c r="AA623" s="17"/>
      <c r="AB623" s="17"/>
      <c r="AC623" s="17"/>
      <c r="AE623" s="17"/>
      <c r="AH623" s="10"/>
      <c r="AL623" s="18"/>
      <c r="AN623" s="18"/>
      <c r="AO623" s="18"/>
      <c r="AP623" s="18"/>
      <c r="AQ623" s="18"/>
    </row>
    <row r="624" spans="1:43" x14ac:dyDescent="0.35">
      <c r="A624" s="19"/>
      <c r="C624" s="29"/>
      <c r="D624" s="29"/>
      <c r="E624" s="29"/>
      <c r="F624" s="29"/>
      <c r="G624" s="29"/>
      <c r="H624" s="29"/>
      <c r="I624" s="29"/>
      <c r="J624" s="29"/>
      <c r="P624" s="7"/>
      <c r="Q624" s="29"/>
      <c r="R624" s="7"/>
      <c r="T624" s="7"/>
      <c r="AA624" s="17"/>
      <c r="AB624" s="17"/>
      <c r="AC624" s="17"/>
      <c r="AE624" s="17"/>
      <c r="AH624" s="10"/>
      <c r="AL624" s="18"/>
      <c r="AN624" s="18"/>
      <c r="AO624" s="18"/>
      <c r="AP624" s="18"/>
      <c r="AQ624" s="18"/>
    </row>
    <row r="625" spans="1:43" x14ac:dyDescent="0.35">
      <c r="A625" s="19"/>
      <c r="C625" s="29"/>
      <c r="D625" s="29"/>
      <c r="E625" s="29"/>
      <c r="F625" s="29"/>
      <c r="G625" s="29"/>
      <c r="H625" s="29"/>
      <c r="I625" s="29"/>
      <c r="J625" s="29"/>
      <c r="P625" s="7"/>
      <c r="Q625" s="29"/>
      <c r="R625" s="7"/>
      <c r="T625" s="7"/>
      <c r="AA625" s="17"/>
      <c r="AB625" s="17"/>
      <c r="AC625" s="17"/>
      <c r="AE625" s="17"/>
      <c r="AH625" s="10"/>
      <c r="AL625" s="18"/>
      <c r="AN625" s="18"/>
      <c r="AO625" s="18"/>
      <c r="AP625" s="18"/>
      <c r="AQ625" s="18"/>
    </row>
    <row r="626" spans="1:43" x14ac:dyDescent="0.35">
      <c r="A626" s="19"/>
      <c r="C626" s="29"/>
      <c r="D626" s="29"/>
      <c r="E626" s="29"/>
      <c r="F626" s="29"/>
      <c r="G626" s="29"/>
      <c r="H626" s="29"/>
      <c r="I626" s="29"/>
      <c r="J626" s="29"/>
      <c r="P626" s="7"/>
      <c r="Q626" s="29"/>
      <c r="R626" s="7"/>
      <c r="T626" s="7"/>
      <c r="AA626" s="17"/>
      <c r="AB626" s="17"/>
      <c r="AC626" s="17"/>
      <c r="AE626" s="17"/>
      <c r="AH626" s="10"/>
      <c r="AL626" s="18"/>
      <c r="AN626" s="18"/>
      <c r="AO626" s="18"/>
      <c r="AP626" s="18"/>
      <c r="AQ626" s="18"/>
    </row>
    <row r="627" spans="1:43" x14ac:dyDescent="0.35">
      <c r="A627" s="19"/>
      <c r="C627" s="29"/>
      <c r="D627" s="29"/>
      <c r="E627" s="29"/>
      <c r="F627" s="29"/>
      <c r="G627" s="29"/>
      <c r="H627" s="29"/>
      <c r="I627" s="29"/>
      <c r="J627" s="29"/>
      <c r="P627" s="7"/>
      <c r="Q627" s="29"/>
      <c r="R627" s="7"/>
      <c r="T627" s="7"/>
      <c r="AA627" s="17"/>
      <c r="AB627" s="17"/>
      <c r="AC627" s="17"/>
      <c r="AE627" s="17"/>
      <c r="AH627" s="10"/>
      <c r="AL627" s="18"/>
      <c r="AN627" s="18"/>
      <c r="AO627" s="18"/>
      <c r="AP627" s="18"/>
      <c r="AQ627" s="18"/>
    </row>
    <row r="628" spans="1:43" x14ac:dyDescent="0.35">
      <c r="A628" s="19"/>
      <c r="C628" s="29"/>
      <c r="D628" s="29"/>
      <c r="E628" s="29"/>
      <c r="F628" s="29"/>
      <c r="G628" s="29"/>
      <c r="H628" s="29"/>
      <c r="I628" s="29"/>
      <c r="J628" s="29"/>
      <c r="P628" s="7"/>
      <c r="Q628" s="29"/>
      <c r="R628" s="7"/>
      <c r="T628" s="7"/>
      <c r="AA628" s="17"/>
      <c r="AB628" s="17"/>
      <c r="AC628" s="17"/>
      <c r="AE628" s="17"/>
      <c r="AH628" s="10"/>
      <c r="AL628" s="18"/>
      <c r="AN628" s="18"/>
      <c r="AO628" s="18"/>
      <c r="AP628" s="18"/>
      <c r="AQ628" s="18"/>
    </row>
    <row r="629" spans="1:43" x14ac:dyDescent="0.35">
      <c r="A629" s="19"/>
      <c r="C629" s="29"/>
      <c r="D629" s="29"/>
      <c r="E629" s="29"/>
      <c r="F629" s="29"/>
      <c r="G629" s="29"/>
      <c r="H629" s="29"/>
      <c r="I629" s="29"/>
      <c r="J629" s="29"/>
      <c r="P629" s="7"/>
      <c r="Q629" s="29"/>
      <c r="R629" s="7"/>
      <c r="T629" s="7"/>
      <c r="AA629" s="17"/>
      <c r="AB629" s="17"/>
      <c r="AC629" s="17"/>
      <c r="AE629" s="17"/>
      <c r="AH629" s="10"/>
      <c r="AL629" s="18"/>
      <c r="AN629" s="18"/>
      <c r="AO629" s="18"/>
      <c r="AP629" s="18"/>
      <c r="AQ629" s="18"/>
    </row>
    <row r="630" spans="1:43" x14ac:dyDescent="0.35">
      <c r="A630" s="19"/>
      <c r="C630" s="29"/>
      <c r="D630" s="29"/>
      <c r="E630" s="29"/>
      <c r="F630" s="29"/>
      <c r="G630" s="29"/>
      <c r="H630" s="29"/>
      <c r="I630" s="29"/>
      <c r="J630" s="29"/>
      <c r="P630" s="7"/>
      <c r="Q630" s="29"/>
      <c r="R630" s="7"/>
      <c r="T630" s="7"/>
      <c r="AA630" s="17"/>
      <c r="AB630" s="17"/>
      <c r="AC630" s="17"/>
      <c r="AE630" s="17"/>
      <c r="AH630" s="10"/>
      <c r="AL630" s="18"/>
      <c r="AN630" s="18"/>
      <c r="AO630" s="18"/>
      <c r="AP630" s="18"/>
      <c r="AQ630" s="18"/>
    </row>
    <row r="631" spans="1:43" x14ac:dyDescent="0.35">
      <c r="A631" s="19"/>
      <c r="C631" s="29"/>
      <c r="D631" s="29"/>
      <c r="E631" s="29"/>
      <c r="F631" s="29"/>
      <c r="G631" s="29"/>
      <c r="H631" s="29"/>
      <c r="I631" s="29"/>
      <c r="J631" s="29"/>
      <c r="P631" s="7"/>
      <c r="Q631" s="29"/>
      <c r="R631" s="7"/>
      <c r="T631" s="7"/>
      <c r="AA631" s="17"/>
      <c r="AB631" s="17"/>
      <c r="AC631" s="17"/>
      <c r="AE631" s="17"/>
      <c r="AH631" s="10"/>
      <c r="AL631" s="18"/>
      <c r="AN631" s="18"/>
      <c r="AO631" s="18"/>
      <c r="AP631" s="18"/>
      <c r="AQ631" s="18"/>
    </row>
    <row r="632" spans="1:43" x14ac:dyDescent="0.35">
      <c r="A632" s="19"/>
      <c r="C632" s="29"/>
      <c r="D632" s="29"/>
      <c r="E632" s="29"/>
      <c r="F632" s="29"/>
      <c r="G632" s="29"/>
      <c r="H632" s="29"/>
      <c r="I632" s="29"/>
      <c r="J632" s="29"/>
      <c r="P632" s="7"/>
      <c r="Q632" s="29"/>
      <c r="R632" s="7"/>
      <c r="T632" s="7"/>
      <c r="AA632" s="17"/>
      <c r="AB632" s="17"/>
      <c r="AC632" s="17"/>
      <c r="AE632" s="17"/>
      <c r="AH632" s="10"/>
      <c r="AL632" s="18"/>
      <c r="AN632" s="18"/>
      <c r="AO632" s="18"/>
      <c r="AP632" s="18"/>
      <c r="AQ632" s="18"/>
    </row>
    <row r="633" spans="1:43" x14ac:dyDescent="0.35">
      <c r="A633" s="19"/>
      <c r="C633" s="29"/>
      <c r="D633" s="29"/>
      <c r="E633" s="29"/>
      <c r="F633" s="29"/>
      <c r="G633" s="29"/>
      <c r="H633" s="29"/>
      <c r="I633" s="29"/>
      <c r="J633" s="29"/>
      <c r="P633" s="7"/>
      <c r="Q633" s="29"/>
      <c r="R633" s="7"/>
      <c r="T633" s="7"/>
      <c r="AA633" s="17"/>
      <c r="AB633" s="17"/>
      <c r="AC633" s="17"/>
      <c r="AE633" s="17"/>
      <c r="AH633" s="10"/>
      <c r="AL633" s="18"/>
      <c r="AN633" s="18"/>
      <c r="AO633" s="18"/>
      <c r="AP633" s="18"/>
      <c r="AQ633" s="18"/>
    </row>
    <row r="634" spans="1:43" x14ac:dyDescent="0.35">
      <c r="A634" s="19"/>
      <c r="C634" s="29"/>
      <c r="D634" s="29"/>
      <c r="E634" s="29"/>
      <c r="F634" s="29"/>
      <c r="G634" s="29"/>
      <c r="H634" s="29"/>
      <c r="I634" s="29"/>
      <c r="J634" s="29"/>
      <c r="P634" s="7"/>
      <c r="Q634" s="29"/>
      <c r="R634" s="7"/>
      <c r="T634" s="7"/>
      <c r="AA634" s="17"/>
      <c r="AB634" s="17"/>
      <c r="AC634" s="17"/>
      <c r="AE634" s="17"/>
      <c r="AH634" s="10"/>
      <c r="AL634" s="18"/>
      <c r="AN634" s="18"/>
      <c r="AO634" s="18"/>
      <c r="AP634" s="18"/>
      <c r="AQ634" s="18"/>
    </row>
    <row r="635" spans="1:43" x14ac:dyDescent="0.35">
      <c r="A635" s="19"/>
      <c r="C635" s="29"/>
      <c r="D635" s="29"/>
      <c r="E635" s="29"/>
      <c r="F635" s="29"/>
      <c r="G635" s="29"/>
      <c r="H635" s="29"/>
      <c r="I635" s="29"/>
      <c r="J635" s="29"/>
      <c r="P635" s="7"/>
      <c r="Q635" s="29"/>
      <c r="R635" s="7"/>
      <c r="T635" s="7"/>
      <c r="AA635" s="17"/>
      <c r="AB635" s="17"/>
      <c r="AC635" s="17"/>
      <c r="AE635" s="17"/>
      <c r="AH635" s="10"/>
      <c r="AL635" s="18"/>
      <c r="AN635" s="18"/>
      <c r="AO635" s="18"/>
      <c r="AP635" s="18"/>
      <c r="AQ635" s="18"/>
    </row>
    <row r="636" spans="1:43" x14ac:dyDescent="0.35">
      <c r="A636" s="19"/>
      <c r="C636" s="29"/>
      <c r="D636" s="29"/>
      <c r="E636" s="29"/>
      <c r="F636" s="29"/>
      <c r="G636" s="29"/>
      <c r="H636" s="29"/>
      <c r="I636" s="29"/>
      <c r="J636" s="29"/>
      <c r="P636" s="7"/>
      <c r="Q636" s="29"/>
      <c r="R636" s="7"/>
      <c r="T636" s="7"/>
      <c r="AA636" s="17"/>
      <c r="AB636" s="17"/>
      <c r="AC636" s="17"/>
      <c r="AE636" s="17"/>
      <c r="AH636" s="10"/>
      <c r="AL636" s="18"/>
      <c r="AN636" s="18"/>
      <c r="AO636" s="18"/>
      <c r="AP636" s="18"/>
      <c r="AQ636" s="18"/>
    </row>
    <row r="637" spans="1:43" x14ac:dyDescent="0.35">
      <c r="A637" s="19"/>
      <c r="C637" s="29"/>
      <c r="D637" s="29"/>
      <c r="E637" s="29"/>
      <c r="F637" s="29"/>
      <c r="G637" s="29"/>
      <c r="H637" s="29"/>
      <c r="I637" s="29"/>
      <c r="J637" s="29"/>
      <c r="P637" s="7"/>
      <c r="Q637" s="29"/>
      <c r="R637" s="7"/>
      <c r="T637" s="7"/>
      <c r="AA637" s="17"/>
      <c r="AB637" s="17"/>
      <c r="AC637" s="17"/>
      <c r="AE637" s="17"/>
      <c r="AH637" s="10"/>
      <c r="AL637" s="18"/>
      <c r="AN637" s="18"/>
      <c r="AO637" s="18"/>
      <c r="AP637" s="18"/>
      <c r="AQ637" s="18"/>
    </row>
    <row r="638" spans="1:43" x14ac:dyDescent="0.35">
      <c r="A638" s="19"/>
      <c r="C638" s="29"/>
      <c r="D638" s="29"/>
      <c r="E638" s="29"/>
      <c r="F638" s="29"/>
      <c r="G638" s="29"/>
      <c r="H638" s="29"/>
      <c r="I638" s="29"/>
      <c r="J638" s="29"/>
      <c r="P638" s="7"/>
      <c r="Q638" s="29"/>
      <c r="R638" s="7"/>
      <c r="T638" s="7"/>
      <c r="AA638" s="17"/>
      <c r="AB638" s="17"/>
      <c r="AC638" s="17"/>
      <c r="AE638" s="17"/>
      <c r="AH638" s="10"/>
      <c r="AL638" s="18"/>
      <c r="AN638" s="18"/>
      <c r="AO638" s="18"/>
      <c r="AP638" s="18"/>
      <c r="AQ638" s="18"/>
    </row>
    <row r="639" spans="1:43" x14ac:dyDescent="0.35">
      <c r="A639" s="19"/>
      <c r="C639" s="29"/>
      <c r="D639" s="29"/>
      <c r="E639" s="29"/>
      <c r="F639" s="29"/>
      <c r="G639" s="29"/>
      <c r="H639" s="29"/>
      <c r="I639" s="29"/>
      <c r="J639" s="29"/>
      <c r="P639" s="7"/>
      <c r="Q639" s="29"/>
      <c r="R639" s="7"/>
      <c r="T639" s="7"/>
      <c r="AA639" s="17"/>
      <c r="AB639" s="17"/>
      <c r="AC639" s="17"/>
      <c r="AE639" s="17"/>
      <c r="AH639" s="10"/>
      <c r="AL639" s="18"/>
      <c r="AN639" s="18"/>
      <c r="AO639" s="18"/>
      <c r="AP639" s="18"/>
      <c r="AQ639" s="18"/>
    </row>
    <row r="640" spans="1:43" x14ac:dyDescent="0.35">
      <c r="A640" s="19"/>
      <c r="C640" s="29"/>
      <c r="D640" s="29"/>
      <c r="E640" s="29"/>
      <c r="F640" s="29"/>
      <c r="G640" s="29"/>
      <c r="H640" s="29"/>
      <c r="I640" s="29"/>
      <c r="J640" s="29"/>
      <c r="P640" s="7"/>
      <c r="Q640" s="29"/>
      <c r="R640" s="7"/>
      <c r="T640" s="7"/>
      <c r="AA640" s="17"/>
      <c r="AB640" s="17"/>
      <c r="AC640" s="17"/>
      <c r="AE640" s="17"/>
      <c r="AH640" s="10"/>
      <c r="AL640" s="18"/>
      <c r="AN640" s="18"/>
      <c r="AO640" s="18"/>
      <c r="AP640" s="18"/>
      <c r="AQ640" s="18"/>
    </row>
    <row r="641" spans="1:43" x14ac:dyDescent="0.35">
      <c r="A641" s="19"/>
      <c r="C641" s="29"/>
      <c r="D641" s="29"/>
      <c r="E641" s="29"/>
      <c r="F641" s="29"/>
      <c r="G641" s="29"/>
      <c r="H641" s="29"/>
      <c r="I641" s="29"/>
      <c r="J641" s="29"/>
      <c r="P641" s="7"/>
      <c r="Q641" s="29"/>
      <c r="R641" s="7"/>
      <c r="T641" s="7"/>
      <c r="AA641" s="17"/>
      <c r="AB641" s="17"/>
      <c r="AC641" s="17"/>
      <c r="AE641" s="17"/>
      <c r="AH641" s="10"/>
      <c r="AL641" s="18"/>
      <c r="AN641" s="18"/>
      <c r="AO641" s="18"/>
      <c r="AP641" s="18"/>
      <c r="AQ641" s="18"/>
    </row>
    <row r="642" spans="1:43" x14ac:dyDescent="0.35">
      <c r="A642" s="19"/>
      <c r="C642" s="29"/>
      <c r="D642" s="29"/>
      <c r="E642" s="29"/>
      <c r="F642" s="29"/>
      <c r="G642" s="29"/>
      <c r="H642" s="29"/>
      <c r="I642" s="29"/>
      <c r="J642" s="29"/>
      <c r="P642" s="7"/>
      <c r="Q642" s="29"/>
      <c r="R642" s="7"/>
      <c r="T642" s="7"/>
      <c r="AA642" s="17"/>
      <c r="AB642" s="17"/>
      <c r="AC642" s="17"/>
      <c r="AE642" s="17"/>
      <c r="AH642" s="10"/>
      <c r="AL642" s="18"/>
      <c r="AN642" s="18"/>
      <c r="AO642" s="18"/>
      <c r="AP642" s="18"/>
      <c r="AQ642" s="18"/>
    </row>
    <row r="643" spans="1:43" x14ac:dyDescent="0.35">
      <c r="A643" s="19"/>
      <c r="C643" s="29"/>
      <c r="D643" s="29"/>
      <c r="E643" s="29"/>
      <c r="F643" s="29"/>
      <c r="G643" s="29"/>
      <c r="H643" s="29"/>
      <c r="I643" s="29"/>
      <c r="J643" s="29"/>
      <c r="P643" s="7"/>
      <c r="Q643" s="29"/>
      <c r="R643" s="7"/>
      <c r="T643" s="7"/>
      <c r="AA643" s="17"/>
      <c r="AB643" s="17"/>
      <c r="AC643" s="17"/>
      <c r="AE643" s="17"/>
      <c r="AH643" s="10"/>
      <c r="AL643" s="18"/>
      <c r="AN643" s="18"/>
      <c r="AO643" s="18"/>
      <c r="AP643" s="18"/>
      <c r="AQ643" s="18"/>
    </row>
    <row r="644" spans="1:43" x14ac:dyDescent="0.35">
      <c r="A644" s="19"/>
      <c r="C644" s="29"/>
      <c r="D644" s="29"/>
      <c r="E644" s="29"/>
      <c r="F644" s="29"/>
      <c r="G644" s="29"/>
      <c r="H644" s="29"/>
      <c r="I644" s="29"/>
      <c r="J644" s="29"/>
      <c r="P644" s="7"/>
      <c r="Q644" s="29"/>
      <c r="R644" s="7"/>
      <c r="T644" s="7"/>
      <c r="AA644" s="17"/>
      <c r="AB644" s="17"/>
      <c r="AC644" s="17"/>
      <c r="AE644" s="17"/>
      <c r="AH644" s="10"/>
      <c r="AL644" s="18"/>
      <c r="AN644" s="18"/>
      <c r="AO644" s="18"/>
      <c r="AP644" s="18"/>
      <c r="AQ644" s="18"/>
    </row>
    <row r="645" spans="1:43" x14ac:dyDescent="0.35">
      <c r="A645" s="19"/>
      <c r="C645" s="29"/>
      <c r="D645" s="29"/>
      <c r="E645" s="29"/>
      <c r="F645" s="29"/>
      <c r="G645" s="29"/>
      <c r="H645" s="29"/>
      <c r="I645" s="29"/>
      <c r="J645" s="29"/>
      <c r="P645" s="7"/>
      <c r="Q645" s="29"/>
      <c r="R645" s="7"/>
      <c r="T645" s="7"/>
      <c r="AA645" s="17"/>
      <c r="AB645" s="17"/>
      <c r="AC645" s="17"/>
      <c r="AE645" s="17"/>
      <c r="AH645" s="10"/>
      <c r="AL645" s="18"/>
      <c r="AN645" s="18"/>
      <c r="AO645" s="18"/>
      <c r="AP645" s="18"/>
      <c r="AQ645" s="18"/>
    </row>
    <row r="646" spans="1:43" x14ac:dyDescent="0.35">
      <c r="A646" s="19"/>
      <c r="C646" s="29"/>
      <c r="D646" s="29"/>
      <c r="E646" s="29"/>
      <c r="F646" s="29"/>
      <c r="G646" s="29"/>
      <c r="H646" s="29"/>
      <c r="I646" s="29"/>
      <c r="J646" s="29"/>
      <c r="P646" s="7"/>
      <c r="Q646" s="29"/>
      <c r="R646" s="7"/>
      <c r="T646" s="7"/>
      <c r="AA646" s="17"/>
      <c r="AB646" s="17"/>
      <c r="AC646" s="17"/>
      <c r="AE646" s="17"/>
      <c r="AH646" s="10"/>
      <c r="AL646" s="18"/>
      <c r="AN646" s="18"/>
      <c r="AO646" s="18"/>
      <c r="AP646" s="18"/>
      <c r="AQ646" s="18"/>
    </row>
    <row r="647" spans="1:43" x14ac:dyDescent="0.35">
      <c r="A647" s="19"/>
      <c r="C647" s="29"/>
      <c r="D647" s="29"/>
      <c r="E647" s="29"/>
      <c r="F647" s="29"/>
      <c r="G647" s="29"/>
      <c r="H647" s="29"/>
      <c r="I647" s="29"/>
      <c r="J647" s="29"/>
      <c r="P647" s="7"/>
      <c r="Q647" s="29"/>
      <c r="R647" s="7"/>
      <c r="T647" s="7"/>
      <c r="AA647" s="17"/>
      <c r="AB647" s="17"/>
      <c r="AC647" s="17"/>
      <c r="AE647" s="17"/>
      <c r="AH647" s="10"/>
      <c r="AL647" s="18"/>
      <c r="AN647" s="18"/>
      <c r="AO647" s="18"/>
      <c r="AP647" s="18"/>
      <c r="AQ647" s="18"/>
    </row>
    <row r="648" spans="1:43" x14ac:dyDescent="0.35">
      <c r="A648" s="19"/>
      <c r="C648" s="29"/>
      <c r="D648" s="29"/>
      <c r="E648" s="29"/>
      <c r="F648" s="29"/>
      <c r="G648" s="29"/>
      <c r="H648" s="29"/>
      <c r="I648" s="29"/>
      <c r="J648" s="29"/>
      <c r="P648" s="7"/>
      <c r="Q648" s="29"/>
      <c r="R648" s="7"/>
      <c r="T648" s="7"/>
      <c r="AA648" s="17"/>
      <c r="AB648" s="17"/>
      <c r="AC648" s="17"/>
      <c r="AE648" s="17"/>
      <c r="AH648" s="10"/>
      <c r="AL648" s="18"/>
      <c r="AN648" s="18"/>
      <c r="AO648" s="18"/>
      <c r="AP648" s="18"/>
      <c r="AQ648" s="18"/>
    </row>
    <row r="649" spans="1:43" x14ac:dyDescent="0.35">
      <c r="A649" s="19"/>
      <c r="C649" s="29"/>
      <c r="D649" s="29"/>
      <c r="E649" s="29"/>
      <c r="F649" s="29"/>
      <c r="G649" s="29"/>
      <c r="H649" s="29"/>
      <c r="I649" s="29"/>
      <c r="J649" s="29"/>
      <c r="P649" s="7"/>
      <c r="Q649" s="29"/>
      <c r="R649" s="7"/>
      <c r="T649" s="7"/>
      <c r="AA649" s="17"/>
      <c r="AB649" s="17"/>
      <c r="AC649" s="17"/>
      <c r="AE649" s="17"/>
      <c r="AH649" s="10"/>
      <c r="AL649" s="18"/>
      <c r="AN649" s="18"/>
      <c r="AO649" s="18"/>
      <c r="AP649" s="18"/>
      <c r="AQ649" s="18"/>
    </row>
    <row r="650" spans="1:43" x14ac:dyDescent="0.35">
      <c r="A650" s="19"/>
      <c r="C650" s="29"/>
      <c r="D650" s="29"/>
      <c r="E650" s="29"/>
      <c r="F650" s="29"/>
      <c r="G650" s="29"/>
      <c r="H650" s="29"/>
      <c r="I650" s="29"/>
      <c r="J650" s="29"/>
      <c r="P650" s="7"/>
      <c r="Q650" s="29"/>
      <c r="R650" s="7"/>
      <c r="T650" s="7"/>
      <c r="AA650" s="17"/>
      <c r="AB650" s="17"/>
      <c r="AC650" s="17"/>
      <c r="AE650" s="17"/>
      <c r="AH650" s="10"/>
      <c r="AL650" s="18"/>
      <c r="AN650" s="18"/>
      <c r="AO650" s="18"/>
      <c r="AP650" s="18"/>
      <c r="AQ650" s="18"/>
    </row>
    <row r="651" spans="1:43" x14ac:dyDescent="0.35">
      <c r="A651" s="19"/>
      <c r="C651" s="29"/>
      <c r="D651" s="29"/>
      <c r="E651" s="29"/>
      <c r="F651" s="29"/>
      <c r="G651" s="29"/>
      <c r="H651" s="29"/>
      <c r="I651" s="29"/>
      <c r="J651" s="29"/>
      <c r="P651" s="7"/>
      <c r="Q651" s="29"/>
      <c r="R651" s="7"/>
      <c r="T651" s="7"/>
      <c r="AA651" s="17"/>
      <c r="AB651" s="17"/>
      <c r="AC651" s="17"/>
      <c r="AE651" s="17"/>
      <c r="AH651" s="10"/>
      <c r="AL651" s="18"/>
      <c r="AN651" s="18"/>
      <c r="AO651" s="18"/>
      <c r="AP651" s="18"/>
      <c r="AQ651" s="18"/>
    </row>
    <row r="652" spans="1:43" x14ac:dyDescent="0.35">
      <c r="A652" s="19"/>
      <c r="C652" s="29"/>
      <c r="D652" s="29"/>
      <c r="E652" s="29"/>
      <c r="F652" s="29"/>
      <c r="G652" s="29"/>
      <c r="H652" s="29"/>
      <c r="I652" s="29"/>
      <c r="J652" s="29"/>
      <c r="P652" s="7"/>
      <c r="Q652" s="29"/>
      <c r="R652" s="7"/>
      <c r="T652" s="7"/>
      <c r="AA652" s="17"/>
      <c r="AB652" s="17"/>
      <c r="AC652" s="17"/>
      <c r="AE652" s="17"/>
      <c r="AH652" s="10"/>
      <c r="AL652" s="18"/>
      <c r="AN652" s="18"/>
      <c r="AO652" s="18"/>
      <c r="AP652" s="18"/>
      <c r="AQ652" s="18"/>
    </row>
    <row r="653" spans="1:43" x14ac:dyDescent="0.35">
      <c r="A653" s="19"/>
      <c r="C653" s="29"/>
      <c r="D653" s="29"/>
      <c r="E653" s="29"/>
      <c r="F653" s="29"/>
      <c r="G653" s="29"/>
      <c r="H653" s="29"/>
      <c r="I653" s="29"/>
      <c r="J653" s="29"/>
      <c r="P653" s="7"/>
      <c r="Q653" s="29"/>
      <c r="R653" s="7"/>
      <c r="T653" s="7"/>
      <c r="AA653" s="17"/>
      <c r="AB653" s="17"/>
      <c r="AC653" s="17"/>
      <c r="AE653" s="17"/>
      <c r="AH653" s="10"/>
      <c r="AL653" s="18"/>
      <c r="AN653" s="18"/>
      <c r="AO653" s="18"/>
      <c r="AP653" s="18"/>
      <c r="AQ653" s="18"/>
    </row>
    <row r="654" spans="1:43" x14ac:dyDescent="0.35">
      <c r="A654" s="19"/>
      <c r="C654" s="29"/>
      <c r="D654" s="29"/>
      <c r="E654" s="29"/>
      <c r="F654" s="29"/>
      <c r="G654" s="29"/>
      <c r="H654" s="29"/>
      <c r="I654" s="29"/>
      <c r="J654" s="29"/>
      <c r="P654" s="7"/>
      <c r="Q654" s="29"/>
      <c r="R654" s="7"/>
      <c r="T654" s="7"/>
      <c r="AA654" s="17"/>
      <c r="AB654" s="17"/>
      <c r="AC654" s="17"/>
      <c r="AE654" s="17"/>
      <c r="AH654" s="10"/>
      <c r="AL654" s="18"/>
      <c r="AN654" s="18"/>
      <c r="AO654" s="18"/>
      <c r="AP654" s="18"/>
      <c r="AQ654" s="18"/>
    </row>
    <row r="655" spans="1:43" x14ac:dyDescent="0.35">
      <c r="A655" s="19"/>
      <c r="C655" s="29"/>
      <c r="D655" s="29"/>
      <c r="E655" s="29"/>
      <c r="F655" s="29"/>
      <c r="G655" s="29"/>
      <c r="H655" s="29"/>
      <c r="I655" s="29"/>
      <c r="J655" s="29"/>
      <c r="P655" s="7"/>
      <c r="Q655" s="29"/>
      <c r="R655" s="7"/>
      <c r="T655" s="7"/>
      <c r="AA655" s="17"/>
      <c r="AB655" s="17"/>
      <c r="AC655" s="17"/>
      <c r="AE655" s="17"/>
      <c r="AH655" s="10"/>
      <c r="AL655" s="18"/>
      <c r="AN655" s="18"/>
      <c r="AO655" s="18"/>
      <c r="AP655" s="18"/>
      <c r="AQ655" s="18"/>
    </row>
    <row r="656" spans="1:43" x14ac:dyDescent="0.35">
      <c r="A656" s="19"/>
      <c r="C656" s="29"/>
      <c r="D656" s="29"/>
      <c r="E656" s="29"/>
      <c r="F656" s="29"/>
      <c r="G656" s="29"/>
      <c r="H656" s="29"/>
      <c r="I656" s="29"/>
      <c r="J656" s="29"/>
      <c r="P656" s="7"/>
      <c r="Q656" s="29"/>
      <c r="R656" s="7"/>
      <c r="T656" s="7"/>
      <c r="AA656" s="17"/>
      <c r="AB656" s="17"/>
      <c r="AC656" s="17"/>
      <c r="AE656" s="17"/>
      <c r="AH656" s="10"/>
      <c r="AL656" s="18"/>
      <c r="AN656" s="18"/>
      <c r="AO656" s="18"/>
      <c r="AP656" s="18"/>
      <c r="AQ656" s="18"/>
    </row>
    <row r="657" spans="1:43" x14ac:dyDescent="0.35">
      <c r="A657" s="19"/>
      <c r="C657" s="29"/>
      <c r="D657" s="29"/>
      <c r="E657" s="29"/>
      <c r="F657" s="29"/>
      <c r="G657" s="29"/>
      <c r="H657" s="29"/>
      <c r="I657" s="29"/>
      <c r="J657" s="29"/>
      <c r="P657" s="7"/>
      <c r="Q657" s="29"/>
      <c r="R657" s="7"/>
      <c r="T657" s="7"/>
      <c r="AA657" s="17"/>
      <c r="AB657" s="17"/>
      <c r="AC657" s="17"/>
      <c r="AE657" s="17"/>
      <c r="AH657" s="10"/>
      <c r="AL657" s="18"/>
      <c r="AN657" s="18"/>
      <c r="AO657" s="18"/>
      <c r="AP657" s="18"/>
      <c r="AQ657" s="18"/>
    </row>
    <row r="658" spans="1:43" x14ac:dyDescent="0.35">
      <c r="A658" s="19"/>
      <c r="C658" s="29"/>
      <c r="D658" s="29"/>
      <c r="E658" s="29"/>
      <c r="F658" s="29"/>
      <c r="G658" s="29"/>
      <c r="H658" s="29"/>
      <c r="I658" s="29"/>
      <c r="J658" s="29"/>
      <c r="P658" s="7"/>
      <c r="Q658" s="29"/>
      <c r="R658" s="7"/>
      <c r="T658" s="7"/>
      <c r="AA658" s="17"/>
      <c r="AB658" s="17"/>
      <c r="AC658" s="17"/>
      <c r="AE658" s="17"/>
      <c r="AH658" s="10"/>
      <c r="AL658" s="18"/>
      <c r="AN658" s="18"/>
      <c r="AO658" s="18"/>
      <c r="AP658" s="18"/>
      <c r="AQ658" s="18"/>
    </row>
    <row r="659" spans="1:43" x14ac:dyDescent="0.35">
      <c r="A659" s="19"/>
      <c r="C659" s="29"/>
      <c r="D659" s="29"/>
      <c r="E659" s="29"/>
      <c r="F659" s="29"/>
      <c r="G659" s="29"/>
      <c r="H659" s="29"/>
      <c r="I659" s="29"/>
      <c r="J659" s="29"/>
      <c r="P659" s="7"/>
      <c r="Q659" s="29"/>
      <c r="R659" s="7"/>
      <c r="T659" s="7"/>
      <c r="AA659" s="17"/>
      <c r="AB659" s="17"/>
      <c r="AC659" s="17"/>
      <c r="AE659" s="17"/>
      <c r="AH659" s="10"/>
      <c r="AL659" s="18"/>
      <c r="AN659" s="18"/>
      <c r="AO659" s="18"/>
      <c r="AP659" s="18"/>
      <c r="AQ659" s="18"/>
    </row>
    <row r="660" spans="1:43" x14ac:dyDescent="0.35">
      <c r="A660" s="19"/>
      <c r="C660" s="29"/>
      <c r="D660" s="29"/>
      <c r="E660" s="29"/>
      <c r="F660" s="29"/>
      <c r="G660" s="29"/>
      <c r="H660" s="29"/>
      <c r="I660" s="29"/>
      <c r="J660" s="29"/>
      <c r="P660" s="7"/>
      <c r="Q660" s="29"/>
      <c r="R660" s="7"/>
      <c r="T660" s="7"/>
      <c r="AA660" s="17"/>
      <c r="AB660" s="17"/>
      <c r="AC660" s="17"/>
      <c r="AE660" s="17"/>
      <c r="AH660" s="10"/>
      <c r="AL660" s="18"/>
      <c r="AN660" s="18"/>
      <c r="AO660" s="18"/>
      <c r="AP660" s="18"/>
      <c r="AQ660" s="18"/>
    </row>
    <row r="661" spans="1:43" x14ac:dyDescent="0.35">
      <c r="A661" s="19"/>
      <c r="C661" s="29"/>
      <c r="D661" s="29"/>
      <c r="E661" s="29"/>
      <c r="F661" s="29"/>
      <c r="G661" s="29"/>
      <c r="H661" s="29"/>
      <c r="I661" s="29"/>
      <c r="J661" s="29"/>
      <c r="P661" s="7"/>
      <c r="Q661" s="29"/>
      <c r="R661" s="7"/>
      <c r="T661" s="7"/>
      <c r="AA661" s="17"/>
      <c r="AB661" s="17"/>
      <c r="AC661" s="17"/>
      <c r="AE661" s="17"/>
      <c r="AH661" s="10"/>
      <c r="AL661" s="18"/>
      <c r="AN661" s="18"/>
      <c r="AO661" s="18"/>
      <c r="AP661" s="18"/>
      <c r="AQ661" s="18"/>
    </row>
    <row r="662" spans="1:43" x14ac:dyDescent="0.35">
      <c r="A662" s="19"/>
      <c r="C662" s="29"/>
      <c r="D662" s="29"/>
      <c r="E662" s="29"/>
      <c r="F662" s="29"/>
      <c r="G662" s="29"/>
      <c r="H662" s="29"/>
      <c r="I662" s="29"/>
      <c r="J662" s="29"/>
      <c r="P662" s="7"/>
      <c r="Q662" s="29"/>
      <c r="R662" s="7"/>
      <c r="T662" s="7"/>
      <c r="AA662" s="17"/>
      <c r="AB662" s="17"/>
      <c r="AC662" s="17"/>
      <c r="AE662" s="17"/>
      <c r="AH662" s="10"/>
      <c r="AL662" s="18"/>
      <c r="AN662" s="18"/>
      <c r="AO662" s="18"/>
      <c r="AP662" s="18"/>
      <c r="AQ662" s="18"/>
    </row>
    <row r="663" spans="1:43" x14ac:dyDescent="0.35">
      <c r="A663" s="19"/>
      <c r="C663" s="29"/>
      <c r="D663" s="29"/>
      <c r="E663" s="29"/>
      <c r="F663" s="29"/>
      <c r="G663" s="29"/>
      <c r="H663" s="29"/>
      <c r="I663" s="29"/>
      <c r="J663" s="29"/>
      <c r="P663" s="7"/>
      <c r="Q663" s="29"/>
      <c r="R663" s="7"/>
      <c r="T663" s="7"/>
      <c r="AA663" s="17"/>
      <c r="AB663" s="17"/>
      <c r="AC663" s="17"/>
      <c r="AE663" s="17"/>
      <c r="AH663" s="10"/>
      <c r="AL663" s="18"/>
      <c r="AN663" s="18"/>
      <c r="AO663" s="18"/>
      <c r="AP663" s="18"/>
      <c r="AQ663" s="18"/>
    </row>
    <row r="664" spans="1:43" x14ac:dyDescent="0.35">
      <c r="A664" s="19"/>
      <c r="C664" s="29"/>
      <c r="D664" s="29"/>
      <c r="E664" s="29"/>
      <c r="F664" s="29"/>
      <c r="G664" s="29"/>
      <c r="H664" s="29"/>
      <c r="I664" s="29"/>
      <c r="J664" s="29"/>
      <c r="P664" s="7"/>
      <c r="Q664" s="29"/>
      <c r="R664" s="7"/>
      <c r="T664" s="7"/>
      <c r="AA664" s="17"/>
      <c r="AB664" s="17"/>
      <c r="AC664" s="17"/>
      <c r="AE664" s="17"/>
      <c r="AH664" s="10"/>
      <c r="AL664" s="18"/>
      <c r="AN664" s="18"/>
      <c r="AO664" s="18"/>
      <c r="AP664" s="18"/>
      <c r="AQ664" s="18"/>
    </row>
    <row r="665" spans="1:43" x14ac:dyDescent="0.35">
      <c r="A665" s="19"/>
      <c r="C665" s="29"/>
      <c r="D665" s="29"/>
      <c r="E665" s="29"/>
      <c r="F665" s="29"/>
      <c r="G665" s="29"/>
      <c r="H665" s="29"/>
      <c r="I665" s="29"/>
      <c r="J665" s="29"/>
      <c r="P665" s="7"/>
      <c r="Q665" s="29"/>
      <c r="R665" s="7"/>
      <c r="T665" s="7"/>
      <c r="AA665" s="17"/>
      <c r="AB665" s="17"/>
      <c r="AC665" s="17"/>
      <c r="AE665" s="17"/>
      <c r="AH665" s="10"/>
      <c r="AL665" s="18"/>
      <c r="AN665" s="18"/>
      <c r="AO665" s="18"/>
      <c r="AP665" s="18"/>
      <c r="AQ665" s="18"/>
    </row>
    <row r="666" spans="1:43" x14ac:dyDescent="0.35">
      <c r="A666" s="19"/>
      <c r="C666" s="29"/>
      <c r="D666" s="29"/>
      <c r="E666" s="29"/>
      <c r="F666" s="29"/>
      <c r="G666" s="29"/>
      <c r="H666" s="29"/>
      <c r="I666" s="29"/>
      <c r="J666" s="29"/>
      <c r="P666" s="7"/>
      <c r="Q666" s="29"/>
      <c r="R666" s="7"/>
      <c r="T666" s="7"/>
      <c r="AA666" s="17"/>
      <c r="AB666" s="17"/>
      <c r="AC666" s="17"/>
      <c r="AE666" s="17"/>
      <c r="AH666" s="10"/>
      <c r="AL666" s="18"/>
      <c r="AN666" s="18"/>
      <c r="AO666" s="18"/>
      <c r="AP666" s="18"/>
      <c r="AQ666" s="18"/>
    </row>
    <row r="667" spans="1:43" x14ac:dyDescent="0.35">
      <c r="A667" s="19"/>
      <c r="C667" s="29"/>
      <c r="D667" s="29"/>
      <c r="E667" s="29"/>
      <c r="F667" s="29"/>
      <c r="G667" s="29"/>
      <c r="H667" s="29"/>
      <c r="I667" s="29"/>
      <c r="J667" s="29"/>
      <c r="P667" s="7"/>
      <c r="Q667" s="29"/>
      <c r="R667" s="7"/>
      <c r="T667" s="7"/>
      <c r="AA667" s="17"/>
      <c r="AB667" s="17"/>
      <c r="AC667" s="17"/>
      <c r="AE667" s="17"/>
      <c r="AH667" s="10"/>
      <c r="AL667" s="18"/>
      <c r="AN667" s="18"/>
      <c r="AO667" s="18"/>
      <c r="AP667" s="18"/>
      <c r="AQ667" s="18"/>
    </row>
    <row r="668" spans="1:43" x14ac:dyDescent="0.35">
      <c r="A668" s="19"/>
      <c r="C668" s="29"/>
      <c r="D668" s="29"/>
      <c r="E668" s="29"/>
      <c r="F668" s="29"/>
      <c r="G668" s="29"/>
      <c r="H668" s="29"/>
      <c r="I668" s="29"/>
      <c r="J668" s="29"/>
      <c r="P668" s="7"/>
      <c r="Q668" s="29"/>
      <c r="R668" s="7"/>
      <c r="T668" s="7"/>
      <c r="AA668" s="17"/>
      <c r="AB668" s="17"/>
      <c r="AC668" s="17"/>
      <c r="AE668" s="17"/>
      <c r="AH668" s="10"/>
      <c r="AL668" s="18"/>
      <c r="AN668" s="18"/>
      <c r="AO668" s="18"/>
      <c r="AP668" s="18"/>
      <c r="AQ668" s="18"/>
    </row>
    <row r="669" spans="1:43" x14ac:dyDescent="0.35">
      <c r="A669" s="19"/>
      <c r="C669" s="29"/>
      <c r="D669" s="29"/>
      <c r="E669" s="29"/>
      <c r="F669" s="29"/>
      <c r="G669" s="29"/>
      <c r="H669" s="29"/>
      <c r="I669" s="29"/>
      <c r="J669" s="29"/>
      <c r="P669" s="7"/>
      <c r="Q669" s="29"/>
      <c r="R669" s="7"/>
      <c r="T669" s="7"/>
      <c r="AA669" s="17"/>
      <c r="AB669" s="17"/>
      <c r="AC669" s="17"/>
      <c r="AE669" s="17"/>
      <c r="AH669" s="10"/>
      <c r="AL669" s="18"/>
      <c r="AN669" s="18"/>
      <c r="AO669" s="18"/>
      <c r="AP669" s="18"/>
      <c r="AQ669" s="18"/>
    </row>
    <row r="670" spans="1:43" x14ac:dyDescent="0.35">
      <c r="A670" s="19"/>
      <c r="C670" s="29"/>
      <c r="D670" s="29"/>
      <c r="E670" s="29"/>
      <c r="F670" s="29"/>
      <c r="G670" s="29"/>
      <c r="H670" s="29"/>
      <c r="I670" s="29"/>
      <c r="J670" s="29"/>
      <c r="P670" s="7"/>
      <c r="Q670" s="29"/>
      <c r="R670" s="7"/>
      <c r="T670" s="7"/>
      <c r="AA670" s="17"/>
      <c r="AB670" s="17"/>
      <c r="AC670" s="17"/>
      <c r="AE670" s="17"/>
      <c r="AH670" s="10"/>
      <c r="AL670" s="18"/>
      <c r="AN670" s="18"/>
      <c r="AO670" s="18"/>
      <c r="AP670" s="18"/>
      <c r="AQ670" s="18"/>
    </row>
    <row r="671" spans="1:43" x14ac:dyDescent="0.35">
      <c r="A671" s="19"/>
      <c r="C671" s="29"/>
      <c r="D671" s="29"/>
      <c r="E671" s="29"/>
      <c r="F671" s="29"/>
      <c r="G671" s="29"/>
      <c r="H671" s="29"/>
      <c r="I671" s="29"/>
      <c r="J671" s="29"/>
      <c r="P671" s="7"/>
      <c r="Q671" s="29"/>
      <c r="R671" s="7"/>
      <c r="T671" s="7"/>
      <c r="AA671" s="17"/>
      <c r="AB671" s="17"/>
      <c r="AC671" s="17"/>
      <c r="AE671" s="17"/>
      <c r="AH671" s="10"/>
      <c r="AL671" s="18"/>
      <c r="AN671" s="18"/>
      <c r="AO671" s="18"/>
      <c r="AP671" s="18"/>
      <c r="AQ671" s="18"/>
    </row>
    <row r="672" spans="1:43" x14ac:dyDescent="0.35">
      <c r="A672" s="19"/>
      <c r="C672" s="29"/>
      <c r="D672" s="29"/>
      <c r="E672" s="29"/>
      <c r="F672" s="29"/>
      <c r="G672" s="29"/>
      <c r="H672" s="29"/>
      <c r="I672" s="29"/>
      <c r="J672" s="29"/>
      <c r="P672" s="7"/>
      <c r="Q672" s="29"/>
      <c r="R672" s="7"/>
      <c r="T672" s="7"/>
      <c r="AA672" s="17"/>
      <c r="AB672" s="17"/>
      <c r="AC672" s="17"/>
      <c r="AE672" s="17"/>
      <c r="AH672" s="10"/>
      <c r="AL672" s="18"/>
      <c r="AN672" s="18"/>
      <c r="AO672" s="18"/>
      <c r="AP672" s="18"/>
      <c r="AQ672" s="18"/>
    </row>
    <row r="673" spans="1:43" x14ac:dyDescent="0.35">
      <c r="A673" s="19"/>
      <c r="C673" s="29"/>
      <c r="D673" s="29"/>
      <c r="E673" s="29"/>
      <c r="F673" s="29"/>
      <c r="G673" s="29"/>
      <c r="H673" s="29"/>
      <c r="I673" s="29"/>
      <c r="J673" s="29"/>
      <c r="P673" s="7"/>
      <c r="Q673" s="29"/>
      <c r="R673" s="7"/>
      <c r="T673" s="7"/>
      <c r="AA673" s="17"/>
      <c r="AB673" s="17"/>
      <c r="AC673" s="17"/>
      <c r="AE673" s="17"/>
      <c r="AH673" s="10"/>
      <c r="AL673" s="18"/>
      <c r="AN673" s="18"/>
      <c r="AO673" s="18"/>
      <c r="AP673" s="18"/>
      <c r="AQ673" s="18"/>
    </row>
    <row r="674" spans="1:43" x14ac:dyDescent="0.35">
      <c r="A674" s="19"/>
      <c r="C674" s="29"/>
      <c r="D674" s="29"/>
      <c r="E674" s="29"/>
      <c r="F674" s="29"/>
      <c r="G674" s="29"/>
      <c r="H674" s="29"/>
      <c r="I674" s="29"/>
      <c r="J674" s="29"/>
      <c r="P674" s="7"/>
      <c r="Q674" s="29"/>
      <c r="R674" s="7"/>
      <c r="T674" s="7"/>
      <c r="AA674" s="17"/>
      <c r="AB674" s="17"/>
      <c r="AC674" s="17"/>
      <c r="AE674" s="17"/>
      <c r="AH674" s="10"/>
      <c r="AL674" s="18"/>
      <c r="AN674" s="18"/>
      <c r="AO674" s="18"/>
      <c r="AP674" s="18"/>
      <c r="AQ674" s="18"/>
    </row>
    <row r="675" spans="1:43" x14ac:dyDescent="0.35">
      <c r="A675" s="19"/>
      <c r="C675" s="29"/>
      <c r="D675" s="29"/>
      <c r="E675" s="29"/>
      <c r="F675" s="29"/>
      <c r="G675" s="29"/>
      <c r="H675" s="29"/>
      <c r="I675" s="29"/>
      <c r="J675" s="29"/>
      <c r="P675" s="7"/>
      <c r="Q675" s="29"/>
      <c r="R675" s="7"/>
      <c r="T675" s="7"/>
      <c r="AA675" s="17"/>
      <c r="AB675" s="17"/>
      <c r="AC675" s="17"/>
      <c r="AE675" s="17"/>
      <c r="AH675" s="10"/>
      <c r="AL675" s="18"/>
      <c r="AN675" s="18"/>
      <c r="AO675" s="18"/>
      <c r="AP675" s="18"/>
      <c r="AQ675" s="18"/>
    </row>
    <row r="676" spans="1:43" x14ac:dyDescent="0.35">
      <c r="A676" s="19"/>
      <c r="C676" s="29"/>
      <c r="D676" s="29"/>
      <c r="E676" s="29"/>
      <c r="F676" s="29"/>
      <c r="G676" s="29"/>
      <c r="H676" s="29"/>
      <c r="I676" s="29"/>
      <c r="J676" s="29"/>
      <c r="P676" s="7"/>
      <c r="Q676" s="29"/>
      <c r="R676" s="7"/>
      <c r="T676" s="7"/>
      <c r="AA676" s="17"/>
      <c r="AB676" s="17"/>
      <c r="AC676" s="17"/>
      <c r="AE676" s="17"/>
      <c r="AH676" s="10"/>
      <c r="AL676" s="18"/>
      <c r="AN676" s="18"/>
      <c r="AO676" s="18"/>
      <c r="AP676" s="18"/>
      <c r="AQ676" s="18"/>
    </row>
    <row r="677" spans="1:43" x14ac:dyDescent="0.35">
      <c r="A677" s="19"/>
      <c r="C677" s="29"/>
      <c r="D677" s="29"/>
      <c r="E677" s="29"/>
      <c r="F677" s="29"/>
      <c r="G677" s="29"/>
      <c r="H677" s="29"/>
      <c r="I677" s="29"/>
      <c r="J677" s="29"/>
      <c r="P677" s="7"/>
      <c r="Q677" s="29"/>
      <c r="R677" s="7"/>
      <c r="T677" s="7"/>
      <c r="AA677" s="17"/>
      <c r="AB677" s="17"/>
      <c r="AC677" s="17"/>
      <c r="AE677" s="17"/>
      <c r="AH677" s="10"/>
      <c r="AL677" s="18"/>
      <c r="AN677" s="18"/>
      <c r="AO677" s="18"/>
      <c r="AP677" s="18"/>
      <c r="AQ677" s="18"/>
    </row>
    <row r="678" spans="1:43" x14ac:dyDescent="0.35">
      <c r="A678" s="19"/>
      <c r="C678" s="29"/>
      <c r="D678" s="29"/>
      <c r="E678" s="29"/>
      <c r="F678" s="29"/>
      <c r="G678" s="29"/>
      <c r="H678" s="29"/>
      <c r="I678" s="29"/>
      <c r="J678" s="29"/>
      <c r="P678" s="7"/>
      <c r="Q678" s="29"/>
      <c r="R678" s="7"/>
      <c r="T678" s="7"/>
      <c r="AA678" s="17"/>
      <c r="AB678" s="17"/>
      <c r="AC678" s="17"/>
      <c r="AE678" s="17"/>
      <c r="AH678" s="10"/>
      <c r="AL678" s="18"/>
      <c r="AN678" s="18"/>
      <c r="AO678" s="18"/>
      <c r="AP678" s="18"/>
      <c r="AQ678" s="18"/>
    </row>
    <row r="679" spans="1:43" x14ac:dyDescent="0.35">
      <c r="A679" s="19"/>
      <c r="C679" s="29"/>
      <c r="D679" s="29"/>
      <c r="E679" s="29"/>
      <c r="F679" s="29"/>
      <c r="G679" s="29"/>
      <c r="H679" s="29"/>
      <c r="I679" s="29"/>
      <c r="J679" s="29"/>
      <c r="P679" s="7"/>
      <c r="Q679" s="29"/>
      <c r="R679" s="7"/>
      <c r="T679" s="7"/>
      <c r="AA679" s="17"/>
      <c r="AB679" s="17"/>
      <c r="AC679" s="17"/>
      <c r="AE679" s="17"/>
      <c r="AH679" s="10"/>
      <c r="AL679" s="18"/>
      <c r="AN679" s="18"/>
      <c r="AO679" s="18"/>
      <c r="AP679" s="18"/>
      <c r="AQ679" s="18"/>
    </row>
    <row r="680" spans="1:43" x14ac:dyDescent="0.35">
      <c r="A680" s="19"/>
      <c r="C680" s="29"/>
      <c r="D680" s="29"/>
      <c r="E680" s="29"/>
      <c r="F680" s="29"/>
      <c r="G680" s="29"/>
      <c r="H680" s="29"/>
      <c r="I680" s="29"/>
      <c r="J680" s="29"/>
      <c r="P680" s="7"/>
      <c r="Q680" s="29"/>
      <c r="R680" s="7"/>
      <c r="T680" s="7"/>
      <c r="AA680" s="17"/>
      <c r="AB680" s="17"/>
      <c r="AC680" s="17"/>
      <c r="AE680" s="17"/>
      <c r="AH680" s="10"/>
      <c r="AL680" s="18"/>
      <c r="AN680" s="18"/>
      <c r="AO680" s="18"/>
      <c r="AP680" s="18"/>
      <c r="AQ680" s="18"/>
    </row>
    <row r="681" spans="1:43" x14ac:dyDescent="0.35">
      <c r="A681" s="19"/>
      <c r="C681" s="29"/>
      <c r="D681" s="29"/>
      <c r="E681" s="29"/>
      <c r="F681" s="29"/>
      <c r="G681" s="29"/>
      <c r="H681" s="29"/>
      <c r="I681" s="29"/>
      <c r="J681" s="29"/>
      <c r="P681" s="7"/>
      <c r="Q681" s="29"/>
      <c r="R681" s="7"/>
      <c r="T681" s="7"/>
      <c r="AA681" s="17"/>
      <c r="AB681" s="17"/>
      <c r="AC681" s="17"/>
      <c r="AE681" s="17"/>
      <c r="AH681" s="10"/>
      <c r="AL681" s="18"/>
      <c r="AN681" s="18"/>
      <c r="AO681" s="18"/>
      <c r="AP681" s="18"/>
      <c r="AQ681" s="18"/>
    </row>
    <row r="682" spans="1:43" x14ac:dyDescent="0.35">
      <c r="A682" s="19"/>
      <c r="C682" s="29"/>
      <c r="D682" s="29"/>
      <c r="E682" s="29"/>
      <c r="F682" s="29"/>
      <c r="G682" s="29"/>
      <c r="H682" s="29"/>
      <c r="I682" s="29"/>
      <c r="J682" s="29"/>
      <c r="P682" s="7"/>
      <c r="Q682" s="29"/>
      <c r="R682" s="7"/>
      <c r="T682" s="7"/>
      <c r="AA682" s="17"/>
      <c r="AB682" s="17"/>
      <c r="AC682" s="17"/>
      <c r="AE682" s="17"/>
      <c r="AH682" s="10"/>
      <c r="AL682" s="18"/>
      <c r="AN682" s="18"/>
      <c r="AO682" s="18"/>
      <c r="AP682" s="18"/>
      <c r="AQ682" s="18"/>
    </row>
    <row r="683" spans="1:43" x14ac:dyDescent="0.35">
      <c r="A683" s="19"/>
      <c r="C683" s="29"/>
      <c r="D683" s="29"/>
      <c r="E683" s="29"/>
      <c r="F683" s="29"/>
      <c r="G683" s="29"/>
      <c r="H683" s="29"/>
      <c r="I683" s="29"/>
      <c r="J683" s="29"/>
      <c r="P683" s="7"/>
      <c r="Q683" s="29"/>
      <c r="R683" s="7"/>
      <c r="T683" s="7"/>
      <c r="AA683" s="17"/>
      <c r="AB683" s="17"/>
      <c r="AC683" s="17"/>
      <c r="AE683" s="17"/>
      <c r="AH683" s="10"/>
      <c r="AL683" s="18"/>
      <c r="AN683" s="18"/>
      <c r="AO683" s="18"/>
      <c r="AP683" s="18"/>
      <c r="AQ683" s="18"/>
    </row>
    <row r="684" spans="1:43" x14ac:dyDescent="0.35">
      <c r="A684" s="19"/>
      <c r="C684" s="29"/>
      <c r="D684" s="29"/>
      <c r="E684" s="29"/>
      <c r="F684" s="29"/>
      <c r="G684" s="29"/>
      <c r="H684" s="29"/>
      <c r="I684" s="29"/>
      <c r="J684" s="29"/>
      <c r="P684" s="7"/>
      <c r="Q684" s="29"/>
      <c r="R684" s="7"/>
      <c r="T684" s="7"/>
      <c r="AA684" s="17"/>
      <c r="AB684" s="17"/>
      <c r="AC684" s="17"/>
      <c r="AE684" s="17"/>
      <c r="AH684" s="10"/>
      <c r="AL684" s="18"/>
      <c r="AN684" s="18"/>
      <c r="AO684" s="18"/>
      <c r="AP684" s="18"/>
      <c r="AQ684" s="18"/>
    </row>
    <row r="685" spans="1:43" x14ac:dyDescent="0.35">
      <c r="A685" s="19"/>
      <c r="C685" s="29"/>
      <c r="D685" s="29"/>
      <c r="E685" s="29"/>
      <c r="F685" s="29"/>
      <c r="G685" s="29"/>
      <c r="H685" s="29"/>
      <c r="I685" s="29"/>
      <c r="J685" s="29"/>
      <c r="P685" s="7"/>
      <c r="Q685" s="29"/>
      <c r="R685" s="7"/>
      <c r="T685" s="7"/>
      <c r="AA685" s="17"/>
      <c r="AB685" s="17"/>
      <c r="AC685" s="17"/>
      <c r="AE685" s="17"/>
      <c r="AH685" s="10"/>
      <c r="AL685" s="18"/>
      <c r="AN685" s="18"/>
      <c r="AO685" s="18"/>
      <c r="AP685" s="18"/>
      <c r="AQ685" s="18"/>
    </row>
    <row r="686" spans="1:43" x14ac:dyDescent="0.35">
      <c r="A686" s="19"/>
      <c r="C686" s="29"/>
      <c r="D686" s="29"/>
      <c r="E686" s="29"/>
      <c r="F686" s="29"/>
      <c r="G686" s="29"/>
      <c r="H686" s="29"/>
      <c r="I686" s="29"/>
      <c r="J686" s="29"/>
      <c r="P686" s="7"/>
      <c r="Q686" s="29"/>
      <c r="R686" s="7"/>
      <c r="T686" s="7"/>
      <c r="AA686" s="17"/>
      <c r="AB686" s="17"/>
      <c r="AC686" s="17"/>
      <c r="AE686" s="17"/>
      <c r="AH686" s="10"/>
      <c r="AL686" s="18"/>
      <c r="AN686" s="18"/>
      <c r="AO686" s="18"/>
      <c r="AP686" s="18"/>
      <c r="AQ686" s="18"/>
    </row>
    <row r="687" spans="1:43" x14ac:dyDescent="0.35">
      <c r="A687" s="19"/>
      <c r="C687" s="29"/>
      <c r="D687" s="29"/>
      <c r="E687" s="29"/>
      <c r="F687" s="29"/>
      <c r="G687" s="29"/>
      <c r="H687" s="29"/>
      <c r="I687" s="29"/>
      <c r="J687" s="29"/>
      <c r="P687" s="7"/>
      <c r="Q687" s="29"/>
      <c r="R687" s="7"/>
      <c r="T687" s="7"/>
      <c r="AA687" s="17"/>
      <c r="AB687" s="17"/>
      <c r="AC687" s="17"/>
      <c r="AE687" s="17"/>
      <c r="AH687" s="10"/>
      <c r="AL687" s="18"/>
      <c r="AN687" s="18"/>
      <c r="AO687" s="18"/>
      <c r="AP687" s="18"/>
      <c r="AQ687" s="18"/>
    </row>
    <row r="688" spans="1:43" x14ac:dyDescent="0.35">
      <c r="A688" s="19"/>
      <c r="C688" s="29"/>
      <c r="D688" s="29"/>
      <c r="E688" s="29"/>
      <c r="F688" s="29"/>
      <c r="G688" s="29"/>
      <c r="H688" s="29"/>
      <c r="I688" s="29"/>
      <c r="J688" s="29"/>
      <c r="P688" s="7"/>
      <c r="Q688" s="29"/>
      <c r="R688" s="7"/>
      <c r="T688" s="7"/>
      <c r="AA688" s="17"/>
      <c r="AB688" s="17"/>
      <c r="AC688" s="17"/>
      <c r="AE688" s="17"/>
      <c r="AH688" s="10"/>
      <c r="AL688" s="18"/>
      <c r="AN688" s="18"/>
      <c r="AO688" s="18"/>
      <c r="AP688" s="18"/>
      <c r="AQ688" s="18"/>
    </row>
    <row r="689" spans="1:43" x14ac:dyDescent="0.35">
      <c r="A689" s="19"/>
      <c r="C689" s="29"/>
      <c r="D689" s="29"/>
      <c r="E689" s="29"/>
      <c r="F689" s="29"/>
      <c r="G689" s="29"/>
      <c r="H689" s="29"/>
      <c r="I689" s="29"/>
      <c r="J689" s="29"/>
      <c r="P689" s="7"/>
      <c r="Q689" s="29"/>
      <c r="R689" s="7"/>
      <c r="T689" s="7"/>
      <c r="AA689" s="17"/>
      <c r="AB689" s="17"/>
      <c r="AC689" s="17"/>
      <c r="AE689" s="17"/>
      <c r="AH689" s="10"/>
      <c r="AL689" s="18"/>
      <c r="AN689" s="18"/>
      <c r="AO689" s="18"/>
      <c r="AP689" s="18"/>
      <c r="AQ689" s="18"/>
    </row>
    <row r="690" spans="1:43" x14ac:dyDescent="0.35">
      <c r="A690" s="19"/>
      <c r="C690" s="29"/>
      <c r="D690" s="29"/>
      <c r="E690" s="29"/>
      <c r="F690" s="29"/>
      <c r="G690" s="29"/>
      <c r="H690" s="29"/>
      <c r="I690" s="29"/>
      <c r="J690" s="29"/>
      <c r="P690" s="7"/>
      <c r="Q690" s="29"/>
      <c r="R690" s="7"/>
      <c r="T690" s="7"/>
      <c r="AA690" s="17"/>
      <c r="AB690" s="17"/>
      <c r="AC690" s="17"/>
      <c r="AE690" s="17"/>
      <c r="AH690" s="10"/>
      <c r="AL690" s="18"/>
      <c r="AN690" s="18"/>
      <c r="AO690" s="18"/>
      <c r="AP690" s="18"/>
      <c r="AQ690" s="18"/>
    </row>
    <row r="691" spans="1:43" x14ac:dyDescent="0.35">
      <c r="A691" s="19"/>
      <c r="C691" s="29"/>
      <c r="D691" s="29"/>
      <c r="E691" s="29"/>
      <c r="F691" s="29"/>
      <c r="G691" s="29"/>
      <c r="H691" s="29"/>
      <c r="I691" s="29"/>
      <c r="J691" s="29"/>
      <c r="P691" s="7"/>
      <c r="Q691" s="29"/>
      <c r="R691" s="7"/>
      <c r="T691" s="7"/>
      <c r="AA691" s="17"/>
      <c r="AB691" s="17"/>
      <c r="AC691" s="17"/>
      <c r="AE691" s="17"/>
      <c r="AH691" s="10"/>
      <c r="AL691" s="18"/>
      <c r="AN691" s="18"/>
      <c r="AO691" s="18"/>
      <c r="AP691" s="18"/>
      <c r="AQ691" s="18"/>
    </row>
    <row r="692" spans="1:43" x14ac:dyDescent="0.35">
      <c r="A692" s="19"/>
      <c r="C692" s="29"/>
      <c r="D692" s="29"/>
      <c r="E692" s="29"/>
      <c r="F692" s="29"/>
      <c r="G692" s="29"/>
      <c r="H692" s="29"/>
      <c r="I692" s="29"/>
      <c r="J692" s="29"/>
      <c r="P692" s="7"/>
      <c r="Q692" s="29"/>
      <c r="R692" s="7"/>
      <c r="T692" s="7"/>
      <c r="AA692" s="17"/>
      <c r="AB692" s="17"/>
      <c r="AC692" s="17"/>
      <c r="AE692" s="17"/>
      <c r="AH692" s="10"/>
      <c r="AL692" s="18"/>
      <c r="AN692" s="18"/>
      <c r="AO692" s="18"/>
      <c r="AP692" s="18"/>
      <c r="AQ692" s="18"/>
    </row>
    <row r="693" spans="1:43" x14ac:dyDescent="0.35">
      <c r="A693" s="19"/>
      <c r="C693" s="29"/>
      <c r="D693" s="29"/>
      <c r="E693" s="29"/>
      <c r="F693" s="29"/>
      <c r="G693" s="29"/>
      <c r="H693" s="29"/>
      <c r="I693" s="29"/>
      <c r="J693" s="29"/>
      <c r="P693" s="7"/>
      <c r="Q693" s="29"/>
      <c r="R693" s="7"/>
      <c r="T693" s="7"/>
      <c r="AA693" s="17"/>
      <c r="AB693" s="17"/>
      <c r="AC693" s="17"/>
      <c r="AE693" s="17"/>
      <c r="AH693" s="10"/>
      <c r="AL693" s="18"/>
      <c r="AN693" s="18"/>
      <c r="AO693" s="18"/>
      <c r="AP693" s="18"/>
      <c r="AQ693" s="18"/>
    </row>
    <row r="694" spans="1:43" x14ac:dyDescent="0.35">
      <c r="A694" s="19"/>
      <c r="C694" s="29"/>
      <c r="D694" s="29"/>
      <c r="E694" s="29"/>
      <c r="F694" s="29"/>
      <c r="G694" s="29"/>
      <c r="H694" s="29"/>
      <c r="I694" s="29"/>
      <c r="J694" s="29"/>
      <c r="P694" s="7"/>
      <c r="Q694" s="29"/>
      <c r="R694" s="7"/>
      <c r="T694" s="7"/>
      <c r="AA694" s="17"/>
      <c r="AB694" s="17"/>
      <c r="AC694" s="17"/>
      <c r="AE694" s="17"/>
      <c r="AH694" s="10"/>
      <c r="AL694" s="18"/>
      <c r="AN694" s="18"/>
      <c r="AO694" s="18"/>
      <c r="AP694" s="18"/>
      <c r="AQ694" s="18"/>
    </row>
    <row r="695" spans="1:43" x14ac:dyDescent="0.35">
      <c r="A695" s="19"/>
      <c r="C695" s="29"/>
      <c r="D695" s="29"/>
      <c r="E695" s="29"/>
      <c r="F695" s="29"/>
      <c r="G695" s="29"/>
      <c r="H695" s="29"/>
      <c r="I695" s="29"/>
      <c r="J695" s="29"/>
      <c r="P695" s="7"/>
      <c r="Q695" s="29"/>
      <c r="R695" s="7"/>
      <c r="T695" s="7"/>
      <c r="AA695" s="17"/>
      <c r="AB695" s="17"/>
      <c r="AC695" s="17"/>
      <c r="AE695" s="17"/>
      <c r="AH695" s="10"/>
      <c r="AL695" s="18"/>
      <c r="AN695" s="18"/>
      <c r="AO695" s="18"/>
      <c r="AP695" s="18"/>
      <c r="AQ695" s="18"/>
    </row>
    <row r="696" spans="1:43" x14ac:dyDescent="0.35">
      <c r="A696" s="19"/>
      <c r="C696" s="29"/>
      <c r="D696" s="29"/>
      <c r="E696" s="29"/>
      <c r="F696" s="29"/>
      <c r="G696" s="29"/>
      <c r="H696" s="29"/>
      <c r="I696" s="29"/>
      <c r="J696" s="29"/>
      <c r="P696" s="7"/>
      <c r="Q696" s="29"/>
      <c r="R696" s="7"/>
      <c r="T696" s="7"/>
      <c r="AA696" s="17"/>
      <c r="AB696" s="17"/>
      <c r="AC696" s="17"/>
      <c r="AE696" s="17"/>
      <c r="AH696" s="10"/>
      <c r="AL696" s="18"/>
      <c r="AN696" s="18"/>
      <c r="AO696" s="18"/>
      <c r="AP696" s="18"/>
      <c r="AQ696" s="18"/>
    </row>
    <row r="697" spans="1:43" x14ac:dyDescent="0.35">
      <c r="A697" s="19"/>
      <c r="C697" s="29"/>
      <c r="D697" s="29"/>
      <c r="E697" s="29"/>
      <c r="F697" s="29"/>
      <c r="G697" s="29"/>
      <c r="H697" s="29"/>
      <c r="I697" s="29"/>
      <c r="J697" s="29"/>
      <c r="P697" s="7"/>
      <c r="Q697" s="29"/>
      <c r="R697" s="7"/>
      <c r="T697" s="7"/>
      <c r="AA697" s="17"/>
      <c r="AB697" s="17"/>
      <c r="AC697" s="17"/>
      <c r="AE697" s="17"/>
      <c r="AH697" s="10"/>
      <c r="AL697" s="18"/>
      <c r="AN697" s="18"/>
      <c r="AO697" s="18"/>
      <c r="AP697" s="18"/>
      <c r="AQ697" s="18"/>
    </row>
    <row r="698" spans="1:43" x14ac:dyDescent="0.35">
      <c r="A698" s="19"/>
      <c r="C698" s="29"/>
      <c r="D698" s="29"/>
      <c r="E698" s="29"/>
      <c r="F698" s="29"/>
      <c r="G698" s="29"/>
      <c r="H698" s="29"/>
      <c r="I698" s="29"/>
      <c r="J698" s="29"/>
      <c r="P698" s="7"/>
      <c r="Q698" s="29"/>
      <c r="R698" s="7"/>
      <c r="T698" s="7"/>
      <c r="AA698" s="17"/>
      <c r="AB698" s="17"/>
      <c r="AC698" s="17"/>
      <c r="AE698" s="17"/>
      <c r="AH698" s="10"/>
      <c r="AL698" s="18"/>
      <c r="AN698" s="18"/>
      <c r="AO698" s="18"/>
      <c r="AP698" s="18"/>
      <c r="AQ698" s="18"/>
    </row>
    <row r="699" spans="1:43" x14ac:dyDescent="0.35">
      <c r="A699" s="19"/>
      <c r="C699" s="29"/>
      <c r="D699" s="29"/>
      <c r="E699" s="29"/>
      <c r="F699" s="29"/>
      <c r="G699" s="29"/>
      <c r="H699" s="29"/>
      <c r="I699" s="29"/>
      <c r="J699" s="29"/>
      <c r="P699" s="7"/>
      <c r="Q699" s="29"/>
      <c r="R699" s="7"/>
      <c r="T699" s="7"/>
      <c r="AA699" s="17"/>
      <c r="AB699" s="17"/>
      <c r="AC699" s="17"/>
      <c r="AE699" s="17"/>
      <c r="AH699" s="10"/>
      <c r="AL699" s="18"/>
      <c r="AN699" s="18"/>
      <c r="AO699" s="18"/>
      <c r="AP699" s="18"/>
      <c r="AQ699" s="18"/>
    </row>
    <row r="700" spans="1:43" x14ac:dyDescent="0.35">
      <c r="A700" s="19"/>
      <c r="C700" s="29"/>
      <c r="D700" s="29"/>
      <c r="E700" s="29"/>
      <c r="F700" s="29"/>
      <c r="G700" s="29"/>
      <c r="H700" s="29"/>
      <c r="I700" s="29"/>
      <c r="J700" s="29"/>
      <c r="P700" s="7"/>
      <c r="Q700" s="29"/>
      <c r="R700" s="7"/>
      <c r="T700" s="7"/>
      <c r="AA700" s="17"/>
      <c r="AB700" s="17"/>
      <c r="AC700" s="17"/>
      <c r="AE700" s="17"/>
      <c r="AH700" s="10"/>
      <c r="AL700" s="18"/>
      <c r="AN700" s="18"/>
      <c r="AO700" s="18"/>
      <c r="AP700" s="18"/>
      <c r="AQ700" s="18"/>
    </row>
    <row r="701" spans="1:43" x14ac:dyDescent="0.35">
      <c r="A701" s="19"/>
      <c r="C701" s="29"/>
      <c r="D701" s="29"/>
      <c r="E701" s="29"/>
      <c r="F701" s="29"/>
      <c r="G701" s="29"/>
      <c r="H701" s="29"/>
      <c r="I701" s="29"/>
      <c r="J701" s="29"/>
      <c r="P701" s="7"/>
      <c r="Q701" s="29"/>
      <c r="R701" s="7"/>
      <c r="T701" s="7"/>
      <c r="AA701" s="17"/>
      <c r="AB701" s="17"/>
      <c r="AC701" s="17"/>
      <c r="AE701" s="17"/>
      <c r="AH701" s="10"/>
      <c r="AL701" s="18"/>
      <c r="AN701" s="18"/>
      <c r="AO701" s="18"/>
      <c r="AP701" s="18"/>
      <c r="AQ701" s="18"/>
    </row>
    <row r="702" spans="1:43" x14ac:dyDescent="0.35">
      <c r="A702" s="19"/>
      <c r="C702" s="29"/>
      <c r="D702" s="29"/>
      <c r="E702" s="29"/>
      <c r="F702" s="29"/>
      <c r="G702" s="29"/>
      <c r="H702" s="29"/>
      <c r="I702" s="29"/>
      <c r="J702" s="29"/>
      <c r="P702" s="7"/>
      <c r="Q702" s="29"/>
      <c r="R702" s="7"/>
      <c r="T702" s="7"/>
      <c r="AA702" s="17"/>
      <c r="AB702" s="17"/>
      <c r="AC702" s="17"/>
      <c r="AE702" s="17"/>
      <c r="AH702" s="10"/>
      <c r="AL702" s="18"/>
      <c r="AN702" s="18"/>
      <c r="AO702" s="18"/>
      <c r="AP702" s="18"/>
      <c r="AQ702" s="18"/>
    </row>
    <row r="703" spans="1:43" x14ac:dyDescent="0.35">
      <c r="A703" s="19"/>
      <c r="C703" s="29"/>
      <c r="D703" s="29"/>
      <c r="E703" s="29"/>
      <c r="F703" s="29"/>
      <c r="G703" s="29"/>
      <c r="H703" s="29"/>
      <c r="I703" s="29"/>
      <c r="J703" s="29"/>
      <c r="P703" s="7"/>
      <c r="Q703" s="29"/>
      <c r="R703" s="7"/>
      <c r="T703" s="7"/>
      <c r="AA703" s="17"/>
      <c r="AB703" s="17"/>
      <c r="AC703" s="17"/>
      <c r="AE703" s="17"/>
      <c r="AH703" s="10"/>
      <c r="AL703" s="18"/>
      <c r="AN703" s="18"/>
      <c r="AO703" s="18"/>
      <c r="AP703" s="18"/>
      <c r="AQ703" s="18"/>
    </row>
    <row r="704" spans="1:43" x14ac:dyDescent="0.35">
      <c r="A704" s="19"/>
      <c r="C704" s="29"/>
      <c r="D704" s="29"/>
      <c r="E704" s="29"/>
      <c r="F704" s="29"/>
      <c r="G704" s="29"/>
      <c r="H704" s="29"/>
      <c r="I704" s="29"/>
      <c r="J704" s="29"/>
      <c r="P704" s="7"/>
      <c r="Q704" s="29"/>
      <c r="R704" s="7"/>
      <c r="T704" s="7"/>
      <c r="AA704" s="17"/>
      <c r="AB704" s="17"/>
      <c r="AC704" s="17"/>
      <c r="AE704" s="17"/>
      <c r="AH704" s="10"/>
      <c r="AL704" s="18"/>
      <c r="AN704" s="18"/>
      <c r="AO704" s="18"/>
      <c r="AP704" s="18"/>
      <c r="AQ704" s="18"/>
    </row>
    <row r="705" spans="1:43" x14ac:dyDescent="0.35">
      <c r="A705" s="19"/>
      <c r="C705" s="29"/>
      <c r="D705" s="29"/>
      <c r="E705" s="29"/>
      <c r="F705" s="29"/>
      <c r="G705" s="29"/>
      <c r="H705" s="29"/>
      <c r="I705" s="29"/>
      <c r="J705" s="29"/>
      <c r="P705" s="7"/>
      <c r="Q705" s="29"/>
      <c r="R705" s="7"/>
      <c r="T705" s="7"/>
      <c r="AA705" s="17"/>
      <c r="AB705" s="17"/>
      <c r="AC705" s="17"/>
      <c r="AE705" s="17"/>
      <c r="AH705" s="10"/>
      <c r="AL705" s="18"/>
      <c r="AN705" s="18"/>
      <c r="AO705" s="18"/>
      <c r="AP705" s="18"/>
      <c r="AQ705" s="18"/>
    </row>
    <row r="706" spans="1:43" x14ac:dyDescent="0.35">
      <c r="A706" s="19"/>
      <c r="C706" s="29"/>
      <c r="D706" s="29"/>
      <c r="E706" s="29"/>
      <c r="F706" s="29"/>
      <c r="G706" s="29"/>
      <c r="H706" s="29"/>
      <c r="I706" s="29"/>
      <c r="J706" s="29"/>
      <c r="P706" s="7"/>
      <c r="Q706" s="29"/>
      <c r="R706" s="7"/>
      <c r="T706" s="7"/>
      <c r="AA706" s="17"/>
      <c r="AB706" s="17"/>
      <c r="AC706" s="17"/>
      <c r="AE706" s="17"/>
      <c r="AH706" s="10"/>
      <c r="AL706" s="18"/>
      <c r="AN706" s="18"/>
      <c r="AO706" s="18"/>
      <c r="AP706" s="18"/>
      <c r="AQ706" s="18"/>
    </row>
    <row r="707" spans="1:43" x14ac:dyDescent="0.35">
      <c r="A707" s="19"/>
      <c r="C707" s="29"/>
      <c r="D707" s="29"/>
      <c r="E707" s="29"/>
      <c r="F707" s="29"/>
      <c r="G707" s="29"/>
      <c r="H707" s="29"/>
      <c r="I707" s="29"/>
      <c r="J707" s="29"/>
      <c r="P707" s="7"/>
      <c r="Q707" s="29"/>
      <c r="R707" s="7"/>
      <c r="T707" s="7"/>
      <c r="AA707" s="17"/>
      <c r="AB707" s="17"/>
      <c r="AC707" s="17"/>
      <c r="AE707" s="17"/>
      <c r="AH707" s="10"/>
      <c r="AL707" s="18"/>
      <c r="AN707" s="18"/>
      <c r="AO707" s="18"/>
      <c r="AP707" s="18"/>
      <c r="AQ707" s="18"/>
    </row>
    <row r="708" spans="1:43" x14ac:dyDescent="0.35">
      <c r="A708" s="19"/>
      <c r="C708" s="29"/>
      <c r="D708" s="29"/>
      <c r="E708" s="29"/>
      <c r="F708" s="29"/>
      <c r="G708" s="29"/>
      <c r="H708" s="29"/>
      <c r="I708" s="29"/>
      <c r="J708" s="29"/>
      <c r="P708" s="7"/>
      <c r="Q708" s="29"/>
      <c r="R708" s="7"/>
      <c r="T708" s="7"/>
      <c r="AA708" s="17"/>
      <c r="AB708" s="17"/>
      <c r="AC708" s="17"/>
      <c r="AE708" s="17"/>
      <c r="AH708" s="10"/>
      <c r="AL708" s="18"/>
      <c r="AN708" s="18"/>
      <c r="AO708" s="18"/>
      <c r="AP708" s="18"/>
      <c r="AQ708" s="18"/>
    </row>
    <row r="709" spans="1:43" x14ac:dyDescent="0.35">
      <c r="A709" s="19"/>
      <c r="C709" s="29"/>
      <c r="D709" s="29"/>
      <c r="E709" s="29"/>
      <c r="F709" s="29"/>
      <c r="G709" s="29"/>
      <c r="H709" s="29"/>
      <c r="I709" s="29"/>
      <c r="J709" s="29"/>
      <c r="P709" s="7"/>
      <c r="Q709" s="29"/>
      <c r="R709" s="7"/>
      <c r="T709" s="7"/>
      <c r="AA709" s="17"/>
      <c r="AB709" s="17"/>
      <c r="AC709" s="17"/>
      <c r="AE709" s="17"/>
      <c r="AH709" s="10"/>
      <c r="AL709" s="18"/>
      <c r="AN709" s="18"/>
      <c r="AO709" s="18"/>
      <c r="AP709" s="18"/>
      <c r="AQ709" s="18"/>
    </row>
    <row r="710" spans="1:43" x14ac:dyDescent="0.35">
      <c r="A710" s="19"/>
      <c r="C710" s="29"/>
      <c r="D710" s="29"/>
      <c r="E710" s="29"/>
      <c r="F710" s="29"/>
      <c r="G710" s="29"/>
      <c r="H710" s="29"/>
      <c r="I710" s="29"/>
      <c r="J710" s="29"/>
      <c r="P710" s="7"/>
      <c r="Q710" s="29"/>
      <c r="R710" s="7"/>
      <c r="T710" s="7"/>
      <c r="AA710" s="17"/>
      <c r="AB710" s="17"/>
      <c r="AC710" s="17"/>
      <c r="AE710" s="17"/>
      <c r="AH710" s="10"/>
      <c r="AL710" s="18"/>
      <c r="AN710" s="18"/>
      <c r="AO710" s="18"/>
      <c r="AP710" s="18"/>
      <c r="AQ710" s="18"/>
    </row>
    <row r="711" spans="1:43" x14ac:dyDescent="0.35">
      <c r="A711" s="19"/>
      <c r="C711" s="29"/>
      <c r="D711" s="29"/>
      <c r="E711" s="29"/>
      <c r="F711" s="29"/>
      <c r="G711" s="29"/>
      <c r="H711" s="29"/>
      <c r="I711" s="29"/>
      <c r="J711" s="29"/>
      <c r="P711" s="7"/>
      <c r="Q711" s="29"/>
      <c r="R711" s="7"/>
      <c r="T711" s="7"/>
      <c r="AA711" s="17"/>
      <c r="AB711" s="17"/>
      <c r="AC711" s="17"/>
      <c r="AE711" s="17"/>
      <c r="AH711" s="10"/>
      <c r="AL711" s="18"/>
      <c r="AN711" s="18"/>
      <c r="AO711" s="18"/>
      <c r="AP711" s="18"/>
      <c r="AQ711" s="18"/>
    </row>
    <row r="712" spans="1:43" x14ac:dyDescent="0.35">
      <c r="A712" s="19"/>
      <c r="C712" s="29"/>
      <c r="D712" s="29"/>
      <c r="E712" s="29"/>
      <c r="F712" s="29"/>
      <c r="G712" s="29"/>
      <c r="H712" s="29"/>
      <c r="I712" s="29"/>
      <c r="J712" s="29"/>
      <c r="P712" s="7"/>
      <c r="Q712" s="29"/>
      <c r="R712" s="7"/>
      <c r="T712" s="7"/>
      <c r="AA712" s="17"/>
      <c r="AB712" s="17"/>
      <c r="AC712" s="17"/>
      <c r="AE712" s="17"/>
      <c r="AH712" s="10"/>
      <c r="AL712" s="18"/>
      <c r="AN712" s="18"/>
      <c r="AO712" s="18"/>
      <c r="AP712" s="18"/>
      <c r="AQ712" s="18"/>
    </row>
    <row r="713" spans="1:43" x14ac:dyDescent="0.35">
      <c r="A713" s="19"/>
      <c r="C713" s="29"/>
      <c r="D713" s="29"/>
      <c r="E713" s="29"/>
      <c r="F713" s="29"/>
      <c r="G713" s="29"/>
      <c r="H713" s="29"/>
      <c r="I713" s="29"/>
      <c r="J713" s="29"/>
      <c r="P713" s="7"/>
      <c r="Q713" s="29"/>
      <c r="R713" s="7"/>
      <c r="T713" s="7"/>
      <c r="AA713" s="17"/>
      <c r="AB713" s="17"/>
      <c r="AC713" s="17"/>
      <c r="AE713" s="17"/>
      <c r="AH713" s="10"/>
      <c r="AL713" s="18"/>
      <c r="AN713" s="18"/>
      <c r="AO713" s="18"/>
      <c r="AP713" s="18"/>
      <c r="AQ713" s="18"/>
    </row>
    <row r="714" spans="1:43" x14ac:dyDescent="0.35">
      <c r="A714" s="19"/>
      <c r="C714" s="29"/>
      <c r="D714" s="29"/>
      <c r="E714" s="29"/>
      <c r="F714" s="29"/>
      <c r="G714" s="29"/>
      <c r="H714" s="29"/>
      <c r="I714" s="29"/>
      <c r="J714" s="29"/>
      <c r="P714" s="7"/>
      <c r="Q714" s="29"/>
      <c r="R714" s="7"/>
      <c r="T714" s="7"/>
      <c r="AA714" s="17"/>
      <c r="AB714" s="17"/>
      <c r="AC714" s="17"/>
      <c r="AE714" s="17"/>
      <c r="AH714" s="10"/>
      <c r="AL714" s="18"/>
      <c r="AN714" s="18"/>
      <c r="AO714" s="18"/>
      <c r="AP714" s="18"/>
      <c r="AQ714" s="18"/>
    </row>
    <row r="715" spans="1:43" x14ac:dyDescent="0.35">
      <c r="A715" s="19"/>
      <c r="C715" s="29"/>
      <c r="D715" s="29"/>
      <c r="E715" s="29"/>
      <c r="F715" s="29"/>
      <c r="G715" s="29"/>
      <c r="H715" s="29"/>
      <c r="I715" s="29"/>
      <c r="J715" s="29"/>
      <c r="P715" s="7"/>
      <c r="Q715" s="29"/>
      <c r="R715" s="7"/>
      <c r="T715" s="7"/>
      <c r="AA715" s="17"/>
      <c r="AB715" s="17"/>
      <c r="AC715" s="17"/>
      <c r="AE715" s="17"/>
      <c r="AH715" s="10"/>
      <c r="AL715" s="18"/>
      <c r="AN715" s="18"/>
      <c r="AO715" s="18"/>
      <c r="AP715" s="18"/>
      <c r="AQ715" s="18"/>
    </row>
    <row r="716" spans="1:43" x14ac:dyDescent="0.35">
      <c r="A716" s="19"/>
      <c r="C716" s="29"/>
      <c r="D716" s="29"/>
      <c r="E716" s="29"/>
      <c r="F716" s="29"/>
      <c r="G716" s="29"/>
      <c r="H716" s="29"/>
      <c r="I716" s="29"/>
      <c r="J716" s="29"/>
      <c r="P716" s="7"/>
      <c r="Q716" s="29"/>
      <c r="R716" s="7"/>
      <c r="T716" s="7"/>
      <c r="AA716" s="17"/>
      <c r="AB716" s="17"/>
      <c r="AC716" s="17"/>
      <c r="AE716" s="17"/>
      <c r="AH716" s="10"/>
      <c r="AL716" s="18"/>
      <c r="AN716" s="18"/>
      <c r="AO716" s="18"/>
      <c r="AP716" s="18"/>
      <c r="AQ716" s="18"/>
    </row>
    <row r="717" spans="1:43" x14ac:dyDescent="0.35">
      <c r="A717" s="19"/>
      <c r="C717" s="29"/>
      <c r="D717" s="29"/>
      <c r="E717" s="29"/>
      <c r="F717" s="29"/>
      <c r="G717" s="29"/>
      <c r="H717" s="29"/>
      <c r="I717" s="29"/>
      <c r="J717" s="29"/>
      <c r="P717" s="7"/>
      <c r="Q717" s="29"/>
      <c r="R717" s="7"/>
      <c r="T717" s="7"/>
      <c r="AA717" s="17"/>
      <c r="AB717" s="17"/>
      <c r="AC717" s="17"/>
      <c r="AE717" s="17"/>
      <c r="AH717" s="10"/>
      <c r="AL717" s="18"/>
      <c r="AN717" s="18"/>
      <c r="AO717" s="18"/>
      <c r="AP717" s="18"/>
      <c r="AQ717" s="18"/>
    </row>
    <row r="718" spans="1:43" x14ac:dyDescent="0.35">
      <c r="A718" s="19"/>
      <c r="C718" s="29"/>
      <c r="D718" s="29"/>
      <c r="E718" s="29"/>
      <c r="F718" s="29"/>
      <c r="G718" s="29"/>
      <c r="H718" s="29"/>
      <c r="I718" s="29"/>
      <c r="J718" s="29"/>
      <c r="P718" s="7"/>
      <c r="Q718" s="29"/>
      <c r="R718" s="7"/>
      <c r="T718" s="7"/>
      <c r="AA718" s="17"/>
      <c r="AB718" s="17"/>
      <c r="AC718" s="17"/>
      <c r="AE718" s="17"/>
      <c r="AH718" s="10"/>
      <c r="AL718" s="18"/>
      <c r="AN718" s="18"/>
      <c r="AO718" s="18"/>
      <c r="AP718" s="18"/>
      <c r="AQ718" s="18"/>
    </row>
    <row r="719" spans="1:43" x14ac:dyDescent="0.35">
      <c r="A719" s="19"/>
      <c r="C719" s="29"/>
      <c r="D719" s="29"/>
      <c r="E719" s="29"/>
      <c r="F719" s="29"/>
      <c r="G719" s="29"/>
      <c r="H719" s="29"/>
      <c r="I719" s="29"/>
      <c r="J719" s="29"/>
      <c r="P719" s="7"/>
      <c r="Q719" s="29"/>
      <c r="R719" s="7"/>
      <c r="T719" s="7"/>
      <c r="AA719" s="17"/>
      <c r="AB719" s="17"/>
      <c r="AC719" s="17"/>
      <c r="AE719" s="17"/>
      <c r="AH719" s="10"/>
      <c r="AL719" s="18"/>
      <c r="AN719" s="18"/>
      <c r="AO719" s="18"/>
      <c r="AP719" s="18"/>
      <c r="AQ719" s="18"/>
    </row>
    <row r="720" spans="1:43" x14ac:dyDescent="0.35">
      <c r="A720" s="19"/>
      <c r="C720" s="29"/>
      <c r="D720" s="29"/>
      <c r="E720" s="29"/>
      <c r="F720" s="29"/>
      <c r="G720" s="29"/>
      <c r="H720" s="29"/>
      <c r="I720" s="29"/>
      <c r="J720" s="29"/>
      <c r="P720" s="7"/>
      <c r="Q720" s="29"/>
      <c r="R720" s="7"/>
      <c r="T720" s="7"/>
      <c r="AA720" s="17"/>
      <c r="AB720" s="17"/>
      <c r="AC720" s="17"/>
      <c r="AE720" s="17"/>
      <c r="AH720" s="10"/>
      <c r="AL720" s="18"/>
      <c r="AN720" s="18"/>
      <c r="AO720" s="18"/>
      <c r="AP720" s="18"/>
      <c r="AQ720" s="18"/>
    </row>
    <row r="721" spans="1:43" x14ac:dyDescent="0.35">
      <c r="A721" s="19"/>
      <c r="C721" s="29"/>
      <c r="D721" s="29"/>
      <c r="E721" s="29"/>
      <c r="F721" s="29"/>
      <c r="G721" s="29"/>
      <c r="H721" s="29"/>
      <c r="I721" s="29"/>
      <c r="J721" s="29"/>
      <c r="P721" s="7"/>
      <c r="Q721" s="29"/>
      <c r="R721" s="7"/>
      <c r="T721" s="7"/>
      <c r="AA721" s="17"/>
      <c r="AB721" s="17"/>
      <c r="AC721" s="17"/>
      <c r="AE721" s="17"/>
      <c r="AH721" s="10"/>
      <c r="AL721" s="18"/>
      <c r="AN721" s="18"/>
      <c r="AO721" s="18"/>
      <c r="AP721" s="18"/>
      <c r="AQ721" s="18"/>
    </row>
    <row r="722" spans="1:43" x14ac:dyDescent="0.35">
      <c r="A722" s="19"/>
      <c r="C722" s="29"/>
      <c r="D722" s="29"/>
      <c r="E722" s="29"/>
      <c r="F722" s="29"/>
      <c r="G722" s="29"/>
      <c r="H722" s="29"/>
      <c r="I722" s="29"/>
      <c r="J722" s="29"/>
      <c r="P722" s="7"/>
      <c r="Q722" s="29"/>
      <c r="R722" s="7"/>
      <c r="T722" s="7"/>
      <c r="AA722" s="17"/>
      <c r="AB722" s="17"/>
      <c r="AC722" s="17"/>
      <c r="AE722" s="17"/>
      <c r="AH722" s="10"/>
      <c r="AL722" s="18"/>
      <c r="AN722" s="18"/>
      <c r="AO722" s="18"/>
      <c r="AP722" s="18"/>
      <c r="AQ722" s="18"/>
    </row>
    <row r="723" spans="1:43" x14ac:dyDescent="0.35">
      <c r="A723" s="19"/>
      <c r="C723" s="29"/>
      <c r="D723" s="29"/>
      <c r="E723" s="29"/>
      <c r="F723" s="29"/>
      <c r="G723" s="29"/>
      <c r="H723" s="29"/>
      <c r="I723" s="29"/>
      <c r="J723" s="29"/>
      <c r="P723" s="7"/>
      <c r="Q723" s="29"/>
      <c r="R723" s="7"/>
      <c r="T723" s="7"/>
      <c r="AA723" s="17"/>
      <c r="AB723" s="17"/>
      <c r="AC723" s="17"/>
      <c r="AE723" s="17"/>
      <c r="AH723" s="10"/>
      <c r="AL723" s="18"/>
      <c r="AN723" s="18"/>
      <c r="AO723" s="18"/>
      <c r="AP723" s="18"/>
      <c r="AQ723" s="18"/>
    </row>
    <row r="724" spans="1:43" x14ac:dyDescent="0.35">
      <c r="A724" s="19"/>
      <c r="C724" s="29"/>
      <c r="D724" s="29"/>
      <c r="E724" s="29"/>
      <c r="F724" s="29"/>
      <c r="G724" s="29"/>
      <c r="H724" s="29"/>
      <c r="I724" s="29"/>
      <c r="J724" s="29"/>
      <c r="P724" s="7"/>
      <c r="Q724" s="29"/>
      <c r="R724" s="7"/>
      <c r="T724" s="7"/>
      <c r="AA724" s="17"/>
      <c r="AB724" s="17"/>
      <c r="AC724" s="17"/>
      <c r="AE724" s="17"/>
      <c r="AH724" s="10"/>
      <c r="AL724" s="18"/>
      <c r="AN724" s="18"/>
      <c r="AO724" s="18"/>
      <c r="AP724" s="18"/>
      <c r="AQ724" s="18"/>
    </row>
    <row r="725" spans="1:43" x14ac:dyDescent="0.35">
      <c r="A725" s="19"/>
      <c r="C725" s="29"/>
      <c r="D725" s="29"/>
      <c r="E725" s="29"/>
      <c r="F725" s="29"/>
      <c r="G725" s="29"/>
      <c r="H725" s="29"/>
      <c r="I725" s="29"/>
      <c r="J725" s="29"/>
      <c r="P725" s="7"/>
      <c r="Q725" s="29"/>
      <c r="R725" s="7"/>
      <c r="T725" s="7"/>
      <c r="AA725" s="17"/>
      <c r="AB725" s="17"/>
      <c r="AC725" s="17"/>
      <c r="AE725" s="17"/>
      <c r="AH725" s="10"/>
      <c r="AL725" s="18"/>
      <c r="AN725" s="18"/>
      <c r="AO725" s="18"/>
      <c r="AP725" s="18"/>
      <c r="AQ725" s="18"/>
    </row>
    <row r="726" spans="1:43" x14ac:dyDescent="0.35">
      <c r="A726" s="19"/>
      <c r="C726" s="29"/>
      <c r="D726" s="29"/>
      <c r="E726" s="29"/>
      <c r="F726" s="29"/>
      <c r="G726" s="29"/>
      <c r="H726" s="29"/>
      <c r="I726" s="29"/>
      <c r="J726" s="29"/>
      <c r="P726" s="7"/>
      <c r="Q726" s="29"/>
      <c r="R726" s="7"/>
      <c r="T726" s="7"/>
      <c r="AA726" s="17"/>
      <c r="AB726" s="17"/>
      <c r="AC726" s="17"/>
      <c r="AE726" s="17"/>
      <c r="AH726" s="10"/>
      <c r="AL726" s="18"/>
      <c r="AN726" s="18"/>
      <c r="AO726" s="18"/>
      <c r="AP726" s="18"/>
      <c r="AQ726" s="18"/>
    </row>
    <row r="727" spans="1:43" x14ac:dyDescent="0.35">
      <c r="A727" s="19"/>
      <c r="C727" s="29"/>
      <c r="D727" s="29"/>
      <c r="E727" s="29"/>
      <c r="F727" s="29"/>
      <c r="G727" s="29"/>
      <c r="H727" s="29"/>
      <c r="I727" s="29"/>
      <c r="J727" s="29"/>
      <c r="P727" s="7"/>
      <c r="Q727" s="29"/>
      <c r="R727" s="7"/>
      <c r="T727" s="7"/>
      <c r="AA727" s="17"/>
      <c r="AB727" s="17"/>
      <c r="AC727" s="17"/>
      <c r="AE727" s="17"/>
      <c r="AH727" s="10"/>
      <c r="AL727" s="18"/>
      <c r="AN727" s="18"/>
      <c r="AO727" s="18"/>
      <c r="AP727" s="18"/>
      <c r="AQ727" s="18"/>
    </row>
    <row r="728" spans="1:43" x14ac:dyDescent="0.35">
      <c r="A728" s="19"/>
      <c r="C728" s="29"/>
      <c r="D728" s="29"/>
      <c r="E728" s="29"/>
      <c r="F728" s="29"/>
      <c r="G728" s="29"/>
      <c r="H728" s="29"/>
      <c r="I728" s="29"/>
      <c r="J728" s="29"/>
      <c r="P728" s="7"/>
      <c r="Q728" s="29"/>
      <c r="R728" s="7"/>
      <c r="T728" s="7"/>
      <c r="AA728" s="17"/>
      <c r="AB728" s="17"/>
      <c r="AC728" s="17"/>
      <c r="AE728" s="17"/>
      <c r="AH728" s="10"/>
      <c r="AL728" s="18"/>
      <c r="AN728" s="18"/>
      <c r="AO728" s="18"/>
      <c r="AP728" s="18"/>
      <c r="AQ728" s="18"/>
    </row>
    <row r="729" spans="1:43" x14ac:dyDescent="0.35">
      <c r="A729" s="19"/>
      <c r="C729" s="29"/>
      <c r="D729" s="29"/>
      <c r="E729" s="29"/>
      <c r="F729" s="29"/>
      <c r="G729" s="29"/>
      <c r="H729" s="29"/>
      <c r="I729" s="29"/>
      <c r="J729" s="29"/>
      <c r="P729" s="7"/>
      <c r="Q729" s="29"/>
      <c r="R729" s="7"/>
      <c r="T729" s="7"/>
      <c r="AA729" s="17"/>
      <c r="AB729" s="17"/>
      <c r="AC729" s="17"/>
      <c r="AE729" s="17"/>
      <c r="AH729" s="10"/>
      <c r="AL729" s="18"/>
      <c r="AN729" s="18"/>
      <c r="AO729" s="18"/>
      <c r="AP729" s="18"/>
      <c r="AQ729" s="18"/>
    </row>
    <row r="730" spans="1:43" x14ac:dyDescent="0.35">
      <c r="A730" s="19"/>
      <c r="C730" s="29"/>
      <c r="D730" s="29"/>
      <c r="E730" s="29"/>
      <c r="F730" s="29"/>
      <c r="G730" s="29"/>
      <c r="H730" s="29"/>
      <c r="I730" s="29"/>
      <c r="J730" s="29"/>
      <c r="P730" s="7"/>
      <c r="Q730" s="29"/>
      <c r="R730" s="7"/>
      <c r="T730" s="7"/>
      <c r="AA730" s="17"/>
      <c r="AB730" s="17"/>
      <c r="AC730" s="17"/>
      <c r="AE730" s="17"/>
      <c r="AH730" s="10"/>
      <c r="AL730" s="18"/>
      <c r="AN730" s="18"/>
      <c r="AO730" s="18"/>
      <c r="AP730" s="18"/>
      <c r="AQ730" s="18"/>
    </row>
    <row r="731" spans="1:43" x14ac:dyDescent="0.35">
      <c r="A731" s="19"/>
      <c r="C731" s="29"/>
      <c r="D731" s="29"/>
      <c r="E731" s="29"/>
      <c r="F731" s="29"/>
      <c r="G731" s="29"/>
      <c r="H731" s="29"/>
      <c r="I731" s="29"/>
      <c r="J731" s="29"/>
      <c r="P731" s="7"/>
      <c r="Q731" s="29"/>
      <c r="R731" s="7"/>
      <c r="T731" s="7"/>
      <c r="AA731" s="17"/>
      <c r="AB731" s="17"/>
      <c r="AC731" s="17"/>
      <c r="AE731" s="17"/>
      <c r="AH731" s="10"/>
      <c r="AL731" s="18"/>
      <c r="AN731" s="18"/>
      <c r="AO731" s="18"/>
      <c r="AP731" s="18"/>
      <c r="AQ731" s="18"/>
    </row>
    <row r="732" spans="1:43" x14ac:dyDescent="0.35">
      <c r="A732" s="19"/>
      <c r="C732" s="29"/>
      <c r="D732" s="29"/>
      <c r="E732" s="29"/>
      <c r="F732" s="29"/>
      <c r="G732" s="29"/>
      <c r="H732" s="29"/>
      <c r="I732" s="29"/>
      <c r="J732" s="29"/>
      <c r="P732" s="7"/>
      <c r="Q732" s="29"/>
      <c r="R732" s="7"/>
      <c r="T732" s="7"/>
      <c r="AA732" s="17"/>
      <c r="AB732" s="17"/>
      <c r="AC732" s="17"/>
      <c r="AE732" s="17"/>
      <c r="AH732" s="10"/>
      <c r="AL732" s="18"/>
      <c r="AN732" s="18"/>
      <c r="AO732" s="18"/>
      <c r="AP732" s="18"/>
      <c r="AQ732" s="18"/>
    </row>
    <row r="733" spans="1:43" x14ac:dyDescent="0.35">
      <c r="A733" s="19"/>
      <c r="C733" s="29"/>
      <c r="D733" s="29"/>
      <c r="E733" s="29"/>
      <c r="F733" s="29"/>
      <c r="G733" s="29"/>
      <c r="H733" s="29"/>
      <c r="I733" s="29"/>
      <c r="J733" s="29"/>
      <c r="P733" s="7"/>
      <c r="Q733" s="29"/>
      <c r="R733" s="7"/>
      <c r="T733" s="7"/>
      <c r="AA733" s="17"/>
      <c r="AB733" s="17"/>
      <c r="AC733" s="17"/>
      <c r="AE733" s="17"/>
      <c r="AH733" s="10"/>
      <c r="AL733" s="18"/>
      <c r="AN733" s="18"/>
      <c r="AO733" s="18"/>
      <c r="AP733" s="18"/>
      <c r="AQ733" s="18"/>
    </row>
    <row r="734" spans="1:43" x14ac:dyDescent="0.35">
      <c r="A734" s="19"/>
      <c r="C734" s="29"/>
      <c r="D734" s="29"/>
      <c r="E734" s="29"/>
      <c r="F734" s="29"/>
      <c r="G734" s="29"/>
      <c r="H734" s="29"/>
      <c r="I734" s="29"/>
      <c r="J734" s="29"/>
      <c r="P734" s="7"/>
      <c r="Q734" s="29"/>
      <c r="R734" s="7"/>
      <c r="T734" s="7"/>
      <c r="AA734" s="17"/>
      <c r="AB734" s="17"/>
      <c r="AC734" s="17"/>
      <c r="AE734" s="17"/>
      <c r="AH734" s="10"/>
      <c r="AL734" s="18"/>
      <c r="AN734" s="18"/>
      <c r="AO734" s="18"/>
      <c r="AP734" s="18"/>
      <c r="AQ734" s="18"/>
    </row>
    <row r="735" spans="1:43" x14ac:dyDescent="0.35">
      <c r="A735" s="19"/>
      <c r="C735" s="29"/>
      <c r="D735" s="29"/>
      <c r="E735" s="29"/>
      <c r="F735" s="29"/>
      <c r="G735" s="29"/>
      <c r="H735" s="29"/>
      <c r="I735" s="29"/>
      <c r="J735" s="29"/>
      <c r="P735" s="7"/>
      <c r="Q735" s="29"/>
      <c r="R735" s="7"/>
      <c r="T735" s="7"/>
      <c r="AA735" s="17"/>
      <c r="AB735" s="17"/>
      <c r="AC735" s="17"/>
      <c r="AE735" s="17"/>
      <c r="AH735" s="10"/>
      <c r="AL735" s="18"/>
      <c r="AN735" s="18"/>
      <c r="AO735" s="18"/>
      <c r="AP735" s="18"/>
      <c r="AQ735" s="18"/>
    </row>
    <row r="736" spans="1:43" x14ac:dyDescent="0.35">
      <c r="A736" s="19"/>
      <c r="C736" s="29"/>
      <c r="D736" s="29"/>
      <c r="E736" s="29"/>
      <c r="F736" s="29"/>
      <c r="G736" s="29"/>
      <c r="H736" s="29"/>
      <c r="I736" s="29"/>
      <c r="J736" s="29"/>
      <c r="P736" s="7"/>
      <c r="Q736" s="29"/>
      <c r="R736" s="7"/>
      <c r="T736" s="7"/>
      <c r="AA736" s="17"/>
      <c r="AB736" s="17"/>
      <c r="AC736" s="17"/>
      <c r="AE736" s="17"/>
      <c r="AH736" s="10"/>
      <c r="AL736" s="18"/>
      <c r="AN736" s="18"/>
      <c r="AO736" s="18"/>
      <c r="AP736" s="18"/>
      <c r="AQ736" s="18"/>
    </row>
    <row r="737" spans="1:43" x14ac:dyDescent="0.35">
      <c r="A737" s="19"/>
      <c r="C737" s="29"/>
      <c r="D737" s="29"/>
      <c r="E737" s="29"/>
      <c r="F737" s="29"/>
      <c r="G737" s="29"/>
      <c r="H737" s="29"/>
      <c r="I737" s="29"/>
      <c r="J737" s="29"/>
      <c r="P737" s="7"/>
      <c r="Q737" s="29"/>
      <c r="R737" s="7"/>
      <c r="T737" s="7"/>
      <c r="AA737" s="17"/>
      <c r="AB737" s="17"/>
      <c r="AC737" s="17"/>
      <c r="AE737" s="17"/>
      <c r="AH737" s="10"/>
      <c r="AL737" s="18"/>
      <c r="AN737" s="18"/>
      <c r="AO737" s="18"/>
      <c r="AP737" s="18"/>
      <c r="AQ737" s="18"/>
    </row>
    <row r="738" spans="1:43" x14ac:dyDescent="0.35">
      <c r="A738" s="19"/>
      <c r="C738" s="29"/>
      <c r="D738" s="29"/>
      <c r="E738" s="29"/>
      <c r="F738" s="29"/>
      <c r="G738" s="29"/>
      <c r="H738" s="29"/>
      <c r="I738" s="29"/>
      <c r="J738" s="29"/>
      <c r="P738" s="7"/>
      <c r="Q738" s="29"/>
      <c r="R738" s="7"/>
      <c r="T738" s="7"/>
      <c r="AA738" s="17"/>
      <c r="AB738" s="17"/>
      <c r="AC738" s="17"/>
      <c r="AE738" s="17"/>
      <c r="AH738" s="10"/>
      <c r="AL738" s="18"/>
      <c r="AN738" s="18"/>
      <c r="AO738" s="18"/>
      <c r="AP738" s="18"/>
      <c r="AQ738" s="18"/>
    </row>
    <row r="739" spans="1:43" x14ac:dyDescent="0.35">
      <c r="A739" s="19"/>
      <c r="C739" s="29"/>
      <c r="D739" s="29"/>
      <c r="E739" s="29"/>
      <c r="F739" s="29"/>
      <c r="G739" s="29"/>
      <c r="H739" s="29"/>
      <c r="I739" s="29"/>
      <c r="J739" s="29"/>
      <c r="P739" s="7"/>
      <c r="Q739" s="29"/>
      <c r="R739" s="7"/>
      <c r="T739" s="7"/>
      <c r="AA739" s="17"/>
      <c r="AB739" s="17"/>
      <c r="AC739" s="17"/>
      <c r="AE739" s="17"/>
      <c r="AH739" s="10"/>
      <c r="AL739" s="18"/>
      <c r="AN739" s="18"/>
      <c r="AO739" s="18"/>
      <c r="AP739" s="18"/>
      <c r="AQ739" s="18"/>
    </row>
    <row r="740" spans="1:43" x14ac:dyDescent="0.35">
      <c r="A740" s="19"/>
      <c r="C740" s="29"/>
      <c r="D740" s="29"/>
      <c r="E740" s="29"/>
      <c r="F740" s="29"/>
      <c r="G740" s="29"/>
      <c r="H740" s="29"/>
      <c r="I740" s="29"/>
      <c r="J740" s="29"/>
      <c r="P740" s="7"/>
      <c r="Q740" s="29"/>
      <c r="R740" s="7"/>
      <c r="T740" s="7"/>
      <c r="AA740" s="17"/>
      <c r="AB740" s="17"/>
      <c r="AC740" s="17"/>
      <c r="AE740" s="17"/>
      <c r="AH740" s="10"/>
      <c r="AL740" s="18"/>
      <c r="AN740" s="18"/>
      <c r="AO740" s="18"/>
      <c r="AP740" s="18"/>
      <c r="AQ740" s="18"/>
    </row>
    <row r="741" spans="1:43" x14ac:dyDescent="0.35">
      <c r="A741" s="19"/>
      <c r="C741" s="29"/>
      <c r="D741" s="29"/>
      <c r="E741" s="29"/>
      <c r="F741" s="29"/>
      <c r="G741" s="29"/>
      <c r="H741" s="29"/>
      <c r="I741" s="29"/>
      <c r="J741" s="29"/>
      <c r="P741" s="7"/>
      <c r="Q741" s="29"/>
      <c r="R741" s="7"/>
      <c r="T741" s="7"/>
      <c r="AA741" s="17"/>
      <c r="AB741" s="17"/>
      <c r="AC741" s="17"/>
      <c r="AE741" s="17"/>
      <c r="AH741" s="10"/>
      <c r="AL741" s="18"/>
      <c r="AN741" s="18"/>
      <c r="AO741" s="18"/>
      <c r="AP741" s="18"/>
      <c r="AQ741" s="18"/>
    </row>
    <row r="742" spans="1:43" x14ac:dyDescent="0.35">
      <c r="A742" s="19"/>
      <c r="C742" s="29"/>
      <c r="D742" s="29"/>
      <c r="E742" s="29"/>
      <c r="F742" s="29"/>
      <c r="G742" s="29"/>
      <c r="H742" s="29"/>
      <c r="I742" s="29"/>
      <c r="J742" s="29"/>
      <c r="P742" s="7"/>
      <c r="Q742" s="29"/>
      <c r="R742" s="7"/>
      <c r="T742" s="7"/>
      <c r="AA742" s="17"/>
      <c r="AB742" s="17"/>
      <c r="AC742" s="17"/>
      <c r="AE742" s="17"/>
      <c r="AH742" s="10"/>
      <c r="AL742" s="18"/>
      <c r="AN742" s="18"/>
      <c r="AO742" s="18"/>
      <c r="AP742" s="18"/>
      <c r="AQ742" s="18"/>
    </row>
    <row r="743" spans="1:43" x14ac:dyDescent="0.35">
      <c r="A743" s="19"/>
      <c r="C743" s="29"/>
      <c r="D743" s="29"/>
      <c r="E743" s="29"/>
      <c r="F743" s="29"/>
      <c r="G743" s="29"/>
      <c r="H743" s="29"/>
      <c r="I743" s="29"/>
      <c r="J743" s="29"/>
      <c r="P743" s="7"/>
      <c r="Q743" s="29"/>
      <c r="R743" s="7"/>
      <c r="T743" s="7"/>
      <c r="AA743" s="17"/>
      <c r="AB743" s="17"/>
      <c r="AC743" s="17"/>
      <c r="AE743" s="17"/>
      <c r="AH743" s="10"/>
      <c r="AL743" s="18"/>
      <c r="AN743" s="18"/>
      <c r="AO743" s="18"/>
      <c r="AP743" s="18"/>
      <c r="AQ743" s="18"/>
    </row>
    <row r="744" spans="1:43" x14ac:dyDescent="0.35">
      <c r="A744" s="19"/>
      <c r="C744" s="29"/>
      <c r="D744" s="29"/>
      <c r="E744" s="29"/>
      <c r="F744" s="29"/>
      <c r="G744" s="29"/>
      <c r="H744" s="29"/>
      <c r="I744" s="29"/>
      <c r="J744" s="29"/>
      <c r="P744" s="7"/>
      <c r="Q744" s="29"/>
      <c r="R744" s="7"/>
      <c r="T744" s="7"/>
      <c r="AA744" s="17"/>
      <c r="AB744" s="17"/>
      <c r="AC744" s="17"/>
      <c r="AE744" s="17"/>
      <c r="AH744" s="10"/>
      <c r="AL744" s="18"/>
      <c r="AN744" s="18"/>
      <c r="AO744" s="18"/>
      <c r="AP744" s="18"/>
      <c r="AQ744" s="18"/>
    </row>
    <row r="745" spans="1:43" x14ac:dyDescent="0.35">
      <c r="A745" s="19"/>
      <c r="C745" s="29"/>
      <c r="D745" s="29"/>
      <c r="E745" s="29"/>
      <c r="F745" s="29"/>
      <c r="G745" s="29"/>
      <c r="H745" s="29"/>
      <c r="I745" s="29"/>
      <c r="J745" s="29"/>
      <c r="P745" s="7"/>
      <c r="Q745" s="29"/>
      <c r="R745" s="7"/>
      <c r="T745" s="7"/>
      <c r="AA745" s="17"/>
      <c r="AB745" s="17"/>
      <c r="AC745" s="17"/>
      <c r="AE745" s="17"/>
      <c r="AH745" s="10"/>
      <c r="AL745" s="18"/>
      <c r="AN745" s="18"/>
      <c r="AO745" s="18"/>
      <c r="AP745" s="18"/>
      <c r="AQ745" s="18"/>
    </row>
    <row r="746" spans="1:43" x14ac:dyDescent="0.35">
      <c r="A746" s="19"/>
      <c r="C746" s="29"/>
      <c r="D746" s="29"/>
      <c r="E746" s="29"/>
      <c r="F746" s="29"/>
      <c r="G746" s="29"/>
      <c r="H746" s="29"/>
      <c r="I746" s="29"/>
      <c r="J746" s="29"/>
      <c r="P746" s="7"/>
      <c r="Q746" s="29"/>
      <c r="R746" s="7"/>
      <c r="T746" s="7"/>
      <c r="AA746" s="17"/>
      <c r="AB746" s="17"/>
      <c r="AC746" s="17"/>
      <c r="AE746" s="17"/>
      <c r="AH746" s="10"/>
      <c r="AL746" s="18"/>
      <c r="AN746" s="18"/>
      <c r="AO746" s="18"/>
      <c r="AP746" s="18"/>
      <c r="AQ746" s="18"/>
    </row>
    <row r="747" spans="1:43" x14ac:dyDescent="0.35">
      <c r="A747" s="19"/>
      <c r="C747" s="29"/>
      <c r="D747" s="29"/>
      <c r="E747" s="29"/>
      <c r="F747" s="29"/>
      <c r="G747" s="29"/>
      <c r="H747" s="29"/>
      <c r="I747" s="29"/>
      <c r="J747" s="29"/>
      <c r="P747" s="7"/>
      <c r="Q747" s="29"/>
      <c r="R747" s="7"/>
      <c r="T747" s="7"/>
      <c r="AA747" s="17"/>
      <c r="AB747" s="17"/>
      <c r="AC747" s="17"/>
      <c r="AE747" s="17"/>
      <c r="AH747" s="10"/>
      <c r="AL747" s="18"/>
      <c r="AN747" s="18"/>
      <c r="AO747" s="18"/>
      <c r="AP747" s="18"/>
      <c r="AQ747" s="18"/>
    </row>
    <row r="748" spans="1:43" x14ac:dyDescent="0.35">
      <c r="A748" s="19"/>
      <c r="C748" s="29"/>
      <c r="D748" s="29"/>
      <c r="E748" s="29"/>
      <c r="F748" s="29"/>
      <c r="G748" s="29"/>
      <c r="H748" s="29"/>
      <c r="I748" s="29"/>
      <c r="J748" s="29"/>
      <c r="P748" s="7"/>
      <c r="Q748" s="29"/>
      <c r="R748" s="7"/>
      <c r="T748" s="7"/>
      <c r="AA748" s="17"/>
      <c r="AB748" s="17"/>
      <c r="AC748" s="17"/>
      <c r="AE748" s="17"/>
      <c r="AH748" s="10"/>
      <c r="AL748" s="18"/>
      <c r="AN748" s="18"/>
      <c r="AO748" s="18"/>
      <c r="AP748" s="18"/>
      <c r="AQ748" s="18"/>
    </row>
    <row r="749" spans="1:43" x14ac:dyDescent="0.35">
      <c r="A749" s="19"/>
      <c r="C749" s="29"/>
      <c r="D749" s="29"/>
      <c r="E749" s="29"/>
      <c r="F749" s="29"/>
      <c r="G749" s="29"/>
      <c r="H749" s="29"/>
      <c r="I749" s="29"/>
      <c r="J749" s="29"/>
      <c r="P749" s="7"/>
      <c r="Q749" s="29"/>
      <c r="R749" s="7"/>
      <c r="T749" s="7"/>
      <c r="AA749" s="17"/>
      <c r="AB749" s="17"/>
      <c r="AC749" s="17"/>
      <c r="AE749" s="17"/>
      <c r="AH749" s="10"/>
      <c r="AL749" s="18"/>
      <c r="AN749" s="18"/>
      <c r="AO749" s="18"/>
      <c r="AP749" s="18"/>
      <c r="AQ749" s="18"/>
    </row>
    <row r="750" spans="1:43" x14ac:dyDescent="0.35">
      <c r="A750" s="19"/>
      <c r="C750" s="29"/>
      <c r="D750" s="29"/>
      <c r="E750" s="29"/>
      <c r="F750" s="29"/>
      <c r="G750" s="29"/>
      <c r="H750" s="29"/>
      <c r="I750" s="29"/>
      <c r="J750" s="29"/>
      <c r="P750" s="7"/>
      <c r="Q750" s="29"/>
      <c r="R750" s="7"/>
      <c r="T750" s="7"/>
      <c r="AA750" s="17"/>
      <c r="AB750" s="17"/>
      <c r="AC750" s="17"/>
      <c r="AE750" s="17"/>
      <c r="AH750" s="10"/>
      <c r="AL750" s="18"/>
      <c r="AN750" s="18"/>
      <c r="AO750" s="18"/>
      <c r="AP750" s="18"/>
      <c r="AQ750" s="18"/>
    </row>
    <row r="751" spans="1:43" x14ac:dyDescent="0.35">
      <c r="A751" s="19"/>
      <c r="C751" s="29"/>
      <c r="D751" s="29"/>
      <c r="E751" s="29"/>
      <c r="F751" s="29"/>
      <c r="G751" s="29"/>
      <c r="H751" s="29"/>
      <c r="I751" s="29"/>
      <c r="J751" s="29"/>
      <c r="P751" s="7"/>
      <c r="Q751" s="29"/>
      <c r="R751" s="7"/>
      <c r="T751" s="7"/>
      <c r="AA751" s="17"/>
      <c r="AB751" s="17"/>
      <c r="AC751" s="17"/>
      <c r="AE751" s="17"/>
      <c r="AH751" s="10"/>
      <c r="AL751" s="18"/>
      <c r="AN751" s="18"/>
      <c r="AO751" s="18"/>
      <c r="AP751" s="18"/>
      <c r="AQ751" s="18"/>
    </row>
    <row r="752" spans="1:43" x14ac:dyDescent="0.35">
      <c r="A752" s="19"/>
      <c r="C752" s="29"/>
      <c r="D752" s="29"/>
      <c r="E752" s="29"/>
      <c r="F752" s="29"/>
      <c r="G752" s="29"/>
      <c r="H752" s="29"/>
      <c r="I752" s="29"/>
      <c r="J752" s="29"/>
      <c r="P752" s="7"/>
      <c r="Q752" s="29"/>
      <c r="R752" s="7"/>
      <c r="T752" s="7"/>
      <c r="AA752" s="17"/>
      <c r="AB752" s="17"/>
      <c r="AC752" s="17"/>
      <c r="AE752" s="17"/>
      <c r="AH752" s="10"/>
      <c r="AL752" s="18"/>
      <c r="AN752" s="18"/>
      <c r="AO752" s="18"/>
      <c r="AP752" s="18"/>
      <c r="AQ752" s="18"/>
    </row>
    <row r="753" spans="1:43" x14ac:dyDescent="0.35">
      <c r="A753" s="19"/>
      <c r="C753" s="29"/>
      <c r="D753" s="29"/>
      <c r="E753" s="29"/>
      <c r="F753" s="29"/>
      <c r="G753" s="29"/>
      <c r="H753" s="29"/>
      <c r="I753" s="29"/>
      <c r="J753" s="29"/>
      <c r="P753" s="7"/>
      <c r="Q753" s="29"/>
      <c r="R753" s="7"/>
      <c r="T753" s="7"/>
      <c r="AA753" s="17"/>
      <c r="AB753" s="17"/>
      <c r="AC753" s="17"/>
      <c r="AE753" s="17"/>
      <c r="AH753" s="10"/>
      <c r="AL753" s="18"/>
      <c r="AN753" s="18"/>
      <c r="AO753" s="18"/>
      <c r="AP753" s="18"/>
      <c r="AQ753" s="18"/>
    </row>
    <row r="754" spans="1:43" x14ac:dyDescent="0.35">
      <c r="A754" s="19"/>
      <c r="C754" s="29"/>
      <c r="D754" s="29"/>
      <c r="E754" s="29"/>
      <c r="F754" s="29"/>
      <c r="G754" s="29"/>
      <c r="H754" s="29"/>
      <c r="I754" s="29"/>
      <c r="J754" s="29"/>
      <c r="P754" s="7"/>
      <c r="Q754" s="29"/>
      <c r="R754" s="7"/>
      <c r="T754" s="7"/>
      <c r="AA754" s="17"/>
      <c r="AB754" s="17"/>
      <c r="AC754" s="17"/>
      <c r="AE754" s="17"/>
      <c r="AH754" s="10"/>
      <c r="AL754" s="18"/>
      <c r="AN754" s="18"/>
      <c r="AO754" s="18"/>
      <c r="AP754" s="18"/>
      <c r="AQ754" s="18"/>
    </row>
    <row r="755" spans="1:43" x14ac:dyDescent="0.35">
      <c r="A755" s="19"/>
      <c r="C755" s="29"/>
      <c r="D755" s="29"/>
      <c r="E755" s="29"/>
      <c r="F755" s="29"/>
      <c r="G755" s="29"/>
      <c r="H755" s="29"/>
      <c r="I755" s="29"/>
      <c r="J755" s="29"/>
      <c r="P755" s="7"/>
      <c r="Q755" s="29"/>
      <c r="R755" s="7"/>
      <c r="T755" s="7"/>
      <c r="AA755" s="17"/>
      <c r="AB755" s="17"/>
      <c r="AC755" s="17"/>
      <c r="AE755" s="17"/>
      <c r="AH755" s="10"/>
      <c r="AL755" s="18"/>
      <c r="AN755" s="18"/>
      <c r="AO755" s="18"/>
      <c r="AP755" s="18"/>
      <c r="AQ755" s="18"/>
    </row>
    <row r="756" spans="1:43" x14ac:dyDescent="0.35">
      <c r="A756" s="19"/>
      <c r="C756" s="29"/>
      <c r="D756" s="29"/>
      <c r="E756" s="29"/>
      <c r="F756" s="29"/>
      <c r="G756" s="29"/>
      <c r="H756" s="29"/>
      <c r="I756" s="29"/>
      <c r="J756" s="29"/>
      <c r="P756" s="7"/>
      <c r="Q756" s="29"/>
      <c r="R756" s="7"/>
      <c r="T756" s="7"/>
      <c r="AA756" s="17"/>
      <c r="AB756" s="17"/>
      <c r="AC756" s="17"/>
      <c r="AE756" s="17"/>
      <c r="AH756" s="10"/>
      <c r="AL756" s="18"/>
      <c r="AN756" s="18"/>
      <c r="AO756" s="18"/>
      <c r="AP756" s="18"/>
      <c r="AQ756" s="18"/>
    </row>
    <row r="757" spans="1:43" x14ac:dyDescent="0.35">
      <c r="A757" s="19"/>
      <c r="C757" s="29"/>
      <c r="D757" s="29"/>
      <c r="E757" s="29"/>
      <c r="F757" s="29"/>
      <c r="G757" s="29"/>
      <c r="H757" s="29"/>
      <c r="I757" s="29"/>
      <c r="J757" s="29"/>
      <c r="P757" s="7"/>
      <c r="Q757" s="29"/>
      <c r="R757" s="7"/>
      <c r="T757" s="7"/>
      <c r="AA757" s="17"/>
      <c r="AB757" s="17"/>
      <c r="AC757" s="17"/>
      <c r="AE757" s="17"/>
      <c r="AH757" s="10"/>
      <c r="AL757" s="18"/>
      <c r="AN757" s="18"/>
      <c r="AO757" s="18"/>
      <c r="AP757" s="18"/>
      <c r="AQ757" s="18"/>
    </row>
    <row r="758" spans="1:43" x14ac:dyDescent="0.35">
      <c r="A758" s="19"/>
      <c r="C758" s="29"/>
      <c r="D758" s="29"/>
      <c r="E758" s="29"/>
      <c r="F758" s="29"/>
      <c r="G758" s="29"/>
      <c r="H758" s="29"/>
      <c r="I758" s="29"/>
      <c r="J758" s="29"/>
      <c r="P758" s="7"/>
      <c r="Q758" s="29"/>
      <c r="R758" s="7"/>
      <c r="T758" s="7"/>
      <c r="AA758" s="17"/>
      <c r="AB758" s="17"/>
      <c r="AC758" s="17"/>
      <c r="AE758" s="17"/>
      <c r="AH758" s="10"/>
      <c r="AL758" s="18"/>
      <c r="AN758" s="18"/>
      <c r="AO758" s="18"/>
      <c r="AP758" s="18"/>
      <c r="AQ758" s="18"/>
    </row>
    <row r="759" spans="1:43" x14ac:dyDescent="0.35">
      <c r="A759" s="19"/>
      <c r="C759" s="29"/>
      <c r="D759" s="29"/>
      <c r="E759" s="29"/>
      <c r="F759" s="29"/>
      <c r="G759" s="29"/>
      <c r="H759" s="29"/>
      <c r="I759" s="29"/>
      <c r="J759" s="29"/>
      <c r="P759" s="7"/>
      <c r="Q759" s="29"/>
      <c r="R759" s="7"/>
      <c r="T759" s="7"/>
      <c r="AA759" s="17"/>
      <c r="AB759" s="17"/>
      <c r="AC759" s="17"/>
      <c r="AE759" s="17"/>
      <c r="AH759" s="10"/>
      <c r="AL759" s="18"/>
      <c r="AN759" s="18"/>
      <c r="AO759" s="18"/>
      <c r="AP759" s="18"/>
      <c r="AQ759" s="18"/>
    </row>
    <row r="760" spans="1:43" x14ac:dyDescent="0.35">
      <c r="A760" s="19"/>
      <c r="C760" s="29"/>
      <c r="D760" s="29"/>
      <c r="E760" s="29"/>
      <c r="F760" s="29"/>
      <c r="G760" s="29"/>
      <c r="H760" s="29"/>
      <c r="I760" s="29"/>
      <c r="J760" s="29"/>
      <c r="P760" s="7"/>
      <c r="Q760" s="29"/>
      <c r="R760" s="7"/>
      <c r="T760" s="7"/>
      <c r="AA760" s="17"/>
      <c r="AB760" s="17"/>
      <c r="AC760" s="17"/>
      <c r="AE760" s="17"/>
      <c r="AH760" s="10"/>
      <c r="AL760" s="18"/>
      <c r="AN760" s="18"/>
      <c r="AO760" s="18"/>
      <c r="AP760" s="18"/>
      <c r="AQ760" s="18"/>
    </row>
    <row r="761" spans="1:43" x14ac:dyDescent="0.35">
      <c r="A761" s="19"/>
      <c r="C761" s="29"/>
      <c r="D761" s="29"/>
      <c r="E761" s="29"/>
      <c r="F761" s="29"/>
      <c r="G761" s="29"/>
      <c r="H761" s="29"/>
      <c r="I761" s="29"/>
      <c r="J761" s="29"/>
      <c r="P761" s="7"/>
      <c r="Q761" s="29"/>
      <c r="R761" s="7"/>
      <c r="T761" s="7"/>
      <c r="AA761" s="17"/>
      <c r="AB761" s="17"/>
      <c r="AC761" s="17"/>
      <c r="AE761" s="17"/>
      <c r="AH761" s="10"/>
      <c r="AL761" s="18"/>
      <c r="AN761" s="18"/>
      <c r="AO761" s="18"/>
      <c r="AP761" s="18"/>
      <c r="AQ761" s="18"/>
    </row>
    <row r="762" spans="1:43" x14ac:dyDescent="0.35">
      <c r="A762" s="19"/>
      <c r="C762" s="29"/>
      <c r="D762" s="29"/>
      <c r="E762" s="29"/>
      <c r="F762" s="29"/>
      <c r="G762" s="29"/>
      <c r="H762" s="29"/>
      <c r="I762" s="29"/>
      <c r="J762" s="29"/>
      <c r="P762" s="7"/>
      <c r="Q762" s="29"/>
      <c r="R762" s="7"/>
      <c r="T762" s="7"/>
      <c r="AA762" s="17"/>
      <c r="AB762" s="17"/>
      <c r="AC762" s="17"/>
      <c r="AE762" s="17"/>
      <c r="AH762" s="10"/>
      <c r="AL762" s="18"/>
      <c r="AN762" s="18"/>
      <c r="AO762" s="18"/>
      <c r="AP762" s="18"/>
      <c r="AQ762" s="18"/>
    </row>
    <row r="763" spans="1:43" x14ac:dyDescent="0.35">
      <c r="A763" s="19"/>
      <c r="C763" s="29"/>
      <c r="D763" s="29"/>
      <c r="E763" s="29"/>
      <c r="F763" s="29"/>
      <c r="G763" s="29"/>
      <c r="H763" s="29"/>
      <c r="I763" s="29"/>
      <c r="J763" s="29"/>
      <c r="P763" s="7"/>
      <c r="Q763" s="29"/>
      <c r="R763" s="7"/>
      <c r="T763" s="7"/>
      <c r="AA763" s="17"/>
      <c r="AB763" s="17"/>
      <c r="AC763" s="17"/>
      <c r="AE763" s="17"/>
      <c r="AH763" s="10"/>
      <c r="AL763" s="18"/>
      <c r="AN763" s="18"/>
      <c r="AO763" s="18"/>
      <c r="AP763" s="18"/>
      <c r="AQ763" s="18"/>
    </row>
    <row r="764" spans="1:43" x14ac:dyDescent="0.35">
      <c r="A764" s="19"/>
      <c r="C764" s="29"/>
      <c r="D764" s="29"/>
      <c r="E764" s="29"/>
      <c r="F764" s="29"/>
      <c r="G764" s="29"/>
      <c r="H764" s="29"/>
      <c r="I764" s="29"/>
      <c r="J764" s="29"/>
      <c r="P764" s="7"/>
      <c r="Q764" s="29"/>
      <c r="R764" s="7"/>
      <c r="T764" s="7"/>
      <c r="AA764" s="17"/>
      <c r="AB764" s="17"/>
      <c r="AC764" s="17"/>
      <c r="AE764" s="17"/>
      <c r="AH764" s="10"/>
      <c r="AL764" s="18"/>
      <c r="AN764" s="18"/>
      <c r="AO764" s="18"/>
      <c r="AP764" s="18"/>
      <c r="AQ764" s="18"/>
    </row>
    <row r="765" spans="1:43" x14ac:dyDescent="0.35">
      <c r="A765" s="19"/>
      <c r="C765" s="29"/>
      <c r="D765" s="29"/>
      <c r="E765" s="29"/>
      <c r="F765" s="29"/>
      <c r="G765" s="29"/>
      <c r="H765" s="29"/>
      <c r="I765" s="29"/>
      <c r="J765" s="29"/>
      <c r="P765" s="7"/>
      <c r="Q765" s="29"/>
      <c r="R765" s="7"/>
      <c r="T765" s="7"/>
      <c r="AA765" s="17"/>
      <c r="AB765" s="17"/>
      <c r="AC765" s="17"/>
      <c r="AE765" s="17"/>
      <c r="AH765" s="10"/>
      <c r="AL765" s="18"/>
      <c r="AN765" s="18"/>
      <c r="AO765" s="18"/>
      <c r="AP765" s="18"/>
      <c r="AQ765" s="18"/>
    </row>
    <row r="766" spans="1:43" x14ac:dyDescent="0.35">
      <c r="A766" s="19"/>
      <c r="C766" s="29"/>
      <c r="D766" s="29"/>
      <c r="E766" s="29"/>
      <c r="F766" s="29"/>
      <c r="G766" s="29"/>
      <c r="H766" s="29"/>
      <c r="I766" s="29"/>
      <c r="J766" s="29"/>
      <c r="P766" s="7"/>
      <c r="Q766" s="29"/>
      <c r="R766" s="7"/>
      <c r="T766" s="7"/>
      <c r="AA766" s="17"/>
      <c r="AB766" s="17"/>
      <c r="AC766" s="17"/>
      <c r="AE766" s="17"/>
      <c r="AH766" s="10"/>
      <c r="AL766" s="18"/>
      <c r="AN766" s="18"/>
      <c r="AO766" s="18"/>
      <c r="AP766" s="18"/>
      <c r="AQ766" s="18"/>
    </row>
    <row r="767" spans="1:43" x14ac:dyDescent="0.35">
      <c r="A767" s="19"/>
      <c r="C767" s="29"/>
      <c r="D767" s="29"/>
      <c r="E767" s="29"/>
      <c r="F767" s="29"/>
      <c r="G767" s="29"/>
      <c r="H767" s="29"/>
      <c r="I767" s="29"/>
      <c r="J767" s="29"/>
      <c r="P767" s="7"/>
      <c r="Q767" s="29"/>
      <c r="R767" s="7"/>
      <c r="T767" s="7"/>
      <c r="AA767" s="17"/>
      <c r="AB767" s="17"/>
      <c r="AC767" s="17"/>
      <c r="AE767" s="17"/>
      <c r="AH767" s="10"/>
      <c r="AL767" s="18"/>
      <c r="AN767" s="18"/>
      <c r="AO767" s="18"/>
      <c r="AP767" s="18"/>
      <c r="AQ767" s="18"/>
    </row>
    <row r="768" spans="1:43" x14ac:dyDescent="0.35">
      <c r="A768" s="19"/>
      <c r="C768" s="29"/>
      <c r="D768" s="29"/>
      <c r="E768" s="29"/>
      <c r="F768" s="29"/>
      <c r="G768" s="29"/>
      <c r="H768" s="29"/>
      <c r="I768" s="29"/>
      <c r="J768" s="29"/>
      <c r="P768" s="7"/>
      <c r="Q768" s="29"/>
      <c r="R768" s="7"/>
      <c r="T768" s="7"/>
      <c r="AA768" s="17"/>
      <c r="AB768" s="17"/>
      <c r="AC768" s="17"/>
      <c r="AE768" s="17"/>
      <c r="AH768" s="10"/>
      <c r="AL768" s="18"/>
      <c r="AN768" s="18"/>
      <c r="AO768" s="18"/>
      <c r="AP768" s="18"/>
      <c r="AQ768" s="18"/>
    </row>
    <row r="769" spans="1:43" x14ac:dyDescent="0.35">
      <c r="A769" s="19"/>
      <c r="C769" s="29"/>
      <c r="D769" s="29"/>
      <c r="E769" s="29"/>
      <c r="F769" s="29"/>
      <c r="G769" s="29"/>
      <c r="H769" s="29"/>
      <c r="I769" s="29"/>
      <c r="J769" s="29"/>
      <c r="P769" s="7"/>
      <c r="Q769" s="29"/>
      <c r="R769" s="7"/>
      <c r="T769" s="7"/>
      <c r="AA769" s="17"/>
      <c r="AB769" s="17"/>
      <c r="AC769" s="17"/>
      <c r="AE769" s="17"/>
      <c r="AH769" s="10"/>
      <c r="AL769" s="18"/>
      <c r="AN769" s="18"/>
      <c r="AO769" s="18"/>
      <c r="AP769" s="18"/>
      <c r="AQ769" s="18"/>
    </row>
    <row r="770" spans="1:43" x14ac:dyDescent="0.35">
      <c r="A770" s="19"/>
      <c r="C770" s="29"/>
      <c r="D770" s="29"/>
      <c r="E770" s="29"/>
      <c r="F770" s="29"/>
      <c r="G770" s="29"/>
      <c r="H770" s="29"/>
      <c r="I770" s="29"/>
      <c r="J770" s="29"/>
      <c r="P770" s="7"/>
      <c r="Q770" s="29"/>
      <c r="R770" s="7"/>
      <c r="T770" s="7"/>
      <c r="AA770" s="17"/>
      <c r="AB770" s="17"/>
      <c r="AC770" s="17"/>
      <c r="AE770" s="17"/>
      <c r="AH770" s="10"/>
      <c r="AL770" s="18"/>
      <c r="AN770" s="18"/>
      <c r="AO770" s="18"/>
      <c r="AP770" s="18"/>
      <c r="AQ770" s="18"/>
    </row>
    <row r="771" spans="1:43" x14ac:dyDescent="0.35">
      <c r="A771" s="19"/>
      <c r="C771" s="29"/>
      <c r="D771" s="29"/>
      <c r="E771" s="29"/>
      <c r="F771" s="29"/>
      <c r="G771" s="29"/>
      <c r="H771" s="29"/>
      <c r="I771" s="29"/>
      <c r="J771" s="29"/>
      <c r="P771" s="7"/>
      <c r="Q771" s="29"/>
      <c r="R771" s="7"/>
      <c r="T771" s="7"/>
      <c r="AA771" s="17"/>
      <c r="AB771" s="17"/>
      <c r="AC771" s="17"/>
      <c r="AE771" s="17"/>
      <c r="AH771" s="10"/>
      <c r="AL771" s="18"/>
      <c r="AN771" s="18"/>
      <c r="AO771" s="18"/>
      <c r="AP771" s="18"/>
      <c r="AQ771" s="18"/>
    </row>
    <row r="772" spans="1:43" x14ac:dyDescent="0.35">
      <c r="A772" s="19"/>
      <c r="C772" s="29"/>
      <c r="D772" s="29"/>
      <c r="E772" s="29"/>
      <c r="F772" s="29"/>
      <c r="G772" s="29"/>
      <c r="H772" s="29"/>
      <c r="I772" s="29"/>
      <c r="J772" s="29"/>
      <c r="P772" s="7"/>
      <c r="Q772" s="29"/>
      <c r="R772" s="7"/>
      <c r="T772" s="7"/>
      <c r="AA772" s="17"/>
      <c r="AB772" s="17"/>
      <c r="AC772" s="17"/>
      <c r="AE772" s="17"/>
      <c r="AH772" s="10"/>
      <c r="AL772" s="18"/>
      <c r="AN772" s="18"/>
      <c r="AO772" s="18"/>
      <c r="AP772" s="18"/>
      <c r="AQ772" s="18"/>
    </row>
    <row r="773" spans="1:43" x14ac:dyDescent="0.35">
      <c r="A773" s="19"/>
      <c r="C773" s="29"/>
      <c r="D773" s="29"/>
      <c r="E773" s="29"/>
      <c r="F773" s="29"/>
      <c r="G773" s="29"/>
      <c r="H773" s="29"/>
      <c r="I773" s="29"/>
      <c r="J773" s="29"/>
      <c r="P773" s="7"/>
      <c r="Q773" s="29"/>
      <c r="R773" s="7"/>
      <c r="T773" s="7"/>
      <c r="AA773" s="17"/>
      <c r="AB773" s="17"/>
      <c r="AC773" s="17"/>
      <c r="AE773" s="17"/>
      <c r="AH773" s="10"/>
      <c r="AL773" s="18"/>
      <c r="AN773" s="18"/>
      <c r="AO773" s="18"/>
      <c r="AP773" s="18"/>
      <c r="AQ773" s="18"/>
    </row>
    <row r="774" spans="1:43" x14ac:dyDescent="0.35">
      <c r="A774" s="19"/>
      <c r="C774" s="29"/>
      <c r="D774" s="29"/>
      <c r="E774" s="29"/>
      <c r="F774" s="29"/>
      <c r="G774" s="29"/>
      <c r="H774" s="29"/>
      <c r="I774" s="29"/>
      <c r="J774" s="29"/>
      <c r="P774" s="7"/>
      <c r="Q774" s="29"/>
      <c r="R774" s="7"/>
      <c r="T774" s="7"/>
      <c r="AA774" s="17"/>
      <c r="AB774" s="17"/>
      <c r="AC774" s="17"/>
      <c r="AE774" s="17"/>
      <c r="AH774" s="10"/>
      <c r="AL774" s="18"/>
      <c r="AN774" s="18"/>
      <c r="AO774" s="18"/>
      <c r="AP774" s="18"/>
      <c r="AQ774" s="18"/>
    </row>
    <row r="775" spans="1:43" x14ac:dyDescent="0.35">
      <c r="A775" s="19"/>
      <c r="C775" s="29"/>
      <c r="D775" s="29"/>
      <c r="E775" s="29"/>
      <c r="F775" s="29"/>
      <c r="G775" s="29"/>
      <c r="H775" s="29"/>
      <c r="I775" s="29"/>
      <c r="J775" s="29"/>
      <c r="P775" s="7"/>
      <c r="Q775" s="29"/>
      <c r="R775" s="7"/>
      <c r="T775" s="7"/>
      <c r="AA775" s="17"/>
      <c r="AB775" s="17"/>
      <c r="AC775" s="17"/>
      <c r="AE775" s="17"/>
      <c r="AH775" s="10"/>
      <c r="AL775" s="18"/>
      <c r="AN775" s="18"/>
      <c r="AO775" s="18"/>
      <c r="AP775" s="18"/>
      <c r="AQ775" s="18"/>
    </row>
    <row r="776" spans="1:43" x14ac:dyDescent="0.35">
      <c r="A776" s="19"/>
      <c r="C776" s="29"/>
      <c r="D776" s="29"/>
      <c r="E776" s="29"/>
      <c r="F776" s="29"/>
      <c r="G776" s="29"/>
      <c r="H776" s="29"/>
      <c r="I776" s="29"/>
      <c r="J776" s="29"/>
      <c r="P776" s="7"/>
      <c r="Q776" s="29"/>
      <c r="R776" s="7"/>
      <c r="T776" s="7"/>
      <c r="AA776" s="17"/>
      <c r="AB776" s="17"/>
      <c r="AC776" s="17"/>
      <c r="AE776" s="17"/>
      <c r="AH776" s="10"/>
      <c r="AL776" s="18"/>
      <c r="AN776" s="18"/>
      <c r="AO776" s="18"/>
      <c r="AP776" s="18"/>
      <c r="AQ776" s="18"/>
    </row>
    <row r="777" spans="1:43" x14ac:dyDescent="0.35">
      <c r="A777" s="19"/>
      <c r="C777" s="29"/>
      <c r="D777" s="29"/>
      <c r="E777" s="29"/>
      <c r="F777" s="29"/>
      <c r="G777" s="29"/>
      <c r="H777" s="29"/>
      <c r="I777" s="29"/>
      <c r="J777" s="29"/>
      <c r="P777" s="7"/>
      <c r="Q777" s="29"/>
      <c r="R777" s="7"/>
      <c r="T777" s="7"/>
      <c r="AA777" s="17"/>
      <c r="AB777" s="17"/>
      <c r="AC777" s="17"/>
      <c r="AE777" s="17"/>
      <c r="AH777" s="10"/>
      <c r="AL777" s="18"/>
      <c r="AN777" s="18"/>
      <c r="AO777" s="18"/>
      <c r="AP777" s="18"/>
      <c r="AQ777" s="18"/>
    </row>
    <row r="778" spans="1:43" x14ac:dyDescent="0.35">
      <c r="A778" s="19"/>
      <c r="C778" s="29"/>
      <c r="D778" s="29"/>
      <c r="E778" s="29"/>
      <c r="F778" s="29"/>
      <c r="G778" s="29"/>
      <c r="H778" s="29"/>
      <c r="I778" s="29"/>
      <c r="J778" s="29"/>
      <c r="P778" s="7"/>
      <c r="Q778" s="29"/>
      <c r="R778" s="7"/>
      <c r="T778" s="7"/>
      <c r="AA778" s="17"/>
      <c r="AB778" s="17"/>
      <c r="AC778" s="17"/>
      <c r="AE778" s="17"/>
      <c r="AH778" s="10"/>
      <c r="AL778" s="18"/>
      <c r="AN778" s="18"/>
      <c r="AO778" s="18"/>
      <c r="AP778" s="18"/>
      <c r="AQ778" s="18"/>
    </row>
    <row r="779" spans="1:43" x14ac:dyDescent="0.35">
      <c r="A779" s="19"/>
      <c r="C779" s="29"/>
      <c r="D779" s="29"/>
      <c r="E779" s="29"/>
      <c r="F779" s="29"/>
      <c r="G779" s="29"/>
      <c r="H779" s="29"/>
      <c r="I779" s="29"/>
      <c r="J779" s="29"/>
      <c r="P779" s="7"/>
      <c r="Q779" s="29"/>
      <c r="R779" s="7"/>
      <c r="T779" s="7"/>
      <c r="AA779" s="17"/>
      <c r="AB779" s="17"/>
      <c r="AC779" s="17"/>
      <c r="AE779" s="17"/>
      <c r="AH779" s="10"/>
      <c r="AL779" s="18"/>
      <c r="AN779" s="18"/>
      <c r="AO779" s="18"/>
      <c r="AP779" s="18"/>
      <c r="AQ779" s="18"/>
    </row>
    <row r="780" spans="1:43" x14ac:dyDescent="0.35">
      <c r="A780" s="19"/>
      <c r="C780" s="29"/>
      <c r="D780" s="29"/>
      <c r="E780" s="29"/>
      <c r="F780" s="29"/>
      <c r="G780" s="29"/>
      <c r="H780" s="29"/>
      <c r="I780" s="29"/>
      <c r="J780" s="29"/>
      <c r="P780" s="7"/>
      <c r="Q780" s="29"/>
      <c r="R780" s="7"/>
      <c r="T780" s="7"/>
      <c r="AA780" s="17"/>
      <c r="AB780" s="17"/>
      <c r="AC780" s="17"/>
      <c r="AE780" s="17"/>
      <c r="AH780" s="10"/>
      <c r="AL780" s="18"/>
      <c r="AN780" s="18"/>
      <c r="AO780" s="18"/>
      <c r="AP780" s="18"/>
      <c r="AQ780" s="18"/>
    </row>
    <row r="781" spans="1:43" x14ac:dyDescent="0.35">
      <c r="A781" s="19"/>
      <c r="C781" s="29"/>
      <c r="D781" s="29"/>
      <c r="E781" s="29"/>
      <c r="F781" s="29"/>
      <c r="G781" s="29"/>
      <c r="H781" s="29"/>
      <c r="I781" s="29"/>
      <c r="J781" s="29"/>
      <c r="P781" s="7"/>
      <c r="Q781" s="29"/>
      <c r="R781" s="7"/>
      <c r="T781" s="7"/>
      <c r="AA781" s="17"/>
      <c r="AB781" s="17"/>
      <c r="AC781" s="17"/>
      <c r="AE781" s="17"/>
      <c r="AH781" s="10"/>
      <c r="AL781" s="18"/>
      <c r="AN781" s="18"/>
      <c r="AO781" s="18"/>
      <c r="AP781" s="18"/>
      <c r="AQ781" s="18"/>
    </row>
    <row r="782" spans="1:43" x14ac:dyDescent="0.35">
      <c r="A782" s="19"/>
      <c r="C782" s="29"/>
      <c r="D782" s="29"/>
      <c r="E782" s="29"/>
      <c r="F782" s="29"/>
      <c r="G782" s="29"/>
      <c r="H782" s="29"/>
      <c r="I782" s="29"/>
      <c r="J782" s="29"/>
      <c r="P782" s="7"/>
      <c r="Q782" s="29"/>
      <c r="R782" s="7"/>
      <c r="T782" s="7"/>
      <c r="AA782" s="17"/>
      <c r="AB782" s="17"/>
      <c r="AC782" s="17"/>
      <c r="AE782" s="17"/>
      <c r="AH782" s="10"/>
      <c r="AL782" s="18"/>
      <c r="AN782" s="18"/>
      <c r="AO782" s="18"/>
      <c r="AP782" s="18"/>
      <c r="AQ782" s="18"/>
    </row>
    <row r="783" spans="1:43" x14ac:dyDescent="0.35">
      <c r="A783" s="19"/>
      <c r="C783" s="29"/>
      <c r="D783" s="29"/>
      <c r="E783" s="29"/>
      <c r="F783" s="29"/>
      <c r="G783" s="29"/>
      <c r="H783" s="29"/>
      <c r="I783" s="29"/>
      <c r="J783" s="29"/>
      <c r="P783" s="7"/>
      <c r="Q783" s="29"/>
      <c r="R783" s="7"/>
      <c r="T783" s="7"/>
      <c r="AA783" s="17"/>
      <c r="AB783" s="17"/>
      <c r="AC783" s="17"/>
      <c r="AE783" s="17"/>
      <c r="AH783" s="10"/>
      <c r="AL783" s="18"/>
      <c r="AN783" s="18"/>
      <c r="AO783" s="18"/>
      <c r="AP783" s="18"/>
      <c r="AQ783" s="18"/>
    </row>
    <row r="784" spans="1:43" x14ac:dyDescent="0.35">
      <c r="A784" s="19"/>
      <c r="C784" s="29"/>
      <c r="D784" s="29"/>
      <c r="E784" s="29"/>
      <c r="F784" s="29"/>
      <c r="G784" s="29"/>
      <c r="H784" s="29"/>
      <c r="I784" s="29"/>
      <c r="J784" s="29"/>
      <c r="P784" s="7"/>
      <c r="Q784" s="29"/>
      <c r="R784" s="7"/>
      <c r="T784" s="7"/>
      <c r="AA784" s="17"/>
      <c r="AB784" s="17"/>
      <c r="AC784" s="17"/>
      <c r="AE784" s="17"/>
      <c r="AH784" s="10"/>
      <c r="AL784" s="18"/>
      <c r="AN784" s="18"/>
      <c r="AO784" s="18"/>
      <c r="AP784" s="18"/>
      <c r="AQ784" s="18"/>
    </row>
    <row r="785" spans="1:43" x14ac:dyDescent="0.35">
      <c r="A785" s="19"/>
      <c r="C785" s="29"/>
      <c r="D785" s="29"/>
      <c r="E785" s="29"/>
      <c r="F785" s="29"/>
      <c r="G785" s="29"/>
      <c r="H785" s="29"/>
      <c r="I785" s="29"/>
      <c r="J785" s="29"/>
      <c r="P785" s="7"/>
      <c r="Q785" s="29"/>
      <c r="R785" s="7"/>
      <c r="T785" s="7"/>
      <c r="AA785" s="17"/>
      <c r="AB785" s="17"/>
      <c r="AC785" s="17"/>
      <c r="AE785" s="17"/>
      <c r="AH785" s="10"/>
      <c r="AL785" s="18"/>
      <c r="AN785" s="18"/>
      <c r="AO785" s="18"/>
      <c r="AP785" s="18"/>
      <c r="AQ785" s="18"/>
    </row>
    <row r="786" spans="1:43" x14ac:dyDescent="0.35">
      <c r="A786" s="19"/>
      <c r="C786" s="29"/>
      <c r="D786" s="29"/>
      <c r="E786" s="29"/>
      <c r="F786" s="29"/>
      <c r="G786" s="29"/>
      <c r="H786" s="29"/>
      <c r="I786" s="29"/>
      <c r="J786" s="29"/>
      <c r="P786" s="7"/>
      <c r="Q786" s="29"/>
      <c r="R786" s="7"/>
      <c r="T786" s="7"/>
      <c r="AA786" s="17"/>
      <c r="AB786" s="17"/>
      <c r="AC786" s="17"/>
      <c r="AE786" s="17"/>
      <c r="AH786" s="10"/>
      <c r="AL786" s="18"/>
      <c r="AN786" s="18"/>
      <c r="AO786" s="18"/>
      <c r="AP786" s="18"/>
      <c r="AQ786" s="18"/>
    </row>
    <row r="787" spans="1:43" x14ac:dyDescent="0.35">
      <c r="A787" s="19"/>
      <c r="C787" s="29"/>
      <c r="D787" s="29"/>
      <c r="E787" s="29"/>
      <c r="F787" s="29"/>
      <c r="G787" s="29"/>
      <c r="H787" s="29"/>
      <c r="I787" s="29"/>
      <c r="J787" s="29"/>
      <c r="P787" s="7"/>
      <c r="Q787" s="29"/>
      <c r="R787" s="7"/>
      <c r="T787" s="7"/>
      <c r="AA787" s="17"/>
      <c r="AB787" s="17"/>
      <c r="AC787" s="17"/>
      <c r="AE787" s="17"/>
      <c r="AH787" s="10"/>
      <c r="AL787" s="18"/>
      <c r="AN787" s="18"/>
      <c r="AO787" s="18"/>
      <c r="AP787" s="18"/>
      <c r="AQ787" s="18"/>
    </row>
    <row r="788" spans="1:43" x14ac:dyDescent="0.35">
      <c r="A788" s="19"/>
      <c r="C788" s="29"/>
      <c r="D788" s="29"/>
      <c r="E788" s="29"/>
      <c r="F788" s="29"/>
      <c r="G788" s="29"/>
      <c r="H788" s="29"/>
      <c r="I788" s="29"/>
      <c r="J788" s="29"/>
      <c r="P788" s="7"/>
      <c r="Q788" s="29"/>
      <c r="R788" s="7"/>
      <c r="T788" s="7"/>
      <c r="AA788" s="17"/>
      <c r="AB788" s="17"/>
      <c r="AC788" s="17"/>
      <c r="AE788" s="17"/>
      <c r="AH788" s="10"/>
      <c r="AL788" s="18"/>
      <c r="AN788" s="18"/>
      <c r="AO788" s="18"/>
      <c r="AP788" s="18"/>
      <c r="AQ788" s="18"/>
    </row>
    <row r="789" spans="1:43" x14ac:dyDescent="0.35">
      <c r="A789" s="19"/>
      <c r="C789" s="29"/>
      <c r="D789" s="29"/>
      <c r="E789" s="29"/>
      <c r="F789" s="29"/>
      <c r="G789" s="29"/>
      <c r="H789" s="29"/>
      <c r="I789" s="29"/>
      <c r="J789" s="29"/>
      <c r="P789" s="7"/>
      <c r="Q789" s="29"/>
      <c r="R789" s="7"/>
      <c r="T789" s="7"/>
      <c r="AA789" s="17"/>
      <c r="AB789" s="17"/>
      <c r="AC789" s="17"/>
      <c r="AE789" s="17"/>
      <c r="AH789" s="10"/>
      <c r="AL789" s="18"/>
      <c r="AN789" s="18"/>
      <c r="AO789" s="18"/>
      <c r="AP789" s="18"/>
      <c r="AQ789" s="18"/>
    </row>
    <row r="790" spans="1:43" x14ac:dyDescent="0.35">
      <c r="A790" s="19"/>
      <c r="C790" s="29"/>
      <c r="D790" s="29"/>
      <c r="E790" s="29"/>
      <c r="F790" s="29"/>
      <c r="G790" s="29"/>
      <c r="H790" s="29"/>
      <c r="I790" s="29"/>
      <c r="J790" s="29"/>
      <c r="P790" s="7"/>
      <c r="Q790" s="29"/>
      <c r="R790" s="7"/>
      <c r="T790" s="7"/>
      <c r="AA790" s="17"/>
      <c r="AB790" s="17"/>
      <c r="AC790" s="17"/>
      <c r="AE790" s="17"/>
      <c r="AH790" s="10"/>
      <c r="AL790" s="18"/>
      <c r="AN790" s="18"/>
      <c r="AO790" s="18"/>
      <c r="AP790" s="18"/>
      <c r="AQ790" s="18"/>
    </row>
    <row r="791" spans="1:43" x14ac:dyDescent="0.35">
      <c r="A791" s="19"/>
      <c r="C791" s="29"/>
      <c r="D791" s="29"/>
      <c r="E791" s="29"/>
      <c r="F791" s="29"/>
      <c r="G791" s="29"/>
      <c r="H791" s="29"/>
      <c r="I791" s="29"/>
      <c r="J791" s="29"/>
      <c r="P791" s="7"/>
      <c r="Q791" s="29"/>
      <c r="R791" s="7"/>
      <c r="T791" s="7"/>
      <c r="AA791" s="17"/>
      <c r="AB791" s="17"/>
      <c r="AC791" s="17"/>
      <c r="AE791" s="17"/>
      <c r="AH791" s="10"/>
      <c r="AL791" s="18"/>
      <c r="AN791" s="18"/>
      <c r="AO791" s="18"/>
      <c r="AP791" s="18"/>
      <c r="AQ791" s="18"/>
    </row>
    <row r="792" spans="1:43" x14ac:dyDescent="0.35">
      <c r="A792" s="19"/>
      <c r="C792" s="29"/>
      <c r="D792" s="29"/>
      <c r="E792" s="29"/>
      <c r="F792" s="29"/>
      <c r="G792" s="29"/>
      <c r="H792" s="29"/>
      <c r="I792" s="29"/>
      <c r="J792" s="29"/>
      <c r="P792" s="7"/>
      <c r="Q792" s="29"/>
      <c r="R792" s="7"/>
      <c r="T792" s="7"/>
      <c r="AA792" s="17"/>
      <c r="AB792" s="17"/>
      <c r="AC792" s="17"/>
      <c r="AE792" s="17"/>
      <c r="AH792" s="10"/>
      <c r="AL792" s="18"/>
      <c r="AN792" s="18"/>
      <c r="AO792" s="18"/>
      <c r="AP792" s="18"/>
      <c r="AQ792" s="18"/>
    </row>
    <row r="793" spans="1:43" x14ac:dyDescent="0.35">
      <c r="A793" s="19"/>
      <c r="C793" s="29"/>
      <c r="D793" s="29"/>
      <c r="E793" s="29"/>
      <c r="F793" s="29"/>
      <c r="G793" s="29"/>
      <c r="H793" s="29"/>
      <c r="I793" s="29"/>
      <c r="J793" s="29"/>
      <c r="P793" s="7"/>
      <c r="Q793" s="29"/>
      <c r="R793" s="7"/>
      <c r="T793" s="7"/>
      <c r="AA793" s="17"/>
      <c r="AB793" s="17"/>
      <c r="AC793" s="17"/>
      <c r="AE793" s="17"/>
      <c r="AH793" s="10"/>
      <c r="AL793" s="18"/>
      <c r="AN793" s="18"/>
      <c r="AO793" s="18"/>
      <c r="AP793" s="18"/>
      <c r="AQ793" s="18"/>
    </row>
    <row r="794" spans="1:43" x14ac:dyDescent="0.35">
      <c r="A794" s="19"/>
      <c r="C794" s="29"/>
      <c r="D794" s="29"/>
      <c r="E794" s="29"/>
      <c r="F794" s="29"/>
      <c r="G794" s="29"/>
      <c r="H794" s="29"/>
      <c r="I794" s="29"/>
      <c r="J794" s="29"/>
      <c r="P794" s="7"/>
      <c r="Q794" s="29"/>
      <c r="R794" s="7"/>
      <c r="T794" s="7"/>
      <c r="AA794" s="17"/>
      <c r="AB794" s="17"/>
      <c r="AC794" s="17"/>
      <c r="AE794" s="17"/>
      <c r="AH794" s="10"/>
      <c r="AL794" s="18"/>
      <c r="AN794" s="18"/>
      <c r="AO794" s="18"/>
      <c r="AP794" s="18"/>
      <c r="AQ794" s="18"/>
    </row>
    <row r="795" spans="1:43" x14ac:dyDescent="0.35">
      <c r="A795" s="19"/>
      <c r="C795" s="29"/>
      <c r="D795" s="29"/>
      <c r="E795" s="29"/>
      <c r="F795" s="29"/>
      <c r="G795" s="29"/>
      <c r="H795" s="29"/>
      <c r="I795" s="29"/>
      <c r="J795" s="29"/>
      <c r="P795" s="7"/>
      <c r="Q795" s="29"/>
      <c r="R795" s="7"/>
      <c r="T795" s="7"/>
      <c r="AA795" s="17"/>
      <c r="AB795" s="17"/>
      <c r="AC795" s="17"/>
      <c r="AE795" s="17"/>
      <c r="AH795" s="10"/>
      <c r="AL795" s="18"/>
      <c r="AN795" s="18"/>
      <c r="AO795" s="18"/>
      <c r="AP795" s="18"/>
      <c r="AQ795" s="18"/>
    </row>
    <row r="796" spans="1:43" x14ac:dyDescent="0.35">
      <c r="A796" s="19"/>
      <c r="C796" s="29"/>
      <c r="D796" s="29"/>
      <c r="E796" s="29"/>
      <c r="F796" s="29"/>
      <c r="G796" s="29"/>
      <c r="H796" s="29"/>
      <c r="I796" s="29"/>
      <c r="J796" s="29"/>
      <c r="P796" s="7"/>
      <c r="Q796" s="29"/>
      <c r="R796" s="7"/>
      <c r="T796" s="7"/>
      <c r="AA796" s="17"/>
      <c r="AB796" s="17"/>
      <c r="AC796" s="17"/>
      <c r="AE796" s="17"/>
      <c r="AH796" s="10"/>
      <c r="AL796" s="18"/>
      <c r="AN796" s="18"/>
      <c r="AO796" s="18"/>
      <c r="AP796" s="18"/>
      <c r="AQ796" s="18"/>
    </row>
    <row r="797" spans="1:43" x14ac:dyDescent="0.35">
      <c r="A797" s="19"/>
      <c r="C797" s="29"/>
      <c r="D797" s="29"/>
      <c r="E797" s="29"/>
      <c r="F797" s="29"/>
      <c r="G797" s="29"/>
      <c r="H797" s="29"/>
      <c r="I797" s="29"/>
      <c r="J797" s="29"/>
      <c r="P797" s="7"/>
      <c r="Q797" s="29"/>
      <c r="R797" s="7"/>
      <c r="T797" s="7"/>
      <c r="AA797" s="17"/>
      <c r="AB797" s="17"/>
      <c r="AC797" s="17"/>
      <c r="AE797" s="17"/>
      <c r="AH797" s="10"/>
      <c r="AL797" s="18"/>
      <c r="AN797" s="18"/>
      <c r="AO797" s="18"/>
      <c r="AP797" s="18"/>
      <c r="AQ797" s="18"/>
    </row>
    <row r="798" spans="1:43" x14ac:dyDescent="0.35">
      <c r="A798" s="19"/>
      <c r="C798" s="29"/>
      <c r="D798" s="29"/>
      <c r="E798" s="29"/>
      <c r="F798" s="29"/>
      <c r="G798" s="29"/>
      <c r="H798" s="29"/>
      <c r="I798" s="29"/>
      <c r="J798" s="29"/>
      <c r="P798" s="7"/>
      <c r="Q798" s="29"/>
      <c r="R798" s="7"/>
      <c r="T798" s="7"/>
      <c r="AA798" s="17"/>
      <c r="AB798" s="17"/>
      <c r="AC798" s="17"/>
      <c r="AE798" s="17"/>
      <c r="AH798" s="10"/>
      <c r="AL798" s="18"/>
      <c r="AN798" s="18"/>
      <c r="AO798" s="18"/>
      <c r="AP798" s="18"/>
      <c r="AQ798" s="18"/>
    </row>
    <row r="799" spans="1:43" x14ac:dyDescent="0.35">
      <c r="A799" s="19"/>
      <c r="C799" s="29"/>
      <c r="D799" s="29"/>
      <c r="E799" s="29"/>
      <c r="F799" s="29"/>
      <c r="G799" s="29"/>
      <c r="H799" s="29"/>
      <c r="I799" s="29"/>
      <c r="J799" s="29"/>
      <c r="P799" s="7"/>
      <c r="Q799" s="29"/>
      <c r="R799" s="7"/>
      <c r="T799" s="7"/>
      <c r="AA799" s="17"/>
      <c r="AB799" s="17"/>
      <c r="AC799" s="17"/>
      <c r="AE799" s="17"/>
      <c r="AH799" s="10"/>
      <c r="AL799" s="18"/>
      <c r="AN799" s="18"/>
      <c r="AO799" s="18"/>
      <c r="AP799" s="18"/>
      <c r="AQ799" s="18"/>
    </row>
    <row r="800" spans="1:43" x14ac:dyDescent="0.35">
      <c r="A800" s="19"/>
      <c r="C800" s="29"/>
      <c r="D800" s="29"/>
      <c r="E800" s="29"/>
      <c r="F800" s="29"/>
      <c r="G800" s="29"/>
      <c r="H800" s="29"/>
      <c r="I800" s="29"/>
      <c r="J800" s="29"/>
      <c r="P800" s="7"/>
      <c r="Q800" s="29"/>
      <c r="R800" s="7"/>
      <c r="T800" s="7"/>
      <c r="AA800" s="17"/>
      <c r="AB800" s="17"/>
      <c r="AC800" s="17"/>
      <c r="AE800" s="17"/>
      <c r="AH800" s="10"/>
      <c r="AL800" s="18"/>
      <c r="AN800" s="18"/>
      <c r="AO800" s="18"/>
      <c r="AP800" s="18"/>
      <c r="AQ800" s="18"/>
    </row>
    <row r="801" spans="1:43" x14ac:dyDescent="0.35">
      <c r="A801" s="19"/>
      <c r="C801" s="29"/>
      <c r="D801" s="29"/>
      <c r="E801" s="29"/>
      <c r="F801" s="29"/>
      <c r="G801" s="29"/>
      <c r="H801" s="29"/>
      <c r="I801" s="29"/>
      <c r="J801" s="29"/>
      <c r="P801" s="7"/>
      <c r="Q801" s="29"/>
      <c r="R801" s="7"/>
      <c r="T801" s="7"/>
      <c r="AA801" s="17"/>
      <c r="AB801" s="17"/>
      <c r="AC801" s="17"/>
      <c r="AE801" s="17"/>
      <c r="AH801" s="10"/>
      <c r="AL801" s="18"/>
      <c r="AN801" s="18"/>
      <c r="AO801" s="18"/>
      <c r="AP801" s="18"/>
      <c r="AQ801" s="18"/>
    </row>
    <row r="802" spans="1:43" x14ac:dyDescent="0.35">
      <c r="A802" s="19"/>
      <c r="C802" s="29"/>
      <c r="D802" s="29"/>
      <c r="E802" s="29"/>
      <c r="F802" s="29"/>
      <c r="G802" s="29"/>
      <c r="H802" s="29"/>
      <c r="I802" s="29"/>
      <c r="J802" s="29"/>
      <c r="P802" s="7"/>
      <c r="Q802" s="29"/>
      <c r="R802" s="7"/>
      <c r="T802" s="7"/>
      <c r="AA802" s="17"/>
      <c r="AB802" s="17"/>
      <c r="AC802" s="17"/>
      <c r="AE802" s="17"/>
      <c r="AH802" s="10"/>
      <c r="AL802" s="18"/>
      <c r="AN802" s="18"/>
      <c r="AO802" s="18"/>
      <c r="AP802" s="18"/>
      <c r="AQ802" s="18"/>
    </row>
    <row r="803" spans="1:43" x14ac:dyDescent="0.35">
      <c r="A803" s="19"/>
      <c r="C803" s="29"/>
      <c r="D803" s="29"/>
      <c r="E803" s="29"/>
      <c r="F803" s="29"/>
      <c r="G803" s="29"/>
      <c r="H803" s="29"/>
      <c r="I803" s="29"/>
      <c r="J803" s="29"/>
      <c r="P803" s="7"/>
      <c r="Q803" s="29"/>
      <c r="R803" s="7"/>
      <c r="T803" s="7"/>
      <c r="AA803" s="17"/>
      <c r="AB803" s="17"/>
      <c r="AC803" s="17"/>
      <c r="AE803" s="17"/>
      <c r="AH803" s="10"/>
      <c r="AL803" s="18"/>
      <c r="AN803" s="18"/>
      <c r="AO803" s="18"/>
      <c r="AP803" s="18"/>
      <c r="AQ803" s="18"/>
    </row>
    <row r="804" spans="1:43" x14ac:dyDescent="0.35">
      <c r="A804" s="19"/>
      <c r="C804" s="29"/>
      <c r="D804" s="29"/>
      <c r="E804" s="29"/>
      <c r="F804" s="29"/>
      <c r="G804" s="29"/>
      <c r="H804" s="29"/>
      <c r="I804" s="29"/>
      <c r="J804" s="29"/>
      <c r="P804" s="7"/>
      <c r="Q804" s="29"/>
      <c r="R804" s="7"/>
      <c r="T804" s="7"/>
      <c r="AA804" s="17"/>
      <c r="AB804" s="17"/>
      <c r="AC804" s="17"/>
      <c r="AE804" s="17"/>
      <c r="AH804" s="10"/>
      <c r="AL804" s="18"/>
      <c r="AN804" s="18"/>
      <c r="AO804" s="18"/>
      <c r="AP804" s="18"/>
      <c r="AQ804" s="18"/>
    </row>
    <row r="805" spans="1:43" x14ac:dyDescent="0.35">
      <c r="A805" s="19"/>
      <c r="C805" s="29"/>
      <c r="D805" s="29"/>
      <c r="E805" s="29"/>
      <c r="F805" s="29"/>
      <c r="G805" s="29"/>
      <c r="H805" s="29"/>
      <c r="I805" s="29"/>
      <c r="J805" s="29"/>
      <c r="P805" s="7"/>
      <c r="Q805" s="29"/>
      <c r="R805" s="7"/>
      <c r="T805" s="7"/>
      <c r="AA805" s="17"/>
      <c r="AB805" s="17"/>
      <c r="AC805" s="17"/>
      <c r="AE805" s="17"/>
      <c r="AH805" s="10"/>
      <c r="AL805" s="18"/>
      <c r="AN805" s="18"/>
      <c r="AO805" s="18"/>
      <c r="AP805" s="18"/>
      <c r="AQ805" s="18"/>
    </row>
    <row r="806" spans="1:43" x14ac:dyDescent="0.35">
      <c r="A806" s="19"/>
      <c r="C806" s="29"/>
      <c r="D806" s="29"/>
      <c r="E806" s="29"/>
      <c r="F806" s="29"/>
      <c r="G806" s="29"/>
      <c r="H806" s="29"/>
      <c r="I806" s="29"/>
      <c r="J806" s="29"/>
      <c r="P806" s="7"/>
      <c r="Q806" s="29"/>
      <c r="R806" s="7"/>
      <c r="T806" s="7"/>
      <c r="AA806" s="17"/>
      <c r="AB806" s="17"/>
      <c r="AC806" s="17"/>
      <c r="AE806" s="17"/>
      <c r="AH806" s="10"/>
      <c r="AL806" s="18"/>
      <c r="AN806" s="18"/>
      <c r="AO806" s="18"/>
      <c r="AP806" s="18"/>
      <c r="AQ806" s="18"/>
    </row>
    <row r="807" spans="1:43" x14ac:dyDescent="0.35">
      <c r="A807" s="19"/>
      <c r="C807" s="29"/>
      <c r="D807" s="29"/>
      <c r="E807" s="29"/>
      <c r="F807" s="29"/>
      <c r="G807" s="29"/>
      <c r="H807" s="29"/>
      <c r="I807" s="29"/>
      <c r="J807" s="29"/>
      <c r="P807" s="7"/>
      <c r="Q807" s="29"/>
      <c r="R807" s="7"/>
      <c r="T807" s="7"/>
      <c r="AA807" s="17"/>
      <c r="AB807" s="17"/>
      <c r="AC807" s="17"/>
      <c r="AE807" s="17"/>
      <c r="AH807" s="10"/>
      <c r="AL807" s="18"/>
      <c r="AN807" s="18"/>
      <c r="AO807" s="18"/>
      <c r="AP807" s="18"/>
      <c r="AQ807" s="18"/>
    </row>
    <row r="808" spans="1:43" x14ac:dyDescent="0.35">
      <c r="A808" s="19"/>
      <c r="C808" s="29"/>
      <c r="D808" s="29"/>
      <c r="E808" s="29"/>
      <c r="F808" s="29"/>
      <c r="G808" s="29"/>
      <c r="H808" s="29"/>
      <c r="I808" s="29"/>
      <c r="J808" s="29"/>
      <c r="P808" s="7"/>
      <c r="Q808" s="29"/>
      <c r="R808" s="7"/>
      <c r="T808" s="7"/>
      <c r="AA808" s="17"/>
      <c r="AB808" s="17"/>
      <c r="AC808" s="17"/>
      <c r="AE808" s="17"/>
      <c r="AH808" s="10"/>
      <c r="AL808" s="18"/>
      <c r="AN808" s="18"/>
      <c r="AO808" s="18"/>
      <c r="AP808" s="18"/>
      <c r="AQ808" s="18"/>
    </row>
    <row r="809" spans="1:43" x14ac:dyDescent="0.35">
      <c r="A809" s="19"/>
      <c r="C809" s="29"/>
      <c r="D809" s="29"/>
      <c r="E809" s="29"/>
      <c r="F809" s="29"/>
      <c r="G809" s="29"/>
      <c r="H809" s="29"/>
      <c r="I809" s="29"/>
      <c r="J809" s="29"/>
      <c r="P809" s="7"/>
      <c r="Q809" s="29"/>
      <c r="R809" s="7"/>
      <c r="T809" s="7"/>
      <c r="AA809" s="17"/>
      <c r="AB809" s="17"/>
      <c r="AC809" s="17"/>
      <c r="AE809" s="17"/>
      <c r="AH809" s="10"/>
      <c r="AL809" s="18"/>
      <c r="AN809" s="18"/>
      <c r="AO809" s="18"/>
      <c r="AP809" s="18"/>
      <c r="AQ809" s="18"/>
    </row>
    <row r="810" spans="1:43" x14ac:dyDescent="0.35">
      <c r="A810" s="19"/>
      <c r="C810" s="29"/>
      <c r="D810" s="29"/>
      <c r="E810" s="29"/>
      <c r="F810" s="29"/>
      <c r="G810" s="29"/>
      <c r="H810" s="29"/>
      <c r="I810" s="29"/>
      <c r="J810" s="29"/>
      <c r="P810" s="7"/>
      <c r="Q810" s="29"/>
      <c r="R810" s="7"/>
      <c r="T810" s="7"/>
      <c r="AA810" s="17"/>
      <c r="AB810" s="17"/>
      <c r="AC810" s="17"/>
      <c r="AE810" s="17"/>
      <c r="AH810" s="10"/>
      <c r="AL810" s="18"/>
      <c r="AN810" s="18"/>
      <c r="AO810" s="18"/>
      <c r="AP810" s="18"/>
      <c r="AQ810" s="18"/>
    </row>
    <row r="811" spans="1:43" x14ac:dyDescent="0.35">
      <c r="A811" s="19"/>
      <c r="C811" s="29"/>
      <c r="D811" s="29"/>
      <c r="E811" s="29"/>
      <c r="F811" s="29"/>
      <c r="G811" s="29"/>
      <c r="H811" s="29"/>
      <c r="I811" s="29"/>
      <c r="J811" s="29"/>
      <c r="P811" s="7"/>
      <c r="Q811" s="29"/>
      <c r="R811" s="7"/>
      <c r="T811" s="7"/>
      <c r="AA811" s="17"/>
      <c r="AB811" s="17"/>
      <c r="AC811" s="17"/>
      <c r="AE811" s="17"/>
      <c r="AH811" s="10"/>
      <c r="AL811" s="18"/>
      <c r="AN811" s="18"/>
      <c r="AO811" s="18"/>
      <c r="AP811" s="18"/>
      <c r="AQ811" s="18"/>
    </row>
    <row r="812" spans="1:43" x14ac:dyDescent="0.35">
      <c r="A812" s="19"/>
      <c r="C812" s="29"/>
      <c r="D812" s="29"/>
      <c r="E812" s="29"/>
      <c r="F812" s="29"/>
      <c r="G812" s="29"/>
      <c r="H812" s="29"/>
      <c r="I812" s="29"/>
      <c r="J812" s="29"/>
      <c r="P812" s="7"/>
      <c r="Q812" s="29"/>
      <c r="R812" s="7"/>
      <c r="T812" s="7"/>
      <c r="AA812" s="17"/>
      <c r="AB812" s="17"/>
      <c r="AC812" s="17"/>
      <c r="AE812" s="17"/>
      <c r="AH812" s="10"/>
      <c r="AL812" s="18"/>
      <c r="AN812" s="18"/>
      <c r="AO812" s="18"/>
      <c r="AP812" s="18"/>
      <c r="AQ812" s="18"/>
    </row>
    <row r="813" spans="1:43" x14ac:dyDescent="0.35">
      <c r="A813" s="19"/>
      <c r="C813" s="29"/>
      <c r="D813" s="29"/>
      <c r="E813" s="29"/>
      <c r="F813" s="29"/>
      <c r="G813" s="29"/>
      <c r="H813" s="29"/>
      <c r="I813" s="29"/>
      <c r="J813" s="29"/>
      <c r="P813" s="7"/>
      <c r="Q813" s="29"/>
      <c r="R813" s="7"/>
      <c r="T813" s="7"/>
      <c r="AA813" s="17"/>
      <c r="AB813" s="17"/>
      <c r="AC813" s="17"/>
      <c r="AE813" s="17"/>
      <c r="AH813" s="10"/>
      <c r="AL813" s="18"/>
      <c r="AN813" s="18"/>
      <c r="AO813" s="18"/>
      <c r="AP813" s="18"/>
      <c r="AQ813" s="18"/>
    </row>
    <row r="814" spans="1:43" x14ac:dyDescent="0.35">
      <c r="A814" s="19"/>
      <c r="C814" s="29"/>
      <c r="D814" s="29"/>
      <c r="E814" s="29"/>
      <c r="F814" s="29"/>
      <c r="G814" s="29"/>
      <c r="H814" s="29"/>
      <c r="I814" s="29"/>
      <c r="J814" s="29"/>
      <c r="P814" s="7"/>
      <c r="Q814" s="29"/>
      <c r="R814" s="7"/>
      <c r="T814" s="7"/>
      <c r="AA814" s="17"/>
      <c r="AB814" s="17"/>
      <c r="AC814" s="17"/>
      <c r="AE814" s="17"/>
      <c r="AH814" s="10"/>
      <c r="AL814" s="18"/>
      <c r="AN814" s="18"/>
      <c r="AO814" s="18"/>
      <c r="AP814" s="18"/>
      <c r="AQ814" s="18"/>
    </row>
    <row r="815" spans="1:43" x14ac:dyDescent="0.35">
      <c r="A815" s="19"/>
      <c r="C815" s="29"/>
      <c r="D815" s="29"/>
      <c r="E815" s="29"/>
      <c r="F815" s="29"/>
      <c r="G815" s="29"/>
      <c r="H815" s="29"/>
      <c r="I815" s="29"/>
      <c r="J815" s="29"/>
      <c r="P815" s="7"/>
      <c r="Q815" s="29"/>
      <c r="R815" s="7"/>
      <c r="T815" s="7"/>
      <c r="AA815" s="17"/>
      <c r="AB815" s="17"/>
      <c r="AC815" s="17"/>
      <c r="AE815" s="17"/>
      <c r="AH815" s="10"/>
      <c r="AL815" s="18"/>
      <c r="AN815" s="18"/>
      <c r="AO815" s="18"/>
      <c r="AP815" s="18"/>
      <c r="AQ815" s="18"/>
    </row>
    <row r="816" spans="1:43" x14ac:dyDescent="0.35">
      <c r="A816" s="19"/>
      <c r="C816" s="29"/>
      <c r="D816" s="29"/>
      <c r="E816" s="29"/>
      <c r="F816" s="29"/>
      <c r="G816" s="29"/>
      <c r="H816" s="29"/>
      <c r="I816" s="29"/>
      <c r="J816" s="29"/>
      <c r="P816" s="7"/>
      <c r="Q816" s="29"/>
      <c r="R816" s="7"/>
      <c r="T816" s="7"/>
      <c r="AA816" s="17"/>
      <c r="AB816" s="17"/>
      <c r="AC816" s="17"/>
      <c r="AE816" s="17"/>
      <c r="AH816" s="10"/>
      <c r="AL816" s="18"/>
      <c r="AN816" s="18"/>
      <c r="AO816" s="18"/>
      <c r="AP816" s="18"/>
      <c r="AQ816" s="18"/>
    </row>
    <row r="817" spans="1:43" x14ac:dyDescent="0.35">
      <c r="A817" s="19"/>
      <c r="C817" s="29"/>
      <c r="D817" s="29"/>
      <c r="E817" s="29"/>
      <c r="F817" s="29"/>
      <c r="G817" s="29"/>
      <c r="H817" s="29"/>
      <c r="I817" s="29"/>
      <c r="J817" s="29"/>
      <c r="P817" s="7"/>
      <c r="Q817" s="29"/>
      <c r="R817" s="7"/>
      <c r="T817" s="7"/>
      <c r="AA817" s="17"/>
      <c r="AB817" s="17"/>
      <c r="AC817" s="17"/>
      <c r="AE817" s="17"/>
      <c r="AH817" s="10"/>
      <c r="AL817" s="18"/>
      <c r="AN817" s="18"/>
      <c r="AO817" s="18"/>
      <c r="AP817" s="18"/>
      <c r="AQ817" s="18"/>
    </row>
    <row r="818" spans="1:43" x14ac:dyDescent="0.35">
      <c r="A818" s="19"/>
      <c r="C818" s="29"/>
      <c r="D818" s="29"/>
      <c r="E818" s="29"/>
      <c r="F818" s="29"/>
      <c r="G818" s="29"/>
      <c r="H818" s="29"/>
      <c r="I818" s="29"/>
      <c r="J818" s="29"/>
      <c r="P818" s="7"/>
      <c r="Q818" s="29"/>
      <c r="R818" s="7"/>
      <c r="T818" s="7"/>
      <c r="AA818" s="17"/>
      <c r="AB818" s="17"/>
      <c r="AC818" s="17"/>
      <c r="AE818" s="17"/>
      <c r="AH818" s="10"/>
      <c r="AL818" s="18"/>
      <c r="AN818" s="18"/>
      <c r="AO818" s="18"/>
      <c r="AP818" s="18"/>
      <c r="AQ818" s="18"/>
    </row>
    <row r="819" spans="1:43" x14ac:dyDescent="0.35">
      <c r="A819" s="19"/>
      <c r="C819" s="29"/>
      <c r="D819" s="29"/>
      <c r="E819" s="29"/>
      <c r="F819" s="29"/>
      <c r="G819" s="29"/>
      <c r="H819" s="29"/>
      <c r="I819" s="29"/>
      <c r="J819" s="29"/>
      <c r="P819" s="7"/>
      <c r="Q819" s="29"/>
      <c r="R819" s="7"/>
      <c r="T819" s="7"/>
      <c r="AA819" s="17"/>
      <c r="AB819" s="17"/>
      <c r="AC819" s="17"/>
      <c r="AE819" s="17"/>
      <c r="AH819" s="10"/>
      <c r="AL819" s="18"/>
      <c r="AN819" s="18"/>
      <c r="AO819" s="18"/>
      <c r="AP819" s="18"/>
      <c r="AQ819" s="18"/>
    </row>
    <row r="820" spans="1:43" x14ac:dyDescent="0.35">
      <c r="A820" s="19"/>
      <c r="C820" s="29"/>
      <c r="D820" s="29"/>
      <c r="E820" s="29"/>
      <c r="F820" s="29"/>
      <c r="G820" s="29"/>
      <c r="H820" s="29"/>
      <c r="I820" s="29"/>
      <c r="J820" s="29"/>
      <c r="P820" s="7"/>
      <c r="Q820" s="29"/>
      <c r="R820" s="7"/>
      <c r="T820" s="7"/>
      <c r="AA820" s="17"/>
      <c r="AB820" s="17"/>
      <c r="AC820" s="17"/>
      <c r="AE820" s="17"/>
      <c r="AH820" s="10"/>
      <c r="AL820" s="18"/>
      <c r="AN820" s="18"/>
      <c r="AO820" s="18"/>
      <c r="AP820" s="18"/>
      <c r="AQ820" s="18"/>
    </row>
    <row r="821" spans="1:43" x14ac:dyDescent="0.35">
      <c r="A821" s="19"/>
      <c r="C821" s="29"/>
      <c r="D821" s="29"/>
      <c r="E821" s="29"/>
      <c r="F821" s="29"/>
      <c r="G821" s="29"/>
      <c r="H821" s="29"/>
      <c r="I821" s="29"/>
      <c r="J821" s="29"/>
      <c r="P821" s="7"/>
      <c r="Q821" s="29"/>
      <c r="R821" s="7"/>
      <c r="T821" s="7"/>
      <c r="AA821" s="17"/>
      <c r="AB821" s="17"/>
      <c r="AC821" s="17"/>
      <c r="AE821" s="17"/>
      <c r="AH821" s="10"/>
      <c r="AL821" s="18"/>
      <c r="AN821" s="18"/>
      <c r="AO821" s="18"/>
      <c r="AP821" s="18"/>
      <c r="AQ821" s="18"/>
    </row>
    <row r="822" spans="1:43" x14ac:dyDescent="0.35">
      <c r="A822" s="19"/>
      <c r="C822" s="29"/>
      <c r="D822" s="29"/>
      <c r="E822" s="29"/>
      <c r="F822" s="29"/>
      <c r="G822" s="29"/>
      <c r="H822" s="29"/>
      <c r="I822" s="29"/>
      <c r="J822" s="29"/>
      <c r="P822" s="7"/>
      <c r="Q822" s="29"/>
      <c r="R822" s="7"/>
      <c r="T822" s="7"/>
      <c r="AA822" s="17"/>
      <c r="AB822" s="17"/>
      <c r="AC822" s="17"/>
      <c r="AE822" s="17"/>
      <c r="AH822" s="10"/>
      <c r="AL822" s="18"/>
      <c r="AN822" s="18"/>
      <c r="AO822" s="18"/>
      <c r="AP822" s="18"/>
      <c r="AQ822" s="18"/>
    </row>
    <row r="823" spans="1:43" x14ac:dyDescent="0.35">
      <c r="A823" s="19"/>
      <c r="C823" s="29"/>
      <c r="D823" s="29"/>
      <c r="E823" s="29"/>
      <c r="F823" s="29"/>
      <c r="G823" s="29"/>
      <c r="H823" s="29"/>
      <c r="I823" s="29"/>
      <c r="J823" s="29"/>
      <c r="P823" s="7"/>
      <c r="Q823" s="29"/>
      <c r="R823" s="7"/>
      <c r="T823" s="7"/>
      <c r="AA823" s="17"/>
      <c r="AB823" s="17"/>
      <c r="AC823" s="17"/>
      <c r="AE823" s="17"/>
      <c r="AH823" s="10"/>
      <c r="AL823" s="18"/>
      <c r="AN823" s="18"/>
      <c r="AO823" s="18"/>
      <c r="AP823" s="18"/>
      <c r="AQ823" s="18"/>
    </row>
    <row r="824" spans="1:43" x14ac:dyDescent="0.35">
      <c r="A824" s="19"/>
      <c r="C824" s="29"/>
      <c r="D824" s="29"/>
      <c r="E824" s="29"/>
      <c r="F824" s="29"/>
      <c r="G824" s="29"/>
      <c r="H824" s="29"/>
      <c r="I824" s="29"/>
      <c r="J824" s="29"/>
      <c r="P824" s="7"/>
      <c r="Q824" s="29"/>
      <c r="R824" s="7"/>
      <c r="T824" s="7"/>
      <c r="AA824" s="17"/>
      <c r="AB824" s="17"/>
      <c r="AC824" s="17"/>
      <c r="AE824" s="17"/>
      <c r="AH824" s="10"/>
      <c r="AL824" s="18"/>
      <c r="AN824" s="18"/>
      <c r="AO824" s="18"/>
      <c r="AP824" s="18"/>
      <c r="AQ824" s="18"/>
    </row>
    <row r="825" spans="1:43" x14ac:dyDescent="0.35">
      <c r="A825" s="19"/>
      <c r="C825" s="29"/>
      <c r="D825" s="29"/>
      <c r="E825" s="29"/>
      <c r="F825" s="29"/>
      <c r="G825" s="29"/>
      <c r="H825" s="29"/>
      <c r="I825" s="29"/>
      <c r="J825" s="29"/>
      <c r="P825" s="7"/>
      <c r="Q825" s="29"/>
      <c r="R825" s="7"/>
      <c r="T825" s="7"/>
      <c r="AA825" s="17"/>
      <c r="AB825" s="17"/>
      <c r="AC825" s="17"/>
      <c r="AE825" s="17"/>
      <c r="AH825" s="10"/>
      <c r="AL825" s="18"/>
      <c r="AN825" s="18"/>
      <c r="AO825" s="18"/>
      <c r="AP825" s="18"/>
      <c r="AQ825" s="18"/>
    </row>
    <row r="826" spans="1:43" x14ac:dyDescent="0.35">
      <c r="A826" s="19"/>
      <c r="C826" s="29"/>
      <c r="D826" s="29"/>
      <c r="E826" s="29"/>
      <c r="F826" s="29"/>
      <c r="G826" s="29"/>
      <c r="H826" s="29"/>
      <c r="I826" s="29"/>
      <c r="J826" s="29"/>
      <c r="P826" s="7"/>
      <c r="Q826" s="29"/>
      <c r="R826" s="7"/>
      <c r="T826" s="7"/>
      <c r="AA826" s="17"/>
      <c r="AB826" s="17"/>
      <c r="AC826" s="17"/>
      <c r="AE826" s="17"/>
      <c r="AH826" s="10"/>
      <c r="AL826" s="18"/>
      <c r="AN826" s="18"/>
      <c r="AO826" s="18"/>
      <c r="AP826" s="18"/>
      <c r="AQ826" s="18"/>
    </row>
    <row r="827" spans="1:43" x14ac:dyDescent="0.35">
      <c r="A827" s="19"/>
      <c r="C827" s="29"/>
      <c r="D827" s="29"/>
      <c r="E827" s="29"/>
      <c r="F827" s="29"/>
      <c r="G827" s="29"/>
      <c r="H827" s="29"/>
      <c r="I827" s="29"/>
      <c r="J827" s="29"/>
      <c r="P827" s="7"/>
      <c r="Q827" s="29"/>
      <c r="R827" s="7"/>
      <c r="T827" s="7"/>
      <c r="AA827" s="17"/>
      <c r="AB827" s="17"/>
      <c r="AC827" s="17"/>
      <c r="AE827" s="17"/>
      <c r="AH827" s="10"/>
      <c r="AL827" s="18"/>
      <c r="AN827" s="18"/>
      <c r="AO827" s="18"/>
      <c r="AP827" s="18"/>
      <c r="AQ827" s="18"/>
    </row>
    <row r="828" spans="1:43" x14ac:dyDescent="0.35">
      <c r="A828" s="19"/>
      <c r="C828" s="29"/>
      <c r="D828" s="29"/>
      <c r="E828" s="29"/>
      <c r="F828" s="29"/>
      <c r="G828" s="29"/>
      <c r="H828" s="29"/>
      <c r="I828" s="29"/>
      <c r="J828" s="29"/>
      <c r="P828" s="7"/>
      <c r="Q828" s="29"/>
      <c r="R828" s="7"/>
      <c r="T828" s="7"/>
      <c r="AA828" s="17"/>
      <c r="AB828" s="17"/>
      <c r="AC828" s="17"/>
      <c r="AE828" s="17"/>
      <c r="AH828" s="10"/>
      <c r="AL828" s="18"/>
      <c r="AN828" s="18"/>
      <c r="AO828" s="18"/>
      <c r="AP828" s="18"/>
      <c r="AQ828" s="18"/>
    </row>
    <row r="829" spans="1:43" x14ac:dyDescent="0.35">
      <c r="A829" s="19"/>
      <c r="C829" s="29"/>
      <c r="D829" s="29"/>
      <c r="E829" s="29"/>
      <c r="F829" s="29"/>
      <c r="G829" s="29"/>
      <c r="H829" s="29"/>
      <c r="I829" s="29"/>
      <c r="J829" s="29"/>
      <c r="P829" s="7"/>
      <c r="Q829" s="29"/>
      <c r="R829" s="7"/>
      <c r="T829" s="7"/>
      <c r="AA829" s="17"/>
      <c r="AB829" s="17"/>
      <c r="AC829" s="17"/>
      <c r="AE829" s="17"/>
      <c r="AH829" s="10"/>
      <c r="AL829" s="18"/>
      <c r="AN829" s="18"/>
      <c r="AO829" s="18"/>
      <c r="AP829" s="18"/>
      <c r="AQ829" s="18"/>
    </row>
    <row r="830" spans="1:43" x14ac:dyDescent="0.35">
      <c r="A830" s="19"/>
      <c r="C830" s="29"/>
      <c r="D830" s="29"/>
      <c r="E830" s="29"/>
      <c r="F830" s="29"/>
      <c r="G830" s="29"/>
      <c r="H830" s="29"/>
      <c r="I830" s="29"/>
      <c r="J830" s="29"/>
      <c r="P830" s="7"/>
      <c r="Q830" s="29"/>
      <c r="R830" s="7"/>
      <c r="T830" s="7"/>
      <c r="AA830" s="17"/>
      <c r="AB830" s="17"/>
      <c r="AC830" s="17"/>
      <c r="AE830" s="17"/>
      <c r="AH830" s="10"/>
      <c r="AL830" s="18"/>
      <c r="AN830" s="18"/>
      <c r="AO830" s="18"/>
      <c r="AP830" s="18"/>
      <c r="AQ830" s="18"/>
    </row>
    <row r="831" spans="1:43" x14ac:dyDescent="0.35">
      <c r="A831" s="19"/>
      <c r="C831" s="29"/>
      <c r="D831" s="29"/>
      <c r="E831" s="29"/>
      <c r="F831" s="29"/>
      <c r="G831" s="29"/>
      <c r="H831" s="29"/>
      <c r="I831" s="29"/>
      <c r="J831" s="29"/>
      <c r="P831" s="7"/>
      <c r="Q831" s="29"/>
      <c r="R831" s="7"/>
      <c r="T831" s="7"/>
      <c r="AA831" s="17"/>
      <c r="AB831" s="17"/>
      <c r="AC831" s="17"/>
      <c r="AE831" s="17"/>
      <c r="AH831" s="10"/>
      <c r="AL831" s="18"/>
      <c r="AN831" s="18"/>
      <c r="AO831" s="18"/>
      <c r="AP831" s="18"/>
      <c r="AQ831" s="18"/>
    </row>
    <row r="832" spans="1:43" x14ac:dyDescent="0.35">
      <c r="A832" s="19"/>
      <c r="C832" s="29"/>
      <c r="D832" s="29"/>
      <c r="E832" s="29"/>
      <c r="F832" s="29"/>
      <c r="G832" s="29"/>
      <c r="H832" s="29"/>
      <c r="I832" s="29"/>
      <c r="J832" s="29"/>
      <c r="P832" s="7"/>
      <c r="Q832" s="29"/>
      <c r="R832" s="7"/>
      <c r="T832" s="7"/>
      <c r="AA832" s="17"/>
      <c r="AB832" s="17"/>
      <c r="AC832" s="17"/>
      <c r="AE832" s="17"/>
      <c r="AH832" s="10"/>
      <c r="AL832" s="18"/>
      <c r="AN832" s="18"/>
      <c r="AO832" s="18"/>
      <c r="AP832" s="18"/>
      <c r="AQ832" s="18"/>
    </row>
    <row r="833" spans="1:43" x14ac:dyDescent="0.35">
      <c r="A833" s="19"/>
      <c r="C833" s="29"/>
      <c r="D833" s="29"/>
      <c r="E833" s="29"/>
      <c r="F833" s="29"/>
      <c r="G833" s="29"/>
      <c r="H833" s="29"/>
      <c r="I833" s="29"/>
      <c r="J833" s="29"/>
      <c r="P833" s="7"/>
      <c r="Q833" s="29"/>
      <c r="R833" s="7"/>
      <c r="T833" s="7"/>
      <c r="AA833" s="17"/>
      <c r="AB833" s="17"/>
      <c r="AC833" s="17"/>
      <c r="AE833" s="17"/>
      <c r="AH833" s="10"/>
      <c r="AL833" s="18"/>
      <c r="AN833" s="18"/>
      <c r="AO833" s="18"/>
      <c r="AP833" s="18"/>
      <c r="AQ833" s="18"/>
    </row>
    <row r="834" spans="1:43" x14ac:dyDescent="0.35">
      <c r="A834" s="19"/>
      <c r="C834" s="29"/>
      <c r="D834" s="29"/>
      <c r="E834" s="29"/>
      <c r="F834" s="29"/>
      <c r="G834" s="29"/>
      <c r="H834" s="29"/>
      <c r="I834" s="29"/>
      <c r="J834" s="29"/>
      <c r="P834" s="7"/>
      <c r="Q834" s="29"/>
      <c r="R834" s="7"/>
      <c r="T834" s="7"/>
      <c r="AA834" s="17"/>
      <c r="AB834" s="17"/>
      <c r="AC834" s="17"/>
      <c r="AE834" s="17"/>
      <c r="AH834" s="10"/>
      <c r="AL834" s="18"/>
      <c r="AN834" s="18"/>
      <c r="AO834" s="18"/>
      <c r="AP834" s="18"/>
      <c r="AQ834" s="18"/>
    </row>
    <row r="835" spans="1:43" x14ac:dyDescent="0.35">
      <c r="A835" s="19"/>
      <c r="C835" s="29"/>
      <c r="D835" s="29"/>
      <c r="E835" s="29"/>
      <c r="F835" s="29"/>
      <c r="G835" s="29"/>
      <c r="H835" s="29"/>
      <c r="I835" s="29"/>
      <c r="J835" s="29"/>
      <c r="P835" s="7"/>
      <c r="Q835" s="29"/>
      <c r="R835" s="7"/>
      <c r="T835" s="7"/>
      <c r="AA835" s="17"/>
      <c r="AB835" s="17"/>
      <c r="AC835" s="17"/>
      <c r="AE835" s="17"/>
      <c r="AH835" s="10"/>
      <c r="AL835" s="18"/>
      <c r="AN835" s="18"/>
      <c r="AO835" s="18"/>
      <c r="AP835" s="18"/>
      <c r="AQ835" s="18"/>
    </row>
    <row r="836" spans="1:43" x14ac:dyDescent="0.35">
      <c r="A836" s="19"/>
      <c r="C836" s="29"/>
      <c r="D836" s="29"/>
      <c r="E836" s="29"/>
      <c r="F836" s="29"/>
      <c r="G836" s="29"/>
      <c r="H836" s="29"/>
      <c r="I836" s="29"/>
      <c r="J836" s="29"/>
      <c r="P836" s="7"/>
      <c r="Q836" s="29"/>
      <c r="R836" s="7"/>
      <c r="T836" s="7"/>
      <c r="AA836" s="17"/>
      <c r="AB836" s="17"/>
      <c r="AC836" s="17"/>
      <c r="AE836" s="17"/>
      <c r="AH836" s="10"/>
      <c r="AL836" s="18"/>
      <c r="AN836" s="18"/>
      <c r="AO836" s="18"/>
      <c r="AP836" s="18"/>
      <c r="AQ836" s="18"/>
    </row>
    <row r="837" spans="1:43" x14ac:dyDescent="0.35">
      <c r="A837" s="19"/>
      <c r="C837" s="29"/>
      <c r="D837" s="29"/>
      <c r="E837" s="29"/>
      <c r="F837" s="29"/>
      <c r="G837" s="29"/>
      <c r="H837" s="29"/>
      <c r="I837" s="29"/>
      <c r="J837" s="29"/>
      <c r="P837" s="7"/>
      <c r="Q837" s="29"/>
      <c r="R837" s="7"/>
      <c r="T837" s="7"/>
      <c r="AA837" s="17"/>
      <c r="AB837" s="17"/>
      <c r="AC837" s="17"/>
      <c r="AE837" s="17"/>
      <c r="AH837" s="10"/>
      <c r="AL837" s="18"/>
      <c r="AN837" s="18"/>
      <c r="AO837" s="18"/>
      <c r="AP837" s="18"/>
      <c r="AQ837" s="18"/>
    </row>
    <row r="838" spans="1:43" x14ac:dyDescent="0.35">
      <c r="A838" s="19"/>
      <c r="C838" s="29"/>
      <c r="D838" s="29"/>
      <c r="E838" s="29"/>
      <c r="F838" s="29"/>
      <c r="G838" s="29"/>
      <c r="H838" s="29"/>
      <c r="I838" s="29"/>
      <c r="J838" s="29"/>
      <c r="P838" s="7"/>
      <c r="Q838" s="29"/>
      <c r="R838" s="7"/>
      <c r="T838" s="7"/>
      <c r="AA838" s="17"/>
      <c r="AB838" s="17"/>
      <c r="AC838" s="17"/>
      <c r="AE838" s="17"/>
      <c r="AH838" s="10"/>
      <c r="AL838" s="18"/>
      <c r="AN838" s="18"/>
      <c r="AO838" s="18"/>
      <c r="AP838" s="18"/>
      <c r="AQ838" s="18"/>
    </row>
    <row r="839" spans="1:43" x14ac:dyDescent="0.35">
      <c r="A839" s="19"/>
      <c r="C839" s="29"/>
      <c r="D839" s="29"/>
      <c r="E839" s="29"/>
      <c r="F839" s="29"/>
      <c r="G839" s="29"/>
      <c r="H839" s="29"/>
      <c r="I839" s="29"/>
      <c r="J839" s="29"/>
      <c r="P839" s="7"/>
      <c r="Q839" s="29"/>
      <c r="R839" s="7"/>
      <c r="T839" s="7"/>
      <c r="AA839" s="17"/>
      <c r="AB839" s="17"/>
      <c r="AC839" s="17"/>
      <c r="AE839" s="17"/>
      <c r="AH839" s="10"/>
      <c r="AL839" s="18"/>
      <c r="AN839" s="18"/>
      <c r="AO839" s="18"/>
      <c r="AP839" s="18"/>
      <c r="AQ839" s="18"/>
    </row>
    <row r="840" spans="1:43" x14ac:dyDescent="0.35">
      <c r="A840" s="19"/>
      <c r="C840" s="29"/>
      <c r="D840" s="29"/>
      <c r="E840" s="29"/>
      <c r="F840" s="29"/>
      <c r="G840" s="29"/>
      <c r="H840" s="29"/>
      <c r="I840" s="29"/>
      <c r="J840" s="29"/>
      <c r="P840" s="7"/>
      <c r="Q840" s="29"/>
      <c r="R840" s="7"/>
      <c r="T840" s="7"/>
      <c r="AA840" s="17"/>
      <c r="AB840" s="17"/>
      <c r="AC840" s="17"/>
      <c r="AE840" s="17"/>
      <c r="AH840" s="10"/>
      <c r="AL840" s="18"/>
      <c r="AN840" s="18"/>
      <c r="AO840" s="18"/>
      <c r="AP840" s="18"/>
      <c r="AQ840" s="18"/>
    </row>
    <row r="841" spans="1:43" x14ac:dyDescent="0.35">
      <c r="A841" s="19"/>
      <c r="C841" s="29"/>
      <c r="D841" s="29"/>
      <c r="E841" s="29"/>
      <c r="F841" s="29"/>
      <c r="G841" s="29"/>
      <c r="H841" s="29"/>
      <c r="I841" s="29"/>
      <c r="J841" s="29"/>
      <c r="P841" s="7"/>
      <c r="Q841" s="29"/>
      <c r="R841" s="7"/>
      <c r="T841" s="7"/>
      <c r="AA841" s="17"/>
      <c r="AB841" s="17"/>
      <c r="AC841" s="17"/>
      <c r="AE841" s="17"/>
      <c r="AH841" s="10"/>
      <c r="AL841" s="18"/>
      <c r="AN841" s="18"/>
      <c r="AO841" s="18"/>
      <c r="AP841" s="18"/>
      <c r="AQ841" s="18"/>
    </row>
    <row r="842" spans="1:43" x14ac:dyDescent="0.35">
      <c r="A842" s="19"/>
      <c r="C842" s="29"/>
      <c r="D842" s="29"/>
      <c r="E842" s="29"/>
      <c r="F842" s="29"/>
      <c r="G842" s="29"/>
      <c r="H842" s="29"/>
      <c r="I842" s="29"/>
      <c r="J842" s="29"/>
      <c r="P842" s="7"/>
      <c r="Q842" s="29"/>
      <c r="R842" s="7"/>
      <c r="T842" s="7"/>
      <c r="AA842" s="17"/>
      <c r="AB842" s="17"/>
      <c r="AC842" s="17"/>
      <c r="AE842" s="17"/>
      <c r="AH842" s="10"/>
      <c r="AL842" s="18"/>
      <c r="AN842" s="18"/>
      <c r="AO842" s="18"/>
      <c r="AP842" s="18"/>
      <c r="AQ842" s="18"/>
    </row>
    <row r="843" spans="1:43" x14ac:dyDescent="0.35">
      <c r="A843" s="19"/>
      <c r="C843" s="29"/>
      <c r="D843" s="29"/>
      <c r="E843" s="29"/>
      <c r="F843" s="29"/>
      <c r="G843" s="29"/>
      <c r="H843" s="29"/>
      <c r="I843" s="29"/>
      <c r="J843" s="29"/>
      <c r="P843" s="7"/>
      <c r="Q843" s="29"/>
      <c r="R843" s="7"/>
      <c r="T843" s="7"/>
      <c r="AA843" s="17"/>
      <c r="AB843" s="17"/>
      <c r="AC843" s="17"/>
      <c r="AE843" s="17"/>
      <c r="AH843" s="10"/>
      <c r="AL843" s="18"/>
      <c r="AN843" s="18"/>
      <c r="AO843" s="18"/>
      <c r="AP843" s="18"/>
      <c r="AQ843" s="18"/>
    </row>
    <row r="844" spans="1:43" x14ac:dyDescent="0.35">
      <c r="A844" s="19"/>
      <c r="C844" s="29"/>
      <c r="D844" s="29"/>
      <c r="E844" s="29"/>
      <c r="F844" s="29"/>
      <c r="G844" s="29"/>
      <c r="H844" s="29"/>
      <c r="I844" s="29"/>
      <c r="J844" s="29"/>
      <c r="P844" s="7"/>
      <c r="Q844" s="29"/>
      <c r="R844" s="7"/>
      <c r="T844" s="7"/>
      <c r="AA844" s="17"/>
      <c r="AB844" s="17"/>
      <c r="AC844" s="17"/>
      <c r="AE844" s="17"/>
      <c r="AH844" s="10"/>
      <c r="AL844" s="18"/>
      <c r="AN844" s="18"/>
      <c r="AO844" s="18"/>
      <c r="AP844" s="18"/>
      <c r="AQ844" s="18"/>
    </row>
    <row r="845" spans="1:43" x14ac:dyDescent="0.35">
      <c r="A845" s="19"/>
      <c r="C845" s="29"/>
      <c r="D845" s="29"/>
      <c r="E845" s="29"/>
      <c r="F845" s="29"/>
      <c r="G845" s="29"/>
      <c r="H845" s="29"/>
      <c r="I845" s="29"/>
      <c r="J845" s="29"/>
      <c r="P845" s="7"/>
      <c r="Q845" s="29"/>
      <c r="R845" s="7"/>
      <c r="T845" s="7"/>
      <c r="AA845" s="17"/>
      <c r="AB845" s="17"/>
      <c r="AC845" s="17"/>
      <c r="AE845" s="17"/>
      <c r="AH845" s="10"/>
      <c r="AL845" s="18"/>
      <c r="AN845" s="18"/>
      <c r="AO845" s="18"/>
      <c r="AP845" s="18"/>
      <c r="AQ845" s="18"/>
    </row>
    <row r="846" spans="1:43" x14ac:dyDescent="0.35">
      <c r="A846" s="19"/>
      <c r="C846" s="29"/>
      <c r="D846" s="29"/>
      <c r="E846" s="29"/>
      <c r="F846" s="29"/>
      <c r="G846" s="29"/>
      <c r="H846" s="29"/>
      <c r="I846" s="29"/>
      <c r="J846" s="29"/>
      <c r="P846" s="7"/>
      <c r="Q846" s="29"/>
      <c r="R846" s="7"/>
      <c r="T846" s="7"/>
      <c r="AA846" s="17"/>
      <c r="AB846" s="17"/>
      <c r="AC846" s="17"/>
      <c r="AE846" s="17"/>
      <c r="AH846" s="10"/>
      <c r="AL846" s="18"/>
      <c r="AN846" s="18"/>
      <c r="AO846" s="18"/>
      <c r="AP846" s="18"/>
      <c r="AQ846" s="18"/>
    </row>
    <row r="847" spans="1:43" x14ac:dyDescent="0.35">
      <c r="A847" s="19"/>
      <c r="C847" s="29"/>
      <c r="D847" s="29"/>
      <c r="E847" s="29"/>
      <c r="F847" s="29"/>
      <c r="G847" s="29"/>
      <c r="H847" s="29"/>
      <c r="I847" s="29"/>
      <c r="J847" s="29"/>
      <c r="P847" s="7"/>
      <c r="Q847" s="29"/>
      <c r="R847" s="7"/>
      <c r="T847" s="7"/>
      <c r="AA847" s="17"/>
      <c r="AB847" s="17"/>
      <c r="AC847" s="17"/>
      <c r="AE847" s="17"/>
      <c r="AH847" s="10"/>
      <c r="AL847" s="18"/>
      <c r="AN847" s="18"/>
      <c r="AO847" s="18"/>
      <c r="AP847" s="18"/>
      <c r="AQ847" s="18"/>
    </row>
    <row r="848" spans="1:43" x14ac:dyDescent="0.35">
      <c r="A848" s="19"/>
      <c r="C848" s="29"/>
      <c r="D848" s="29"/>
      <c r="E848" s="29"/>
      <c r="F848" s="29"/>
      <c r="G848" s="29"/>
      <c r="H848" s="29"/>
      <c r="I848" s="29"/>
      <c r="J848" s="29"/>
      <c r="P848" s="7"/>
      <c r="Q848" s="29"/>
      <c r="R848" s="7"/>
      <c r="T848" s="7"/>
      <c r="AA848" s="17"/>
      <c r="AB848" s="17"/>
      <c r="AC848" s="17"/>
      <c r="AE848" s="17"/>
      <c r="AH848" s="10"/>
      <c r="AL848" s="18"/>
      <c r="AN848" s="18"/>
      <c r="AO848" s="18"/>
      <c r="AP848" s="18"/>
      <c r="AQ848" s="18"/>
    </row>
    <row r="849" spans="1:43" x14ac:dyDescent="0.35">
      <c r="A849" s="19"/>
      <c r="C849" s="29"/>
      <c r="D849" s="29"/>
      <c r="E849" s="29"/>
      <c r="F849" s="29"/>
      <c r="G849" s="29"/>
      <c r="H849" s="29"/>
      <c r="I849" s="29"/>
      <c r="J849" s="29"/>
      <c r="P849" s="7"/>
      <c r="Q849" s="29"/>
      <c r="R849" s="7"/>
      <c r="T849" s="7"/>
      <c r="AA849" s="17"/>
      <c r="AB849" s="17"/>
      <c r="AC849" s="17"/>
      <c r="AE849" s="17"/>
      <c r="AH849" s="10"/>
      <c r="AL849" s="18"/>
      <c r="AN849" s="18"/>
      <c r="AO849" s="18"/>
      <c r="AP849" s="18"/>
      <c r="AQ849" s="18"/>
    </row>
    <row r="850" spans="1:43" x14ac:dyDescent="0.35">
      <c r="A850" s="19"/>
      <c r="C850" s="29"/>
      <c r="D850" s="29"/>
      <c r="E850" s="29"/>
      <c r="F850" s="29"/>
      <c r="G850" s="29"/>
      <c r="H850" s="29"/>
      <c r="I850" s="29"/>
      <c r="J850" s="29"/>
      <c r="P850" s="7"/>
      <c r="Q850" s="29"/>
      <c r="R850" s="7"/>
      <c r="T850" s="7"/>
      <c r="AA850" s="17"/>
      <c r="AB850" s="17"/>
      <c r="AC850" s="17"/>
      <c r="AE850" s="17"/>
      <c r="AH850" s="10"/>
      <c r="AL850" s="18"/>
      <c r="AN850" s="18"/>
      <c r="AO850" s="18"/>
      <c r="AP850" s="18"/>
      <c r="AQ850" s="18"/>
    </row>
    <row r="851" spans="1:43" x14ac:dyDescent="0.35">
      <c r="A851" s="19"/>
      <c r="C851" s="29"/>
      <c r="D851" s="29"/>
      <c r="E851" s="29"/>
      <c r="F851" s="29"/>
      <c r="G851" s="29"/>
      <c r="H851" s="29"/>
      <c r="I851" s="29"/>
      <c r="J851" s="29"/>
      <c r="P851" s="7"/>
      <c r="Q851" s="29"/>
      <c r="R851" s="7"/>
      <c r="T851" s="7"/>
      <c r="AA851" s="17"/>
      <c r="AB851" s="17"/>
      <c r="AC851" s="17"/>
      <c r="AE851" s="17"/>
      <c r="AH851" s="10"/>
      <c r="AL851" s="18"/>
      <c r="AN851" s="18"/>
      <c r="AO851" s="18"/>
      <c r="AP851" s="18"/>
      <c r="AQ851" s="18"/>
    </row>
    <row r="852" spans="1:43" x14ac:dyDescent="0.35">
      <c r="A852" s="19"/>
      <c r="C852" s="29"/>
      <c r="D852" s="29"/>
      <c r="E852" s="29"/>
      <c r="F852" s="29"/>
      <c r="G852" s="29"/>
      <c r="H852" s="29"/>
      <c r="I852" s="29"/>
      <c r="J852" s="29"/>
      <c r="P852" s="7"/>
      <c r="Q852" s="29"/>
      <c r="R852" s="7"/>
      <c r="T852" s="7"/>
      <c r="AA852" s="17"/>
      <c r="AB852" s="17"/>
      <c r="AC852" s="17"/>
      <c r="AE852" s="17"/>
      <c r="AH852" s="10"/>
      <c r="AL852" s="18"/>
      <c r="AN852" s="18"/>
      <c r="AO852" s="18"/>
      <c r="AP852" s="18"/>
      <c r="AQ852" s="18"/>
    </row>
    <row r="853" spans="1:43" x14ac:dyDescent="0.35">
      <c r="A853" s="19"/>
      <c r="C853" s="29"/>
      <c r="D853" s="29"/>
      <c r="E853" s="29"/>
      <c r="F853" s="29"/>
      <c r="G853" s="29"/>
      <c r="H853" s="29"/>
      <c r="I853" s="29"/>
      <c r="J853" s="29"/>
      <c r="P853" s="7"/>
      <c r="Q853" s="29"/>
      <c r="R853" s="7"/>
      <c r="T853" s="7"/>
      <c r="AA853" s="17"/>
      <c r="AB853" s="17"/>
      <c r="AC853" s="17"/>
      <c r="AE853" s="17"/>
      <c r="AH853" s="10"/>
      <c r="AL853" s="18"/>
      <c r="AN853" s="18"/>
      <c r="AO853" s="18"/>
      <c r="AP853" s="18"/>
      <c r="AQ853" s="18"/>
    </row>
    <row r="854" spans="1:43" x14ac:dyDescent="0.35">
      <c r="A854" s="19"/>
      <c r="C854" s="29"/>
      <c r="D854" s="29"/>
      <c r="E854" s="29"/>
      <c r="F854" s="29"/>
      <c r="G854" s="29"/>
      <c r="H854" s="29"/>
      <c r="I854" s="29"/>
      <c r="J854" s="29"/>
      <c r="P854" s="7"/>
      <c r="Q854" s="29"/>
      <c r="R854" s="7"/>
      <c r="T854" s="7"/>
      <c r="AA854" s="17"/>
      <c r="AB854" s="17"/>
      <c r="AC854" s="17"/>
      <c r="AE854" s="17"/>
      <c r="AH854" s="10"/>
      <c r="AL854" s="18"/>
      <c r="AN854" s="18"/>
      <c r="AO854" s="18"/>
      <c r="AP854" s="18"/>
      <c r="AQ854" s="18"/>
    </row>
    <row r="855" spans="1:43" x14ac:dyDescent="0.35">
      <c r="A855" s="19"/>
      <c r="C855" s="29"/>
      <c r="D855" s="29"/>
      <c r="E855" s="29"/>
      <c r="F855" s="29"/>
      <c r="G855" s="29"/>
      <c r="H855" s="29"/>
      <c r="I855" s="29"/>
      <c r="J855" s="29"/>
      <c r="P855" s="7"/>
      <c r="Q855" s="29"/>
      <c r="R855" s="7"/>
      <c r="T855" s="7"/>
      <c r="AA855" s="17"/>
      <c r="AB855" s="17"/>
      <c r="AC855" s="17"/>
      <c r="AE855" s="17"/>
      <c r="AH855" s="10"/>
      <c r="AL855" s="18"/>
      <c r="AN855" s="18"/>
      <c r="AO855" s="18"/>
      <c r="AP855" s="18"/>
      <c r="AQ855" s="18"/>
    </row>
    <row r="856" spans="1:43" x14ac:dyDescent="0.35">
      <c r="A856" s="19"/>
      <c r="C856" s="29"/>
      <c r="D856" s="29"/>
      <c r="E856" s="29"/>
      <c r="F856" s="29"/>
      <c r="G856" s="29"/>
      <c r="H856" s="29"/>
      <c r="I856" s="29"/>
      <c r="J856" s="29"/>
      <c r="P856" s="7"/>
      <c r="Q856" s="29"/>
      <c r="R856" s="7"/>
      <c r="T856" s="7"/>
      <c r="AA856" s="17"/>
      <c r="AB856" s="17"/>
      <c r="AC856" s="17"/>
      <c r="AE856" s="17"/>
      <c r="AH856" s="10"/>
      <c r="AL856" s="18"/>
      <c r="AN856" s="18"/>
      <c r="AO856" s="18"/>
      <c r="AP856" s="18"/>
      <c r="AQ856" s="18"/>
    </row>
    <row r="857" spans="1:43" x14ac:dyDescent="0.35">
      <c r="A857" s="19"/>
      <c r="C857" s="29"/>
      <c r="D857" s="29"/>
      <c r="E857" s="29"/>
      <c r="F857" s="29"/>
      <c r="G857" s="29"/>
      <c r="H857" s="29"/>
      <c r="I857" s="29"/>
      <c r="J857" s="29"/>
      <c r="P857" s="7"/>
      <c r="Q857" s="29"/>
      <c r="R857" s="7"/>
      <c r="T857" s="7"/>
      <c r="AA857" s="17"/>
      <c r="AB857" s="17"/>
      <c r="AC857" s="17"/>
      <c r="AE857" s="17"/>
      <c r="AH857" s="10"/>
      <c r="AL857" s="18"/>
      <c r="AN857" s="18"/>
      <c r="AO857" s="18"/>
      <c r="AP857" s="18"/>
      <c r="AQ857" s="18"/>
    </row>
    <row r="858" spans="1:43" x14ac:dyDescent="0.35">
      <c r="A858" s="19"/>
      <c r="C858" s="29"/>
      <c r="D858" s="29"/>
      <c r="E858" s="29"/>
      <c r="F858" s="29"/>
      <c r="G858" s="29"/>
      <c r="H858" s="29"/>
      <c r="I858" s="29"/>
      <c r="J858" s="29"/>
      <c r="P858" s="7"/>
      <c r="Q858" s="29"/>
      <c r="R858" s="7"/>
      <c r="T858" s="7"/>
      <c r="AA858" s="17"/>
      <c r="AB858" s="17"/>
      <c r="AC858" s="17"/>
      <c r="AE858" s="17"/>
      <c r="AH858" s="10"/>
      <c r="AL858" s="18"/>
      <c r="AN858" s="18"/>
      <c r="AO858" s="18"/>
      <c r="AP858" s="18"/>
      <c r="AQ858" s="18"/>
    </row>
    <row r="859" spans="1:43" x14ac:dyDescent="0.35">
      <c r="A859" s="19"/>
      <c r="C859" s="29"/>
      <c r="D859" s="29"/>
      <c r="E859" s="29"/>
      <c r="F859" s="29"/>
      <c r="G859" s="29"/>
      <c r="H859" s="29"/>
      <c r="I859" s="29"/>
      <c r="J859" s="29"/>
      <c r="P859" s="7"/>
      <c r="Q859" s="29"/>
      <c r="R859" s="7"/>
      <c r="T859" s="7"/>
      <c r="AA859" s="17"/>
      <c r="AB859" s="17"/>
      <c r="AC859" s="17"/>
      <c r="AE859" s="17"/>
      <c r="AH859" s="10"/>
      <c r="AL859" s="18"/>
      <c r="AN859" s="18"/>
      <c r="AO859" s="18"/>
      <c r="AP859" s="18"/>
      <c r="AQ859" s="18"/>
    </row>
    <row r="860" spans="1:43" x14ac:dyDescent="0.35">
      <c r="A860" s="19"/>
      <c r="C860" s="29"/>
      <c r="D860" s="29"/>
      <c r="E860" s="29"/>
      <c r="F860" s="29"/>
      <c r="G860" s="29"/>
      <c r="H860" s="29"/>
      <c r="I860" s="29"/>
      <c r="J860" s="29"/>
      <c r="P860" s="7"/>
      <c r="Q860" s="29"/>
      <c r="R860" s="7"/>
      <c r="T860" s="7"/>
      <c r="AA860" s="17"/>
      <c r="AB860" s="17"/>
      <c r="AC860" s="17"/>
      <c r="AE860" s="17"/>
      <c r="AH860" s="10"/>
      <c r="AL860" s="18"/>
      <c r="AN860" s="18"/>
      <c r="AO860" s="18"/>
      <c r="AP860" s="18"/>
      <c r="AQ860" s="18"/>
    </row>
    <row r="861" spans="1:43" x14ac:dyDescent="0.35">
      <c r="A861" s="19"/>
      <c r="C861" s="29"/>
      <c r="D861" s="29"/>
      <c r="E861" s="29"/>
      <c r="F861" s="29"/>
      <c r="G861" s="29"/>
      <c r="H861" s="29"/>
      <c r="I861" s="29"/>
      <c r="J861" s="29"/>
      <c r="P861" s="7"/>
      <c r="Q861" s="29"/>
      <c r="R861" s="7"/>
      <c r="T861" s="7"/>
      <c r="AA861" s="17"/>
      <c r="AB861" s="17"/>
      <c r="AC861" s="17"/>
      <c r="AE861" s="17"/>
      <c r="AH861" s="10"/>
      <c r="AL861" s="18"/>
      <c r="AN861" s="18"/>
      <c r="AO861" s="18"/>
      <c r="AP861" s="18"/>
      <c r="AQ861" s="18"/>
    </row>
    <row r="862" spans="1:43" x14ac:dyDescent="0.35">
      <c r="A862" s="19"/>
      <c r="C862" s="29"/>
      <c r="D862" s="29"/>
      <c r="E862" s="29"/>
      <c r="F862" s="29"/>
      <c r="G862" s="29"/>
      <c r="H862" s="29"/>
      <c r="I862" s="29"/>
      <c r="J862" s="29"/>
      <c r="P862" s="7"/>
      <c r="Q862" s="29"/>
      <c r="R862" s="7"/>
      <c r="T862" s="7"/>
      <c r="AA862" s="17"/>
      <c r="AB862" s="17"/>
      <c r="AC862" s="17"/>
      <c r="AE862" s="17"/>
      <c r="AH862" s="10"/>
      <c r="AL862" s="18"/>
      <c r="AN862" s="18"/>
      <c r="AO862" s="18"/>
      <c r="AP862" s="18"/>
      <c r="AQ862" s="18"/>
    </row>
    <row r="863" spans="1:43" x14ac:dyDescent="0.35">
      <c r="A863" s="19"/>
      <c r="C863" s="29"/>
      <c r="D863" s="29"/>
      <c r="E863" s="29"/>
      <c r="F863" s="29"/>
      <c r="G863" s="29"/>
      <c r="H863" s="29"/>
      <c r="I863" s="29"/>
      <c r="J863" s="29"/>
      <c r="P863" s="7"/>
      <c r="Q863" s="29"/>
      <c r="R863" s="7"/>
      <c r="T863" s="7"/>
      <c r="AA863" s="17"/>
      <c r="AB863" s="17"/>
      <c r="AC863" s="17"/>
      <c r="AE863" s="17"/>
      <c r="AH863" s="10"/>
      <c r="AL863" s="18"/>
      <c r="AN863" s="18"/>
      <c r="AO863" s="18"/>
      <c r="AP863" s="18"/>
      <c r="AQ863" s="18"/>
    </row>
    <row r="864" spans="1:43" x14ac:dyDescent="0.35">
      <c r="A864" s="19"/>
      <c r="C864" s="29"/>
      <c r="D864" s="29"/>
      <c r="E864" s="29"/>
      <c r="F864" s="29"/>
      <c r="G864" s="29"/>
      <c r="H864" s="29"/>
      <c r="I864" s="29"/>
      <c r="J864" s="29"/>
      <c r="P864" s="7"/>
      <c r="Q864" s="29"/>
      <c r="R864" s="7"/>
      <c r="T864" s="7"/>
      <c r="AA864" s="17"/>
      <c r="AB864" s="17"/>
      <c r="AC864" s="17"/>
      <c r="AE864" s="17"/>
      <c r="AH864" s="10"/>
      <c r="AL864" s="18"/>
      <c r="AN864" s="18"/>
      <c r="AO864" s="18"/>
      <c r="AP864" s="18"/>
      <c r="AQ864" s="18"/>
    </row>
    <row r="865" spans="1:43" x14ac:dyDescent="0.35">
      <c r="A865" s="19"/>
      <c r="C865" s="29"/>
      <c r="D865" s="29"/>
      <c r="E865" s="29"/>
      <c r="F865" s="29"/>
      <c r="G865" s="29"/>
      <c r="H865" s="29"/>
      <c r="I865" s="29"/>
      <c r="J865" s="29"/>
      <c r="P865" s="7"/>
      <c r="Q865" s="29"/>
      <c r="R865" s="7"/>
      <c r="T865" s="7"/>
      <c r="AA865" s="17"/>
      <c r="AB865" s="17"/>
      <c r="AC865" s="17"/>
      <c r="AE865" s="17"/>
      <c r="AH865" s="10"/>
      <c r="AL865" s="18"/>
      <c r="AN865" s="18"/>
      <c r="AO865" s="18"/>
      <c r="AP865" s="18"/>
      <c r="AQ865" s="18"/>
    </row>
    <row r="866" spans="1:43" x14ac:dyDescent="0.35">
      <c r="A866" s="19"/>
      <c r="C866" s="29"/>
      <c r="D866" s="29"/>
      <c r="E866" s="29"/>
      <c r="F866" s="29"/>
      <c r="G866" s="29"/>
      <c r="H866" s="29"/>
      <c r="I866" s="29"/>
      <c r="J866" s="29"/>
      <c r="P866" s="7"/>
      <c r="Q866" s="29"/>
      <c r="R866" s="7"/>
      <c r="T866" s="7"/>
      <c r="AA866" s="17"/>
      <c r="AB866" s="17"/>
      <c r="AC866" s="17"/>
      <c r="AE866" s="17"/>
      <c r="AH866" s="10"/>
      <c r="AL866" s="18"/>
      <c r="AN866" s="18"/>
      <c r="AO866" s="18"/>
      <c r="AP866" s="18"/>
      <c r="AQ866" s="18"/>
    </row>
    <row r="867" spans="1:43" x14ac:dyDescent="0.35">
      <c r="A867" s="19"/>
      <c r="C867" s="29"/>
      <c r="D867" s="29"/>
      <c r="E867" s="29"/>
      <c r="F867" s="29"/>
      <c r="G867" s="29"/>
      <c r="H867" s="29"/>
      <c r="I867" s="29"/>
      <c r="J867" s="29"/>
      <c r="P867" s="7"/>
      <c r="Q867" s="29"/>
      <c r="R867" s="7"/>
      <c r="T867" s="7"/>
      <c r="AA867" s="17"/>
      <c r="AB867" s="17"/>
      <c r="AC867" s="17"/>
      <c r="AE867" s="17"/>
      <c r="AH867" s="10"/>
      <c r="AL867" s="18"/>
      <c r="AN867" s="18"/>
      <c r="AO867" s="18"/>
      <c r="AP867" s="18"/>
      <c r="AQ867" s="18"/>
    </row>
    <row r="868" spans="1:43" x14ac:dyDescent="0.35">
      <c r="A868" s="19"/>
      <c r="C868" s="29"/>
      <c r="D868" s="29"/>
      <c r="E868" s="29"/>
      <c r="F868" s="29"/>
      <c r="G868" s="29"/>
      <c r="H868" s="29"/>
      <c r="I868" s="29"/>
      <c r="J868" s="29"/>
      <c r="P868" s="7"/>
      <c r="Q868" s="29"/>
      <c r="R868" s="7"/>
      <c r="T868" s="7"/>
      <c r="AA868" s="17"/>
      <c r="AB868" s="17"/>
      <c r="AC868" s="17"/>
      <c r="AE868" s="17"/>
      <c r="AH868" s="10"/>
      <c r="AL868" s="18"/>
      <c r="AN868" s="18"/>
      <c r="AO868" s="18"/>
      <c r="AP868" s="18"/>
      <c r="AQ868" s="18"/>
    </row>
    <row r="869" spans="1:43" x14ac:dyDescent="0.35">
      <c r="A869" s="19"/>
      <c r="C869" s="29"/>
      <c r="D869" s="29"/>
      <c r="E869" s="29"/>
      <c r="F869" s="29"/>
      <c r="G869" s="29"/>
      <c r="H869" s="29"/>
      <c r="I869" s="29"/>
      <c r="J869" s="29"/>
      <c r="P869" s="7"/>
      <c r="Q869" s="29"/>
      <c r="R869" s="7"/>
      <c r="T869" s="7"/>
      <c r="AA869" s="17"/>
      <c r="AB869" s="17"/>
      <c r="AC869" s="17"/>
      <c r="AE869" s="17"/>
      <c r="AH869" s="10"/>
      <c r="AL869" s="18"/>
      <c r="AN869" s="18"/>
      <c r="AO869" s="18"/>
      <c r="AP869" s="18"/>
      <c r="AQ869" s="18"/>
    </row>
    <row r="870" spans="1:43" x14ac:dyDescent="0.35">
      <c r="A870" s="19"/>
      <c r="C870" s="29"/>
      <c r="D870" s="29"/>
      <c r="E870" s="29"/>
      <c r="F870" s="29"/>
      <c r="G870" s="29"/>
      <c r="H870" s="29"/>
      <c r="I870" s="29"/>
      <c r="J870" s="29"/>
      <c r="P870" s="7"/>
      <c r="Q870" s="29"/>
      <c r="R870" s="7"/>
      <c r="T870" s="7"/>
      <c r="AA870" s="17"/>
      <c r="AB870" s="17"/>
      <c r="AC870" s="17"/>
      <c r="AE870" s="17"/>
      <c r="AH870" s="10"/>
      <c r="AL870" s="18"/>
      <c r="AN870" s="18"/>
      <c r="AO870" s="18"/>
      <c r="AP870" s="18"/>
      <c r="AQ870" s="18"/>
    </row>
    <row r="871" spans="1:43" x14ac:dyDescent="0.35">
      <c r="A871" s="19"/>
      <c r="C871" s="29"/>
      <c r="D871" s="29"/>
      <c r="E871" s="29"/>
      <c r="F871" s="29"/>
      <c r="G871" s="29"/>
      <c r="H871" s="29"/>
      <c r="I871" s="29"/>
      <c r="J871" s="29"/>
      <c r="P871" s="7"/>
      <c r="Q871" s="29"/>
      <c r="R871" s="7"/>
      <c r="T871" s="7"/>
      <c r="AA871" s="17"/>
      <c r="AB871" s="17"/>
      <c r="AC871" s="17"/>
      <c r="AE871" s="17"/>
      <c r="AH871" s="10"/>
      <c r="AL871" s="18"/>
      <c r="AN871" s="18"/>
      <c r="AO871" s="18"/>
      <c r="AP871" s="18"/>
      <c r="AQ871" s="18"/>
    </row>
    <row r="872" spans="1:43" x14ac:dyDescent="0.35">
      <c r="A872" s="19"/>
      <c r="C872" s="29"/>
      <c r="D872" s="29"/>
      <c r="E872" s="29"/>
      <c r="F872" s="29"/>
      <c r="G872" s="29"/>
      <c r="H872" s="29"/>
      <c r="I872" s="29"/>
      <c r="J872" s="29"/>
      <c r="P872" s="7"/>
      <c r="Q872" s="29"/>
      <c r="R872" s="7"/>
      <c r="T872" s="7"/>
      <c r="AA872" s="17"/>
      <c r="AB872" s="17"/>
      <c r="AC872" s="17"/>
      <c r="AE872" s="17"/>
      <c r="AH872" s="10"/>
      <c r="AL872" s="18"/>
      <c r="AN872" s="18"/>
      <c r="AO872" s="18"/>
      <c r="AP872" s="18"/>
      <c r="AQ872" s="18"/>
    </row>
    <row r="873" spans="1:43" x14ac:dyDescent="0.35">
      <c r="A873" s="19"/>
      <c r="C873" s="29"/>
      <c r="D873" s="29"/>
      <c r="E873" s="29"/>
      <c r="F873" s="29"/>
      <c r="G873" s="29"/>
      <c r="H873" s="29"/>
      <c r="I873" s="29"/>
      <c r="J873" s="29"/>
      <c r="P873" s="7"/>
      <c r="Q873" s="29"/>
      <c r="R873" s="7"/>
      <c r="T873" s="7"/>
      <c r="AA873" s="17"/>
      <c r="AB873" s="17"/>
      <c r="AC873" s="17"/>
      <c r="AE873" s="17"/>
      <c r="AH873" s="10"/>
      <c r="AL873" s="18"/>
      <c r="AN873" s="18"/>
      <c r="AO873" s="18"/>
      <c r="AP873" s="18"/>
      <c r="AQ873" s="18"/>
    </row>
    <row r="874" spans="1:43" x14ac:dyDescent="0.35">
      <c r="A874" s="19"/>
      <c r="C874" s="29"/>
      <c r="D874" s="29"/>
      <c r="E874" s="29"/>
      <c r="F874" s="29"/>
      <c r="G874" s="29"/>
      <c r="H874" s="29"/>
      <c r="I874" s="29"/>
      <c r="J874" s="29"/>
      <c r="P874" s="7"/>
      <c r="Q874" s="29"/>
      <c r="R874" s="7"/>
      <c r="T874" s="7"/>
      <c r="AA874" s="17"/>
      <c r="AB874" s="17"/>
      <c r="AC874" s="17"/>
      <c r="AE874" s="17"/>
      <c r="AH874" s="10"/>
      <c r="AL874" s="18"/>
      <c r="AN874" s="18"/>
      <c r="AO874" s="18"/>
      <c r="AP874" s="18"/>
      <c r="AQ874" s="18"/>
    </row>
    <row r="875" spans="1:43" x14ac:dyDescent="0.35">
      <c r="A875" s="19"/>
      <c r="C875" s="29"/>
      <c r="D875" s="29"/>
      <c r="E875" s="29"/>
      <c r="F875" s="29"/>
      <c r="G875" s="29"/>
      <c r="H875" s="29"/>
      <c r="I875" s="29"/>
      <c r="J875" s="29"/>
      <c r="P875" s="7"/>
      <c r="Q875" s="29"/>
      <c r="R875" s="7"/>
      <c r="T875" s="7"/>
      <c r="AA875" s="17"/>
      <c r="AB875" s="17"/>
      <c r="AC875" s="17"/>
      <c r="AE875" s="17"/>
      <c r="AH875" s="10"/>
      <c r="AL875" s="18"/>
      <c r="AN875" s="18"/>
      <c r="AO875" s="18"/>
      <c r="AP875" s="18"/>
      <c r="AQ875" s="18"/>
    </row>
    <row r="876" spans="1:43" x14ac:dyDescent="0.35">
      <c r="A876" s="19"/>
      <c r="C876" s="29"/>
      <c r="D876" s="29"/>
      <c r="E876" s="29"/>
      <c r="F876" s="29"/>
      <c r="G876" s="29"/>
      <c r="H876" s="29"/>
      <c r="I876" s="29"/>
      <c r="J876" s="29"/>
      <c r="P876" s="7"/>
      <c r="Q876" s="29"/>
      <c r="R876" s="7"/>
      <c r="T876" s="7"/>
      <c r="AA876" s="17"/>
      <c r="AB876" s="17"/>
      <c r="AC876" s="17"/>
      <c r="AE876" s="17"/>
      <c r="AH876" s="10"/>
      <c r="AL876" s="18"/>
      <c r="AN876" s="18"/>
      <c r="AO876" s="18"/>
      <c r="AP876" s="18"/>
      <c r="AQ876" s="18"/>
    </row>
    <row r="877" spans="1:43" x14ac:dyDescent="0.35">
      <c r="A877" s="19"/>
      <c r="C877" s="29"/>
      <c r="D877" s="29"/>
      <c r="E877" s="29"/>
      <c r="F877" s="29"/>
      <c r="G877" s="29"/>
      <c r="H877" s="29"/>
      <c r="I877" s="29"/>
      <c r="J877" s="29"/>
      <c r="P877" s="7"/>
      <c r="Q877" s="29"/>
      <c r="R877" s="7"/>
      <c r="T877" s="7"/>
      <c r="AA877" s="17"/>
      <c r="AB877" s="17"/>
      <c r="AC877" s="17"/>
      <c r="AE877" s="17"/>
      <c r="AH877" s="10"/>
      <c r="AL877" s="18"/>
      <c r="AN877" s="18"/>
      <c r="AO877" s="18"/>
      <c r="AP877" s="18"/>
      <c r="AQ877" s="18"/>
    </row>
    <row r="878" spans="1:43" x14ac:dyDescent="0.35">
      <c r="A878" s="19"/>
      <c r="C878" s="29"/>
      <c r="D878" s="29"/>
      <c r="E878" s="29"/>
      <c r="F878" s="29"/>
      <c r="G878" s="29"/>
      <c r="H878" s="29"/>
      <c r="I878" s="29"/>
      <c r="J878" s="29"/>
      <c r="P878" s="7"/>
      <c r="Q878" s="29"/>
      <c r="R878" s="7"/>
      <c r="T878" s="7"/>
      <c r="AA878" s="17"/>
      <c r="AB878" s="17"/>
      <c r="AC878" s="17"/>
      <c r="AE878" s="17"/>
      <c r="AH878" s="10"/>
      <c r="AL878" s="18"/>
      <c r="AN878" s="18"/>
      <c r="AO878" s="18"/>
      <c r="AP878" s="18"/>
      <c r="AQ878" s="18"/>
    </row>
    <row r="879" spans="1:43" x14ac:dyDescent="0.35">
      <c r="A879" s="19"/>
      <c r="C879" s="29"/>
      <c r="D879" s="29"/>
      <c r="E879" s="29"/>
      <c r="F879" s="29"/>
      <c r="G879" s="29"/>
      <c r="H879" s="29"/>
      <c r="I879" s="29"/>
      <c r="J879" s="29"/>
      <c r="P879" s="7"/>
      <c r="Q879" s="29"/>
      <c r="R879" s="7"/>
      <c r="T879" s="7"/>
      <c r="AA879" s="17"/>
      <c r="AB879" s="17"/>
      <c r="AC879" s="17"/>
      <c r="AE879" s="17"/>
      <c r="AH879" s="10"/>
      <c r="AL879" s="18"/>
      <c r="AN879" s="18"/>
      <c r="AO879" s="18"/>
      <c r="AP879" s="18"/>
      <c r="AQ879" s="18"/>
    </row>
    <row r="880" spans="1:43" x14ac:dyDescent="0.35">
      <c r="A880" s="19"/>
      <c r="C880" s="29"/>
      <c r="D880" s="29"/>
      <c r="E880" s="29"/>
      <c r="F880" s="29"/>
      <c r="G880" s="29"/>
      <c r="H880" s="29"/>
      <c r="I880" s="29"/>
      <c r="J880" s="29"/>
      <c r="P880" s="7"/>
      <c r="Q880" s="29"/>
      <c r="R880" s="7"/>
      <c r="T880" s="7"/>
      <c r="AA880" s="17"/>
      <c r="AB880" s="17"/>
      <c r="AC880" s="17"/>
      <c r="AE880" s="17"/>
      <c r="AH880" s="10"/>
      <c r="AL880" s="18"/>
      <c r="AN880" s="18"/>
      <c r="AO880" s="18"/>
      <c r="AP880" s="18"/>
      <c r="AQ880" s="18"/>
    </row>
    <row r="881" spans="1:43" x14ac:dyDescent="0.35">
      <c r="A881" s="19"/>
      <c r="C881" s="29"/>
      <c r="D881" s="29"/>
      <c r="E881" s="29"/>
      <c r="F881" s="29"/>
      <c r="G881" s="29"/>
      <c r="H881" s="29"/>
      <c r="I881" s="29"/>
      <c r="J881" s="29"/>
      <c r="P881" s="7"/>
      <c r="Q881" s="29"/>
      <c r="R881" s="7"/>
      <c r="T881" s="7"/>
      <c r="AA881" s="17"/>
      <c r="AB881" s="17"/>
      <c r="AC881" s="17"/>
      <c r="AE881" s="17"/>
      <c r="AH881" s="10"/>
      <c r="AL881" s="18"/>
      <c r="AN881" s="18"/>
      <c r="AO881" s="18"/>
      <c r="AP881" s="18"/>
      <c r="AQ881" s="18"/>
    </row>
    <row r="882" spans="1:43" x14ac:dyDescent="0.35">
      <c r="A882" s="19"/>
      <c r="C882" s="29"/>
      <c r="D882" s="29"/>
      <c r="E882" s="29"/>
      <c r="F882" s="29"/>
      <c r="G882" s="29"/>
      <c r="H882" s="29"/>
      <c r="I882" s="29"/>
      <c r="J882" s="29"/>
      <c r="P882" s="7"/>
      <c r="Q882" s="29"/>
      <c r="R882" s="7"/>
      <c r="T882" s="7"/>
      <c r="AA882" s="17"/>
      <c r="AB882" s="17"/>
      <c r="AC882" s="17"/>
      <c r="AE882" s="17"/>
      <c r="AH882" s="10"/>
      <c r="AL882" s="18"/>
      <c r="AN882" s="18"/>
      <c r="AO882" s="18"/>
      <c r="AP882" s="18"/>
      <c r="AQ882" s="18"/>
    </row>
    <row r="883" spans="1:43" x14ac:dyDescent="0.35">
      <c r="A883" s="19"/>
      <c r="C883" s="29"/>
      <c r="D883" s="29"/>
      <c r="E883" s="29"/>
      <c r="F883" s="29"/>
      <c r="G883" s="29"/>
      <c r="H883" s="29"/>
      <c r="I883" s="29"/>
      <c r="J883" s="29"/>
      <c r="P883" s="7"/>
      <c r="Q883" s="29"/>
      <c r="R883" s="7"/>
      <c r="T883" s="7"/>
      <c r="AA883" s="17"/>
      <c r="AB883" s="17"/>
      <c r="AC883" s="17"/>
      <c r="AE883" s="17"/>
      <c r="AH883" s="10"/>
      <c r="AL883" s="18"/>
      <c r="AN883" s="18"/>
      <c r="AO883" s="18"/>
      <c r="AP883" s="18"/>
      <c r="AQ883" s="18"/>
    </row>
    <row r="884" spans="1:43" x14ac:dyDescent="0.35">
      <c r="A884" s="19"/>
      <c r="C884" s="29"/>
      <c r="D884" s="29"/>
      <c r="E884" s="29"/>
      <c r="F884" s="29"/>
      <c r="G884" s="29"/>
      <c r="H884" s="29"/>
      <c r="I884" s="29"/>
      <c r="J884" s="29"/>
      <c r="P884" s="7"/>
      <c r="Q884" s="29"/>
      <c r="R884" s="7"/>
      <c r="T884" s="7"/>
      <c r="AA884" s="17"/>
      <c r="AB884" s="17"/>
      <c r="AC884" s="17"/>
      <c r="AE884" s="17"/>
      <c r="AH884" s="10"/>
      <c r="AL884" s="18"/>
      <c r="AN884" s="18"/>
      <c r="AO884" s="18"/>
      <c r="AP884" s="18"/>
      <c r="AQ884" s="18"/>
    </row>
    <row r="885" spans="1:43" x14ac:dyDescent="0.35">
      <c r="A885" s="19"/>
      <c r="C885" s="29"/>
      <c r="D885" s="29"/>
      <c r="E885" s="29"/>
      <c r="F885" s="29"/>
      <c r="G885" s="29"/>
      <c r="H885" s="29"/>
      <c r="I885" s="29"/>
      <c r="J885" s="29"/>
      <c r="P885" s="7"/>
      <c r="Q885" s="29"/>
      <c r="R885" s="7"/>
      <c r="T885" s="7"/>
      <c r="AA885" s="17"/>
      <c r="AB885" s="17"/>
      <c r="AC885" s="17"/>
      <c r="AE885" s="17"/>
      <c r="AH885" s="10"/>
      <c r="AL885" s="18"/>
      <c r="AN885" s="18"/>
      <c r="AO885" s="18"/>
      <c r="AP885" s="18"/>
      <c r="AQ885" s="18"/>
    </row>
    <row r="886" spans="1:43" x14ac:dyDescent="0.35">
      <c r="A886" s="19"/>
      <c r="C886" s="29"/>
      <c r="D886" s="29"/>
      <c r="E886" s="29"/>
      <c r="F886" s="29"/>
      <c r="G886" s="29"/>
      <c r="H886" s="29"/>
      <c r="I886" s="29"/>
      <c r="J886" s="29"/>
      <c r="P886" s="7"/>
      <c r="Q886" s="29"/>
      <c r="R886" s="7"/>
      <c r="T886" s="7"/>
      <c r="AA886" s="17"/>
      <c r="AB886" s="17"/>
      <c r="AC886" s="17"/>
      <c r="AE886" s="17"/>
      <c r="AH886" s="10"/>
      <c r="AL886" s="18"/>
      <c r="AN886" s="18"/>
      <c r="AO886" s="18"/>
      <c r="AP886" s="18"/>
      <c r="AQ886" s="18"/>
    </row>
    <row r="887" spans="1:43" x14ac:dyDescent="0.35">
      <c r="A887" s="19"/>
      <c r="C887" s="29"/>
      <c r="D887" s="29"/>
      <c r="E887" s="29"/>
      <c r="F887" s="29"/>
      <c r="G887" s="29"/>
      <c r="H887" s="29"/>
      <c r="I887" s="29"/>
      <c r="J887" s="29"/>
      <c r="P887" s="7"/>
      <c r="Q887" s="29"/>
      <c r="R887" s="7"/>
      <c r="T887" s="7"/>
      <c r="AA887" s="17"/>
      <c r="AB887" s="17"/>
      <c r="AC887" s="17"/>
      <c r="AE887" s="17"/>
      <c r="AH887" s="10"/>
      <c r="AL887" s="18"/>
      <c r="AN887" s="18"/>
      <c r="AO887" s="18"/>
      <c r="AP887" s="18"/>
      <c r="AQ887" s="18"/>
    </row>
    <row r="888" spans="1:43" x14ac:dyDescent="0.35">
      <c r="A888" s="19"/>
      <c r="C888" s="29"/>
      <c r="D888" s="29"/>
      <c r="E888" s="29"/>
      <c r="F888" s="29"/>
      <c r="G888" s="29"/>
      <c r="H888" s="29"/>
      <c r="I888" s="29"/>
      <c r="J888" s="29"/>
      <c r="P888" s="7"/>
      <c r="Q888" s="29"/>
      <c r="R888" s="7"/>
      <c r="T888" s="7"/>
      <c r="AA888" s="17"/>
      <c r="AB888" s="17"/>
      <c r="AC888" s="17"/>
      <c r="AE888" s="17"/>
      <c r="AH888" s="10"/>
      <c r="AL888" s="18"/>
      <c r="AN888" s="18"/>
      <c r="AO888" s="18"/>
      <c r="AP888" s="18"/>
      <c r="AQ888" s="18"/>
    </row>
    <row r="889" spans="1:43" x14ac:dyDescent="0.35">
      <c r="A889" s="19"/>
      <c r="C889" s="29"/>
      <c r="D889" s="29"/>
      <c r="E889" s="29"/>
      <c r="F889" s="29"/>
      <c r="G889" s="29"/>
      <c r="H889" s="29"/>
      <c r="I889" s="29"/>
      <c r="J889" s="29"/>
      <c r="P889" s="7"/>
      <c r="Q889" s="29"/>
      <c r="R889" s="7"/>
      <c r="T889" s="7"/>
      <c r="AA889" s="17"/>
      <c r="AB889" s="17"/>
      <c r="AC889" s="17"/>
      <c r="AE889" s="17"/>
      <c r="AH889" s="10"/>
      <c r="AL889" s="18"/>
      <c r="AN889" s="18"/>
      <c r="AO889" s="18"/>
      <c r="AP889" s="18"/>
      <c r="AQ889" s="18"/>
    </row>
    <row r="890" spans="1:43" x14ac:dyDescent="0.35">
      <c r="A890" s="19"/>
      <c r="C890" s="29"/>
      <c r="D890" s="29"/>
      <c r="E890" s="29"/>
      <c r="F890" s="29"/>
      <c r="G890" s="29"/>
      <c r="H890" s="29"/>
      <c r="I890" s="29"/>
      <c r="J890" s="29"/>
      <c r="P890" s="7"/>
      <c r="Q890" s="29"/>
      <c r="R890" s="7"/>
      <c r="T890" s="7"/>
      <c r="AA890" s="17"/>
      <c r="AB890" s="17"/>
      <c r="AC890" s="17"/>
      <c r="AE890" s="17"/>
      <c r="AH890" s="10"/>
      <c r="AL890" s="18"/>
      <c r="AN890" s="18"/>
      <c r="AO890" s="18"/>
      <c r="AP890" s="18"/>
      <c r="AQ890" s="18"/>
    </row>
    <row r="891" spans="1:43" x14ac:dyDescent="0.35">
      <c r="A891" s="19"/>
      <c r="C891" s="29"/>
      <c r="D891" s="29"/>
      <c r="E891" s="29"/>
      <c r="F891" s="29"/>
      <c r="G891" s="29"/>
      <c r="H891" s="29"/>
      <c r="I891" s="29"/>
      <c r="J891" s="29"/>
      <c r="P891" s="7"/>
      <c r="Q891" s="29"/>
      <c r="R891" s="7"/>
      <c r="T891" s="7"/>
      <c r="AA891" s="17"/>
      <c r="AB891" s="17"/>
      <c r="AC891" s="17"/>
      <c r="AE891" s="17"/>
      <c r="AH891" s="10"/>
      <c r="AL891" s="18"/>
      <c r="AN891" s="18"/>
      <c r="AO891" s="18"/>
      <c r="AP891" s="18"/>
      <c r="AQ891" s="18"/>
    </row>
    <row r="892" spans="1:43" x14ac:dyDescent="0.35">
      <c r="A892" s="19"/>
      <c r="C892" s="29"/>
      <c r="D892" s="29"/>
      <c r="E892" s="29"/>
      <c r="F892" s="29"/>
      <c r="G892" s="29"/>
      <c r="H892" s="29"/>
      <c r="I892" s="29"/>
      <c r="J892" s="29"/>
      <c r="P892" s="7"/>
      <c r="Q892" s="29"/>
      <c r="R892" s="7"/>
      <c r="T892" s="7"/>
      <c r="AA892" s="17"/>
      <c r="AB892" s="17"/>
      <c r="AC892" s="17"/>
      <c r="AE892" s="17"/>
      <c r="AH892" s="10"/>
      <c r="AL892" s="18"/>
      <c r="AN892" s="18"/>
      <c r="AO892" s="18"/>
      <c r="AP892" s="18"/>
      <c r="AQ892" s="18"/>
    </row>
    <row r="893" spans="1:43" x14ac:dyDescent="0.35">
      <c r="A893" s="19"/>
      <c r="C893" s="29"/>
      <c r="D893" s="29"/>
      <c r="E893" s="29"/>
      <c r="F893" s="29"/>
      <c r="G893" s="29"/>
      <c r="H893" s="29"/>
      <c r="I893" s="29"/>
      <c r="J893" s="29"/>
      <c r="P893" s="7"/>
      <c r="Q893" s="29"/>
      <c r="R893" s="7"/>
      <c r="T893" s="7"/>
      <c r="AA893" s="17"/>
      <c r="AB893" s="17"/>
      <c r="AC893" s="17"/>
      <c r="AE893" s="17"/>
      <c r="AH893" s="10"/>
      <c r="AL893" s="18"/>
      <c r="AN893" s="18"/>
      <c r="AO893" s="18"/>
      <c r="AP893" s="18"/>
      <c r="AQ893" s="18"/>
    </row>
    <row r="894" spans="1:43" x14ac:dyDescent="0.35">
      <c r="A894" s="19"/>
      <c r="C894" s="29"/>
      <c r="D894" s="29"/>
      <c r="E894" s="29"/>
      <c r="F894" s="29"/>
      <c r="G894" s="29"/>
      <c r="H894" s="29"/>
      <c r="I894" s="29"/>
      <c r="J894" s="29"/>
      <c r="P894" s="7"/>
      <c r="Q894" s="29"/>
      <c r="R894" s="7"/>
      <c r="T894" s="7"/>
      <c r="AA894" s="17"/>
      <c r="AB894" s="17"/>
      <c r="AC894" s="17"/>
      <c r="AE894" s="17"/>
      <c r="AH894" s="10"/>
      <c r="AL894" s="18"/>
      <c r="AN894" s="18"/>
      <c r="AO894" s="18"/>
      <c r="AP894" s="18"/>
      <c r="AQ894" s="18"/>
    </row>
    <row r="895" spans="1:43" x14ac:dyDescent="0.35">
      <c r="A895" s="19"/>
      <c r="C895" s="29"/>
      <c r="D895" s="29"/>
      <c r="E895" s="29"/>
      <c r="F895" s="29"/>
      <c r="G895" s="29"/>
      <c r="H895" s="29"/>
      <c r="I895" s="29"/>
      <c r="J895" s="29"/>
      <c r="P895" s="7"/>
      <c r="Q895" s="29"/>
      <c r="R895" s="7"/>
      <c r="T895" s="7"/>
      <c r="AA895" s="17"/>
      <c r="AB895" s="17"/>
      <c r="AC895" s="17"/>
      <c r="AE895" s="17"/>
      <c r="AH895" s="10"/>
      <c r="AL895" s="18"/>
      <c r="AN895" s="18"/>
      <c r="AO895" s="18"/>
      <c r="AP895" s="18"/>
      <c r="AQ895" s="18"/>
    </row>
    <row r="896" spans="1:43" x14ac:dyDescent="0.35">
      <c r="A896" s="19"/>
      <c r="C896" s="29"/>
      <c r="D896" s="29"/>
      <c r="E896" s="29"/>
      <c r="F896" s="29"/>
      <c r="G896" s="29"/>
      <c r="H896" s="29"/>
      <c r="I896" s="29"/>
      <c r="J896" s="29"/>
      <c r="P896" s="7"/>
      <c r="Q896" s="29"/>
      <c r="R896" s="7"/>
      <c r="T896" s="7"/>
      <c r="AA896" s="17"/>
      <c r="AB896" s="17"/>
      <c r="AC896" s="17"/>
      <c r="AE896" s="17"/>
      <c r="AH896" s="10"/>
      <c r="AL896" s="18"/>
      <c r="AN896" s="18"/>
      <c r="AO896" s="18"/>
      <c r="AP896" s="18"/>
      <c r="AQ896" s="18"/>
    </row>
    <row r="897" spans="1:43" x14ac:dyDescent="0.35">
      <c r="A897" s="19"/>
      <c r="C897" s="29"/>
      <c r="D897" s="29"/>
      <c r="E897" s="29"/>
      <c r="F897" s="29"/>
      <c r="G897" s="29"/>
      <c r="H897" s="29"/>
      <c r="I897" s="29"/>
      <c r="J897" s="29"/>
      <c r="P897" s="7"/>
      <c r="Q897" s="29"/>
      <c r="R897" s="7"/>
      <c r="T897" s="7"/>
      <c r="AA897" s="17"/>
      <c r="AB897" s="17"/>
      <c r="AC897" s="17"/>
      <c r="AE897" s="17"/>
      <c r="AH897" s="10"/>
      <c r="AL897" s="18"/>
      <c r="AN897" s="18"/>
      <c r="AO897" s="18"/>
      <c r="AP897" s="18"/>
      <c r="AQ897" s="18"/>
    </row>
    <row r="898" spans="1:43" x14ac:dyDescent="0.35">
      <c r="A898" s="19"/>
      <c r="C898" s="29"/>
      <c r="D898" s="29"/>
      <c r="E898" s="29"/>
      <c r="F898" s="29"/>
      <c r="G898" s="29"/>
      <c r="H898" s="29"/>
      <c r="I898" s="29"/>
      <c r="J898" s="29"/>
      <c r="P898" s="7"/>
      <c r="Q898" s="29"/>
      <c r="R898" s="7"/>
      <c r="T898" s="7"/>
      <c r="AA898" s="17"/>
      <c r="AB898" s="17"/>
      <c r="AC898" s="17"/>
      <c r="AE898" s="17"/>
      <c r="AH898" s="10"/>
      <c r="AL898" s="18"/>
      <c r="AN898" s="18"/>
      <c r="AO898" s="18"/>
      <c r="AP898" s="18"/>
      <c r="AQ898" s="18"/>
    </row>
    <row r="899" spans="1:43" x14ac:dyDescent="0.35">
      <c r="A899" s="19"/>
      <c r="C899" s="29"/>
      <c r="D899" s="29"/>
      <c r="E899" s="29"/>
      <c r="F899" s="29"/>
      <c r="G899" s="29"/>
      <c r="H899" s="29"/>
      <c r="I899" s="29"/>
      <c r="J899" s="29"/>
      <c r="P899" s="7"/>
      <c r="Q899" s="29"/>
      <c r="R899" s="7"/>
      <c r="T899" s="7"/>
      <c r="AA899" s="17"/>
      <c r="AB899" s="17"/>
      <c r="AC899" s="17"/>
      <c r="AE899" s="17"/>
      <c r="AH899" s="10"/>
      <c r="AL899" s="18"/>
      <c r="AN899" s="18"/>
      <c r="AO899" s="18"/>
      <c r="AP899" s="18"/>
      <c r="AQ899" s="18"/>
    </row>
    <row r="900" spans="1:43" x14ac:dyDescent="0.35">
      <c r="A900" s="19"/>
      <c r="C900" s="29"/>
      <c r="D900" s="29"/>
      <c r="E900" s="29"/>
      <c r="F900" s="29"/>
      <c r="G900" s="29"/>
      <c r="H900" s="29"/>
      <c r="I900" s="29"/>
      <c r="J900" s="29"/>
      <c r="P900" s="7"/>
      <c r="Q900" s="29"/>
      <c r="R900" s="7"/>
      <c r="T900" s="7"/>
      <c r="AA900" s="17"/>
      <c r="AB900" s="17"/>
      <c r="AC900" s="17"/>
      <c r="AE900" s="17"/>
      <c r="AH900" s="10"/>
      <c r="AL900" s="18"/>
      <c r="AN900" s="18"/>
      <c r="AO900" s="18"/>
      <c r="AP900" s="18"/>
      <c r="AQ900" s="18"/>
    </row>
    <row r="901" spans="1:43" x14ac:dyDescent="0.35">
      <c r="A901" s="19"/>
      <c r="C901" s="29"/>
      <c r="D901" s="29"/>
      <c r="E901" s="29"/>
      <c r="F901" s="29"/>
      <c r="G901" s="29"/>
      <c r="H901" s="29"/>
      <c r="I901" s="29"/>
      <c r="J901" s="29"/>
      <c r="P901" s="7"/>
      <c r="Q901" s="29"/>
      <c r="R901" s="7"/>
      <c r="T901" s="7"/>
      <c r="AA901" s="17"/>
      <c r="AB901" s="17"/>
      <c r="AC901" s="17"/>
      <c r="AE901" s="17"/>
      <c r="AH901" s="10"/>
      <c r="AL901" s="18"/>
      <c r="AN901" s="18"/>
      <c r="AO901" s="18"/>
      <c r="AP901" s="18"/>
      <c r="AQ901" s="18"/>
    </row>
    <row r="902" spans="1:43" x14ac:dyDescent="0.35">
      <c r="A902" s="19"/>
      <c r="C902" s="29"/>
      <c r="D902" s="29"/>
      <c r="E902" s="29"/>
      <c r="F902" s="29"/>
      <c r="G902" s="29"/>
      <c r="H902" s="29"/>
      <c r="I902" s="29"/>
      <c r="J902" s="29"/>
      <c r="P902" s="7"/>
      <c r="Q902" s="29"/>
      <c r="R902" s="7"/>
      <c r="T902" s="7"/>
      <c r="AA902" s="17"/>
      <c r="AB902" s="17"/>
      <c r="AC902" s="17"/>
      <c r="AE902" s="17"/>
      <c r="AH902" s="10"/>
      <c r="AL902" s="18"/>
      <c r="AN902" s="18"/>
      <c r="AO902" s="18"/>
      <c r="AP902" s="18"/>
      <c r="AQ902" s="18"/>
    </row>
    <row r="903" spans="1:43" x14ac:dyDescent="0.35">
      <c r="A903" s="19"/>
      <c r="C903" s="29"/>
      <c r="D903" s="29"/>
      <c r="E903" s="29"/>
      <c r="F903" s="29"/>
      <c r="G903" s="29"/>
      <c r="H903" s="29"/>
      <c r="I903" s="29"/>
      <c r="J903" s="29"/>
      <c r="P903" s="7"/>
      <c r="Q903" s="29"/>
      <c r="R903" s="7"/>
      <c r="T903" s="7"/>
      <c r="AA903" s="17"/>
      <c r="AB903" s="17"/>
      <c r="AC903" s="17"/>
      <c r="AE903" s="17"/>
      <c r="AH903" s="10"/>
      <c r="AL903" s="18"/>
      <c r="AN903" s="18"/>
      <c r="AO903" s="18"/>
      <c r="AP903" s="18"/>
      <c r="AQ903" s="18"/>
    </row>
    <row r="904" spans="1:43" x14ac:dyDescent="0.35">
      <c r="A904" s="19"/>
      <c r="C904" s="29"/>
      <c r="D904" s="29"/>
      <c r="E904" s="29"/>
      <c r="F904" s="29"/>
      <c r="G904" s="29"/>
      <c r="H904" s="29"/>
      <c r="I904" s="29"/>
      <c r="J904" s="29"/>
      <c r="P904" s="7"/>
      <c r="Q904" s="29"/>
      <c r="R904" s="7"/>
      <c r="T904" s="7"/>
      <c r="AA904" s="17"/>
      <c r="AB904" s="17"/>
      <c r="AC904" s="17"/>
      <c r="AE904" s="17"/>
      <c r="AH904" s="10"/>
      <c r="AL904" s="18"/>
      <c r="AN904" s="18"/>
      <c r="AO904" s="18"/>
      <c r="AP904" s="18"/>
      <c r="AQ904" s="18"/>
    </row>
    <row r="905" spans="1:43" x14ac:dyDescent="0.35">
      <c r="A905" s="19"/>
      <c r="C905" s="29"/>
      <c r="D905" s="29"/>
      <c r="E905" s="29"/>
      <c r="F905" s="29"/>
      <c r="G905" s="29"/>
      <c r="H905" s="29"/>
      <c r="I905" s="29"/>
      <c r="J905" s="29"/>
      <c r="P905" s="7"/>
      <c r="Q905" s="29"/>
      <c r="R905" s="7"/>
      <c r="T905" s="7"/>
      <c r="AA905" s="17"/>
      <c r="AB905" s="17"/>
      <c r="AC905" s="17"/>
      <c r="AE905" s="17"/>
      <c r="AH905" s="10"/>
      <c r="AL905" s="18"/>
      <c r="AN905" s="18"/>
      <c r="AO905" s="18"/>
      <c r="AP905" s="18"/>
      <c r="AQ905" s="18"/>
    </row>
    <row r="906" spans="1:43" x14ac:dyDescent="0.35">
      <c r="A906" s="19"/>
      <c r="C906" s="29"/>
      <c r="D906" s="29"/>
      <c r="E906" s="29"/>
      <c r="F906" s="29"/>
      <c r="G906" s="29"/>
      <c r="H906" s="29"/>
      <c r="I906" s="29"/>
      <c r="J906" s="29"/>
      <c r="P906" s="7"/>
      <c r="Q906" s="29"/>
      <c r="R906" s="7"/>
      <c r="T906" s="7"/>
      <c r="AA906" s="17"/>
      <c r="AB906" s="17"/>
      <c r="AC906" s="17"/>
      <c r="AE906" s="17"/>
      <c r="AH906" s="10"/>
      <c r="AL906" s="18"/>
      <c r="AN906" s="18"/>
      <c r="AO906" s="18"/>
      <c r="AP906" s="18"/>
      <c r="AQ906" s="18"/>
    </row>
    <row r="907" spans="1:43" x14ac:dyDescent="0.35">
      <c r="A907" s="19"/>
      <c r="C907" s="29"/>
      <c r="D907" s="29"/>
      <c r="E907" s="29"/>
      <c r="F907" s="29"/>
      <c r="G907" s="29"/>
      <c r="H907" s="29"/>
      <c r="I907" s="29"/>
      <c r="J907" s="29"/>
      <c r="P907" s="7"/>
      <c r="Q907" s="29"/>
      <c r="R907" s="7"/>
      <c r="T907" s="7"/>
      <c r="AA907" s="17"/>
      <c r="AB907" s="17"/>
      <c r="AC907" s="17"/>
      <c r="AE907" s="17"/>
      <c r="AH907" s="10"/>
      <c r="AL907" s="18"/>
      <c r="AN907" s="18"/>
      <c r="AO907" s="18"/>
      <c r="AP907" s="18"/>
      <c r="AQ907" s="18"/>
    </row>
    <row r="908" spans="1:43" x14ac:dyDescent="0.35">
      <c r="A908" s="19"/>
      <c r="C908" s="29"/>
      <c r="D908" s="29"/>
      <c r="E908" s="29"/>
      <c r="F908" s="29"/>
      <c r="G908" s="29"/>
      <c r="H908" s="29"/>
      <c r="I908" s="29"/>
      <c r="J908" s="29"/>
      <c r="P908" s="7"/>
      <c r="Q908" s="29"/>
      <c r="R908" s="7"/>
      <c r="T908" s="7"/>
      <c r="AA908" s="17"/>
      <c r="AB908" s="17"/>
      <c r="AC908" s="17"/>
      <c r="AE908" s="17"/>
      <c r="AH908" s="10"/>
      <c r="AL908" s="18"/>
      <c r="AN908" s="18"/>
      <c r="AO908" s="18"/>
      <c r="AP908" s="18"/>
      <c r="AQ908" s="18"/>
    </row>
    <row r="909" spans="1:43" x14ac:dyDescent="0.35">
      <c r="A909" s="19"/>
      <c r="C909" s="29"/>
      <c r="D909" s="29"/>
      <c r="E909" s="29"/>
      <c r="F909" s="29"/>
      <c r="G909" s="29"/>
      <c r="H909" s="29"/>
      <c r="I909" s="29"/>
      <c r="J909" s="29"/>
      <c r="P909" s="7"/>
      <c r="Q909" s="29"/>
      <c r="R909" s="7"/>
      <c r="T909" s="7"/>
      <c r="AA909" s="17"/>
      <c r="AB909" s="17"/>
      <c r="AC909" s="17"/>
      <c r="AE909" s="17"/>
      <c r="AH909" s="10"/>
      <c r="AL909" s="18"/>
      <c r="AN909" s="18"/>
      <c r="AO909" s="18"/>
      <c r="AP909" s="18"/>
      <c r="AQ909" s="18"/>
    </row>
    <row r="910" spans="1:43" x14ac:dyDescent="0.35">
      <c r="A910" s="19"/>
      <c r="C910" s="29"/>
      <c r="D910" s="29"/>
      <c r="E910" s="29"/>
      <c r="F910" s="29"/>
      <c r="G910" s="29"/>
      <c r="H910" s="29"/>
      <c r="I910" s="29"/>
      <c r="J910" s="29"/>
      <c r="P910" s="7"/>
      <c r="Q910" s="29"/>
      <c r="R910" s="7"/>
      <c r="T910" s="7"/>
      <c r="AA910" s="17"/>
      <c r="AB910" s="17"/>
      <c r="AC910" s="17"/>
      <c r="AE910" s="17"/>
      <c r="AH910" s="10"/>
      <c r="AL910" s="18"/>
      <c r="AN910" s="18"/>
      <c r="AO910" s="18"/>
      <c r="AP910" s="18"/>
      <c r="AQ910" s="18"/>
    </row>
    <row r="911" spans="1:43" x14ac:dyDescent="0.35">
      <c r="A911" s="19"/>
      <c r="C911" s="29"/>
      <c r="D911" s="29"/>
      <c r="E911" s="29"/>
      <c r="F911" s="29"/>
      <c r="G911" s="29"/>
      <c r="H911" s="29"/>
      <c r="I911" s="29"/>
      <c r="J911" s="29"/>
      <c r="P911" s="7"/>
      <c r="Q911" s="29"/>
      <c r="R911" s="7"/>
      <c r="T911" s="7"/>
      <c r="AA911" s="17"/>
      <c r="AB911" s="17"/>
      <c r="AC911" s="17"/>
      <c r="AE911" s="17"/>
      <c r="AH911" s="10"/>
      <c r="AL911" s="18"/>
      <c r="AN911" s="18"/>
      <c r="AO911" s="18"/>
      <c r="AP911" s="18"/>
      <c r="AQ911" s="18"/>
    </row>
    <row r="912" spans="1:43" x14ac:dyDescent="0.35">
      <c r="A912" s="19"/>
      <c r="C912" s="29"/>
      <c r="D912" s="29"/>
      <c r="E912" s="29"/>
      <c r="F912" s="29"/>
      <c r="G912" s="29"/>
      <c r="H912" s="29"/>
      <c r="I912" s="29"/>
      <c r="J912" s="29"/>
      <c r="P912" s="7"/>
      <c r="Q912" s="29"/>
      <c r="R912" s="7"/>
      <c r="T912" s="7"/>
      <c r="AA912" s="17"/>
      <c r="AB912" s="17"/>
      <c r="AC912" s="17"/>
      <c r="AE912" s="17"/>
      <c r="AH912" s="10"/>
      <c r="AL912" s="18"/>
      <c r="AN912" s="18"/>
      <c r="AO912" s="18"/>
      <c r="AP912" s="18"/>
      <c r="AQ912" s="18"/>
    </row>
    <row r="913" spans="1:43" x14ac:dyDescent="0.35">
      <c r="A913" s="19"/>
      <c r="C913" s="29"/>
      <c r="D913" s="29"/>
      <c r="E913" s="29"/>
      <c r="F913" s="29"/>
      <c r="G913" s="29"/>
      <c r="H913" s="29"/>
      <c r="I913" s="29"/>
      <c r="J913" s="29"/>
      <c r="P913" s="7"/>
      <c r="Q913" s="29"/>
      <c r="R913" s="7"/>
      <c r="T913" s="7"/>
      <c r="AA913" s="17"/>
      <c r="AB913" s="17"/>
      <c r="AC913" s="17"/>
      <c r="AE913" s="17"/>
      <c r="AH913" s="10"/>
      <c r="AL913" s="18"/>
      <c r="AN913" s="18"/>
      <c r="AO913" s="18"/>
      <c r="AP913" s="18"/>
      <c r="AQ913" s="18"/>
    </row>
    <row r="914" spans="1:43" x14ac:dyDescent="0.35">
      <c r="A914" s="19"/>
      <c r="C914" s="29"/>
      <c r="D914" s="29"/>
      <c r="E914" s="29"/>
      <c r="F914" s="29"/>
      <c r="G914" s="29"/>
      <c r="H914" s="29"/>
      <c r="I914" s="29"/>
      <c r="J914" s="29"/>
      <c r="P914" s="7"/>
      <c r="Q914" s="29"/>
      <c r="R914" s="7"/>
      <c r="T914" s="7"/>
      <c r="AA914" s="17"/>
      <c r="AB914" s="17"/>
      <c r="AC914" s="17"/>
      <c r="AE914" s="17"/>
      <c r="AH914" s="10"/>
      <c r="AL914" s="18"/>
      <c r="AN914" s="18"/>
      <c r="AO914" s="18"/>
      <c r="AP914" s="18"/>
      <c r="AQ914" s="18"/>
    </row>
    <row r="915" spans="1:43" x14ac:dyDescent="0.35">
      <c r="A915" s="19"/>
      <c r="C915" s="29"/>
      <c r="D915" s="29"/>
      <c r="E915" s="29"/>
      <c r="F915" s="29"/>
      <c r="G915" s="29"/>
      <c r="H915" s="29"/>
      <c r="I915" s="29"/>
      <c r="J915" s="29"/>
      <c r="P915" s="7"/>
      <c r="Q915" s="29"/>
      <c r="R915" s="7"/>
      <c r="T915" s="7"/>
      <c r="AA915" s="17"/>
      <c r="AB915" s="17"/>
      <c r="AC915" s="17"/>
      <c r="AE915" s="17"/>
      <c r="AH915" s="10"/>
      <c r="AL915" s="18"/>
      <c r="AN915" s="18"/>
      <c r="AO915" s="18"/>
      <c r="AP915" s="18"/>
      <c r="AQ915" s="18"/>
    </row>
    <row r="916" spans="1:43" x14ac:dyDescent="0.35">
      <c r="A916" s="19"/>
      <c r="C916" s="29"/>
      <c r="D916" s="29"/>
      <c r="E916" s="29"/>
      <c r="F916" s="29"/>
      <c r="G916" s="29"/>
      <c r="H916" s="29"/>
      <c r="I916" s="29"/>
      <c r="J916" s="29"/>
      <c r="P916" s="7"/>
      <c r="Q916" s="29"/>
      <c r="R916" s="7"/>
      <c r="T916" s="7"/>
      <c r="AA916" s="17"/>
      <c r="AB916" s="17"/>
      <c r="AC916" s="17"/>
      <c r="AE916" s="17"/>
      <c r="AH916" s="10"/>
      <c r="AL916" s="18"/>
      <c r="AN916" s="18"/>
      <c r="AO916" s="18"/>
      <c r="AP916" s="18"/>
      <c r="AQ916" s="18"/>
    </row>
    <row r="917" spans="1:43" x14ac:dyDescent="0.35">
      <c r="A917" s="19"/>
      <c r="C917" s="29"/>
      <c r="D917" s="29"/>
      <c r="E917" s="29"/>
      <c r="F917" s="29"/>
      <c r="G917" s="29"/>
      <c r="H917" s="29"/>
      <c r="I917" s="29"/>
      <c r="J917" s="29"/>
      <c r="P917" s="7"/>
      <c r="Q917" s="29"/>
      <c r="R917" s="7"/>
      <c r="T917" s="7"/>
      <c r="AA917" s="17"/>
      <c r="AB917" s="17"/>
      <c r="AC917" s="17"/>
      <c r="AE917" s="17"/>
      <c r="AH917" s="10"/>
      <c r="AL917" s="18"/>
      <c r="AN917" s="18"/>
      <c r="AO917" s="18"/>
      <c r="AP917" s="18"/>
      <c r="AQ917" s="18"/>
    </row>
    <row r="918" spans="1:43" x14ac:dyDescent="0.35">
      <c r="A918" s="19"/>
      <c r="C918" s="29"/>
      <c r="D918" s="29"/>
      <c r="E918" s="29"/>
      <c r="F918" s="29"/>
      <c r="G918" s="29"/>
      <c r="H918" s="29"/>
      <c r="I918" s="29"/>
      <c r="J918" s="29"/>
      <c r="P918" s="7"/>
      <c r="Q918" s="29"/>
      <c r="R918" s="7"/>
      <c r="T918" s="7"/>
      <c r="AA918" s="17"/>
      <c r="AB918" s="17"/>
      <c r="AC918" s="17"/>
      <c r="AE918" s="17"/>
      <c r="AH918" s="10"/>
      <c r="AL918" s="18"/>
      <c r="AN918" s="18"/>
      <c r="AO918" s="18"/>
      <c r="AP918" s="18"/>
      <c r="AQ918" s="18"/>
    </row>
    <row r="919" spans="1:43" x14ac:dyDescent="0.35">
      <c r="A919" s="19"/>
      <c r="C919" s="29"/>
      <c r="D919" s="29"/>
      <c r="E919" s="29"/>
      <c r="F919" s="29"/>
      <c r="G919" s="29"/>
      <c r="H919" s="29"/>
      <c r="I919" s="29"/>
      <c r="J919" s="29"/>
      <c r="P919" s="7"/>
      <c r="Q919" s="29"/>
      <c r="R919" s="7"/>
      <c r="T919" s="7"/>
      <c r="AA919" s="17"/>
      <c r="AB919" s="17"/>
      <c r="AC919" s="17"/>
      <c r="AE919" s="17"/>
      <c r="AH919" s="10"/>
      <c r="AL919" s="18"/>
      <c r="AN919" s="18"/>
      <c r="AO919" s="18"/>
      <c r="AP919" s="18"/>
      <c r="AQ919" s="18"/>
    </row>
    <row r="920" spans="1:43" x14ac:dyDescent="0.35">
      <c r="A920" s="19"/>
      <c r="C920" s="29"/>
      <c r="D920" s="29"/>
      <c r="E920" s="29"/>
      <c r="F920" s="29"/>
      <c r="G920" s="29"/>
      <c r="H920" s="29"/>
      <c r="I920" s="29"/>
      <c r="J920" s="29"/>
      <c r="P920" s="7"/>
      <c r="Q920" s="29"/>
      <c r="R920" s="7"/>
      <c r="T920" s="7"/>
      <c r="AA920" s="17"/>
      <c r="AB920" s="17"/>
      <c r="AC920" s="17"/>
      <c r="AE920" s="17"/>
      <c r="AH920" s="10"/>
      <c r="AL920" s="18"/>
      <c r="AN920" s="18"/>
      <c r="AO920" s="18"/>
      <c r="AP920" s="18"/>
      <c r="AQ920" s="18"/>
    </row>
    <row r="921" spans="1:43" x14ac:dyDescent="0.35">
      <c r="A921" s="19"/>
      <c r="C921" s="29"/>
      <c r="D921" s="29"/>
      <c r="E921" s="29"/>
      <c r="F921" s="29"/>
      <c r="G921" s="29"/>
      <c r="H921" s="29"/>
      <c r="I921" s="29"/>
      <c r="J921" s="29"/>
      <c r="P921" s="7"/>
      <c r="Q921" s="29"/>
      <c r="R921" s="7"/>
      <c r="T921" s="7"/>
      <c r="AA921" s="17"/>
      <c r="AB921" s="17"/>
      <c r="AC921" s="17"/>
      <c r="AE921" s="17"/>
      <c r="AH921" s="10"/>
      <c r="AL921" s="18"/>
      <c r="AN921" s="18"/>
      <c r="AO921" s="18"/>
      <c r="AP921" s="18"/>
      <c r="AQ921" s="18"/>
    </row>
    <row r="922" spans="1:43" x14ac:dyDescent="0.35">
      <c r="A922" s="19"/>
      <c r="C922" s="29"/>
      <c r="D922" s="29"/>
      <c r="E922" s="29"/>
      <c r="F922" s="29"/>
      <c r="G922" s="29"/>
      <c r="H922" s="29"/>
      <c r="I922" s="29"/>
      <c r="J922" s="29"/>
      <c r="P922" s="7"/>
      <c r="Q922" s="29"/>
      <c r="R922" s="7"/>
      <c r="T922" s="7"/>
      <c r="AA922" s="17"/>
      <c r="AB922" s="17"/>
      <c r="AC922" s="17"/>
      <c r="AE922" s="17"/>
      <c r="AH922" s="10"/>
      <c r="AL922" s="18"/>
      <c r="AN922" s="18"/>
      <c r="AO922" s="18"/>
      <c r="AP922" s="18"/>
      <c r="AQ922" s="18"/>
    </row>
    <row r="923" spans="1:43" x14ac:dyDescent="0.35">
      <c r="A923" s="19"/>
      <c r="C923" s="29"/>
      <c r="D923" s="29"/>
      <c r="E923" s="29"/>
      <c r="F923" s="29"/>
      <c r="G923" s="29"/>
      <c r="H923" s="29"/>
      <c r="I923" s="29"/>
      <c r="J923" s="29"/>
      <c r="P923" s="7"/>
      <c r="Q923" s="29"/>
      <c r="R923" s="7"/>
      <c r="T923" s="7"/>
      <c r="AA923" s="17"/>
      <c r="AB923" s="17"/>
      <c r="AC923" s="17"/>
      <c r="AE923" s="17"/>
      <c r="AH923" s="10"/>
      <c r="AL923" s="18"/>
      <c r="AN923" s="18"/>
      <c r="AO923" s="18"/>
      <c r="AP923" s="18"/>
      <c r="AQ923" s="18"/>
    </row>
    <row r="924" spans="1:43" x14ac:dyDescent="0.35">
      <c r="A924" s="19"/>
      <c r="C924" s="29"/>
      <c r="D924" s="29"/>
      <c r="E924" s="29"/>
      <c r="F924" s="29"/>
      <c r="G924" s="29"/>
      <c r="H924" s="29"/>
      <c r="I924" s="29"/>
      <c r="J924" s="29"/>
      <c r="P924" s="7"/>
      <c r="Q924" s="29"/>
      <c r="R924" s="7"/>
      <c r="T924" s="7"/>
      <c r="AA924" s="17"/>
      <c r="AB924" s="17"/>
      <c r="AC924" s="17"/>
      <c r="AE924" s="17"/>
      <c r="AH924" s="10"/>
      <c r="AL924" s="18"/>
      <c r="AN924" s="18"/>
      <c r="AO924" s="18"/>
      <c r="AP924" s="18"/>
      <c r="AQ924" s="18"/>
    </row>
    <row r="925" spans="1:43" x14ac:dyDescent="0.35">
      <c r="A925" s="19"/>
      <c r="C925" s="29"/>
      <c r="D925" s="29"/>
      <c r="E925" s="29"/>
      <c r="F925" s="29"/>
      <c r="G925" s="29"/>
      <c r="H925" s="29"/>
      <c r="I925" s="29"/>
      <c r="J925" s="29"/>
      <c r="P925" s="7"/>
      <c r="Q925" s="29"/>
      <c r="R925" s="7"/>
      <c r="T925" s="7"/>
      <c r="AA925" s="17"/>
      <c r="AB925" s="17"/>
      <c r="AC925" s="17"/>
      <c r="AE925" s="17"/>
      <c r="AH925" s="10"/>
      <c r="AL925" s="18"/>
      <c r="AN925" s="18"/>
      <c r="AO925" s="18"/>
      <c r="AP925" s="18"/>
      <c r="AQ925" s="18"/>
    </row>
    <row r="926" spans="1:43" x14ac:dyDescent="0.35">
      <c r="A926" s="19"/>
      <c r="C926" s="29"/>
      <c r="D926" s="29"/>
      <c r="E926" s="29"/>
      <c r="F926" s="29"/>
      <c r="G926" s="29"/>
      <c r="H926" s="29"/>
      <c r="I926" s="29"/>
      <c r="J926" s="29"/>
      <c r="P926" s="7"/>
      <c r="Q926" s="29"/>
      <c r="R926" s="7"/>
      <c r="T926" s="7"/>
      <c r="AA926" s="17"/>
      <c r="AB926" s="17"/>
      <c r="AC926" s="17"/>
      <c r="AE926" s="17"/>
      <c r="AH926" s="10"/>
      <c r="AL926" s="18"/>
      <c r="AN926" s="18"/>
      <c r="AO926" s="18"/>
      <c r="AP926" s="18"/>
      <c r="AQ926" s="18"/>
    </row>
    <row r="927" spans="1:43" x14ac:dyDescent="0.35">
      <c r="A927" s="19"/>
      <c r="C927" s="29"/>
      <c r="D927" s="29"/>
      <c r="E927" s="29"/>
      <c r="F927" s="29"/>
      <c r="G927" s="29"/>
      <c r="H927" s="29"/>
      <c r="I927" s="29"/>
      <c r="J927" s="29"/>
      <c r="P927" s="7"/>
      <c r="Q927" s="29"/>
      <c r="R927" s="7"/>
      <c r="T927" s="7"/>
      <c r="AA927" s="17"/>
      <c r="AB927" s="17"/>
      <c r="AC927" s="17"/>
      <c r="AE927" s="17"/>
      <c r="AH927" s="10"/>
      <c r="AL927" s="18"/>
      <c r="AN927" s="18"/>
      <c r="AO927" s="18"/>
      <c r="AP927" s="18"/>
      <c r="AQ927" s="18"/>
    </row>
    <row r="928" spans="1:43" x14ac:dyDescent="0.35">
      <c r="A928" s="19"/>
      <c r="C928" s="29"/>
      <c r="D928" s="29"/>
      <c r="E928" s="29"/>
      <c r="F928" s="29"/>
      <c r="G928" s="29"/>
      <c r="H928" s="29"/>
      <c r="I928" s="29"/>
      <c r="J928" s="29"/>
      <c r="P928" s="7"/>
      <c r="Q928" s="29"/>
      <c r="R928" s="7"/>
      <c r="T928" s="7"/>
      <c r="AA928" s="17"/>
      <c r="AB928" s="17"/>
      <c r="AC928" s="17"/>
      <c r="AE928" s="17"/>
      <c r="AH928" s="10"/>
      <c r="AL928" s="18"/>
      <c r="AN928" s="18"/>
      <c r="AO928" s="18"/>
      <c r="AP928" s="18"/>
      <c r="AQ928" s="18"/>
    </row>
    <row r="929" spans="1:43" x14ac:dyDescent="0.35">
      <c r="A929" s="19"/>
      <c r="C929" s="29"/>
      <c r="D929" s="29"/>
      <c r="E929" s="29"/>
      <c r="F929" s="29"/>
      <c r="G929" s="29"/>
      <c r="H929" s="29"/>
      <c r="I929" s="29"/>
      <c r="J929" s="29"/>
      <c r="P929" s="7"/>
      <c r="Q929" s="29"/>
      <c r="R929" s="7"/>
      <c r="T929" s="7"/>
      <c r="AA929" s="17"/>
      <c r="AB929" s="17"/>
      <c r="AC929" s="17"/>
      <c r="AE929" s="17"/>
      <c r="AH929" s="10"/>
      <c r="AL929" s="18"/>
      <c r="AN929" s="18"/>
      <c r="AO929" s="18"/>
      <c r="AP929" s="18"/>
      <c r="AQ929" s="18"/>
    </row>
    <row r="930" spans="1:43" x14ac:dyDescent="0.35">
      <c r="A930" s="19"/>
      <c r="C930" s="29"/>
      <c r="D930" s="29"/>
      <c r="E930" s="29"/>
      <c r="F930" s="29"/>
      <c r="G930" s="29"/>
      <c r="H930" s="29"/>
      <c r="I930" s="29"/>
      <c r="J930" s="29"/>
      <c r="P930" s="7"/>
      <c r="Q930" s="29"/>
      <c r="R930" s="7"/>
      <c r="T930" s="7"/>
      <c r="AA930" s="17"/>
      <c r="AB930" s="17"/>
      <c r="AC930" s="17"/>
      <c r="AE930" s="17"/>
      <c r="AH930" s="10"/>
      <c r="AL930" s="18"/>
      <c r="AN930" s="18"/>
      <c r="AO930" s="18"/>
      <c r="AP930" s="18"/>
      <c r="AQ930" s="18"/>
    </row>
    <row r="931" spans="1:43" x14ac:dyDescent="0.35">
      <c r="A931" s="19"/>
      <c r="C931" s="29"/>
      <c r="D931" s="29"/>
      <c r="E931" s="29"/>
      <c r="F931" s="29"/>
      <c r="G931" s="29"/>
      <c r="H931" s="29"/>
      <c r="I931" s="29"/>
      <c r="J931" s="29"/>
      <c r="P931" s="7"/>
      <c r="Q931" s="29"/>
      <c r="R931" s="7"/>
      <c r="T931" s="7"/>
      <c r="AA931" s="17"/>
      <c r="AB931" s="17"/>
      <c r="AC931" s="17"/>
      <c r="AE931" s="17"/>
      <c r="AH931" s="10"/>
      <c r="AL931" s="18"/>
      <c r="AN931" s="18"/>
      <c r="AO931" s="18"/>
      <c r="AP931" s="18"/>
      <c r="AQ931" s="18"/>
    </row>
    <row r="932" spans="1:43" x14ac:dyDescent="0.35">
      <c r="A932" s="19"/>
      <c r="C932" s="29"/>
      <c r="D932" s="29"/>
      <c r="E932" s="29"/>
      <c r="F932" s="29"/>
      <c r="G932" s="29"/>
      <c r="H932" s="29"/>
      <c r="I932" s="29"/>
      <c r="J932" s="29"/>
      <c r="P932" s="7"/>
      <c r="Q932" s="29"/>
      <c r="R932" s="7"/>
      <c r="T932" s="7"/>
      <c r="AA932" s="17"/>
      <c r="AB932" s="17"/>
      <c r="AC932" s="17"/>
      <c r="AE932" s="17"/>
      <c r="AH932" s="10"/>
      <c r="AL932" s="18"/>
      <c r="AN932" s="18"/>
      <c r="AO932" s="18"/>
      <c r="AP932" s="18"/>
      <c r="AQ932" s="18"/>
    </row>
    <row r="933" spans="1:43" x14ac:dyDescent="0.35">
      <c r="A933" s="19"/>
      <c r="C933" s="29"/>
      <c r="D933" s="29"/>
      <c r="E933" s="29"/>
      <c r="F933" s="29"/>
      <c r="G933" s="29"/>
      <c r="H933" s="29"/>
      <c r="I933" s="29"/>
      <c r="J933" s="29"/>
      <c r="P933" s="7"/>
      <c r="Q933" s="29"/>
      <c r="R933" s="7"/>
      <c r="T933" s="7"/>
      <c r="AA933" s="17"/>
      <c r="AB933" s="17"/>
      <c r="AC933" s="17"/>
      <c r="AE933" s="17"/>
      <c r="AH933" s="10"/>
      <c r="AL933" s="18"/>
      <c r="AN933" s="18"/>
      <c r="AO933" s="18"/>
      <c r="AP933" s="18"/>
      <c r="AQ933" s="18"/>
    </row>
    <row r="934" spans="1:43" x14ac:dyDescent="0.35">
      <c r="A934" s="19"/>
      <c r="C934" s="29"/>
      <c r="D934" s="29"/>
      <c r="E934" s="29"/>
      <c r="F934" s="29"/>
      <c r="G934" s="29"/>
      <c r="H934" s="29"/>
      <c r="I934" s="29"/>
      <c r="J934" s="29"/>
      <c r="P934" s="7"/>
      <c r="Q934" s="29"/>
      <c r="R934" s="7"/>
      <c r="T934" s="7"/>
      <c r="AA934" s="17"/>
      <c r="AB934" s="17"/>
      <c r="AC934" s="17"/>
      <c r="AE934" s="17"/>
      <c r="AH934" s="10"/>
      <c r="AL934" s="18"/>
      <c r="AN934" s="18"/>
      <c r="AO934" s="18"/>
      <c r="AP934" s="18"/>
      <c r="AQ934" s="18"/>
    </row>
    <row r="935" spans="1:43" x14ac:dyDescent="0.35">
      <c r="A935" s="19"/>
      <c r="C935" s="29"/>
      <c r="D935" s="29"/>
      <c r="E935" s="29"/>
      <c r="F935" s="29"/>
      <c r="G935" s="29"/>
      <c r="H935" s="29"/>
      <c r="I935" s="29"/>
      <c r="J935" s="29"/>
      <c r="P935" s="7"/>
      <c r="Q935" s="29"/>
      <c r="R935" s="7"/>
      <c r="T935" s="7"/>
      <c r="AA935" s="17"/>
      <c r="AB935" s="17"/>
      <c r="AC935" s="17"/>
      <c r="AE935" s="17"/>
      <c r="AH935" s="10"/>
      <c r="AL935" s="18"/>
      <c r="AN935" s="18"/>
      <c r="AO935" s="18"/>
      <c r="AP935" s="18"/>
      <c r="AQ935" s="18"/>
    </row>
    <row r="936" spans="1:43" x14ac:dyDescent="0.35">
      <c r="A936" s="19"/>
      <c r="C936" s="29"/>
      <c r="D936" s="29"/>
      <c r="E936" s="29"/>
      <c r="F936" s="29"/>
      <c r="G936" s="29"/>
      <c r="H936" s="29"/>
      <c r="I936" s="29"/>
      <c r="J936" s="29"/>
      <c r="P936" s="7"/>
      <c r="Q936" s="29"/>
      <c r="R936" s="7"/>
      <c r="T936" s="7"/>
      <c r="AA936" s="17"/>
      <c r="AB936" s="17"/>
      <c r="AC936" s="17"/>
      <c r="AE936" s="17"/>
      <c r="AH936" s="10"/>
      <c r="AL936" s="18"/>
      <c r="AN936" s="18"/>
      <c r="AO936" s="18"/>
      <c r="AP936" s="18"/>
      <c r="AQ936" s="18"/>
    </row>
    <row r="937" spans="1:43" x14ac:dyDescent="0.35">
      <c r="A937" s="19"/>
      <c r="C937" s="29"/>
      <c r="D937" s="29"/>
      <c r="E937" s="29"/>
      <c r="F937" s="29"/>
      <c r="G937" s="29"/>
      <c r="H937" s="29"/>
      <c r="I937" s="29"/>
      <c r="J937" s="29"/>
      <c r="P937" s="7"/>
      <c r="Q937" s="29"/>
      <c r="R937" s="7"/>
      <c r="T937" s="7"/>
      <c r="AA937" s="17"/>
      <c r="AB937" s="17"/>
      <c r="AC937" s="17"/>
      <c r="AE937" s="17"/>
      <c r="AH937" s="10"/>
      <c r="AL937" s="18"/>
      <c r="AN937" s="18"/>
      <c r="AO937" s="18"/>
      <c r="AP937" s="18"/>
      <c r="AQ937" s="18"/>
    </row>
    <row r="938" spans="1:43" x14ac:dyDescent="0.35">
      <c r="A938" s="19"/>
      <c r="C938" s="29"/>
      <c r="D938" s="29"/>
      <c r="E938" s="29"/>
      <c r="F938" s="29"/>
      <c r="G938" s="29"/>
      <c r="H938" s="29"/>
      <c r="I938" s="29"/>
      <c r="J938" s="29"/>
      <c r="P938" s="7"/>
      <c r="Q938" s="29"/>
      <c r="R938" s="7"/>
      <c r="T938" s="7"/>
      <c r="AA938" s="17"/>
      <c r="AB938" s="17"/>
      <c r="AC938" s="17"/>
      <c r="AE938" s="17"/>
      <c r="AH938" s="10"/>
      <c r="AL938" s="18"/>
      <c r="AN938" s="18"/>
      <c r="AO938" s="18"/>
      <c r="AP938" s="18"/>
      <c r="AQ938" s="18"/>
    </row>
    <row r="939" spans="1:43" x14ac:dyDescent="0.35">
      <c r="A939" s="19"/>
      <c r="C939" s="29"/>
      <c r="D939" s="29"/>
      <c r="E939" s="29"/>
      <c r="F939" s="29"/>
      <c r="G939" s="29"/>
      <c r="H939" s="29"/>
      <c r="I939" s="29"/>
      <c r="J939" s="29"/>
      <c r="P939" s="7"/>
      <c r="Q939" s="29"/>
      <c r="R939" s="7"/>
      <c r="T939" s="7"/>
      <c r="AA939" s="17"/>
      <c r="AB939" s="17"/>
      <c r="AC939" s="17"/>
      <c r="AE939" s="17"/>
      <c r="AH939" s="10"/>
      <c r="AL939" s="18"/>
      <c r="AN939" s="18"/>
      <c r="AO939" s="18"/>
      <c r="AP939" s="18"/>
      <c r="AQ939" s="18"/>
    </row>
    <row r="940" spans="1:43" x14ac:dyDescent="0.35">
      <c r="A940" s="19"/>
      <c r="C940" s="29"/>
      <c r="D940" s="29"/>
      <c r="E940" s="29"/>
      <c r="F940" s="29"/>
      <c r="G940" s="29"/>
      <c r="H940" s="29"/>
      <c r="I940" s="29"/>
      <c r="J940" s="29"/>
      <c r="P940" s="7"/>
      <c r="Q940" s="29"/>
      <c r="R940" s="7"/>
      <c r="T940" s="7"/>
      <c r="AA940" s="17"/>
      <c r="AB940" s="17"/>
      <c r="AC940" s="17"/>
      <c r="AE940" s="17"/>
      <c r="AH940" s="10"/>
      <c r="AL940" s="18"/>
      <c r="AN940" s="18"/>
      <c r="AO940" s="18"/>
      <c r="AP940" s="18"/>
      <c r="AQ940" s="18"/>
    </row>
    <row r="941" spans="1:43" x14ac:dyDescent="0.35">
      <c r="A941" s="19"/>
      <c r="C941" s="29"/>
      <c r="D941" s="29"/>
      <c r="E941" s="29"/>
      <c r="F941" s="29"/>
      <c r="G941" s="29"/>
      <c r="H941" s="29"/>
      <c r="I941" s="29"/>
      <c r="J941" s="29"/>
      <c r="P941" s="7"/>
      <c r="Q941" s="29"/>
      <c r="R941" s="7"/>
      <c r="T941" s="7"/>
      <c r="AA941" s="17"/>
      <c r="AB941" s="17"/>
      <c r="AC941" s="17"/>
      <c r="AE941" s="17"/>
      <c r="AH941" s="10"/>
      <c r="AL941" s="18"/>
      <c r="AN941" s="18"/>
      <c r="AO941" s="18"/>
      <c r="AP941" s="18"/>
      <c r="AQ941" s="18"/>
    </row>
    <row r="942" spans="1:43" x14ac:dyDescent="0.35">
      <c r="A942" s="19"/>
      <c r="C942" s="29"/>
      <c r="D942" s="29"/>
      <c r="E942" s="29"/>
      <c r="F942" s="29"/>
      <c r="G942" s="29"/>
      <c r="H942" s="29"/>
      <c r="I942" s="29"/>
      <c r="J942" s="29"/>
      <c r="P942" s="7"/>
      <c r="Q942" s="29"/>
      <c r="R942" s="7"/>
      <c r="T942" s="7"/>
      <c r="AA942" s="17"/>
      <c r="AB942" s="17"/>
      <c r="AC942" s="17"/>
      <c r="AE942" s="17"/>
      <c r="AH942" s="10"/>
      <c r="AL942" s="18"/>
      <c r="AN942" s="18"/>
      <c r="AO942" s="18"/>
      <c r="AP942" s="18"/>
      <c r="AQ942" s="18"/>
    </row>
    <row r="943" spans="1:43" x14ac:dyDescent="0.35">
      <c r="A943" s="19"/>
      <c r="C943" s="29"/>
      <c r="D943" s="29"/>
      <c r="E943" s="29"/>
      <c r="F943" s="29"/>
      <c r="G943" s="29"/>
      <c r="H943" s="29"/>
      <c r="I943" s="29"/>
      <c r="J943" s="29"/>
      <c r="P943" s="7"/>
      <c r="Q943" s="29"/>
      <c r="R943" s="7"/>
      <c r="T943" s="7"/>
      <c r="AA943" s="17"/>
      <c r="AB943" s="17"/>
      <c r="AC943" s="17"/>
      <c r="AE943" s="17"/>
      <c r="AH943" s="10"/>
      <c r="AL943" s="18"/>
      <c r="AN943" s="18"/>
      <c r="AO943" s="18"/>
      <c r="AP943" s="18"/>
      <c r="AQ943" s="18"/>
    </row>
    <row r="944" spans="1:43" x14ac:dyDescent="0.35">
      <c r="A944" s="19"/>
      <c r="C944" s="29"/>
      <c r="D944" s="29"/>
      <c r="E944" s="29"/>
      <c r="F944" s="29"/>
      <c r="G944" s="29"/>
      <c r="H944" s="29"/>
      <c r="I944" s="29"/>
      <c r="J944" s="29"/>
      <c r="P944" s="7"/>
      <c r="Q944" s="29"/>
      <c r="R944" s="7"/>
      <c r="T944" s="7"/>
      <c r="AA944" s="17"/>
      <c r="AB944" s="17"/>
      <c r="AC944" s="17"/>
      <c r="AE944" s="17"/>
      <c r="AH944" s="10"/>
      <c r="AL944" s="18"/>
      <c r="AN944" s="18"/>
      <c r="AO944" s="18"/>
      <c r="AP944" s="18"/>
      <c r="AQ944" s="18"/>
    </row>
    <row r="945" spans="1:43" x14ac:dyDescent="0.35">
      <c r="A945" s="19"/>
      <c r="C945" s="29"/>
      <c r="D945" s="29"/>
      <c r="E945" s="29"/>
      <c r="F945" s="29"/>
      <c r="G945" s="29"/>
      <c r="H945" s="29"/>
      <c r="I945" s="29"/>
      <c r="J945" s="29"/>
      <c r="P945" s="7"/>
      <c r="Q945" s="29"/>
      <c r="R945" s="7"/>
      <c r="T945" s="7"/>
      <c r="AA945" s="17"/>
      <c r="AB945" s="17"/>
      <c r="AC945" s="17"/>
      <c r="AE945" s="17"/>
      <c r="AH945" s="10"/>
      <c r="AL945" s="18"/>
      <c r="AN945" s="18"/>
      <c r="AO945" s="18"/>
      <c r="AP945" s="18"/>
      <c r="AQ945" s="18"/>
    </row>
    <row r="946" spans="1:43" x14ac:dyDescent="0.35">
      <c r="A946" s="19"/>
      <c r="C946" s="29"/>
      <c r="D946" s="29"/>
      <c r="E946" s="29"/>
      <c r="F946" s="29"/>
      <c r="G946" s="29"/>
      <c r="H946" s="29"/>
      <c r="I946" s="29"/>
      <c r="J946" s="29"/>
      <c r="P946" s="7"/>
      <c r="Q946" s="29"/>
      <c r="R946" s="7"/>
      <c r="T946" s="7"/>
      <c r="AA946" s="17"/>
      <c r="AB946" s="17"/>
      <c r="AC946" s="17"/>
      <c r="AE946" s="17"/>
      <c r="AH946" s="10"/>
      <c r="AL946" s="18"/>
      <c r="AN946" s="18"/>
      <c r="AO946" s="18"/>
      <c r="AP946" s="18"/>
      <c r="AQ946" s="18"/>
    </row>
    <row r="947" spans="1:43" x14ac:dyDescent="0.35">
      <c r="A947" s="19"/>
      <c r="C947" s="29"/>
      <c r="D947" s="29"/>
      <c r="E947" s="29"/>
      <c r="F947" s="29"/>
      <c r="G947" s="29"/>
      <c r="H947" s="29"/>
      <c r="I947" s="29"/>
      <c r="J947" s="29"/>
      <c r="P947" s="7"/>
      <c r="Q947" s="29"/>
      <c r="R947" s="7"/>
      <c r="T947" s="7"/>
      <c r="AA947" s="17"/>
      <c r="AB947" s="17"/>
      <c r="AC947" s="17"/>
      <c r="AE947" s="17"/>
      <c r="AH947" s="10"/>
      <c r="AL947" s="18"/>
      <c r="AN947" s="18"/>
      <c r="AO947" s="18"/>
      <c r="AP947" s="18"/>
      <c r="AQ947" s="18"/>
    </row>
    <row r="948" spans="1:43" x14ac:dyDescent="0.35">
      <c r="A948" s="19"/>
      <c r="C948" s="29"/>
      <c r="D948" s="29"/>
      <c r="E948" s="29"/>
      <c r="F948" s="29"/>
      <c r="G948" s="29"/>
      <c r="H948" s="29"/>
      <c r="I948" s="29"/>
      <c r="J948" s="29"/>
      <c r="P948" s="7"/>
      <c r="Q948" s="29"/>
      <c r="R948" s="7"/>
      <c r="T948" s="7"/>
      <c r="AA948" s="17"/>
      <c r="AB948" s="17"/>
      <c r="AC948" s="17"/>
      <c r="AE948" s="17"/>
      <c r="AH948" s="10"/>
      <c r="AL948" s="18"/>
      <c r="AN948" s="18"/>
      <c r="AO948" s="18"/>
      <c r="AP948" s="18"/>
      <c r="AQ948" s="18"/>
    </row>
    <row r="949" spans="1:43" x14ac:dyDescent="0.35">
      <c r="A949" s="19"/>
      <c r="C949" s="29"/>
      <c r="D949" s="29"/>
      <c r="E949" s="29"/>
      <c r="F949" s="29"/>
      <c r="G949" s="29"/>
      <c r="H949" s="29"/>
      <c r="I949" s="29"/>
      <c r="J949" s="29"/>
      <c r="P949" s="7"/>
      <c r="Q949" s="29"/>
      <c r="R949" s="7"/>
      <c r="T949" s="7"/>
      <c r="AA949" s="17"/>
      <c r="AB949" s="17"/>
      <c r="AC949" s="17"/>
      <c r="AE949" s="17"/>
      <c r="AH949" s="10"/>
      <c r="AL949" s="18"/>
      <c r="AN949" s="18"/>
      <c r="AO949" s="18"/>
      <c r="AP949" s="18"/>
      <c r="AQ949" s="18"/>
    </row>
    <row r="950" spans="1:43" x14ac:dyDescent="0.35">
      <c r="A950" s="19"/>
      <c r="C950" s="29"/>
      <c r="D950" s="29"/>
      <c r="E950" s="29"/>
      <c r="F950" s="29"/>
      <c r="G950" s="29"/>
      <c r="H950" s="29"/>
      <c r="I950" s="29"/>
      <c r="J950" s="29"/>
      <c r="P950" s="7"/>
      <c r="Q950" s="29"/>
      <c r="R950" s="7"/>
      <c r="T950" s="7"/>
      <c r="AA950" s="17"/>
      <c r="AB950" s="17"/>
      <c r="AC950" s="17"/>
      <c r="AE950" s="17"/>
      <c r="AH950" s="10"/>
      <c r="AL950" s="18"/>
      <c r="AN950" s="18"/>
      <c r="AO950" s="18"/>
      <c r="AP950" s="18"/>
      <c r="AQ950" s="18"/>
    </row>
    <row r="951" spans="1:43" x14ac:dyDescent="0.35">
      <c r="A951" s="19"/>
      <c r="C951" s="29"/>
      <c r="D951" s="29"/>
      <c r="E951" s="29"/>
      <c r="F951" s="29"/>
      <c r="G951" s="29"/>
      <c r="H951" s="29"/>
      <c r="I951" s="29"/>
      <c r="J951" s="29"/>
      <c r="P951" s="7"/>
      <c r="Q951" s="29"/>
      <c r="R951" s="7"/>
      <c r="T951" s="7"/>
      <c r="AA951" s="17"/>
      <c r="AB951" s="17"/>
      <c r="AC951" s="17"/>
      <c r="AE951" s="17"/>
      <c r="AH951" s="10"/>
      <c r="AL951" s="18"/>
      <c r="AN951" s="18"/>
      <c r="AO951" s="18"/>
      <c r="AP951" s="18"/>
      <c r="AQ951" s="18"/>
    </row>
    <row r="952" spans="1:43" x14ac:dyDescent="0.35">
      <c r="A952" s="19"/>
      <c r="C952" s="29"/>
      <c r="D952" s="29"/>
      <c r="E952" s="29"/>
      <c r="F952" s="29"/>
      <c r="G952" s="29"/>
      <c r="H952" s="29"/>
      <c r="I952" s="29"/>
      <c r="J952" s="29"/>
      <c r="P952" s="7"/>
      <c r="Q952" s="29"/>
      <c r="R952" s="7"/>
      <c r="T952" s="7"/>
      <c r="AA952" s="17"/>
      <c r="AB952" s="17"/>
      <c r="AC952" s="17"/>
      <c r="AE952" s="17"/>
      <c r="AH952" s="10"/>
      <c r="AL952" s="18"/>
      <c r="AN952" s="18"/>
      <c r="AO952" s="18"/>
      <c r="AP952" s="18"/>
      <c r="AQ952" s="18"/>
    </row>
    <row r="953" spans="1:43" x14ac:dyDescent="0.35">
      <c r="A953" s="19"/>
      <c r="C953" s="29"/>
      <c r="D953" s="29"/>
      <c r="E953" s="29"/>
      <c r="F953" s="29"/>
      <c r="G953" s="29"/>
      <c r="H953" s="29"/>
      <c r="I953" s="29"/>
      <c r="J953" s="29"/>
      <c r="P953" s="7"/>
      <c r="Q953" s="29"/>
      <c r="R953" s="7"/>
      <c r="T953" s="7"/>
      <c r="AA953" s="17"/>
      <c r="AB953" s="17"/>
      <c r="AC953" s="17"/>
      <c r="AE953" s="17"/>
      <c r="AH953" s="10"/>
      <c r="AL953" s="18"/>
      <c r="AN953" s="18"/>
      <c r="AO953" s="18"/>
      <c r="AP953" s="18"/>
      <c r="AQ953" s="18"/>
    </row>
    <row r="954" spans="1:43" x14ac:dyDescent="0.35">
      <c r="A954" s="19"/>
      <c r="C954" s="29"/>
      <c r="D954" s="29"/>
      <c r="E954" s="29"/>
      <c r="F954" s="29"/>
      <c r="G954" s="29"/>
      <c r="H954" s="29"/>
      <c r="I954" s="29"/>
      <c r="J954" s="29"/>
      <c r="P954" s="7"/>
      <c r="Q954" s="29"/>
      <c r="R954" s="7"/>
      <c r="T954" s="7"/>
      <c r="AA954" s="17"/>
      <c r="AB954" s="17"/>
      <c r="AC954" s="17"/>
      <c r="AE954" s="17"/>
      <c r="AH954" s="10"/>
      <c r="AL954" s="18"/>
      <c r="AN954" s="18"/>
      <c r="AO954" s="18"/>
      <c r="AP954" s="18"/>
      <c r="AQ954" s="18"/>
    </row>
    <row r="955" spans="1:43" x14ac:dyDescent="0.35">
      <c r="A955" s="19"/>
      <c r="C955" s="29"/>
      <c r="D955" s="29"/>
      <c r="E955" s="29"/>
      <c r="F955" s="29"/>
      <c r="G955" s="29"/>
      <c r="H955" s="29"/>
      <c r="I955" s="29"/>
      <c r="J955" s="29"/>
      <c r="P955" s="7"/>
      <c r="Q955" s="29"/>
      <c r="R955" s="7"/>
      <c r="T955" s="7"/>
      <c r="AA955" s="17"/>
      <c r="AB955" s="17"/>
      <c r="AC955" s="17"/>
      <c r="AE955" s="17"/>
      <c r="AH955" s="10"/>
      <c r="AL955" s="18"/>
      <c r="AN955" s="18"/>
      <c r="AO955" s="18"/>
      <c r="AP955" s="18"/>
      <c r="AQ955" s="18"/>
    </row>
    <row r="956" spans="1:43" x14ac:dyDescent="0.35">
      <c r="A956" s="19"/>
      <c r="C956" s="29"/>
      <c r="D956" s="29"/>
      <c r="E956" s="29"/>
      <c r="F956" s="29"/>
      <c r="G956" s="29"/>
      <c r="H956" s="29"/>
      <c r="I956" s="29"/>
      <c r="J956" s="29"/>
      <c r="P956" s="7"/>
      <c r="Q956" s="29"/>
      <c r="R956" s="7"/>
      <c r="T956" s="7"/>
      <c r="AA956" s="17"/>
      <c r="AB956" s="17"/>
      <c r="AC956" s="17"/>
      <c r="AE956" s="17"/>
      <c r="AH956" s="10"/>
      <c r="AL956" s="18"/>
      <c r="AN956" s="18"/>
      <c r="AO956" s="18"/>
      <c r="AP956" s="18"/>
      <c r="AQ956" s="18"/>
    </row>
    <row r="957" spans="1:43" x14ac:dyDescent="0.35">
      <c r="A957" s="19"/>
      <c r="C957" s="29"/>
      <c r="D957" s="29"/>
      <c r="E957" s="29"/>
      <c r="F957" s="29"/>
      <c r="G957" s="29"/>
      <c r="H957" s="29"/>
      <c r="I957" s="29"/>
      <c r="J957" s="29"/>
      <c r="P957" s="7"/>
      <c r="Q957" s="29"/>
      <c r="R957" s="7"/>
      <c r="T957" s="7"/>
      <c r="AA957" s="17"/>
      <c r="AB957" s="17"/>
      <c r="AC957" s="17"/>
      <c r="AE957" s="17"/>
      <c r="AH957" s="10"/>
      <c r="AL957" s="18"/>
      <c r="AN957" s="18"/>
      <c r="AO957" s="18"/>
      <c r="AP957" s="18"/>
      <c r="AQ957" s="18"/>
    </row>
    <row r="958" spans="1:43" x14ac:dyDescent="0.35">
      <c r="A958" s="19"/>
      <c r="C958" s="29"/>
      <c r="D958" s="29"/>
      <c r="E958" s="29"/>
      <c r="F958" s="29"/>
      <c r="G958" s="29"/>
      <c r="H958" s="29"/>
      <c r="I958" s="29"/>
      <c r="J958" s="29"/>
      <c r="P958" s="7"/>
      <c r="Q958" s="29"/>
      <c r="R958" s="7"/>
      <c r="T958" s="7"/>
      <c r="AA958" s="17"/>
      <c r="AB958" s="17"/>
      <c r="AC958" s="17"/>
      <c r="AE958" s="17"/>
      <c r="AH958" s="10"/>
      <c r="AL958" s="18"/>
      <c r="AN958" s="18"/>
      <c r="AO958" s="18"/>
      <c r="AP958" s="18"/>
      <c r="AQ958" s="18"/>
    </row>
    <row r="959" spans="1:43" x14ac:dyDescent="0.35">
      <c r="A959" s="19"/>
      <c r="C959" s="29"/>
      <c r="D959" s="29"/>
      <c r="E959" s="29"/>
      <c r="F959" s="29"/>
      <c r="G959" s="29"/>
      <c r="H959" s="29"/>
      <c r="I959" s="29"/>
      <c r="J959" s="29"/>
      <c r="P959" s="7"/>
      <c r="Q959" s="29"/>
      <c r="R959" s="7"/>
      <c r="T959" s="7"/>
      <c r="AA959" s="17"/>
      <c r="AB959" s="17"/>
      <c r="AC959" s="17"/>
      <c r="AE959" s="17"/>
      <c r="AH959" s="10"/>
      <c r="AL959" s="18"/>
      <c r="AN959" s="18"/>
      <c r="AO959" s="18"/>
      <c r="AP959" s="18"/>
      <c r="AQ959" s="18"/>
    </row>
    <row r="960" spans="1:43" x14ac:dyDescent="0.35">
      <c r="A960" s="19"/>
      <c r="C960" s="29"/>
      <c r="D960" s="29"/>
      <c r="E960" s="29"/>
      <c r="F960" s="29"/>
      <c r="G960" s="29"/>
      <c r="H960" s="29"/>
      <c r="I960" s="29"/>
      <c r="J960" s="29"/>
      <c r="P960" s="7"/>
      <c r="Q960" s="29"/>
      <c r="R960" s="7"/>
      <c r="T960" s="7"/>
      <c r="AA960" s="17"/>
      <c r="AB960" s="17"/>
      <c r="AC960" s="17"/>
      <c r="AE960" s="17"/>
      <c r="AH960" s="10"/>
      <c r="AL960" s="18"/>
      <c r="AN960" s="18"/>
      <c r="AO960" s="18"/>
      <c r="AP960" s="18"/>
      <c r="AQ960" s="18"/>
    </row>
    <row r="961" spans="1:43" x14ac:dyDescent="0.35">
      <c r="A961" s="19"/>
      <c r="C961" s="29"/>
      <c r="D961" s="29"/>
      <c r="E961" s="29"/>
      <c r="F961" s="29"/>
      <c r="G961" s="29"/>
      <c r="H961" s="29"/>
      <c r="I961" s="29"/>
      <c r="J961" s="29"/>
      <c r="P961" s="7"/>
      <c r="Q961" s="29"/>
      <c r="R961" s="7"/>
      <c r="T961" s="7"/>
      <c r="AA961" s="17"/>
      <c r="AB961" s="17"/>
      <c r="AC961" s="17"/>
      <c r="AE961" s="17"/>
      <c r="AH961" s="10"/>
      <c r="AL961" s="18"/>
      <c r="AN961" s="18"/>
      <c r="AO961" s="18"/>
      <c r="AP961" s="18"/>
      <c r="AQ961" s="18"/>
    </row>
    <row r="962" spans="1:43" x14ac:dyDescent="0.35">
      <c r="A962" s="19"/>
      <c r="C962" s="29"/>
      <c r="D962" s="29"/>
      <c r="E962" s="29"/>
      <c r="F962" s="29"/>
      <c r="G962" s="29"/>
      <c r="H962" s="29"/>
      <c r="I962" s="29"/>
      <c r="J962" s="29"/>
      <c r="P962" s="7"/>
      <c r="Q962" s="29"/>
      <c r="R962" s="7"/>
      <c r="T962" s="7"/>
      <c r="AA962" s="17"/>
      <c r="AB962" s="17"/>
      <c r="AC962" s="17"/>
      <c r="AE962" s="17"/>
      <c r="AH962" s="10"/>
      <c r="AL962" s="18"/>
      <c r="AN962" s="18"/>
      <c r="AO962" s="18"/>
      <c r="AP962" s="18"/>
      <c r="AQ962" s="18"/>
    </row>
    <row r="963" spans="1:43" x14ac:dyDescent="0.35">
      <c r="A963" s="19"/>
      <c r="C963" s="29"/>
      <c r="D963" s="29"/>
      <c r="E963" s="29"/>
      <c r="F963" s="29"/>
      <c r="G963" s="29"/>
      <c r="H963" s="29"/>
      <c r="I963" s="29"/>
      <c r="J963" s="29"/>
      <c r="P963" s="7"/>
      <c r="Q963" s="29"/>
      <c r="R963" s="7"/>
      <c r="T963" s="7"/>
      <c r="AA963" s="17"/>
      <c r="AB963" s="17"/>
      <c r="AC963" s="17"/>
      <c r="AE963" s="17"/>
      <c r="AH963" s="10"/>
      <c r="AL963" s="18"/>
      <c r="AN963" s="18"/>
      <c r="AO963" s="18"/>
      <c r="AP963" s="18"/>
      <c r="AQ963" s="18"/>
    </row>
    <row r="964" spans="1:43" x14ac:dyDescent="0.35">
      <c r="A964" s="19"/>
      <c r="C964" s="29"/>
      <c r="D964" s="29"/>
      <c r="E964" s="29"/>
      <c r="F964" s="29"/>
      <c r="G964" s="29"/>
      <c r="H964" s="29"/>
      <c r="I964" s="29"/>
      <c r="J964" s="29"/>
      <c r="P964" s="7"/>
      <c r="Q964" s="29"/>
      <c r="R964" s="7"/>
      <c r="T964" s="7"/>
      <c r="AA964" s="17"/>
      <c r="AB964" s="17"/>
      <c r="AC964" s="17"/>
      <c r="AE964" s="17"/>
      <c r="AH964" s="10"/>
      <c r="AL964" s="18"/>
      <c r="AN964" s="18"/>
      <c r="AO964" s="18"/>
      <c r="AP964" s="18"/>
      <c r="AQ964" s="18"/>
    </row>
    <row r="965" spans="1:43" x14ac:dyDescent="0.35">
      <c r="A965" s="19"/>
      <c r="C965" s="29"/>
      <c r="D965" s="29"/>
      <c r="E965" s="29"/>
      <c r="F965" s="29"/>
      <c r="G965" s="29"/>
      <c r="H965" s="29"/>
      <c r="I965" s="29"/>
      <c r="J965" s="29"/>
      <c r="P965" s="7"/>
      <c r="Q965" s="29"/>
      <c r="R965" s="7"/>
      <c r="T965" s="7"/>
      <c r="AA965" s="17"/>
      <c r="AB965" s="17"/>
      <c r="AC965" s="17"/>
      <c r="AE965" s="17"/>
      <c r="AH965" s="10"/>
      <c r="AL965" s="18"/>
      <c r="AN965" s="18"/>
      <c r="AO965" s="18"/>
      <c r="AP965" s="18"/>
      <c r="AQ965" s="18"/>
    </row>
    <row r="966" spans="1:43" x14ac:dyDescent="0.35">
      <c r="A966" s="19"/>
      <c r="C966" s="29"/>
      <c r="D966" s="29"/>
      <c r="E966" s="29"/>
      <c r="F966" s="29"/>
      <c r="G966" s="29"/>
      <c r="H966" s="29"/>
      <c r="I966" s="29"/>
      <c r="J966" s="29"/>
      <c r="P966" s="7"/>
      <c r="Q966" s="29"/>
      <c r="R966" s="7"/>
      <c r="T966" s="7"/>
      <c r="AA966" s="17"/>
      <c r="AB966" s="17"/>
      <c r="AC966" s="17"/>
      <c r="AE966" s="17"/>
      <c r="AH966" s="10"/>
      <c r="AL966" s="18"/>
      <c r="AN966" s="18"/>
      <c r="AO966" s="18"/>
      <c r="AP966" s="18"/>
      <c r="AQ966" s="18"/>
    </row>
    <row r="967" spans="1:43" x14ac:dyDescent="0.35">
      <c r="A967" s="19"/>
      <c r="C967" s="29"/>
      <c r="D967" s="29"/>
      <c r="E967" s="29"/>
      <c r="F967" s="29"/>
      <c r="G967" s="29"/>
      <c r="H967" s="29"/>
      <c r="I967" s="29"/>
      <c r="J967" s="29"/>
      <c r="P967" s="7"/>
      <c r="Q967" s="29"/>
      <c r="R967" s="7"/>
      <c r="T967" s="7"/>
      <c r="AA967" s="17"/>
      <c r="AB967" s="17"/>
      <c r="AC967" s="17"/>
      <c r="AE967" s="17"/>
      <c r="AH967" s="10"/>
      <c r="AL967" s="18"/>
      <c r="AN967" s="18"/>
      <c r="AO967" s="18"/>
      <c r="AP967" s="18"/>
      <c r="AQ967" s="18"/>
    </row>
    <row r="968" spans="1:43" x14ac:dyDescent="0.35">
      <c r="A968" s="19"/>
      <c r="C968" s="29"/>
      <c r="D968" s="29"/>
      <c r="E968" s="29"/>
      <c r="F968" s="29"/>
      <c r="G968" s="29"/>
      <c r="H968" s="29"/>
      <c r="I968" s="29"/>
      <c r="J968" s="29"/>
      <c r="P968" s="7"/>
      <c r="Q968" s="29"/>
      <c r="R968" s="7"/>
      <c r="T968" s="7"/>
      <c r="AA968" s="17"/>
      <c r="AB968" s="17"/>
      <c r="AC968" s="17"/>
      <c r="AE968" s="17"/>
      <c r="AH968" s="10"/>
      <c r="AL968" s="18"/>
      <c r="AN968" s="18"/>
      <c r="AO968" s="18"/>
      <c r="AP968" s="18"/>
      <c r="AQ968" s="18"/>
    </row>
    <row r="969" spans="1:43" x14ac:dyDescent="0.35">
      <c r="A969" s="19"/>
      <c r="C969" s="29"/>
      <c r="D969" s="29"/>
      <c r="E969" s="29"/>
      <c r="F969" s="29"/>
      <c r="G969" s="29"/>
      <c r="H969" s="29"/>
      <c r="I969" s="29"/>
      <c r="J969" s="29"/>
      <c r="P969" s="7"/>
      <c r="Q969" s="29"/>
      <c r="R969" s="7"/>
      <c r="T969" s="7"/>
      <c r="AA969" s="17"/>
      <c r="AB969" s="17"/>
      <c r="AC969" s="17"/>
      <c r="AE969" s="17"/>
      <c r="AH969" s="10"/>
      <c r="AL969" s="18"/>
      <c r="AN969" s="18"/>
      <c r="AO969" s="18"/>
      <c r="AP969" s="18"/>
      <c r="AQ969" s="18"/>
    </row>
    <row r="970" spans="1:43" x14ac:dyDescent="0.35">
      <c r="A970" s="19"/>
      <c r="C970" s="29"/>
      <c r="D970" s="29"/>
      <c r="E970" s="29"/>
      <c r="F970" s="29"/>
      <c r="G970" s="29"/>
      <c r="H970" s="29"/>
      <c r="I970" s="29"/>
      <c r="J970" s="29"/>
      <c r="P970" s="7"/>
      <c r="Q970" s="29"/>
      <c r="R970" s="7"/>
      <c r="T970" s="7"/>
      <c r="AA970" s="17"/>
      <c r="AB970" s="17"/>
      <c r="AC970" s="17"/>
      <c r="AE970" s="17"/>
      <c r="AH970" s="10"/>
      <c r="AL970" s="18"/>
      <c r="AN970" s="18"/>
      <c r="AO970" s="18"/>
      <c r="AP970" s="18"/>
      <c r="AQ970" s="18"/>
    </row>
    <row r="971" spans="1:43" x14ac:dyDescent="0.35">
      <c r="A971" s="19"/>
      <c r="C971" s="29"/>
      <c r="D971" s="29"/>
      <c r="E971" s="29"/>
      <c r="F971" s="29"/>
      <c r="G971" s="29"/>
      <c r="H971" s="29"/>
      <c r="I971" s="29"/>
      <c r="J971" s="29"/>
      <c r="P971" s="7"/>
      <c r="Q971" s="29"/>
      <c r="R971" s="7"/>
      <c r="T971" s="7"/>
      <c r="AA971" s="17"/>
      <c r="AB971" s="17"/>
      <c r="AC971" s="17"/>
      <c r="AE971" s="17"/>
      <c r="AH971" s="10"/>
      <c r="AL971" s="18"/>
      <c r="AN971" s="18"/>
      <c r="AO971" s="18"/>
      <c r="AP971" s="18"/>
      <c r="AQ971" s="18"/>
    </row>
    <row r="972" spans="1:43" x14ac:dyDescent="0.35">
      <c r="A972" s="19"/>
      <c r="C972" s="29"/>
      <c r="D972" s="29"/>
      <c r="E972" s="29"/>
      <c r="F972" s="29"/>
      <c r="G972" s="29"/>
      <c r="H972" s="29"/>
      <c r="I972" s="29"/>
      <c r="J972" s="29"/>
      <c r="P972" s="7"/>
      <c r="Q972" s="29"/>
      <c r="R972" s="7"/>
      <c r="T972" s="7"/>
      <c r="AA972" s="17"/>
      <c r="AB972" s="17"/>
      <c r="AC972" s="17"/>
      <c r="AE972" s="17"/>
      <c r="AH972" s="10"/>
      <c r="AL972" s="18"/>
      <c r="AN972" s="18"/>
      <c r="AO972" s="18"/>
      <c r="AP972" s="18"/>
      <c r="AQ972" s="18"/>
    </row>
    <row r="973" spans="1:43" x14ac:dyDescent="0.35">
      <c r="A973" s="19"/>
      <c r="C973" s="29"/>
      <c r="D973" s="29"/>
      <c r="E973" s="29"/>
      <c r="F973" s="29"/>
      <c r="G973" s="29"/>
      <c r="H973" s="29"/>
      <c r="I973" s="29"/>
      <c r="J973" s="29"/>
      <c r="P973" s="7"/>
      <c r="Q973" s="29"/>
      <c r="R973" s="7"/>
      <c r="T973" s="7"/>
      <c r="AA973" s="17"/>
      <c r="AB973" s="17"/>
      <c r="AC973" s="17"/>
      <c r="AE973" s="17"/>
      <c r="AH973" s="10"/>
      <c r="AL973" s="18"/>
      <c r="AN973" s="18"/>
      <c r="AO973" s="18"/>
      <c r="AP973" s="18"/>
      <c r="AQ973" s="18"/>
    </row>
    <row r="974" spans="1:43" x14ac:dyDescent="0.35">
      <c r="A974" s="19"/>
      <c r="C974" s="29"/>
      <c r="D974" s="29"/>
      <c r="E974" s="29"/>
      <c r="F974" s="29"/>
      <c r="G974" s="29"/>
      <c r="H974" s="29"/>
      <c r="I974" s="29"/>
      <c r="J974" s="29"/>
      <c r="P974" s="7"/>
      <c r="Q974" s="29"/>
      <c r="R974" s="7"/>
      <c r="T974" s="7"/>
      <c r="AA974" s="17"/>
      <c r="AB974" s="17"/>
      <c r="AC974" s="17"/>
      <c r="AE974" s="17"/>
      <c r="AH974" s="10"/>
      <c r="AL974" s="18"/>
      <c r="AN974" s="18"/>
      <c r="AO974" s="18"/>
      <c r="AP974" s="18"/>
      <c r="AQ974" s="18"/>
    </row>
    <row r="975" spans="1:43" x14ac:dyDescent="0.35">
      <c r="A975" s="19"/>
      <c r="C975" s="29"/>
      <c r="D975" s="29"/>
      <c r="E975" s="29"/>
      <c r="F975" s="29"/>
      <c r="G975" s="29"/>
      <c r="H975" s="29"/>
      <c r="I975" s="29"/>
      <c r="J975" s="29"/>
      <c r="P975" s="7"/>
      <c r="Q975" s="29"/>
      <c r="R975" s="7"/>
      <c r="T975" s="7"/>
      <c r="AA975" s="17"/>
      <c r="AB975" s="17"/>
      <c r="AC975" s="17"/>
      <c r="AE975" s="17"/>
      <c r="AH975" s="10"/>
      <c r="AL975" s="18"/>
      <c r="AN975" s="18"/>
      <c r="AO975" s="18"/>
      <c r="AP975" s="18"/>
      <c r="AQ975" s="18"/>
    </row>
    <row r="976" spans="1:43" x14ac:dyDescent="0.35">
      <c r="A976" s="19"/>
      <c r="C976" s="29"/>
      <c r="D976" s="29"/>
      <c r="E976" s="29"/>
      <c r="F976" s="29"/>
      <c r="G976" s="29"/>
      <c r="H976" s="29"/>
      <c r="I976" s="29"/>
      <c r="J976" s="29"/>
      <c r="P976" s="7"/>
      <c r="Q976" s="29"/>
      <c r="R976" s="7"/>
      <c r="T976" s="7"/>
      <c r="AA976" s="17"/>
      <c r="AB976" s="17"/>
      <c r="AC976" s="17"/>
      <c r="AE976" s="17"/>
      <c r="AH976" s="10"/>
      <c r="AL976" s="18"/>
      <c r="AN976" s="18"/>
      <c r="AO976" s="18"/>
      <c r="AP976" s="18"/>
      <c r="AQ976" s="18"/>
    </row>
    <row r="977" spans="1:43" x14ac:dyDescent="0.35">
      <c r="A977" s="19"/>
      <c r="C977" s="29"/>
      <c r="D977" s="29"/>
      <c r="E977" s="29"/>
      <c r="F977" s="29"/>
      <c r="G977" s="29"/>
      <c r="H977" s="29"/>
      <c r="I977" s="29"/>
      <c r="J977" s="29"/>
      <c r="P977" s="7"/>
      <c r="Q977" s="29"/>
      <c r="R977" s="7"/>
      <c r="T977" s="7"/>
      <c r="AA977" s="17"/>
      <c r="AB977" s="17"/>
      <c r="AC977" s="17"/>
      <c r="AE977" s="17"/>
      <c r="AH977" s="10"/>
      <c r="AL977" s="18"/>
      <c r="AN977" s="18"/>
      <c r="AO977" s="18"/>
      <c r="AP977" s="18"/>
      <c r="AQ977" s="18"/>
    </row>
    <row r="978" spans="1:43" x14ac:dyDescent="0.35">
      <c r="A978" s="19"/>
      <c r="C978" s="29"/>
      <c r="D978" s="29"/>
      <c r="E978" s="29"/>
      <c r="F978" s="29"/>
      <c r="G978" s="29"/>
      <c r="H978" s="29"/>
      <c r="I978" s="29"/>
      <c r="J978" s="29"/>
      <c r="P978" s="7"/>
      <c r="Q978" s="29"/>
      <c r="R978" s="7"/>
      <c r="T978" s="7"/>
      <c r="AA978" s="17"/>
      <c r="AB978" s="17"/>
      <c r="AC978" s="17"/>
      <c r="AE978" s="17"/>
      <c r="AH978" s="10"/>
      <c r="AL978" s="18"/>
      <c r="AN978" s="18"/>
      <c r="AO978" s="18"/>
      <c r="AP978" s="18"/>
      <c r="AQ978" s="18"/>
    </row>
    <row r="979" spans="1:43" x14ac:dyDescent="0.35">
      <c r="A979" s="19"/>
      <c r="C979" s="29"/>
      <c r="D979" s="29"/>
      <c r="E979" s="29"/>
      <c r="F979" s="29"/>
      <c r="G979" s="29"/>
      <c r="H979" s="29"/>
      <c r="I979" s="29"/>
      <c r="J979" s="29"/>
      <c r="P979" s="7"/>
      <c r="Q979" s="29"/>
      <c r="R979" s="7"/>
      <c r="T979" s="7"/>
      <c r="AA979" s="17"/>
      <c r="AB979" s="17"/>
      <c r="AC979" s="17"/>
      <c r="AE979" s="17"/>
      <c r="AH979" s="10"/>
      <c r="AL979" s="18"/>
      <c r="AN979" s="18"/>
      <c r="AO979" s="18"/>
      <c r="AP979" s="18"/>
      <c r="AQ979" s="18"/>
    </row>
    <row r="980" spans="1:43" x14ac:dyDescent="0.35">
      <c r="A980" s="19"/>
      <c r="C980" s="29"/>
      <c r="D980" s="29"/>
      <c r="E980" s="29"/>
      <c r="F980" s="29"/>
      <c r="G980" s="29"/>
      <c r="H980" s="29"/>
      <c r="I980" s="29"/>
      <c r="J980" s="29"/>
      <c r="P980" s="7"/>
      <c r="Q980" s="29"/>
      <c r="R980" s="7"/>
      <c r="T980" s="7"/>
      <c r="AA980" s="17"/>
      <c r="AB980" s="17"/>
      <c r="AC980" s="17"/>
      <c r="AE980" s="17"/>
      <c r="AH980" s="10"/>
      <c r="AL980" s="18"/>
      <c r="AN980" s="18"/>
      <c r="AO980" s="18"/>
      <c r="AP980" s="18"/>
      <c r="AQ980" s="18"/>
    </row>
    <row r="981" spans="1:43" x14ac:dyDescent="0.35">
      <c r="A981" s="19"/>
      <c r="C981" s="29"/>
      <c r="D981" s="29"/>
      <c r="E981" s="29"/>
      <c r="F981" s="29"/>
      <c r="G981" s="29"/>
      <c r="H981" s="29"/>
      <c r="I981" s="29"/>
      <c r="J981" s="29"/>
      <c r="P981" s="7"/>
      <c r="Q981" s="29"/>
      <c r="R981" s="7"/>
      <c r="T981" s="7"/>
      <c r="AA981" s="17"/>
      <c r="AB981" s="17"/>
      <c r="AC981" s="17"/>
      <c r="AE981" s="17"/>
      <c r="AH981" s="10"/>
      <c r="AL981" s="18"/>
      <c r="AN981" s="18"/>
      <c r="AO981" s="18"/>
      <c r="AP981" s="18"/>
      <c r="AQ981" s="18"/>
    </row>
    <row r="982" spans="1:43" x14ac:dyDescent="0.35">
      <c r="A982" s="19"/>
      <c r="C982" s="29"/>
      <c r="D982" s="29"/>
      <c r="E982" s="29"/>
      <c r="F982" s="29"/>
      <c r="G982" s="29"/>
      <c r="H982" s="29"/>
      <c r="I982" s="29"/>
      <c r="J982" s="29"/>
      <c r="P982" s="7"/>
      <c r="Q982" s="29"/>
      <c r="R982" s="7"/>
      <c r="T982" s="7"/>
      <c r="AA982" s="17"/>
      <c r="AB982" s="17"/>
      <c r="AC982" s="17"/>
      <c r="AE982" s="17"/>
      <c r="AH982" s="10"/>
      <c r="AL982" s="18"/>
      <c r="AN982" s="18"/>
      <c r="AO982" s="18"/>
      <c r="AP982" s="18"/>
      <c r="AQ982" s="18"/>
    </row>
    <row r="983" spans="1:43" x14ac:dyDescent="0.35">
      <c r="A983" s="19"/>
      <c r="C983" s="29"/>
      <c r="D983" s="29"/>
      <c r="E983" s="29"/>
      <c r="F983" s="29"/>
      <c r="G983" s="29"/>
      <c r="H983" s="29"/>
      <c r="I983" s="29"/>
      <c r="J983" s="29"/>
      <c r="P983" s="7"/>
      <c r="Q983" s="29"/>
      <c r="R983" s="7"/>
      <c r="T983" s="7"/>
      <c r="AA983" s="17"/>
      <c r="AB983" s="17"/>
      <c r="AC983" s="17"/>
      <c r="AE983" s="17"/>
      <c r="AH983" s="10"/>
      <c r="AL983" s="18"/>
      <c r="AN983" s="18"/>
      <c r="AO983" s="18"/>
      <c r="AP983" s="18"/>
      <c r="AQ983" s="18"/>
    </row>
    <row r="984" spans="1:43" x14ac:dyDescent="0.35">
      <c r="A984" s="19"/>
      <c r="C984" s="29"/>
      <c r="D984" s="29"/>
      <c r="E984" s="29"/>
      <c r="F984" s="29"/>
      <c r="G984" s="29"/>
      <c r="H984" s="29"/>
      <c r="I984" s="29"/>
      <c r="J984" s="29"/>
      <c r="P984" s="7"/>
      <c r="Q984" s="29"/>
      <c r="R984" s="7"/>
      <c r="T984" s="7"/>
      <c r="AA984" s="17"/>
      <c r="AB984" s="17"/>
      <c r="AC984" s="17"/>
      <c r="AE984" s="17"/>
      <c r="AH984" s="10"/>
      <c r="AL984" s="18"/>
      <c r="AN984" s="18"/>
      <c r="AO984" s="18"/>
      <c r="AP984" s="18"/>
      <c r="AQ984" s="18"/>
    </row>
    <row r="985" spans="1:43" x14ac:dyDescent="0.35">
      <c r="A985" s="19"/>
      <c r="C985" s="29"/>
      <c r="D985" s="29"/>
      <c r="E985" s="29"/>
      <c r="F985" s="29"/>
      <c r="G985" s="29"/>
      <c r="H985" s="29"/>
      <c r="I985" s="29"/>
      <c r="J985" s="29"/>
      <c r="P985" s="7"/>
      <c r="Q985" s="29"/>
      <c r="R985" s="7"/>
      <c r="T985" s="7"/>
      <c r="AA985" s="17"/>
      <c r="AB985" s="17"/>
      <c r="AC985" s="17"/>
      <c r="AE985" s="17"/>
      <c r="AH985" s="10"/>
      <c r="AL985" s="18"/>
      <c r="AN985" s="18"/>
      <c r="AO985" s="18"/>
      <c r="AP985" s="18"/>
      <c r="AQ985" s="18"/>
    </row>
    <row r="986" spans="1:43" x14ac:dyDescent="0.35">
      <c r="A986" s="19"/>
      <c r="C986" s="29"/>
      <c r="D986" s="29"/>
      <c r="E986" s="29"/>
      <c r="F986" s="29"/>
      <c r="G986" s="29"/>
      <c r="H986" s="29"/>
      <c r="I986" s="29"/>
      <c r="J986" s="29"/>
      <c r="P986" s="7"/>
      <c r="Q986" s="29"/>
      <c r="R986" s="7"/>
      <c r="T986" s="7"/>
      <c r="AA986" s="17"/>
      <c r="AB986" s="17"/>
      <c r="AC986" s="17"/>
      <c r="AE986" s="17"/>
      <c r="AH986" s="10"/>
      <c r="AL986" s="18"/>
      <c r="AN986" s="18"/>
      <c r="AO986" s="18"/>
      <c r="AP986" s="18"/>
      <c r="AQ986" s="18"/>
    </row>
    <row r="987" spans="1:43" x14ac:dyDescent="0.35">
      <c r="A987" s="19"/>
      <c r="C987" s="29"/>
      <c r="D987" s="29"/>
      <c r="E987" s="29"/>
      <c r="F987" s="29"/>
      <c r="G987" s="29"/>
      <c r="H987" s="29"/>
      <c r="I987" s="29"/>
      <c r="J987" s="29"/>
      <c r="P987" s="7"/>
      <c r="Q987" s="29"/>
      <c r="R987" s="7"/>
      <c r="T987" s="7"/>
      <c r="AA987" s="17"/>
      <c r="AB987" s="17"/>
      <c r="AC987" s="17"/>
      <c r="AE987" s="17"/>
      <c r="AH987" s="10"/>
      <c r="AL987" s="18"/>
      <c r="AN987" s="18"/>
      <c r="AO987" s="18"/>
      <c r="AP987" s="18"/>
      <c r="AQ987" s="18"/>
    </row>
    <row r="988" spans="1:43" x14ac:dyDescent="0.35">
      <c r="A988" s="19"/>
      <c r="C988" s="29"/>
      <c r="D988" s="29"/>
      <c r="E988" s="29"/>
      <c r="F988" s="29"/>
      <c r="G988" s="29"/>
      <c r="H988" s="29"/>
      <c r="I988" s="29"/>
      <c r="J988" s="29"/>
      <c r="P988" s="7"/>
      <c r="Q988" s="29"/>
      <c r="R988" s="7"/>
      <c r="T988" s="7"/>
      <c r="AA988" s="17"/>
      <c r="AB988" s="17"/>
      <c r="AC988" s="17"/>
      <c r="AE988" s="17"/>
      <c r="AH988" s="10"/>
      <c r="AL988" s="18"/>
      <c r="AN988" s="18"/>
      <c r="AO988" s="18"/>
      <c r="AP988" s="18"/>
      <c r="AQ988" s="18"/>
    </row>
    <row r="989" spans="1:43" x14ac:dyDescent="0.35">
      <c r="A989" s="19"/>
      <c r="C989" s="29"/>
      <c r="D989" s="29"/>
      <c r="E989" s="29"/>
      <c r="F989" s="29"/>
      <c r="G989" s="29"/>
      <c r="H989" s="29"/>
      <c r="I989" s="29"/>
      <c r="J989" s="29"/>
      <c r="P989" s="7"/>
      <c r="Q989" s="29"/>
      <c r="R989" s="7"/>
      <c r="T989" s="7"/>
      <c r="AA989" s="17"/>
      <c r="AB989" s="17"/>
      <c r="AC989" s="17"/>
      <c r="AE989" s="17"/>
      <c r="AH989" s="10"/>
      <c r="AL989" s="18"/>
      <c r="AN989" s="18"/>
      <c r="AO989" s="18"/>
      <c r="AP989" s="18"/>
      <c r="AQ989" s="18"/>
    </row>
    <row r="990" spans="1:43" x14ac:dyDescent="0.35">
      <c r="A990" s="19"/>
      <c r="C990" s="29"/>
      <c r="D990" s="29"/>
      <c r="E990" s="29"/>
      <c r="F990" s="29"/>
      <c r="G990" s="29"/>
      <c r="H990" s="29"/>
      <c r="I990" s="29"/>
      <c r="J990" s="29"/>
      <c r="P990" s="7"/>
      <c r="Q990" s="29"/>
      <c r="R990" s="7"/>
      <c r="T990" s="7"/>
      <c r="AA990" s="17"/>
      <c r="AB990" s="17"/>
      <c r="AC990" s="17"/>
      <c r="AE990" s="17"/>
      <c r="AH990" s="10"/>
      <c r="AL990" s="18"/>
      <c r="AN990" s="18"/>
      <c r="AO990" s="18"/>
      <c r="AP990" s="18"/>
      <c r="AQ990" s="18"/>
    </row>
    <row r="991" spans="1:43" x14ac:dyDescent="0.35">
      <c r="A991" s="19"/>
      <c r="C991" s="29"/>
      <c r="D991" s="29"/>
      <c r="E991" s="29"/>
      <c r="F991" s="29"/>
      <c r="G991" s="29"/>
      <c r="H991" s="29"/>
      <c r="I991" s="29"/>
      <c r="J991" s="29"/>
      <c r="P991" s="7"/>
      <c r="Q991" s="29"/>
      <c r="R991" s="7"/>
      <c r="T991" s="7"/>
      <c r="AA991" s="17"/>
      <c r="AB991" s="17"/>
      <c r="AC991" s="17"/>
      <c r="AE991" s="17"/>
      <c r="AH991" s="10"/>
      <c r="AL991" s="18"/>
      <c r="AN991" s="18"/>
      <c r="AO991" s="18"/>
      <c r="AP991" s="18"/>
      <c r="AQ991" s="18"/>
    </row>
    <row r="992" spans="1:43" x14ac:dyDescent="0.35">
      <c r="A992" s="19"/>
      <c r="C992" s="29"/>
      <c r="D992" s="29"/>
      <c r="E992" s="29"/>
      <c r="F992" s="29"/>
      <c r="G992" s="29"/>
      <c r="H992" s="29"/>
      <c r="I992" s="29"/>
      <c r="J992" s="29"/>
      <c r="P992" s="7"/>
      <c r="Q992" s="29"/>
      <c r="R992" s="7"/>
      <c r="T992" s="7"/>
      <c r="AA992" s="17"/>
      <c r="AB992" s="17"/>
      <c r="AC992" s="17"/>
      <c r="AE992" s="17"/>
      <c r="AH992" s="10"/>
      <c r="AL992" s="18"/>
      <c r="AN992" s="18"/>
      <c r="AO992" s="18"/>
      <c r="AP992" s="18"/>
      <c r="AQ992" s="18"/>
    </row>
    <row r="993" spans="1:43" x14ac:dyDescent="0.35">
      <c r="A993" s="19"/>
      <c r="C993" s="29"/>
      <c r="D993" s="29"/>
      <c r="E993" s="29"/>
      <c r="F993" s="29"/>
      <c r="G993" s="29"/>
      <c r="H993" s="29"/>
      <c r="I993" s="29"/>
      <c r="J993" s="29"/>
      <c r="P993" s="7"/>
      <c r="Q993" s="29"/>
      <c r="R993" s="7"/>
      <c r="T993" s="7"/>
      <c r="AA993" s="17"/>
      <c r="AB993" s="17"/>
      <c r="AC993" s="17"/>
      <c r="AE993" s="17"/>
      <c r="AH993" s="10"/>
      <c r="AL993" s="18"/>
      <c r="AN993" s="18"/>
      <c r="AO993" s="18"/>
      <c r="AP993" s="18"/>
      <c r="AQ993" s="18"/>
    </row>
    <row r="994" spans="1:43" x14ac:dyDescent="0.35">
      <c r="A994" s="19"/>
      <c r="C994" s="29"/>
      <c r="D994" s="29"/>
      <c r="E994" s="29"/>
      <c r="F994" s="29"/>
      <c r="G994" s="29"/>
      <c r="H994" s="29"/>
      <c r="I994" s="29"/>
      <c r="J994" s="29"/>
      <c r="P994" s="7"/>
      <c r="Q994" s="29"/>
      <c r="R994" s="7"/>
      <c r="T994" s="7"/>
      <c r="AA994" s="17"/>
      <c r="AB994" s="17"/>
      <c r="AC994" s="17"/>
      <c r="AE994" s="17"/>
      <c r="AH994" s="10"/>
      <c r="AL994" s="18"/>
      <c r="AN994" s="18"/>
      <c r="AO994" s="18"/>
      <c r="AP994" s="18"/>
      <c r="AQ994" s="18"/>
    </row>
    <row r="995" spans="1:43" x14ac:dyDescent="0.35">
      <c r="A995" s="19"/>
      <c r="C995" s="29"/>
      <c r="D995" s="29"/>
      <c r="E995" s="29"/>
      <c r="F995" s="29"/>
      <c r="G995" s="29"/>
      <c r="H995" s="29"/>
      <c r="I995" s="29"/>
      <c r="J995" s="29"/>
      <c r="P995" s="7"/>
      <c r="Q995" s="29"/>
      <c r="R995" s="7"/>
      <c r="T995" s="7"/>
      <c r="AA995" s="17"/>
      <c r="AB995" s="17"/>
      <c r="AC995" s="17"/>
      <c r="AE995" s="17"/>
      <c r="AH995" s="10"/>
      <c r="AL995" s="18"/>
      <c r="AN995" s="18"/>
      <c r="AO995" s="18"/>
      <c r="AP995" s="18"/>
      <c r="AQ995" s="18"/>
    </row>
    <row r="996" spans="1:43" x14ac:dyDescent="0.35">
      <c r="A996" s="19"/>
      <c r="C996" s="29"/>
      <c r="D996" s="29"/>
      <c r="E996" s="29"/>
      <c r="F996" s="29"/>
      <c r="G996" s="29"/>
      <c r="H996" s="29"/>
      <c r="I996" s="29"/>
      <c r="J996" s="29"/>
      <c r="P996" s="7"/>
      <c r="Q996" s="29"/>
      <c r="R996" s="7"/>
      <c r="T996" s="7"/>
      <c r="AA996" s="17"/>
      <c r="AB996" s="17"/>
      <c r="AC996" s="17"/>
      <c r="AE996" s="17"/>
      <c r="AH996" s="10"/>
      <c r="AL996" s="18"/>
      <c r="AN996" s="18"/>
      <c r="AO996" s="18"/>
      <c r="AP996" s="18"/>
      <c r="AQ996" s="18"/>
    </row>
    <row r="997" spans="1:43" x14ac:dyDescent="0.35">
      <c r="A997" s="19"/>
      <c r="C997" s="29"/>
      <c r="D997" s="29"/>
      <c r="E997" s="29"/>
      <c r="F997" s="29"/>
      <c r="G997" s="29"/>
      <c r="H997" s="29"/>
      <c r="I997" s="29"/>
      <c r="J997" s="29"/>
      <c r="P997" s="7"/>
      <c r="Q997" s="29"/>
      <c r="R997" s="7"/>
      <c r="T997" s="7"/>
      <c r="AA997" s="17"/>
      <c r="AB997" s="17"/>
      <c r="AC997" s="17"/>
      <c r="AE997" s="17"/>
      <c r="AH997" s="10"/>
      <c r="AL997" s="18"/>
      <c r="AN997" s="18"/>
      <c r="AO997" s="18"/>
      <c r="AP997" s="18"/>
      <c r="AQ997" s="18"/>
    </row>
    <row r="998" spans="1:43" x14ac:dyDescent="0.35">
      <c r="A998" s="19"/>
      <c r="C998" s="29"/>
      <c r="D998" s="29"/>
      <c r="E998" s="29"/>
      <c r="F998" s="29"/>
      <c r="G998" s="29"/>
      <c r="H998" s="29"/>
      <c r="I998" s="29"/>
      <c r="J998" s="29"/>
      <c r="P998" s="7"/>
      <c r="Q998" s="29"/>
      <c r="R998" s="7"/>
      <c r="T998" s="7"/>
      <c r="AA998" s="17"/>
      <c r="AB998" s="17"/>
      <c r="AC998" s="17"/>
      <c r="AE998" s="17"/>
      <c r="AH998" s="10"/>
      <c r="AL998" s="18"/>
      <c r="AN998" s="18"/>
      <c r="AO998" s="18"/>
      <c r="AP998" s="18"/>
      <c r="AQ998" s="18"/>
    </row>
    <row r="999" spans="1:43" x14ac:dyDescent="0.35">
      <c r="A999" s="19"/>
      <c r="C999" s="29"/>
      <c r="D999" s="29"/>
      <c r="E999" s="29"/>
      <c r="F999" s="29"/>
      <c r="G999" s="29"/>
      <c r="H999" s="29"/>
      <c r="I999" s="29"/>
      <c r="J999" s="29"/>
      <c r="P999" s="7"/>
      <c r="Q999" s="29"/>
      <c r="R999" s="7"/>
      <c r="T999" s="7"/>
      <c r="AA999" s="17"/>
      <c r="AB999" s="17"/>
      <c r="AC999" s="17"/>
      <c r="AE999" s="17"/>
      <c r="AH999" s="10"/>
      <c r="AL999" s="18"/>
      <c r="AN999" s="18"/>
      <c r="AO999" s="18"/>
      <c r="AP999" s="18"/>
      <c r="AQ999" s="18"/>
    </row>
    <row r="1000" spans="1:43" x14ac:dyDescent="0.35">
      <c r="A1000" s="19"/>
      <c r="C1000" s="29"/>
      <c r="D1000" s="29"/>
      <c r="E1000" s="29"/>
      <c r="F1000" s="29"/>
      <c r="G1000" s="29"/>
      <c r="H1000" s="29"/>
      <c r="I1000" s="29"/>
      <c r="J1000" s="29"/>
      <c r="P1000" s="7"/>
      <c r="Q1000" s="29"/>
      <c r="R1000" s="7"/>
      <c r="T1000" s="7"/>
      <c r="AA1000" s="17"/>
      <c r="AB1000" s="17"/>
      <c r="AC1000" s="17"/>
      <c r="AE1000" s="17"/>
      <c r="AH1000" s="10"/>
      <c r="AL1000" s="18"/>
      <c r="AN1000" s="18"/>
      <c r="AO1000" s="18"/>
      <c r="AP1000" s="18"/>
      <c r="AQ1000" s="18"/>
    </row>
    <row r="1001" spans="1:43" x14ac:dyDescent="0.35">
      <c r="A1001" s="19"/>
      <c r="C1001" s="29"/>
      <c r="D1001" s="29"/>
      <c r="E1001" s="29"/>
      <c r="F1001" s="29"/>
      <c r="G1001" s="29"/>
      <c r="H1001" s="29"/>
      <c r="I1001" s="29"/>
      <c r="J1001" s="29"/>
      <c r="P1001" s="7"/>
      <c r="Q1001" s="29"/>
      <c r="R1001" s="7"/>
      <c r="T1001" s="7"/>
      <c r="AA1001" s="17"/>
      <c r="AB1001" s="17"/>
      <c r="AC1001" s="17"/>
      <c r="AE1001" s="17"/>
      <c r="AH1001" s="10"/>
      <c r="AL1001" s="18"/>
      <c r="AN1001" s="18"/>
      <c r="AO1001" s="18"/>
      <c r="AP1001" s="18"/>
      <c r="AQ1001" s="18"/>
    </row>
    <row r="1002" spans="1:43" x14ac:dyDescent="0.35">
      <c r="A1002" s="19"/>
      <c r="C1002" s="29"/>
      <c r="D1002" s="29"/>
      <c r="E1002" s="29"/>
      <c r="F1002" s="29"/>
      <c r="G1002" s="29"/>
      <c r="H1002" s="29"/>
      <c r="I1002" s="29"/>
      <c r="J1002" s="29"/>
      <c r="P1002" s="7"/>
      <c r="Q1002" s="29"/>
      <c r="R1002" s="7"/>
      <c r="T1002" s="7"/>
      <c r="AA1002" s="17"/>
      <c r="AB1002" s="17"/>
      <c r="AC1002" s="17"/>
      <c r="AE1002" s="17"/>
      <c r="AH1002" s="10"/>
      <c r="AL1002" s="18"/>
      <c r="AN1002" s="18"/>
      <c r="AO1002" s="18"/>
      <c r="AP1002" s="18"/>
      <c r="AQ1002" s="18"/>
    </row>
    <row r="1003" spans="1:43" x14ac:dyDescent="0.35">
      <c r="A1003" s="19"/>
      <c r="C1003" s="29"/>
      <c r="D1003" s="29"/>
      <c r="E1003" s="29"/>
      <c r="F1003" s="29"/>
      <c r="G1003" s="29"/>
      <c r="H1003" s="29"/>
      <c r="I1003" s="29"/>
      <c r="J1003" s="29"/>
      <c r="P1003" s="7"/>
      <c r="Q1003" s="29"/>
      <c r="R1003" s="7"/>
      <c r="T1003" s="7"/>
      <c r="AA1003" s="17"/>
      <c r="AB1003" s="17"/>
      <c r="AC1003" s="17"/>
      <c r="AE1003" s="17"/>
      <c r="AH1003" s="10"/>
      <c r="AL1003" s="18"/>
      <c r="AN1003" s="18"/>
      <c r="AO1003" s="18"/>
      <c r="AP1003" s="18"/>
      <c r="AQ1003" s="18"/>
    </row>
    <row r="1004" spans="1:43" x14ac:dyDescent="0.35">
      <c r="A1004" s="19"/>
      <c r="C1004" s="29"/>
      <c r="D1004" s="29"/>
      <c r="E1004" s="29"/>
      <c r="F1004" s="29"/>
      <c r="G1004" s="29"/>
      <c r="H1004" s="29"/>
      <c r="I1004" s="29"/>
      <c r="J1004" s="29"/>
      <c r="P1004" s="7"/>
      <c r="Q1004" s="29"/>
      <c r="R1004" s="7"/>
      <c r="T1004" s="7"/>
      <c r="AA1004" s="17"/>
      <c r="AB1004" s="17"/>
      <c r="AC1004" s="17"/>
      <c r="AE1004" s="17"/>
      <c r="AH1004" s="10"/>
      <c r="AL1004" s="18"/>
      <c r="AN1004" s="18"/>
      <c r="AO1004" s="18"/>
      <c r="AP1004" s="18"/>
      <c r="AQ1004" s="18"/>
    </row>
    <row r="1005" spans="1:43" x14ac:dyDescent="0.35">
      <c r="A1005" s="19"/>
      <c r="C1005" s="29"/>
      <c r="D1005" s="29"/>
      <c r="E1005" s="29"/>
      <c r="F1005" s="29"/>
      <c r="G1005" s="29"/>
      <c r="H1005" s="29"/>
      <c r="I1005" s="29"/>
      <c r="J1005" s="29"/>
      <c r="P1005" s="7"/>
      <c r="Q1005" s="29"/>
      <c r="R1005" s="7"/>
      <c r="T1005" s="7"/>
      <c r="AA1005" s="17"/>
      <c r="AB1005" s="17"/>
      <c r="AC1005" s="17"/>
      <c r="AE1005" s="17"/>
      <c r="AH1005" s="10"/>
      <c r="AL1005" s="18"/>
      <c r="AN1005" s="18"/>
      <c r="AO1005" s="18"/>
      <c r="AP1005" s="18"/>
      <c r="AQ1005" s="18"/>
    </row>
    <row r="1006" spans="1:43" x14ac:dyDescent="0.35">
      <c r="A1006" s="19"/>
      <c r="C1006" s="29"/>
      <c r="D1006" s="29"/>
      <c r="E1006" s="29"/>
      <c r="F1006" s="29"/>
      <c r="G1006" s="29"/>
      <c r="H1006" s="29"/>
      <c r="I1006" s="29"/>
      <c r="J1006" s="29"/>
      <c r="P1006" s="7"/>
      <c r="Q1006" s="29"/>
      <c r="R1006" s="7"/>
      <c r="T1006" s="7"/>
      <c r="AA1006" s="17"/>
      <c r="AB1006" s="17"/>
      <c r="AC1006" s="17"/>
      <c r="AE1006" s="17"/>
      <c r="AH1006" s="10"/>
      <c r="AL1006" s="18"/>
      <c r="AN1006" s="18"/>
      <c r="AO1006" s="18"/>
      <c r="AP1006" s="18"/>
      <c r="AQ1006" s="18"/>
    </row>
    <row r="1007" spans="1:43" x14ac:dyDescent="0.35">
      <c r="A1007" s="19"/>
      <c r="C1007" s="29"/>
      <c r="D1007" s="29"/>
      <c r="E1007" s="29"/>
      <c r="F1007" s="29"/>
      <c r="G1007" s="29"/>
      <c r="H1007" s="29"/>
      <c r="I1007" s="29"/>
      <c r="J1007" s="29"/>
      <c r="P1007" s="7"/>
      <c r="Q1007" s="29"/>
      <c r="R1007" s="7"/>
      <c r="T1007" s="7"/>
      <c r="AA1007" s="17"/>
      <c r="AB1007" s="17"/>
      <c r="AC1007" s="17"/>
      <c r="AE1007" s="17"/>
      <c r="AH1007" s="10"/>
      <c r="AL1007" s="18"/>
      <c r="AN1007" s="18"/>
      <c r="AO1007" s="18"/>
      <c r="AP1007" s="18"/>
      <c r="AQ1007" s="18"/>
    </row>
    <row r="1008" spans="1:43" x14ac:dyDescent="0.35">
      <c r="A1008" s="19"/>
      <c r="C1008" s="29"/>
      <c r="D1008" s="29"/>
      <c r="E1008" s="29"/>
      <c r="F1008" s="29"/>
      <c r="G1008" s="29"/>
      <c r="H1008" s="29"/>
      <c r="I1008" s="29"/>
      <c r="J1008" s="29"/>
      <c r="P1008" s="7"/>
      <c r="Q1008" s="29"/>
      <c r="R1008" s="7"/>
      <c r="T1008" s="7"/>
      <c r="AA1008" s="17"/>
      <c r="AB1008" s="17"/>
      <c r="AC1008" s="17"/>
      <c r="AE1008" s="17"/>
      <c r="AH1008" s="10"/>
      <c r="AL1008" s="18"/>
      <c r="AN1008" s="18"/>
      <c r="AO1008" s="18"/>
      <c r="AP1008" s="18"/>
      <c r="AQ1008" s="18"/>
    </row>
    <row r="1009" spans="1:43" x14ac:dyDescent="0.35">
      <c r="A1009" s="19"/>
      <c r="C1009" s="29"/>
      <c r="D1009" s="29"/>
      <c r="E1009" s="29"/>
      <c r="F1009" s="29"/>
      <c r="G1009" s="29"/>
      <c r="H1009" s="29"/>
      <c r="I1009" s="29"/>
      <c r="J1009" s="29"/>
      <c r="P1009" s="7"/>
      <c r="Q1009" s="29"/>
      <c r="R1009" s="7"/>
      <c r="T1009" s="7"/>
      <c r="AA1009" s="17"/>
      <c r="AB1009" s="17"/>
      <c r="AC1009" s="17"/>
      <c r="AE1009" s="17"/>
      <c r="AH1009" s="10"/>
      <c r="AL1009" s="18"/>
      <c r="AN1009" s="18"/>
      <c r="AO1009" s="18"/>
      <c r="AP1009" s="18"/>
      <c r="AQ1009" s="18"/>
    </row>
    <row r="1010" spans="1:43" x14ac:dyDescent="0.35">
      <c r="A1010" s="19"/>
      <c r="C1010" s="29"/>
      <c r="D1010" s="29"/>
      <c r="E1010" s="29"/>
      <c r="F1010" s="29"/>
      <c r="G1010" s="29"/>
      <c r="H1010" s="29"/>
      <c r="I1010" s="29"/>
      <c r="J1010" s="29"/>
      <c r="P1010" s="7"/>
      <c r="Q1010" s="29"/>
      <c r="R1010" s="7"/>
      <c r="T1010" s="7"/>
      <c r="AA1010" s="17"/>
      <c r="AB1010" s="17"/>
      <c r="AC1010" s="17"/>
      <c r="AE1010" s="17"/>
      <c r="AH1010" s="10"/>
      <c r="AL1010" s="18"/>
      <c r="AN1010" s="18"/>
      <c r="AO1010" s="18"/>
      <c r="AP1010" s="18"/>
      <c r="AQ1010" s="18"/>
    </row>
    <row r="1011" spans="1:43" x14ac:dyDescent="0.35">
      <c r="A1011" s="19"/>
      <c r="C1011" s="29"/>
      <c r="D1011" s="29"/>
      <c r="E1011" s="29"/>
      <c r="F1011" s="29"/>
      <c r="G1011" s="29"/>
      <c r="H1011" s="29"/>
      <c r="I1011" s="29"/>
      <c r="J1011" s="29"/>
      <c r="P1011" s="7"/>
      <c r="Q1011" s="29"/>
      <c r="R1011" s="7"/>
      <c r="T1011" s="7"/>
      <c r="AA1011" s="17"/>
      <c r="AB1011" s="17"/>
      <c r="AC1011" s="17"/>
      <c r="AE1011" s="17"/>
      <c r="AH1011" s="10"/>
      <c r="AL1011" s="18"/>
      <c r="AN1011" s="18"/>
      <c r="AO1011" s="18"/>
      <c r="AP1011" s="18"/>
      <c r="AQ1011" s="18"/>
    </row>
    <row r="1012" spans="1:43" x14ac:dyDescent="0.35">
      <c r="A1012" s="19"/>
      <c r="C1012" s="29"/>
      <c r="D1012" s="29"/>
      <c r="E1012" s="29"/>
      <c r="F1012" s="29"/>
      <c r="G1012" s="29"/>
      <c r="H1012" s="29"/>
      <c r="I1012" s="29"/>
      <c r="J1012" s="29"/>
      <c r="P1012" s="7"/>
      <c r="Q1012" s="29"/>
      <c r="R1012" s="7"/>
      <c r="T1012" s="7"/>
      <c r="AA1012" s="17"/>
      <c r="AB1012" s="17"/>
      <c r="AC1012" s="17"/>
      <c r="AE1012" s="17"/>
      <c r="AH1012" s="10"/>
      <c r="AL1012" s="18"/>
      <c r="AN1012" s="18"/>
      <c r="AO1012" s="18"/>
      <c r="AP1012" s="18"/>
      <c r="AQ1012" s="18"/>
    </row>
    <row r="1013" spans="1:43" x14ac:dyDescent="0.35">
      <c r="A1013" s="19"/>
      <c r="C1013" s="29"/>
      <c r="D1013" s="29"/>
      <c r="E1013" s="29"/>
      <c r="F1013" s="29"/>
      <c r="G1013" s="29"/>
      <c r="H1013" s="29"/>
      <c r="I1013" s="29"/>
      <c r="J1013" s="29"/>
      <c r="P1013" s="7"/>
      <c r="Q1013" s="29"/>
      <c r="R1013" s="7"/>
      <c r="T1013" s="7"/>
      <c r="AA1013" s="17"/>
      <c r="AB1013" s="17"/>
      <c r="AC1013" s="17"/>
      <c r="AE1013" s="17"/>
      <c r="AH1013" s="10"/>
      <c r="AL1013" s="18"/>
      <c r="AN1013" s="18"/>
      <c r="AO1013" s="18"/>
      <c r="AP1013" s="18"/>
      <c r="AQ1013" s="18"/>
    </row>
    <row r="1014" spans="1:43" x14ac:dyDescent="0.35">
      <c r="A1014" s="19"/>
      <c r="C1014" s="29"/>
      <c r="D1014" s="29"/>
      <c r="E1014" s="29"/>
      <c r="F1014" s="29"/>
      <c r="G1014" s="29"/>
      <c r="H1014" s="29"/>
      <c r="I1014" s="29"/>
      <c r="J1014" s="29"/>
      <c r="P1014" s="7"/>
      <c r="Q1014" s="29"/>
      <c r="R1014" s="7"/>
      <c r="T1014" s="7"/>
      <c r="AA1014" s="17"/>
      <c r="AB1014" s="17"/>
      <c r="AC1014" s="17"/>
      <c r="AE1014" s="17"/>
      <c r="AH1014" s="10"/>
      <c r="AL1014" s="18"/>
      <c r="AN1014" s="18"/>
      <c r="AO1014" s="18"/>
      <c r="AP1014" s="18"/>
      <c r="AQ1014" s="18"/>
    </row>
    <row r="1015" spans="1:43" x14ac:dyDescent="0.35">
      <c r="A1015" s="19"/>
      <c r="C1015" s="29"/>
      <c r="D1015" s="29"/>
      <c r="E1015" s="29"/>
      <c r="F1015" s="29"/>
      <c r="G1015" s="29"/>
      <c r="H1015" s="29"/>
      <c r="I1015" s="29"/>
      <c r="J1015" s="29"/>
      <c r="P1015" s="7"/>
      <c r="Q1015" s="29"/>
      <c r="R1015" s="7"/>
      <c r="T1015" s="7"/>
      <c r="AA1015" s="17"/>
      <c r="AB1015" s="17"/>
      <c r="AC1015" s="17"/>
      <c r="AE1015" s="17"/>
      <c r="AH1015" s="10"/>
      <c r="AL1015" s="18"/>
      <c r="AN1015" s="18"/>
      <c r="AO1015" s="18"/>
      <c r="AP1015" s="18"/>
      <c r="AQ1015" s="18"/>
    </row>
    <row r="1016" spans="1:43" x14ac:dyDescent="0.35">
      <c r="A1016" s="19"/>
      <c r="C1016" s="29"/>
      <c r="D1016" s="29"/>
      <c r="E1016" s="29"/>
      <c r="F1016" s="29"/>
      <c r="G1016" s="29"/>
      <c r="H1016" s="29"/>
      <c r="I1016" s="29"/>
      <c r="J1016" s="29"/>
      <c r="P1016" s="7"/>
      <c r="Q1016" s="29"/>
      <c r="R1016" s="7"/>
      <c r="T1016" s="7"/>
      <c r="AA1016" s="17"/>
      <c r="AB1016" s="17"/>
      <c r="AC1016" s="17"/>
      <c r="AE1016" s="17"/>
      <c r="AH1016" s="10"/>
      <c r="AL1016" s="18"/>
      <c r="AN1016" s="18"/>
      <c r="AO1016" s="18"/>
      <c r="AP1016" s="18"/>
      <c r="AQ1016" s="18"/>
    </row>
    <row r="1017" spans="1:43" x14ac:dyDescent="0.35">
      <c r="A1017" s="19"/>
      <c r="C1017" s="29"/>
      <c r="D1017" s="29"/>
      <c r="E1017" s="29"/>
      <c r="F1017" s="29"/>
      <c r="G1017" s="29"/>
      <c r="H1017" s="29"/>
      <c r="I1017" s="29"/>
      <c r="J1017" s="29"/>
      <c r="P1017" s="7"/>
      <c r="Q1017" s="29"/>
      <c r="R1017" s="7"/>
      <c r="T1017" s="7"/>
      <c r="AA1017" s="17"/>
      <c r="AB1017" s="17"/>
      <c r="AC1017" s="17"/>
      <c r="AE1017" s="17"/>
      <c r="AH1017" s="10"/>
      <c r="AL1017" s="18"/>
      <c r="AN1017" s="18"/>
      <c r="AO1017" s="18"/>
      <c r="AP1017" s="18"/>
      <c r="AQ1017" s="18"/>
    </row>
    <row r="1018" spans="1:43" x14ac:dyDescent="0.35">
      <c r="A1018" s="19"/>
      <c r="C1018" s="29"/>
      <c r="D1018" s="29"/>
      <c r="E1018" s="29"/>
      <c r="F1018" s="29"/>
      <c r="G1018" s="29"/>
      <c r="H1018" s="29"/>
      <c r="I1018" s="29"/>
      <c r="J1018" s="29"/>
      <c r="P1018" s="7"/>
      <c r="Q1018" s="29"/>
      <c r="R1018" s="7"/>
      <c r="T1018" s="7"/>
      <c r="AA1018" s="17"/>
      <c r="AB1018" s="17"/>
      <c r="AC1018" s="17"/>
      <c r="AE1018" s="17"/>
      <c r="AH1018" s="10"/>
      <c r="AL1018" s="18"/>
      <c r="AN1018" s="18"/>
      <c r="AO1018" s="18"/>
      <c r="AP1018" s="18"/>
      <c r="AQ1018" s="18"/>
    </row>
    <row r="1019" spans="1:43" x14ac:dyDescent="0.35">
      <c r="A1019" s="19"/>
      <c r="C1019" s="29"/>
      <c r="D1019" s="29"/>
      <c r="E1019" s="29"/>
      <c r="F1019" s="29"/>
      <c r="G1019" s="29"/>
      <c r="H1019" s="29"/>
      <c r="I1019" s="29"/>
      <c r="J1019" s="29"/>
      <c r="P1019" s="7"/>
      <c r="Q1019" s="29"/>
      <c r="R1019" s="7"/>
      <c r="T1019" s="7"/>
      <c r="AA1019" s="17"/>
      <c r="AB1019" s="17"/>
      <c r="AC1019" s="17"/>
      <c r="AE1019" s="17"/>
      <c r="AH1019" s="10"/>
      <c r="AL1019" s="18"/>
      <c r="AN1019" s="18"/>
      <c r="AO1019" s="18"/>
      <c r="AP1019" s="18"/>
      <c r="AQ1019" s="18"/>
    </row>
    <row r="1020" spans="1:43" x14ac:dyDescent="0.35">
      <c r="A1020" s="19"/>
      <c r="C1020" s="29"/>
      <c r="D1020" s="29"/>
      <c r="E1020" s="29"/>
      <c r="F1020" s="29"/>
      <c r="G1020" s="29"/>
      <c r="H1020" s="29"/>
      <c r="I1020" s="29"/>
      <c r="J1020" s="29"/>
      <c r="P1020" s="7"/>
      <c r="Q1020" s="29"/>
      <c r="R1020" s="7"/>
      <c r="T1020" s="7"/>
      <c r="AA1020" s="17"/>
      <c r="AB1020" s="17"/>
      <c r="AC1020" s="17"/>
      <c r="AE1020" s="17"/>
      <c r="AH1020" s="10"/>
      <c r="AL1020" s="18"/>
      <c r="AN1020" s="18"/>
      <c r="AO1020" s="18"/>
      <c r="AP1020" s="18"/>
      <c r="AQ1020" s="18"/>
    </row>
    <row r="1021" spans="1:43" x14ac:dyDescent="0.35">
      <c r="A1021" s="19"/>
      <c r="C1021" s="29"/>
      <c r="D1021" s="29"/>
      <c r="E1021" s="29"/>
      <c r="F1021" s="29"/>
      <c r="G1021" s="29"/>
      <c r="H1021" s="29"/>
      <c r="I1021" s="29"/>
      <c r="J1021" s="29"/>
      <c r="P1021" s="7"/>
      <c r="Q1021" s="29"/>
      <c r="R1021" s="7"/>
      <c r="T1021" s="7"/>
      <c r="AA1021" s="17"/>
      <c r="AB1021" s="17"/>
      <c r="AC1021" s="17"/>
      <c r="AE1021" s="17"/>
      <c r="AH1021" s="10"/>
      <c r="AL1021" s="18"/>
      <c r="AN1021" s="18"/>
      <c r="AO1021" s="18"/>
      <c r="AP1021" s="18"/>
      <c r="AQ1021" s="18"/>
    </row>
    <row r="1022" spans="1:43" x14ac:dyDescent="0.35">
      <c r="A1022" s="19"/>
      <c r="C1022" s="29"/>
      <c r="D1022" s="29"/>
      <c r="E1022" s="29"/>
      <c r="F1022" s="29"/>
      <c r="G1022" s="29"/>
      <c r="H1022" s="29"/>
      <c r="I1022" s="29"/>
      <c r="J1022" s="29"/>
      <c r="P1022" s="7"/>
      <c r="Q1022" s="29"/>
      <c r="R1022" s="7"/>
      <c r="T1022" s="7"/>
      <c r="AA1022" s="17"/>
      <c r="AB1022" s="17"/>
      <c r="AC1022" s="17"/>
      <c r="AE1022" s="17"/>
      <c r="AH1022" s="10"/>
      <c r="AL1022" s="18"/>
      <c r="AN1022" s="18"/>
      <c r="AO1022" s="18"/>
      <c r="AP1022" s="18"/>
      <c r="AQ1022" s="18"/>
    </row>
    <row r="1023" spans="1:43" x14ac:dyDescent="0.35">
      <c r="A1023" s="19"/>
      <c r="C1023" s="29"/>
      <c r="D1023" s="29"/>
      <c r="E1023" s="29"/>
      <c r="F1023" s="29"/>
      <c r="G1023" s="29"/>
      <c r="H1023" s="29"/>
      <c r="I1023" s="29"/>
      <c r="J1023" s="29"/>
      <c r="P1023" s="7"/>
      <c r="Q1023" s="29"/>
      <c r="R1023" s="7"/>
      <c r="T1023" s="7"/>
      <c r="AA1023" s="17"/>
      <c r="AB1023" s="17"/>
      <c r="AC1023" s="17"/>
      <c r="AE1023" s="17"/>
      <c r="AH1023" s="10"/>
      <c r="AL1023" s="18"/>
      <c r="AN1023" s="18"/>
      <c r="AO1023" s="18"/>
      <c r="AP1023" s="18"/>
      <c r="AQ1023" s="18"/>
    </row>
    <row r="1024" spans="1:43" x14ac:dyDescent="0.35">
      <c r="A1024" s="19"/>
      <c r="C1024" s="29"/>
      <c r="D1024" s="29"/>
      <c r="E1024" s="29"/>
      <c r="F1024" s="29"/>
      <c r="G1024" s="29"/>
      <c r="H1024" s="29"/>
      <c r="I1024" s="29"/>
      <c r="J1024" s="29"/>
      <c r="P1024" s="7"/>
      <c r="Q1024" s="29"/>
      <c r="R1024" s="7"/>
      <c r="T1024" s="7"/>
      <c r="AA1024" s="17"/>
      <c r="AB1024" s="17"/>
      <c r="AC1024" s="17"/>
      <c r="AE1024" s="17"/>
      <c r="AH1024" s="10"/>
      <c r="AL1024" s="18"/>
      <c r="AN1024" s="18"/>
      <c r="AO1024" s="18"/>
      <c r="AP1024" s="18"/>
      <c r="AQ1024" s="18"/>
    </row>
    <row r="1025" spans="1:43" x14ac:dyDescent="0.35">
      <c r="A1025" s="19"/>
      <c r="C1025" s="29"/>
      <c r="D1025" s="29"/>
      <c r="E1025" s="29"/>
      <c r="F1025" s="29"/>
      <c r="G1025" s="29"/>
      <c r="H1025" s="29"/>
      <c r="I1025" s="29"/>
      <c r="J1025" s="29"/>
      <c r="P1025" s="7"/>
      <c r="Q1025" s="29"/>
      <c r="R1025" s="7"/>
      <c r="T1025" s="7"/>
      <c r="AA1025" s="17"/>
      <c r="AB1025" s="17"/>
      <c r="AC1025" s="17"/>
      <c r="AE1025" s="17"/>
      <c r="AH1025" s="10"/>
      <c r="AL1025" s="18"/>
      <c r="AN1025" s="18"/>
      <c r="AO1025" s="18"/>
      <c r="AP1025" s="18"/>
      <c r="AQ1025" s="18"/>
    </row>
    <row r="1026" spans="1:43" x14ac:dyDescent="0.35">
      <c r="A1026" s="19"/>
      <c r="C1026" s="29"/>
      <c r="D1026" s="29"/>
      <c r="E1026" s="29"/>
      <c r="F1026" s="29"/>
      <c r="G1026" s="29"/>
      <c r="H1026" s="29"/>
      <c r="I1026" s="29"/>
      <c r="J1026" s="29"/>
      <c r="P1026" s="7"/>
      <c r="Q1026" s="29"/>
      <c r="R1026" s="7"/>
      <c r="T1026" s="7"/>
      <c r="AA1026" s="17"/>
      <c r="AB1026" s="17"/>
      <c r="AC1026" s="17"/>
      <c r="AE1026" s="17"/>
      <c r="AH1026" s="10"/>
      <c r="AL1026" s="18"/>
      <c r="AN1026" s="18"/>
      <c r="AO1026" s="18"/>
      <c r="AP1026" s="18"/>
      <c r="AQ1026" s="18"/>
    </row>
    <row r="1027" spans="1:43" x14ac:dyDescent="0.35">
      <c r="A1027" s="19"/>
      <c r="C1027" s="29"/>
      <c r="D1027" s="29"/>
      <c r="E1027" s="29"/>
      <c r="F1027" s="29"/>
      <c r="G1027" s="29"/>
      <c r="H1027" s="29"/>
      <c r="I1027" s="29"/>
      <c r="J1027" s="29"/>
      <c r="P1027" s="7"/>
      <c r="Q1027" s="29"/>
      <c r="R1027" s="7"/>
      <c r="T1027" s="7"/>
      <c r="AA1027" s="17"/>
      <c r="AB1027" s="17"/>
      <c r="AC1027" s="17"/>
      <c r="AE1027" s="17"/>
      <c r="AH1027" s="10"/>
      <c r="AL1027" s="18"/>
      <c r="AN1027" s="18"/>
      <c r="AO1027" s="18"/>
      <c r="AP1027" s="18"/>
      <c r="AQ1027" s="18"/>
    </row>
    <row r="1028" spans="1:43" x14ac:dyDescent="0.35">
      <c r="A1028" s="19"/>
      <c r="C1028" s="29"/>
      <c r="D1028" s="29"/>
      <c r="E1028" s="29"/>
      <c r="F1028" s="29"/>
      <c r="G1028" s="29"/>
      <c r="H1028" s="29"/>
      <c r="I1028" s="29"/>
      <c r="J1028" s="29"/>
      <c r="P1028" s="7"/>
      <c r="Q1028" s="29"/>
      <c r="R1028" s="7"/>
      <c r="T1028" s="7"/>
      <c r="AA1028" s="17"/>
      <c r="AB1028" s="17"/>
      <c r="AC1028" s="17"/>
      <c r="AE1028" s="17"/>
      <c r="AH1028" s="10"/>
      <c r="AL1028" s="18"/>
      <c r="AN1028" s="18"/>
      <c r="AO1028" s="18"/>
      <c r="AP1028" s="18"/>
      <c r="AQ1028" s="18"/>
    </row>
    <row r="1029" spans="1:43" x14ac:dyDescent="0.35">
      <c r="A1029" s="19"/>
      <c r="C1029" s="29"/>
      <c r="D1029" s="29"/>
      <c r="E1029" s="29"/>
      <c r="F1029" s="29"/>
      <c r="G1029" s="29"/>
      <c r="H1029" s="29"/>
      <c r="I1029" s="29"/>
      <c r="J1029" s="29"/>
      <c r="P1029" s="7"/>
      <c r="Q1029" s="29"/>
      <c r="R1029" s="7"/>
      <c r="T1029" s="7"/>
      <c r="AA1029" s="17"/>
      <c r="AB1029" s="17"/>
      <c r="AC1029" s="17"/>
      <c r="AE1029" s="17"/>
      <c r="AH1029" s="10"/>
      <c r="AL1029" s="18"/>
      <c r="AN1029" s="18"/>
      <c r="AO1029" s="18"/>
      <c r="AP1029" s="18"/>
      <c r="AQ1029" s="18"/>
    </row>
    <row r="1030" spans="1:43" x14ac:dyDescent="0.35">
      <c r="A1030" s="19"/>
      <c r="C1030" s="29"/>
      <c r="D1030" s="29"/>
      <c r="E1030" s="29"/>
      <c r="F1030" s="29"/>
      <c r="G1030" s="29"/>
      <c r="H1030" s="29"/>
      <c r="I1030" s="29"/>
      <c r="J1030" s="29"/>
      <c r="P1030" s="7"/>
      <c r="Q1030" s="29"/>
      <c r="R1030" s="7"/>
      <c r="T1030" s="7"/>
      <c r="AA1030" s="17"/>
      <c r="AB1030" s="17"/>
      <c r="AC1030" s="17"/>
      <c r="AE1030" s="17"/>
      <c r="AH1030" s="10"/>
      <c r="AL1030" s="18"/>
      <c r="AN1030" s="18"/>
      <c r="AO1030" s="18"/>
      <c r="AP1030" s="18"/>
      <c r="AQ1030" s="18"/>
    </row>
    <row r="1031" spans="1:43" x14ac:dyDescent="0.35">
      <c r="A1031" s="19"/>
      <c r="C1031" s="29"/>
      <c r="D1031" s="29"/>
      <c r="E1031" s="29"/>
      <c r="F1031" s="29"/>
      <c r="G1031" s="29"/>
      <c r="H1031" s="29"/>
      <c r="I1031" s="29"/>
      <c r="J1031" s="29"/>
      <c r="P1031" s="7"/>
      <c r="Q1031" s="29"/>
      <c r="R1031" s="7"/>
      <c r="T1031" s="7"/>
      <c r="AA1031" s="17"/>
      <c r="AB1031" s="17"/>
      <c r="AC1031" s="17"/>
      <c r="AE1031" s="17"/>
      <c r="AH1031" s="10"/>
      <c r="AL1031" s="18"/>
      <c r="AN1031" s="18"/>
      <c r="AO1031" s="18"/>
      <c r="AP1031" s="18"/>
      <c r="AQ1031" s="18"/>
    </row>
    <row r="1032" spans="1:43" x14ac:dyDescent="0.35">
      <c r="A1032" s="19"/>
      <c r="C1032" s="29"/>
      <c r="D1032" s="29"/>
      <c r="E1032" s="29"/>
      <c r="F1032" s="29"/>
      <c r="G1032" s="29"/>
      <c r="H1032" s="29"/>
      <c r="I1032" s="29"/>
      <c r="J1032" s="29"/>
      <c r="P1032" s="7"/>
      <c r="Q1032" s="29"/>
      <c r="R1032" s="7"/>
      <c r="T1032" s="7"/>
      <c r="AA1032" s="17"/>
      <c r="AB1032" s="17"/>
      <c r="AC1032" s="17"/>
      <c r="AE1032" s="17"/>
      <c r="AH1032" s="10"/>
      <c r="AL1032" s="18"/>
      <c r="AN1032" s="18"/>
      <c r="AO1032" s="18"/>
      <c r="AP1032" s="18"/>
      <c r="AQ1032" s="18"/>
    </row>
    <row r="1033" spans="1:43" x14ac:dyDescent="0.35">
      <c r="A1033" s="19"/>
      <c r="C1033" s="29"/>
      <c r="D1033" s="29"/>
      <c r="E1033" s="29"/>
      <c r="F1033" s="29"/>
      <c r="G1033" s="29"/>
      <c r="H1033" s="29"/>
      <c r="I1033" s="29"/>
      <c r="J1033" s="29"/>
      <c r="P1033" s="7"/>
      <c r="Q1033" s="29"/>
      <c r="R1033" s="7"/>
      <c r="T1033" s="7"/>
      <c r="AA1033" s="17"/>
      <c r="AB1033" s="17"/>
      <c r="AC1033" s="17"/>
      <c r="AE1033" s="17"/>
      <c r="AH1033" s="10"/>
      <c r="AL1033" s="18"/>
      <c r="AN1033" s="18"/>
      <c r="AO1033" s="18"/>
      <c r="AP1033" s="18"/>
      <c r="AQ1033" s="18"/>
    </row>
    <row r="1034" spans="1:43" x14ac:dyDescent="0.35">
      <c r="A1034" s="19"/>
      <c r="C1034" s="29"/>
      <c r="D1034" s="29"/>
      <c r="E1034" s="29"/>
      <c r="F1034" s="29"/>
      <c r="G1034" s="29"/>
      <c r="H1034" s="29"/>
      <c r="I1034" s="29"/>
      <c r="J1034" s="29"/>
      <c r="P1034" s="7"/>
      <c r="Q1034" s="29"/>
      <c r="R1034" s="7"/>
      <c r="T1034" s="7"/>
      <c r="AA1034" s="17"/>
      <c r="AB1034" s="17"/>
      <c r="AC1034" s="17"/>
      <c r="AE1034" s="17"/>
      <c r="AH1034" s="10"/>
      <c r="AL1034" s="18"/>
      <c r="AN1034" s="18"/>
      <c r="AO1034" s="18"/>
      <c r="AP1034" s="18"/>
      <c r="AQ1034" s="18"/>
    </row>
    <row r="1035" spans="1:43" x14ac:dyDescent="0.35">
      <c r="A1035" s="19"/>
      <c r="C1035" s="29"/>
      <c r="D1035" s="29"/>
      <c r="E1035" s="29"/>
      <c r="F1035" s="29"/>
      <c r="G1035" s="29"/>
      <c r="H1035" s="29"/>
      <c r="I1035" s="29"/>
      <c r="J1035" s="29"/>
      <c r="P1035" s="7"/>
      <c r="Q1035" s="29"/>
      <c r="R1035" s="7"/>
      <c r="T1035" s="7"/>
      <c r="AA1035" s="17"/>
      <c r="AB1035" s="17"/>
      <c r="AC1035" s="17"/>
      <c r="AE1035" s="17"/>
      <c r="AH1035" s="10"/>
      <c r="AL1035" s="18"/>
      <c r="AN1035" s="18"/>
      <c r="AO1035" s="18"/>
      <c r="AP1035" s="18"/>
      <c r="AQ1035" s="18"/>
    </row>
    <row r="1036" spans="1:43" x14ac:dyDescent="0.35">
      <c r="A1036" s="19"/>
      <c r="C1036" s="29"/>
      <c r="D1036" s="29"/>
      <c r="E1036" s="29"/>
      <c r="F1036" s="29"/>
      <c r="G1036" s="29"/>
      <c r="H1036" s="29"/>
      <c r="I1036" s="29"/>
      <c r="J1036" s="29"/>
      <c r="P1036" s="7"/>
      <c r="Q1036" s="29"/>
      <c r="R1036" s="7"/>
      <c r="T1036" s="7"/>
      <c r="AA1036" s="17"/>
      <c r="AB1036" s="17"/>
      <c r="AC1036" s="17"/>
      <c r="AE1036" s="17"/>
      <c r="AH1036" s="10"/>
      <c r="AL1036" s="18"/>
      <c r="AN1036" s="18"/>
      <c r="AO1036" s="18"/>
      <c r="AP1036" s="18"/>
      <c r="AQ1036" s="18"/>
    </row>
    <row r="1037" spans="1:43" x14ac:dyDescent="0.35">
      <c r="A1037" s="19"/>
      <c r="C1037" s="29"/>
      <c r="D1037" s="29"/>
      <c r="E1037" s="29"/>
      <c r="F1037" s="29"/>
      <c r="G1037" s="29"/>
      <c r="H1037" s="29"/>
      <c r="I1037" s="29"/>
      <c r="J1037" s="29"/>
      <c r="P1037" s="7"/>
      <c r="Q1037" s="29"/>
      <c r="R1037" s="7"/>
      <c r="T1037" s="7"/>
      <c r="AA1037" s="17"/>
      <c r="AB1037" s="17"/>
      <c r="AC1037" s="17"/>
      <c r="AE1037" s="17"/>
      <c r="AH1037" s="10"/>
      <c r="AL1037" s="18"/>
      <c r="AN1037" s="18"/>
      <c r="AO1037" s="18"/>
      <c r="AP1037" s="18"/>
      <c r="AQ1037" s="18"/>
    </row>
    <row r="1038" spans="1:43" x14ac:dyDescent="0.35">
      <c r="A1038" s="19"/>
      <c r="C1038" s="29"/>
      <c r="D1038" s="29"/>
      <c r="E1038" s="29"/>
      <c r="F1038" s="29"/>
      <c r="G1038" s="29"/>
      <c r="H1038" s="29"/>
      <c r="I1038" s="29"/>
      <c r="J1038" s="29"/>
      <c r="P1038" s="7"/>
      <c r="Q1038" s="29"/>
      <c r="R1038" s="7"/>
      <c r="T1038" s="7"/>
      <c r="AA1038" s="17"/>
      <c r="AB1038" s="17"/>
      <c r="AC1038" s="17"/>
      <c r="AE1038" s="17"/>
      <c r="AH1038" s="10"/>
      <c r="AL1038" s="18"/>
      <c r="AN1038" s="18"/>
      <c r="AO1038" s="18"/>
      <c r="AP1038" s="18"/>
      <c r="AQ1038" s="18"/>
    </row>
    <row r="1039" spans="1:43" x14ac:dyDescent="0.35">
      <c r="A1039" s="19"/>
      <c r="C1039" s="29"/>
      <c r="D1039" s="29"/>
      <c r="E1039" s="29"/>
      <c r="F1039" s="29"/>
      <c r="G1039" s="29"/>
      <c r="H1039" s="29"/>
      <c r="I1039" s="29"/>
      <c r="J1039" s="29"/>
      <c r="P1039" s="7"/>
      <c r="Q1039" s="29"/>
      <c r="R1039" s="7"/>
      <c r="T1039" s="7"/>
      <c r="AA1039" s="17"/>
      <c r="AB1039" s="17"/>
      <c r="AC1039" s="17"/>
      <c r="AE1039" s="17"/>
      <c r="AH1039" s="10"/>
      <c r="AL1039" s="18"/>
      <c r="AN1039" s="18"/>
      <c r="AO1039" s="18"/>
      <c r="AP1039" s="18"/>
      <c r="AQ1039" s="18"/>
    </row>
    <row r="1040" spans="1:43" x14ac:dyDescent="0.35">
      <c r="A1040" s="19"/>
      <c r="C1040" s="29"/>
      <c r="D1040" s="29"/>
      <c r="E1040" s="29"/>
      <c r="F1040" s="29"/>
      <c r="G1040" s="29"/>
      <c r="H1040" s="29"/>
      <c r="I1040" s="29"/>
      <c r="J1040" s="29"/>
      <c r="P1040" s="7"/>
      <c r="Q1040" s="29"/>
      <c r="R1040" s="7"/>
      <c r="T1040" s="7"/>
      <c r="AA1040" s="17"/>
      <c r="AB1040" s="17"/>
      <c r="AC1040" s="17"/>
      <c r="AE1040" s="17"/>
      <c r="AH1040" s="10"/>
      <c r="AL1040" s="18"/>
      <c r="AN1040" s="18"/>
      <c r="AO1040" s="18"/>
      <c r="AP1040" s="18"/>
      <c r="AQ1040" s="18"/>
    </row>
    <row r="1041" spans="1:43" x14ac:dyDescent="0.35">
      <c r="A1041" s="19"/>
      <c r="C1041" s="29"/>
      <c r="D1041" s="29"/>
      <c r="E1041" s="29"/>
      <c r="F1041" s="29"/>
      <c r="G1041" s="29"/>
      <c r="H1041" s="29"/>
      <c r="I1041" s="29"/>
      <c r="J1041" s="29"/>
      <c r="P1041" s="7"/>
      <c r="Q1041" s="29"/>
      <c r="R1041" s="7"/>
      <c r="T1041" s="7"/>
      <c r="AA1041" s="17"/>
      <c r="AB1041" s="17"/>
      <c r="AC1041" s="17"/>
      <c r="AE1041" s="17"/>
      <c r="AH1041" s="10"/>
      <c r="AL1041" s="18"/>
      <c r="AN1041" s="18"/>
      <c r="AO1041" s="18"/>
      <c r="AP1041" s="18"/>
      <c r="AQ1041" s="18"/>
    </row>
    <row r="1042" spans="1:43" x14ac:dyDescent="0.35">
      <c r="A1042" s="19"/>
      <c r="C1042" s="29"/>
      <c r="D1042" s="29"/>
      <c r="E1042" s="29"/>
      <c r="F1042" s="29"/>
      <c r="G1042" s="29"/>
      <c r="H1042" s="29"/>
      <c r="I1042" s="29"/>
      <c r="J1042" s="29"/>
      <c r="P1042" s="7"/>
      <c r="Q1042" s="29"/>
      <c r="R1042" s="7"/>
      <c r="T1042" s="7"/>
      <c r="AA1042" s="17"/>
      <c r="AB1042" s="17"/>
      <c r="AC1042" s="17"/>
      <c r="AE1042" s="17"/>
      <c r="AH1042" s="10"/>
      <c r="AL1042" s="18"/>
      <c r="AN1042" s="18"/>
      <c r="AO1042" s="18"/>
      <c r="AP1042" s="18"/>
      <c r="AQ1042" s="18"/>
    </row>
    <row r="1043" spans="1:43" x14ac:dyDescent="0.35">
      <c r="A1043" s="19"/>
      <c r="C1043" s="29"/>
      <c r="D1043" s="29"/>
      <c r="E1043" s="29"/>
      <c r="F1043" s="29"/>
      <c r="G1043" s="29"/>
      <c r="H1043" s="29"/>
      <c r="I1043" s="29"/>
      <c r="J1043" s="29"/>
      <c r="P1043" s="7"/>
      <c r="Q1043" s="29"/>
      <c r="R1043" s="7"/>
      <c r="T1043" s="7"/>
      <c r="AA1043" s="17"/>
      <c r="AB1043" s="17"/>
      <c r="AC1043" s="17"/>
      <c r="AE1043" s="17"/>
      <c r="AH1043" s="10"/>
      <c r="AL1043" s="18"/>
      <c r="AN1043" s="18"/>
      <c r="AO1043" s="18"/>
      <c r="AP1043" s="18"/>
      <c r="AQ1043" s="18"/>
    </row>
    <row r="1044" spans="1:43" x14ac:dyDescent="0.35">
      <c r="A1044" s="19"/>
      <c r="C1044" s="29"/>
      <c r="D1044" s="29"/>
      <c r="E1044" s="29"/>
      <c r="F1044" s="29"/>
      <c r="G1044" s="29"/>
      <c r="H1044" s="29"/>
      <c r="I1044" s="29"/>
      <c r="J1044" s="29"/>
      <c r="P1044" s="7"/>
      <c r="Q1044" s="29"/>
      <c r="R1044" s="7"/>
      <c r="T1044" s="7"/>
      <c r="AA1044" s="17"/>
      <c r="AB1044" s="17"/>
      <c r="AC1044" s="17"/>
      <c r="AE1044" s="17"/>
      <c r="AH1044" s="10"/>
      <c r="AL1044" s="18"/>
      <c r="AN1044" s="18"/>
      <c r="AO1044" s="18"/>
      <c r="AP1044" s="18"/>
      <c r="AQ1044" s="18"/>
    </row>
    <row r="1045" spans="1:43" x14ac:dyDescent="0.35">
      <c r="A1045" s="19"/>
      <c r="C1045" s="29"/>
      <c r="D1045" s="29"/>
      <c r="E1045" s="29"/>
      <c r="F1045" s="29"/>
      <c r="G1045" s="29"/>
      <c r="H1045" s="29"/>
      <c r="I1045" s="29"/>
      <c r="J1045" s="29"/>
      <c r="P1045" s="7"/>
      <c r="Q1045" s="29"/>
      <c r="R1045" s="7"/>
      <c r="T1045" s="7"/>
      <c r="AA1045" s="17"/>
      <c r="AB1045" s="17"/>
      <c r="AC1045" s="17"/>
      <c r="AE1045" s="17"/>
      <c r="AH1045" s="10"/>
      <c r="AL1045" s="18"/>
      <c r="AN1045" s="18"/>
      <c r="AO1045" s="18"/>
      <c r="AP1045" s="18"/>
      <c r="AQ1045" s="18"/>
    </row>
    <row r="1046" spans="1:43" x14ac:dyDescent="0.35">
      <c r="A1046" s="19"/>
      <c r="C1046" s="29"/>
      <c r="D1046" s="29"/>
      <c r="E1046" s="29"/>
      <c r="F1046" s="29"/>
      <c r="G1046" s="29"/>
      <c r="H1046" s="29"/>
      <c r="I1046" s="29"/>
      <c r="J1046" s="29"/>
      <c r="P1046" s="7"/>
      <c r="Q1046" s="29"/>
      <c r="R1046" s="7"/>
      <c r="T1046" s="7"/>
      <c r="AA1046" s="17"/>
      <c r="AB1046" s="17"/>
      <c r="AC1046" s="17"/>
      <c r="AE1046" s="17"/>
      <c r="AH1046" s="10"/>
      <c r="AL1046" s="18"/>
      <c r="AN1046" s="18"/>
      <c r="AO1046" s="18"/>
      <c r="AP1046" s="18"/>
      <c r="AQ1046" s="18"/>
    </row>
    <row r="1047" spans="1:43" x14ac:dyDescent="0.35">
      <c r="A1047" s="19"/>
      <c r="C1047" s="29"/>
      <c r="D1047" s="29"/>
      <c r="E1047" s="29"/>
      <c r="F1047" s="29"/>
      <c r="G1047" s="29"/>
      <c r="H1047" s="29"/>
      <c r="I1047" s="29"/>
      <c r="J1047" s="29"/>
      <c r="P1047" s="7"/>
      <c r="Q1047" s="29"/>
      <c r="R1047" s="7"/>
      <c r="T1047" s="7"/>
      <c r="AA1047" s="17"/>
      <c r="AB1047" s="17"/>
      <c r="AC1047" s="17"/>
      <c r="AE1047" s="17"/>
      <c r="AH1047" s="10"/>
      <c r="AL1047" s="18"/>
      <c r="AN1047" s="18"/>
      <c r="AO1047" s="18"/>
      <c r="AP1047" s="18"/>
      <c r="AQ1047" s="18"/>
    </row>
    <row r="1048" spans="1:43" x14ac:dyDescent="0.35">
      <c r="A1048" s="19"/>
      <c r="C1048" s="29"/>
      <c r="D1048" s="29"/>
      <c r="E1048" s="29"/>
      <c r="F1048" s="29"/>
      <c r="G1048" s="29"/>
      <c r="H1048" s="29"/>
      <c r="I1048" s="29"/>
      <c r="J1048" s="29"/>
      <c r="P1048" s="7"/>
      <c r="Q1048" s="29"/>
      <c r="R1048" s="7"/>
      <c r="T1048" s="7"/>
      <c r="AA1048" s="17"/>
      <c r="AB1048" s="17"/>
      <c r="AC1048" s="17"/>
      <c r="AE1048" s="17"/>
      <c r="AH1048" s="10"/>
      <c r="AL1048" s="18"/>
      <c r="AN1048" s="18"/>
      <c r="AO1048" s="18"/>
      <c r="AP1048" s="18"/>
      <c r="AQ1048" s="18"/>
    </row>
    <row r="1049" spans="1:43" x14ac:dyDescent="0.35">
      <c r="A1049" s="19"/>
      <c r="C1049" s="29"/>
      <c r="D1049" s="29"/>
      <c r="E1049" s="29"/>
      <c r="F1049" s="29"/>
      <c r="G1049" s="29"/>
      <c r="H1049" s="29"/>
      <c r="I1049" s="29"/>
      <c r="J1049" s="29"/>
      <c r="P1049" s="7"/>
      <c r="Q1049" s="29"/>
      <c r="R1049" s="7"/>
      <c r="T1049" s="7"/>
      <c r="AA1049" s="17"/>
      <c r="AB1049" s="17"/>
      <c r="AC1049" s="17"/>
      <c r="AE1049" s="17"/>
      <c r="AH1049" s="10"/>
      <c r="AL1049" s="18"/>
      <c r="AN1049" s="18"/>
      <c r="AO1049" s="18"/>
      <c r="AP1049" s="18"/>
      <c r="AQ1049" s="18"/>
    </row>
    <row r="1050" spans="1:43" x14ac:dyDescent="0.35">
      <c r="A1050" s="19"/>
      <c r="C1050" s="29"/>
      <c r="D1050" s="29"/>
      <c r="E1050" s="29"/>
      <c r="F1050" s="29"/>
      <c r="G1050" s="29"/>
      <c r="H1050" s="29"/>
      <c r="I1050" s="29"/>
      <c r="J1050" s="29"/>
      <c r="P1050" s="7"/>
      <c r="Q1050" s="29"/>
      <c r="R1050" s="7"/>
      <c r="T1050" s="7"/>
      <c r="AA1050" s="17"/>
      <c r="AB1050" s="17"/>
      <c r="AC1050" s="17"/>
      <c r="AE1050" s="17"/>
      <c r="AH1050" s="10"/>
      <c r="AL1050" s="18"/>
      <c r="AN1050" s="18"/>
      <c r="AO1050" s="18"/>
      <c r="AP1050" s="18"/>
      <c r="AQ1050" s="18"/>
    </row>
    <row r="1051" spans="1:43" x14ac:dyDescent="0.35">
      <c r="A1051" s="19"/>
      <c r="C1051" s="29"/>
      <c r="D1051" s="29"/>
      <c r="E1051" s="29"/>
      <c r="F1051" s="29"/>
      <c r="G1051" s="29"/>
      <c r="H1051" s="29"/>
      <c r="I1051" s="29"/>
      <c r="J1051" s="29"/>
      <c r="P1051" s="7"/>
      <c r="Q1051" s="29"/>
      <c r="R1051" s="7"/>
      <c r="T1051" s="7"/>
      <c r="AA1051" s="17"/>
      <c r="AB1051" s="17"/>
      <c r="AC1051" s="17"/>
      <c r="AE1051" s="17"/>
      <c r="AH1051" s="10"/>
      <c r="AL1051" s="18"/>
      <c r="AN1051" s="18"/>
      <c r="AO1051" s="18"/>
      <c r="AP1051" s="18"/>
      <c r="AQ1051" s="18"/>
    </row>
    <row r="1052" spans="1:43" x14ac:dyDescent="0.35">
      <c r="A1052" s="19"/>
      <c r="C1052" s="29"/>
      <c r="D1052" s="29"/>
      <c r="E1052" s="29"/>
      <c r="F1052" s="29"/>
      <c r="G1052" s="29"/>
      <c r="H1052" s="29"/>
      <c r="I1052" s="29"/>
      <c r="J1052" s="29"/>
      <c r="P1052" s="7"/>
      <c r="Q1052" s="29"/>
      <c r="R1052" s="7"/>
      <c r="T1052" s="7"/>
      <c r="AA1052" s="17"/>
      <c r="AB1052" s="17"/>
      <c r="AC1052" s="17"/>
      <c r="AE1052" s="17"/>
      <c r="AH1052" s="10"/>
      <c r="AL1052" s="18"/>
      <c r="AN1052" s="18"/>
      <c r="AO1052" s="18"/>
      <c r="AP1052" s="18"/>
      <c r="AQ1052" s="18"/>
    </row>
    <row r="1053" spans="1:43" x14ac:dyDescent="0.35">
      <c r="A1053" s="19"/>
      <c r="C1053" s="29"/>
      <c r="D1053" s="29"/>
      <c r="E1053" s="29"/>
      <c r="F1053" s="29"/>
      <c r="G1053" s="29"/>
      <c r="H1053" s="29"/>
      <c r="I1053" s="29"/>
      <c r="J1053" s="29"/>
      <c r="P1053" s="7"/>
      <c r="Q1053" s="29"/>
      <c r="R1053" s="7"/>
      <c r="T1053" s="7"/>
      <c r="AA1053" s="17"/>
      <c r="AB1053" s="17"/>
      <c r="AC1053" s="17"/>
      <c r="AE1053" s="17"/>
      <c r="AH1053" s="10"/>
      <c r="AL1053" s="18"/>
      <c r="AN1053" s="18"/>
      <c r="AO1053" s="18"/>
      <c r="AP1053" s="18"/>
      <c r="AQ1053" s="18"/>
    </row>
    <row r="1054" spans="1:43" x14ac:dyDescent="0.35">
      <c r="A1054" s="19"/>
      <c r="C1054" s="29"/>
      <c r="D1054" s="29"/>
      <c r="E1054" s="29"/>
      <c r="F1054" s="29"/>
      <c r="G1054" s="29"/>
      <c r="H1054" s="29"/>
      <c r="I1054" s="29"/>
      <c r="J1054" s="29"/>
      <c r="P1054" s="7"/>
      <c r="Q1054" s="29"/>
      <c r="R1054" s="7"/>
      <c r="T1054" s="7"/>
      <c r="AA1054" s="17"/>
      <c r="AB1054" s="17"/>
      <c r="AC1054" s="17"/>
      <c r="AE1054" s="17"/>
      <c r="AH1054" s="10"/>
      <c r="AL1054" s="18"/>
      <c r="AN1054" s="18"/>
      <c r="AO1054" s="18"/>
      <c r="AP1054" s="18"/>
      <c r="AQ1054" s="18"/>
    </row>
    <row r="1055" spans="1:43" x14ac:dyDescent="0.35">
      <c r="A1055" s="19"/>
      <c r="C1055" s="29"/>
      <c r="D1055" s="29"/>
      <c r="E1055" s="29"/>
      <c r="F1055" s="29"/>
      <c r="G1055" s="29"/>
      <c r="H1055" s="29"/>
      <c r="I1055" s="29"/>
      <c r="J1055" s="29"/>
      <c r="P1055" s="7"/>
      <c r="Q1055" s="29"/>
      <c r="R1055" s="7"/>
      <c r="T1055" s="7"/>
      <c r="AA1055" s="17"/>
      <c r="AB1055" s="17"/>
      <c r="AC1055" s="17"/>
      <c r="AE1055" s="17"/>
      <c r="AH1055" s="10"/>
      <c r="AL1055" s="18"/>
      <c r="AN1055" s="18"/>
      <c r="AO1055" s="18"/>
      <c r="AP1055" s="18"/>
      <c r="AQ1055" s="18"/>
    </row>
    <row r="1056" spans="1:43" x14ac:dyDescent="0.35">
      <c r="A1056" s="19"/>
      <c r="C1056" s="29"/>
      <c r="D1056" s="29"/>
      <c r="E1056" s="29"/>
      <c r="F1056" s="29"/>
      <c r="G1056" s="29"/>
      <c r="H1056" s="29"/>
      <c r="I1056" s="29"/>
      <c r="J1056" s="29"/>
      <c r="P1056" s="7"/>
      <c r="Q1056" s="29"/>
      <c r="R1056" s="7"/>
      <c r="T1056" s="7"/>
      <c r="AA1056" s="17"/>
      <c r="AB1056" s="17"/>
      <c r="AC1056" s="17"/>
      <c r="AE1056" s="17"/>
      <c r="AH1056" s="10"/>
      <c r="AL1056" s="18"/>
      <c r="AN1056" s="18"/>
      <c r="AO1056" s="18"/>
      <c r="AP1056" s="18"/>
      <c r="AQ1056" s="18"/>
    </row>
    <row r="1057" spans="1:43" x14ac:dyDescent="0.35">
      <c r="A1057" s="19"/>
      <c r="C1057" s="29"/>
      <c r="D1057" s="29"/>
      <c r="E1057" s="29"/>
      <c r="F1057" s="29"/>
      <c r="G1057" s="29"/>
      <c r="H1057" s="29"/>
      <c r="I1057" s="29"/>
      <c r="J1057" s="29"/>
      <c r="P1057" s="7"/>
      <c r="Q1057" s="29"/>
      <c r="R1057" s="7"/>
      <c r="T1057" s="7"/>
      <c r="AA1057" s="17"/>
      <c r="AB1057" s="17"/>
      <c r="AC1057" s="17"/>
      <c r="AE1057" s="17"/>
      <c r="AH1057" s="10"/>
      <c r="AL1057" s="18"/>
      <c r="AN1057" s="18"/>
      <c r="AO1057" s="18"/>
      <c r="AP1057" s="18"/>
      <c r="AQ1057" s="18"/>
    </row>
    <row r="1058" spans="1:43" x14ac:dyDescent="0.35">
      <c r="A1058" s="19"/>
      <c r="C1058" s="29"/>
      <c r="D1058" s="29"/>
      <c r="E1058" s="29"/>
      <c r="F1058" s="29"/>
      <c r="G1058" s="29"/>
      <c r="H1058" s="29"/>
      <c r="I1058" s="29"/>
      <c r="J1058" s="29"/>
      <c r="P1058" s="7"/>
      <c r="Q1058" s="29"/>
      <c r="R1058" s="7"/>
      <c r="T1058" s="7"/>
      <c r="AA1058" s="17"/>
      <c r="AB1058" s="17"/>
      <c r="AC1058" s="17"/>
      <c r="AE1058" s="17"/>
      <c r="AH1058" s="10"/>
      <c r="AL1058" s="18"/>
      <c r="AN1058" s="18"/>
      <c r="AO1058" s="18"/>
      <c r="AP1058" s="18"/>
      <c r="AQ1058" s="18"/>
    </row>
    <row r="1059" spans="1:43" x14ac:dyDescent="0.35">
      <c r="A1059" s="19"/>
      <c r="C1059" s="29"/>
      <c r="D1059" s="29"/>
      <c r="E1059" s="29"/>
      <c r="F1059" s="29"/>
      <c r="G1059" s="29"/>
      <c r="H1059" s="29"/>
      <c r="I1059" s="29"/>
      <c r="J1059" s="29"/>
      <c r="P1059" s="7"/>
      <c r="Q1059" s="29"/>
      <c r="R1059" s="7"/>
      <c r="T1059" s="7"/>
      <c r="AA1059" s="17"/>
      <c r="AB1059" s="17"/>
      <c r="AC1059" s="17"/>
      <c r="AE1059" s="17"/>
      <c r="AH1059" s="10"/>
      <c r="AL1059" s="18"/>
      <c r="AN1059" s="18"/>
      <c r="AO1059" s="18"/>
      <c r="AP1059" s="18"/>
      <c r="AQ1059" s="18"/>
    </row>
    <row r="1060" spans="1:43" x14ac:dyDescent="0.35">
      <c r="A1060" s="19"/>
      <c r="C1060" s="29"/>
      <c r="D1060" s="29"/>
      <c r="E1060" s="29"/>
      <c r="F1060" s="29"/>
      <c r="G1060" s="29"/>
      <c r="H1060" s="29"/>
      <c r="I1060" s="29"/>
      <c r="J1060" s="29"/>
      <c r="P1060" s="7"/>
      <c r="Q1060" s="29"/>
      <c r="R1060" s="7"/>
      <c r="T1060" s="7"/>
      <c r="AA1060" s="17"/>
      <c r="AB1060" s="17"/>
      <c r="AC1060" s="17"/>
      <c r="AE1060" s="17"/>
      <c r="AH1060" s="10"/>
      <c r="AL1060" s="18"/>
      <c r="AN1060" s="18"/>
      <c r="AO1060" s="18"/>
      <c r="AP1060" s="18"/>
      <c r="AQ1060" s="18"/>
    </row>
    <row r="1061" spans="1:43" x14ac:dyDescent="0.35">
      <c r="A1061" s="19"/>
      <c r="C1061" s="29"/>
      <c r="D1061" s="29"/>
      <c r="E1061" s="29"/>
      <c r="F1061" s="29"/>
      <c r="G1061" s="29"/>
      <c r="H1061" s="29"/>
      <c r="I1061" s="29"/>
      <c r="J1061" s="29"/>
      <c r="P1061" s="7"/>
      <c r="Q1061" s="29"/>
      <c r="R1061" s="7"/>
      <c r="T1061" s="7"/>
      <c r="AA1061" s="17"/>
      <c r="AB1061" s="17"/>
      <c r="AC1061" s="17"/>
      <c r="AE1061" s="17"/>
      <c r="AH1061" s="10"/>
      <c r="AL1061" s="18"/>
      <c r="AN1061" s="18"/>
      <c r="AO1061" s="18"/>
      <c r="AP1061" s="18"/>
      <c r="AQ1061" s="18"/>
    </row>
    <row r="1062" spans="1:43" x14ac:dyDescent="0.35">
      <c r="A1062" s="19"/>
      <c r="C1062" s="29"/>
      <c r="D1062" s="29"/>
      <c r="E1062" s="29"/>
      <c r="F1062" s="29"/>
      <c r="G1062" s="29"/>
      <c r="H1062" s="29"/>
      <c r="I1062" s="29"/>
      <c r="J1062" s="29"/>
      <c r="P1062" s="7"/>
      <c r="Q1062" s="29"/>
      <c r="R1062" s="7"/>
      <c r="T1062" s="7"/>
      <c r="AA1062" s="17"/>
      <c r="AB1062" s="17"/>
      <c r="AC1062" s="17"/>
      <c r="AE1062" s="17"/>
      <c r="AH1062" s="10"/>
      <c r="AL1062" s="18"/>
      <c r="AN1062" s="18"/>
      <c r="AO1062" s="18"/>
      <c r="AP1062" s="18"/>
      <c r="AQ1062" s="18"/>
    </row>
    <row r="1063" spans="1:43" x14ac:dyDescent="0.35">
      <c r="A1063" s="19"/>
      <c r="C1063" s="29"/>
      <c r="D1063" s="29"/>
      <c r="E1063" s="29"/>
      <c r="F1063" s="29"/>
      <c r="G1063" s="29"/>
      <c r="H1063" s="29"/>
      <c r="I1063" s="29"/>
      <c r="J1063" s="29"/>
      <c r="P1063" s="7"/>
      <c r="Q1063" s="29"/>
      <c r="R1063" s="7"/>
      <c r="T1063" s="7"/>
      <c r="AA1063" s="17"/>
      <c r="AB1063" s="17"/>
      <c r="AC1063" s="17"/>
      <c r="AE1063" s="17"/>
      <c r="AH1063" s="10"/>
      <c r="AL1063" s="18"/>
      <c r="AN1063" s="18"/>
      <c r="AO1063" s="18"/>
      <c r="AP1063" s="18"/>
      <c r="AQ1063" s="18"/>
    </row>
    <row r="1064" spans="1:43" x14ac:dyDescent="0.35">
      <c r="A1064" s="19"/>
      <c r="C1064" s="29"/>
      <c r="D1064" s="29"/>
      <c r="E1064" s="29"/>
      <c r="F1064" s="29"/>
      <c r="G1064" s="29"/>
      <c r="H1064" s="29"/>
      <c r="I1064" s="29"/>
      <c r="J1064" s="29"/>
      <c r="P1064" s="7"/>
      <c r="Q1064" s="29"/>
      <c r="R1064" s="7"/>
      <c r="T1064" s="7"/>
      <c r="AA1064" s="17"/>
      <c r="AB1064" s="17"/>
      <c r="AC1064" s="17"/>
      <c r="AE1064" s="17"/>
      <c r="AH1064" s="10"/>
      <c r="AL1064" s="18"/>
      <c r="AN1064" s="18"/>
      <c r="AO1064" s="18"/>
      <c r="AP1064" s="18"/>
      <c r="AQ1064" s="18"/>
    </row>
    <row r="1065" spans="1:43" x14ac:dyDescent="0.35">
      <c r="A1065" s="19"/>
      <c r="C1065" s="29"/>
      <c r="D1065" s="29"/>
      <c r="E1065" s="29"/>
      <c r="F1065" s="29"/>
      <c r="G1065" s="29"/>
      <c r="H1065" s="29"/>
      <c r="I1065" s="29"/>
      <c r="J1065" s="29"/>
      <c r="P1065" s="7"/>
      <c r="Q1065" s="29"/>
      <c r="R1065" s="7"/>
      <c r="T1065" s="7"/>
      <c r="AA1065" s="17"/>
      <c r="AB1065" s="17"/>
      <c r="AC1065" s="17"/>
      <c r="AE1065" s="17"/>
      <c r="AH1065" s="10"/>
      <c r="AL1065" s="18"/>
      <c r="AN1065" s="18"/>
      <c r="AO1065" s="18"/>
      <c r="AP1065" s="18"/>
      <c r="AQ1065" s="18"/>
    </row>
    <row r="1066" spans="1:43" x14ac:dyDescent="0.35">
      <c r="A1066" s="19"/>
      <c r="C1066" s="29"/>
      <c r="D1066" s="29"/>
      <c r="E1066" s="29"/>
      <c r="F1066" s="29"/>
      <c r="G1066" s="29"/>
      <c r="H1066" s="29"/>
      <c r="I1066" s="29"/>
      <c r="J1066" s="29"/>
      <c r="P1066" s="7"/>
      <c r="Q1066" s="29"/>
      <c r="R1066" s="7"/>
      <c r="T1066" s="7"/>
      <c r="AA1066" s="17"/>
      <c r="AB1066" s="17"/>
      <c r="AC1066" s="17"/>
      <c r="AE1066" s="17"/>
      <c r="AH1066" s="10"/>
      <c r="AL1066" s="18"/>
      <c r="AN1066" s="18"/>
      <c r="AO1066" s="18"/>
      <c r="AP1066" s="18"/>
      <c r="AQ1066" s="18"/>
    </row>
    <row r="1067" spans="1:43" x14ac:dyDescent="0.35">
      <c r="A1067" s="19"/>
      <c r="C1067" s="29"/>
      <c r="D1067" s="29"/>
      <c r="E1067" s="29"/>
      <c r="F1067" s="29"/>
      <c r="G1067" s="29"/>
      <c r="H1067" s="29"/>
      <c r="I1067" s="29"/>
      <c r="J1067" s="29"/>
      <c r="P1067" s="7"/>
      <c r="Q1067" s="29"/>
      <c r="R1067" s="7"/>
      <c r="T1067" s="7"/>
      <c r="AA1067" s="17"/>
      <c r="AB1067" s="17"/>
      <c r="AC1067" s="17"/>
      <c r="AE1067" s="17"/>
      <c r="AH1067" s="10"/>
      <c r="AL1067" s="18"/>
      <c r="AN1067" s="18"/>
      <c r="AO1067" s="18"/>
      <c r="AP1067" s="18"/>
      <c r="AQ1067" s="18"/>
    </row>
    <row r="1068" spans="1:43" x14ac:dyDescent="0.35">
      <c r="A1068" s="19"/>
      <c r="C1068" s="29"/>
      <c r="D1068" s="29"/>
      <c r="E1068" s="29"/>
      <c r="F1068" s="29"/>
      <c r="G1068" s="29"/>
      <c r="H1068" s="29"/>
      <c r="I1068" s="29"/>
      <c r="J1068" s="29"/>
      <c r="P1068" s="7"/>
      <c r="Q1068" s="29"/>
      <c r="R1068" s="7"/>
      <c r="T1068" s="7"/>
      <c r="AA1068" s="17"/>
      <c r="AB1068" s="17"/>
      <c r="AC1068" s="17"/>
      <c r="AE1068" s="17"/>
      <c r="AH1068" s="10"/>
      <c r="AL1068" s="18"/>
      <c r="AN1068" s="18"/>
      <c r="AO1068" s="18"/>
      <c r="AP1068" s="18"/>
      <c r="AQ1068" s="18"/>
    </row>
    <row r="1069" spans="1:43" x14ac:dyDescent="0.35">
      <c r="A1069" s="19"/>
      <c r="C1069" s="29"/>
      <c r="D1069" s="29"/>
      <c r="E1069" s="29"/>
      <c r="F1069" s="29"/>
      <c r="G1069" s="29"/>
      <c r="H1069" s="29"/>
      <c r="I1069" s="29"/>
      <c r="J1069" s="29"/>
      <c r="P1069" s="7"/>
      <c r="Q1069" s="29"/>
      <c r="R1069" s="7"/>
      <c r="T1069" s="7"/>
      <c r="AA1069" s="17"/>
      <c r="AB1069" s="17"/>
      <c r="AC1069" s="17"/>
      <c r="AE1069" s="17"/>
      <c r="AH1069" s="10"/>
      <c r="AL1069" s="18"/>
      <c r="AN1069" s="18"/>
      <c r="AO1069" s="18"/>
      <c r="AP1069" s="18"/>
      <c r="AQ1069" s="18"/>
    </row>
    <row r="1070" spans="1:43" x14ac:dyDescent="0.35">
      <c r="A1070" s="19"/>
      <c r="C1070" s="29"/>
      <c r="D1070" s="29"/>
      <c r="E1070" s="29"/>
      <c r="F1070" s="29"/>
      <c r="G1070" s="29"/>
      <c r="H1070" s="29"/>
      <c r="I1070" s="29"/>
      <c r="J1070" s="29"/>
      <c r="P1070" s="7"/>
      <c r="Q1070" s="29"/>
      <c r="R1070" s="7"/>
      <c r="T1070" s="7"/>
      <c r="AA1070" s="17"/>
      <c r="AB1070" s="17"/>
      <c r="AC1070" s="17"/>
      <c r="AE1070" s="17"/>
      <c r="AH1070" s="10"/>
      <c r="AL1070" s="18"/>
      <c r="AN1070" s="18"/>
      <c r="AO1070" s="18"/>
      <c r="AP1070" s="18"/>
      <c r="AQ1070" s="18"/>
    </row>
    <row r="1071" spans="1:43" x14ac:dyDescent="0.35">
      <c r="A1071" s="19"/>
      <c r="C1071" s="29"/>
      <c r="D1071" s="29"/>
      <c r="E1071" s="29"/>
      <c r="F1071" s="29"/>
      <c r="G1071" s="29"/>
      <c r="H1071" s="29"/>
      <c r="I1071" s="29"/>
      <c r="J1071" s="29"/>
      <c r="P1071" s="7"/>
      <c r="Q1071" s="29"/>
      <c r="R1071" s="7"/>
      <c r="T1071" s="7"/>
      <c r="AA1071" s="17"/>
      <c r="AB1071" s="17"/>
      <c r="AC1071" s="17"/>
      <c r="AE1071" s="17"/>
      <c r="AH1071" s="10"/>
      <c r="AL1071" s="18"/>
      <c r="AN1071" s="18"/>
      <c r="AO1071" s="18"/>
      <c r="AP1071" s="18"/>
      <c r="AQ1071" s="18"/>
    </row>
    <row r="1072" spans="1:43" x14ac:dyDescent="0.35">
      <c r="A1072" s="19"/>
      <c r="C1072" s="29"/>
      <c r="D1072" s="29"/>
      <c r="E1072" s="29"/>
      <c r="F1072" s="29"/>
      <c r="G1072" s="29"/>
      <c r="H1072" s="29"/>
      <c r="I1072" s="29"/>
      <c r="J1072" s="29"/>
      <c r="P1072" s="7"/>
      <c r="Q1072" s="29"/>
      <c r="R1072" s="7"/>
      <c r="T1072" s="7"/>
      <c r="AA1072" s="17"/>
      <c r="AB1072" s="17"/>
      <c r="AC1072" s="17"/>
      <c r="AE1072" s="17"/>
      <c r="AH1072" s="10"/>
      <c r="AL1072" s="18"/>
      <c r="AN1072" s="18"/>
      <c r="AO1072" s="18"/>
      <c r="AP1072" s="18"/>
      <c r="AQ1072" s="18"/>
    </row>
    <row r="1073" spans="1:43" x14ac:dyDescent="0.35">
      <c r="A1073" s="19"/>
      <c r="C1073" s="29"/>
      <c r="D1073" s="29"/>
      <c r="E1073" s="29"/>
      <c r="F1073" s="29"/>
      <c r="G1073" s="29"/>
      <c r="H1073" s="29"/>
      <c r="I1073" s="29"/>
      <c r="J1073" s="29"/>
      <c r="P1073" s="7"/>
      <c r="Q1073" s="29"/>
      <c r="R1073" s="7"/>
      <c r="T1073" s="7"/>
      <c r="AA1073" s="17"/>
      <c r="AB1073" s="17"/>
      <c r="AC1073" s="17"/>
      <c r="AE1073" s="17"/>
      <c r="AH1073" s="10"/>
      <c r="AL1073" s="18"/>
      <c r="AN1073" s="18"/>
      <c r="AO1073" s="18"/>
      <c r="AP1073" s="18"/>
      <c r="AQ1073" s="18"/>
    </row>
    <row r="1074" spans="1:43" x14ac:dyDescent="0.35">
      <c r="A1074" s="19"/>
      <c r="C1074" s="29"/>
      <c r="D1074" s="29"/>
      <c r="E1074" s="29"/>
      <c r="F1074" s="29"/>
      <c r="G1074" s="29"/>
      <c r="H1074" s="29"/>
      <c r="I1074" s="29"/>
      <c r="J1074" s="29"/>
      <c r="P1074" s="7"/>
      <c r="Q1074" s="29"/>
      <c r="R1074" s="7"/>
      <c r="T1074" s="7"/>
      <c r="AA1074" s="17"/>
      <c r="AB1074" s="17"/>
      <c r="AC1074" s="17"/>
      <c r="AE1074" s="17"/>
      <c r="AH1074" s="10"/>
      <c r="AL1074" s="18"/>
      <c r="AN1074" s="18"/>
      <c r="AO1074" s="18"/>
      <c r="AP1074" s="18"/>
      <c r="AQ1074" s="18"/>
    </row>
    <row r="1075" spans="1:43" x14ac:dyDescent="0.35">
      <c r="A1075" s="19"/>
      <c r="C1075" s="29"/>
      <c r="D1075" s="29"/>
      <c r="E1075" s="29"/>
      <c r="F1075" s="29"/>
      <c r="G1075" s="29"/>
      <c r="H1075" s="29"/>
      <c r="I1075" s="29"/>
      <c r="J1075" s="29"/>
      <c r="P1075" s="7"/>
      <c r="Q1075" s="29"/>
      <c r="R1075" s="7"/>
      <c r="T1075" s="7"/>
      <c r="AA1075" s="17"/>
      <c r="AB1075" s="17"/>
      <c r="AC1075" s="17"/>
      <c r="AE1075" s="17"/>
      <c r="AH1075" s="10"/>
      <c r="AL1075" s="18"/>
      <c r="AN1075" s="18"/>
      <c r="AO1075" s="18"/>
      <c r="AP1075" s="18"/>
      <c r="AQ1075" s="18"/>
    </row>
    <row r="1076" spans="1:43" x14ac:dyDescent="0.35">
      <c r="A1076" s="19"/>
      <c r="C1076" s="29"/>
      <c r="D1076" s="29"/>
      <c r="E1076" s="29"/>
      <c r="F1076" s="29"/>
      <c r="G1076" s="29"/>
      <c r="H1076" s="29"/>
      <c r="I1076" s="29"/>
      <c r="J1076" s="29"/>
      <c r="P1076" s="7"/>
      <c r="Q1076" s="29"/>
      <c r="R1076" s="7"/>
      <c r="T1076" s="7"/>
      <c r="AA1076" s="17"/>
      <c r="AB1076" s="17"/>
      <c r="AC1076" s="17"/>
      <c r="AE1076" s="17"/>
      <c r="AH1076" s="10"/>
      <c r="AL1076" s="18"/>
      <c r="AN1076" s="18"/>
      <c r="AO1076" s="18"/>
      <c r="AP1076" s="18"/>
      <c r="AQ1076" s="18"/>
    </row>
    <row r="1077" spans="1:43" x14ac:dyDescent="0.35">
      <c r="A1077" s="19"/>
      <c r="C1077" s="29"/>
      <c r="D1077" s="29"/>
      <c r="E1077" s="29"/>
      <c r="F1077" s="29"/>
      <c r="G1077" s="29"/>
      <c r="H1077" s="29"/>
      <c r="I1077" s="29"/>
      <c r="J1077" s="29"/>
      <c r="P1077" s="7"/>
      <c r="Q1077" s="29"/>
      <c r="R1077" s="7"/>
      <c r="T1077" s="7"/>
      <c r="AA1077" s="17"/>
      <c r="AB1077" s="17"/>
      <c r="AC1077" s="17"/>
      <c r="AE1077" s="17"/>
      <c r="AH1077" s="10"/>
      <c r="AL1077" s="18"/>
      <c r="AN1077" s="18"/>
      <c r="AO1077" s="18"/>
      <c r="AP1077" s="18"/>
      <c r="AQ1077" s="18"/>
    </row>
    <row r="1078" spans="1:43" x14ac:dyDescent="0.35">
      <c r="A1078" s="19"/>
      <c r="C1078" s="29"/>
      <c r="D1078" s="29"/>
      <c r="E1078" s="29"/>
      <c r="F1078" s="29"/>
      <c r="G1078" s="29"/>
      <c r="H1078" s="29"/>
      <c r="I1078" s="29"/>
      <c r="J1078" s="29"/>
      <c r="P1078" s="7"/>
      <c r="Q1078" s="29"/>
      <c r="R1078" s="7"/>
      <c r="T1078" s="7"/>
      <c r="AA1078" s="17"/>
      <c r="AB1078" s="17"/>
      <c r="AC1078" s="17"/>
      <c r="AE1078" s="17"/>
      <c r="AH1078" s="10"/>
      <c r="AL1078" s="18"/>
      <c r="AN1078" s="18"/>
      <c r="AO1078" s="18"/>
      <c r="AP1078" s="18"/>
      <c r="AQ1078" s="18"/>
    </row>
    <row r="1079" spans="1:43" x14ac:dyDescent="0.35">
      <c r="A1079" s="19"/>
      <c r="C1079" s="29"/>
      <c r="D1079" s="29"/>
      <c r="E1079" s="29"/>
      <c r="F1079" s="29"/>
      <c r="G1079" s="29"/>
      <c r="H1079" s="29"/>
      <c r="I1079" s="29"/>
      <c r="J1079" s="29"/>
      <c r="P1079" s="7"/>
      <c r="Q1079" s="29"/>
      <c r="R1079" s="7"/>
      <c r="T1079" s="7"/>
      <c r="AA1079" s="17"/>
      <c r="AB1079" s="17"/>
      <c r="AC1079" s="17"/>
      <c r="AE1079" s="17"/>
      <c r="AH1079" s="10"/>
      <c r="AL1079" s="18"/>
      <c r="AN1079" s="18"/>
      <c r="AO1079" s="18"/>
      <c r="AP1079" s="18"/>
      <c r="AQ1079" s="18"/>
    </row>
    <row r="1080" spans="1:43" x14ac:dyDescent="0.35">
      <c r="A1080" s="19"/>
      <c r="C1080" s="29"/>
      <c r="D1080" s="29"/>
      <c r="E1080" s="29"/>
      <c r="F1080" s="29"/>
      <c r="G1080" s="29"/>
      <c r="H1080" s="29"/>
      <c r="I1080" s="29"/>
      <c r="J1080" s="29"/>
      <c r="P1080" s="7"/>
      <c r="Q1080" s="29"/>
      <c r="R1080" s="7"/>
      <c r="T1080" s="7"/>
      <c r="AA1080" s="17"/>
      <c r="AB1080" s="17"/>
      <c r="AC1080" s="17"/>
      <c r="AE1080" s="17"/>
      <c r="AH1080" s="10"/>
      <c r="AL1080" s="18"/>
      <c r="AN1080" s="18"/>
      <c r="AO1080" s="18"/>
      <c r="AP1080" s="18"/>
      <c r="AQ1080" s="18"/>
    </row>
    <row r="1081" spans="1:43" x14ac:dyDescent="0.35">
      <c r="A1081" s="19"/>
      <c r="C1081" s="29"/>
      <c r="D1081" s="29"/>
      <c r="E1081" s="29"/>
      <c r="F1081" s="29"/>
      <c r="G1081" s="29"/>
      <c r="H1081" s="29"/>
      <c r="I1081" s="29"/>
      <c r="J1081" s="29"/>
      <c r="P1081" s="7"/>
      <c r="Q1081" s="29"/>
      <c r="R1081" s="7"/>
      <c r="T1081" s="7"/>
      <c r="AA1081" s="17"/>
      <c r="AB1081" s="17"/>
      <c r="AC1081" s="17"/>
      <c r="AE1081" s="17"/>
      <c r="AH1081" s="10"/>
      <c r="AL1081" s="18"/>
      <c r="AN1081" s="18"/>
      <c r="AO1081" s="18"/>
      <c r="AP1081" s="18"/>
      <c r="AQ1081" s="18"/>
    </row>
    <row r="1082" spans="1:43" x14ac:dyDescent="0.35">
      <c r="A1082" s="19"/>
      <c r="C1082" s="29"/>
      <c r="D1082" s="29"/>
      <c r="E1082" s="29"/>
      <c r="F1082" s="29"/>
      <c r="G1082" s="29"/>
      <c r="H1082" s="29"/>
      <c r="I1082" s="29"/>
      <c r="J1082" s="29"/>
      <c r="P1082" s="7"/>
      <c r="Q1082" s="29"/>
      <c r="R1082" s="7"/>
      <c r="T1082" s="7"/>
      <c r="AA1082" s="17"/>
      <c r="AB1082" s="17"/>
      <c r="AC1082" s="17"/>
      <c r="AE1082" s="17"/>
      <c r="AH1082" s="10"/>
      <c r="AL1082" s="18"/>
      <c r="AN1082" s="18"/>
      <c r="AO1082" s="18"/>
      <c r="AP1082" s="18"/>
      <c r="AQ1082" s="18"/>
    </row>
    <row r="1083" spans="1:43" x14ac:dyDescent="0.35">
      <c r="A1083" s="19"/>
      <c r="C1083" s="29"/>
      <c r="D1083" s="29"/>
      <c r="E1083" s="29"/>
      <c r="F1083" s="29"/>
      <c r="G1083" s="29"/>
      <c r="H1083" s="29"/>
      <c r="I1083" s="29"/>
      <c r="J1083" s="29"/>
      <c r="P1083" s="7"/>
      <c r="Q1083" s="29"/>
      <c r="R1083" s="7"/>
      <c r="T1083" s="7"/>
      <c r="AA1083" s="17"/>
      <c r="AB1083" s="17"/>
      <c r="AC1083" s="17"/>
      <c r="AE1083" s="17"/>
      <c r="AH1083" s="10"/>
      <c r="AL1083" s="18"/>
      <c r="AN1083" s="18"/>
      <c r="AO1083" s="18"/>
      <c r="AP1083" s="18"/>
      <c r="AQ1083" s="18"/>
    </row>
    <row r="1084" spans="1:43" x14ac:dyDescent="0.35">
      <c r="A1084" s="19"/>
      <c r="C1084" s="29"/>
      <c r="D1084" s="29"/>
      <c r="E1084" s="29"/>
      <c r="F1084" s="29"/>
      <c r="G1084" s="29"/>
      <c r="H1084" s="29"/>
      <c r="I1084" s="29"/>
      <c r="J1084" s="29"/>
      <c r="P1084" s="7"/>
      <c r="Q1084" s="29"/>
      <c r="R1084" s="7"/>
      <c r="T1084" s="7"/>
      <c r="AA1084" s="17"/>
      <c r="AB1084" s="17"/>
      <c r="AC1084" s="17"/>
      <c r="AE1084" s="17"/>
      <c r="AH1084" s="10"/>
      <c r="AL1084" s="18"/>
      <c r="AN1084" s="18"/>
      <c r="AO1084" s="18"/>
      <c r="AP1084" s="18"/>
      <c r="AQ1084" s="18"/>
    </row>
    <row r="1085" spans="1:43" x14ac:dyDescent="0.35">
      <c r="A1085" s="19"/>
      <c r="C1085" s="29"/>
      <c r="D1085" s="29"/>
      <c r="E1085" s="29"/>
      <c r="F1085" s="29"/>
      <c r="G1085" s="29"/>
      <c r="H1085" s="29"/>
      <c r="I1085" s="29"/>
      <c r="J1085" s="29"/>
      <c r="P1085" s="7"/>
      <c r="Q1085" s="29"/>
      <c r="R1085" s="7"/>
      <c r="T1085" s="7"/>
      <c r="AA1085" s="17"/>
      <c r="AB1085" s="17"/>
      <c r="AC1085" s="17"/>
      <c r="AE1085" s="17"/>
      <c r="AH1085" s="10"/>
      <c r="AL1085" s="18"/>
      <c r="AN1085" s="18"/>
      <c r="AO1085" s="18"/>
      <c r="AP1085" s="18"/>
      <c r="AQ1085" s="18"/>
    </row>
    <row r="1086" spans="1:43" x14ac:dyDescent="0.35">
      <c r="A1086" s="19"/>
      <c r="C1086" s="29"/>
      <c r="D1086" s="29"/>
      <c r="E1086" s="29"/>
      <c r="F1086" s="29"/>
      <c r="G1086" s="29"/>
      <c r="H1086" s="29"/>
      <c r="I1086" s="29"/>
      <c r="J1086" s="29"/>
      <c r="P1086" s="7"/>
      <c r="Q1086" s="29"/>
      <c r="R1086" s="7"/>
      <c r="T1086" s="7"/>
      <c r="AA1086" s="17"/>
      <c r="AB1086" s="17"/>
      <c r="AC1086" s="17"/>
      <c r="AE1086" s="17"/>
      <c r="AH1086" s="10"/>
      <c r="AL1086" s="18"/>
      <c r="AN1086" s="18"/>
      <c r="AO1086" s="18"/>
      <c r="AP1086" s="18"/>
      <c r="AQ1086" s="18"/>
    </row>
    <row r="1087" spans="1:43" x14ac:dyDescent="0.35">
      <c r="A1087" s="19"/>
      <c r="C1087" s="29"/>
      <c r="D1087" s="29"/>
      <c r="E1087" s="29"/>
      <c r="F1087" s="29"/>
      <c r="G1087" s="29"/>
      <c r="H1087" s="29"/>
      <c r="I1087" s="29"/>
      <c r="J1087" s="29"/>
      <c r="P1087" s="7"/>
      <c r="Q1087" s="29"/>
      <c r="R1087" s="7"/>
      <c r="T1087" s="7"/>
      <c r="AA1087" s="17"/>
      <c r="AB1087" s="17"/>
      <c r="AC1087" s="17"/>
      <c r="AE1087" s="17"/>
      <c r="AH1087" s="10"/>
      <c r="AL1087" s="18"/>
      <c r="AN1087" s="18"/>
      <c r="AO1087" s="18"/>
      <c r="AP1087" s="18"/>
      <c r="AQ1087" s="18"/>
    </row>
    <row r="1088" spans="1:43" x14ac:dyDescent="0.35">
      <c r="A1088" s="19"/>
      <c r="C1088" s="29"/>
      <c r="D1088" s="29"/>
      <c r="E1088" s="29"/>
      <c r="F1088" s="29"/>
      <c r="G1088" s="29"/>
      <c r="H1088" s="29"/>
      <c r="I1088" s="29"/>
      <c r="J1088" s="29"/>
      <c r="P1088" s="7"/>
      <c r="Q1088" s="29"/>
      <c r="R1088" s="7"/>
      <c r="T1088" s="7"/>
      <c r="AA1088" s="17"/>
      <c r="AB1088" s="17"/>
      <c r="AC1088" s="17"/>
      <c r="AE1088" s="17"/>
      <c r="AH1088" s="10"/>
      <c r="AL1088" s="18"/>
      <c r="AN1088" s="18"/>
      <c r="AO1088" s="18"/>
      <c r="AP1088" s="18"/>
      <c r="AQ1088" s="18"/>
    </row>
    <row r="1089" spans="1:43" x14ac:dyDescent="0.35">
      <c r="A1089" s="19"/>
      <c r="C1089" s="29"/>
      <c r="D1089" s="29"/>
      <c r="E1089" s="29"/>
      <c r="F1089" s="29"/>
      <c r="G1089" s="29"/>
      <c r="H1089" s="29"/>
      <c r="I1089" s="29"/>
      <c r="J1089" s="29"/>
      <c r="P1089" s="7"/>
      <c r="Q1089" s="29"/>
      <c r="R1089" s="7"/>
      <c r="T1089" s="7"/>
      <c r="AA1089" s="17"/>
      <c r="AB1089" s="17"/>
      <c r="AC1089" s="17"/>
      <c r="AE1089" s="17"/>
      <c r="AH1089" s="10"/>
      <c r="AL1089" s="18"/>
      <c r="AN1089" s="18"/>
      <c r="AO1089" s="18"/>
      <c r="AP1089" s="18"/>
      <c r="AQ1089" s="18"/>
    </row>
    <row r="1090" spans="1:43" x14ac:dyDescent="0.35">
      <c r="A1090" s="19"/>
      <c r="C1090" s="29"/>
      <c r="D1090" s="29"/>
      <c r="E1090" s="29"/>
      <c r="F1090" s="29"/>
      <c r="G1090" s="29"/>
      <c r="H1090" s="29"/>
      <c r="I1090" s="29"/>
      <c r="J1090" s="29"/>
      <c r="P1090" s="7"/>
      <c r="Q1090" s="29"/>
      <c r="R1090" s="7"/>
      <c r="T1090" s="7"/>
      <c r="AA1090" s="17"/>
      <c r="AB1090" s="17"/>
      <c r="AC1090" s="17"/>
      <c r="AE1090" s="17"/>
      <c r="AH1090" s="10"/>
      <c r="AL1090" s="18"/>
      <c r="AN1090" s="18"/>
      <c r="AO1090" s="18"/>
      <c r="AP1090" s="18"/>
      <c r="AQ1090" s="18"/>
    </row>
    <row r="1091" spans="1:43" x14ac:dyDescent="0.35">
      <c r="A1091" s="19"/>
      <c r="C1091" s="29"/>
      <c r="D1091" s="29"/>
      <c r="E1091" s="29"/>
      <c r="F1091" s="29"/>
      <c r="G1091" s="29"/>
      <c r="H1091" s="29"/>
      <c r="I1091" s="29"/>
      <c r="J1091" s="29"/>
      <c r="P1091" s="7"/>
      <c r="Q1091" s="29"/>
      <c r="R1091" s="7"/>
      <c r="T1091" s="7"/>
      <c r="AA1091" s="17"/>
      <c r="AB1091" s="17"/>
      <c r="AC1091" s="17"/>
      <c r="AE1091" s="17"/>
      <c r="AH1091" s="10"/>
      <c r="AL1091" s="18"/>
      <c r="AN1091" s="18"/>
      <c r="AO1091" s="18"/>
      <c r="AP1091" s="18"/>
      <c r="AQ1091" s="18"/>
    </row>
    <row r="1092" spans="1:43" x14ac:dyDescent="0.35">
      <c r="A1092" s="19"/>
      <c r="C1092" s="29"/>
      <c r="D1092" s="29"/>
      <c r="E1092" s="29"/>
      <c r="F1092" s="29"/>
      <c r="G1092" s="29"/>
      <c r="H1092" s="29"/>
      <c r="I1092" s="29"/>
      <c r="J1092" s="29"/>
      <c r="P1092" s="7"/>
      <c r="Q1092" s="29"/>
      <c r="R1092" s="7"/>
      <c r="T1092" s="7"/>
      <c r="AA1092" s="17"/>
      <c r="AB1092" s="17"/>
      <c r="AC1092" s="17"/>
      <c r="AE1092" s="17"/>
      <c r="AH1092" s="10"/>
      <c r="AL1092" s="18"/>
      <c r="AN1092" s="18"/>
      <c r="AO1092" s="18"/>
      <c r="AP1092" s="18"/>
      <c r="AQ1092" s="18"/>
    </row>
    <row r="1093" spans="1:43" x14ac:dyDescent="0.35">
      <c r="A1093" s="19"/>
      <c r="C1093" s="29"/>
      <c r="D1093" s="29"/>
      <c r="E1093" s="29"/>
      <c r="F1093" s="29"/>
      <c r="G1093" s="29"/>
      <c r="H1093" s="29"/>
      <c r="I1093" s="29"/>
      <c r="J1093" s="29"/>
      <c r="P1093" s="7"/>
      <c r="Q1093" s="29"/>
      <c r="R1093" s="7"/>
      <c r="T1093" s="7"/>
      <c r="AA1093" s="17"/>
      <c r="AB1093" s="17"/>
      <c r="AC1093" s="17"/>
      <c r="AE1093" s="17"/>
      <c r="AH1093" s="10"/>
      <c r="AL1093" s="18"/>
      <c r="AN1093" s="18"/>
      <c r="AO1093" s="18"/>
      <c r="AP1093" s="18"/>
      <c r="AQ1093" s="18"/>
    </row>
    <row r="1094" spans="1:43" x14ac:dyDescent="0.35">
      <c r="A1094" s="19"/>
      <c r="C1094" s="29"/>
      <c r="D1094" s="29"/>
      <c r="E1094" s="29"/>
      <c r="F1094" s="29"/>
      <c r="G1094" s="29"/>
      <c r="H1094" s="29"/>
      <c r="I1094" s="29"/>
      <c r="J1094" s="29"/>
      <c r="P1094" s="7"/>
      <c r="Q1094" s="29"/>
      <c r="R1094" s="7"/>
      <c r="T1094" s="7"/>
      <c r="AA1094" s="17"/>
      <c r="AB1094" s="17"/>
      <c r="AC1094" s="17"/>
      <c r="AE1094" s="17"/>
      <c r="AH1094" s="10"/>
      <c r="AL1094" s="18"/>
      <c r="AN1094" s="18"/>
      <c r="AO1094" s="18"/>
      <c r="AP1094" s="18"/>
      <c r="AQ1094" s="18"/>
    </row>
    <row r="1095" spans="1:43" x14ac:dyDescent="0.35">
      <c r="A1095" s="19"/>
      <c r="C1095" s="29"/>
      <c r="D1095" s="29"/>
      <c r="E1095" s="29"/>
      <c r="F1095" s="29"/>
      <c r="G1095" s="29"/>
      <c r="H1095" s="29"/>
      <c r="I1095" s="29"/>
      <c r="J1095" s="29"/>
      <c r="P1095" s="7"/>
      <c r="Q1095" s="29"/>
      <c r="R1095" s="7"/>
      <c r="T1095" s="7"/>
      <c r="AA1095" s="17"/>
      <c r="AB1095" s="17"/>
      <c r="AC1095" s="17"/>
      <c r="AE1095" s="17"/>
      <c r="AH1095" s="10"/>
      <c r="AL1095" s="18"/>
      <c r="AN1095" s="18"/>
      <c r="AO1095" s="18"/>
      <c r="AP1095" s="18"/>
      <c r="AQ1095" s="18"/>
    </row>
    <row r="1096" spans="1:43" x14ac:dyDescent="0.35">
      <c r="A1096" s="19"/>
      <c r="C1096" s="29"/>
      <c r="D1096" s="29"/>
      <c r="E1096" s="29"/>
      <c r="F1096" s="29"/>
      <c r="G1096" s="29"/>
      <c r="H1096" s="29"/>
      <c r="I1096" s="29"/>
      <c r="J1096" s="29"/>
      <c r="P1096" s="7"/>
      <c r="Q1096" s="29"/>
      <c r="R1096" s="7"/>
      <c r="T1096" s="7"/>
      <c r="AA1096" s="17"/>
      <c r="AB1096" s="17"/>
      <c r="AC1096" s="17"/>
      <c r="AE1096" s="17"/>
      <c r="AH1096" s="10"/>
      <c r="AL1096" s="18"/>
      <c r="AN1096" s="18"/>
      <c r="AO1096" s="18"/>
      <c r="AP1096" s="18"/>
      <c r="AQ1096" s="18"/>
    </row>
    <row r="1097" spans="1:43" x14ac:dyDescent="0.35">
      <c r="A1097" s="19"/>
      <c r="C1097" s="29"/>
      <c r="D1097" s="29"/>
      <c r="E1097" s="29"/>
      <c r="F1097" s="29"/>
      <c r="G1097" s="29"/>
      <c r="H1097" s="29"/>
      <c r="I1097" s="29"/>
      <c r="J1097" s="29"/>
      <c r="P1097" s="7"/>
      <c r="Q1097" s="29"/>
      <c r="R1097" s="7"/>
      <c r="T1097" s="7"/>
      <c r="AA1097" s="17"/>
      <c r="AB1097" s="17"/>
      <c r="AC1097" s="17"/>
      <c r="AE1097" s="17"/>
      <c r="AH1097" s="10"/>
      <c r="AL1097" s="18"/>
      <c r="AN1097" s="18"/>
      <c r="AO1097" s="18"/>
      <c r="AP1097" s="18"/>
      <c r="AQ1097" s="18"/>
    </row>
    <row r="1098" spans="1:43" x14ac:dyDescent="0.35">
      <c r="A1098" s="19"/>
      <c r="C1098" s="29"/>
      <c r="D1098" s="29"/>
      <c r="E1098" s="29"/>
      <c r="F1098" s="29"/>
      <c r="G1098" s="29"/>
      <c r="H1098" s="29"/>
      <c r="I1098" s="29"/>
      <c r="J1098" s="29"/>
      <c r="P1098" s="7"/>
      <c r="Q1098" s="29"/>
      <c r="R1098" s="7"/>
      <c r="T1098" s="7"/>
      <c r="AA1098" s="17"/>
      <c r="AB1098" s="17"/>
      <c r="AC1098" s="17"/>
      <c r="AE1098" s="17"/>
      <c r="AH1098" s="10"/>
      <c r="AL1098" s="18"/>
      <c r="AN1098" s="18"/>
      <c r="AO1098" s="18"/>
      <c r="AP1098" s="18"/>
      <c r="AQ1098" s="18"/>
    </row>
    <row r="1099" spans="1:43" x14ac:dyDescent="0.35">
      <c r="A1099" s="19"/>
      <c r="C1099" s="29"/>
      <c r="D1099" s="29"/>
      <c r="E1099" s="29"/>
      <c r="F1099" s="29"/>
      <c r="G1099" s="29"/>
      <c r="H1099" s="29"/>
      <c r="I1099" s="29"/>
      <c r="J1099" s="29"/>
      <c r="P1099" s="7"/>
      <c r="Q1099" s="29"/>
      <c r="R1099" s="7"/>
      <c r="T1099" s="7"/>
      <c r="AA1099" s="17"/>
      <c r="AB1099" s="17"/>
      <c r="AC1099" s="17"/>
      <c r="AE1099" s="17"/>
      <c r="AH1099" s="10"/>
      <c r="AL1099" s="18"/>
      <c r="AN1099" s="18"/>
      <c r="AO1099" s="18"/>
      <c r="AP1099" s="18"/>
      <c r="AQ1099" s="18"/>
    </row>
    <row r="1100" spans="1:43" x14ac:dyDescent="0.35">
      <c r="A1100" s="19"/>
      <c r="C1100" s="29"/>
      <c r="D1100" s="29"/>
      <c r="E1100" s="29"/>
      <c r="F1100" s="29"/>
      <c r="G1100" s="29"/>
      <c r="H1100" s="29"/>
      <c r="I1100" s="29"/>
      <c r="J1100" s="29"/>
      <c r="P1100" s="7"/>
      <c r="Q1100" s="29"/>
      <c r="R1100" s="7"/>
      <c r="T1100" s="7"/>
      <c r="AA1100" s="17"/>
      <c r="AB1100" s="17"/>
      <c r="AC1100" s="17"/>
      <c r="AE1100" s="17"/>
      <c r="AH1100" s="10"/>
      <c r="AL1100" s="18"/>
      <c r="AN1100" s="18"/>
      <c r="AO1100" s="18"/>
      <c r="AP1100" s="18"/>
      <c r="AQ1100" s="18"/>
    </row>
    <row r="1101" spans="1:43" x14ac:dyDescent="0.35">
      <c r="A1101" s="19"/>
      <c r="C1101" s="29"/>
      <c r="D1101" s="29"/>
      <c r="E1101" s="29"/>
      <c r="F1101" s="29"/>
      <c r="G1101" s="29"/>
      <c r="H1101" s="29"/>
      <c r="I1101" s="29"/>
      <c r="J1101" s="29"/>
      <c r="P1101" s="7"/>
      <c r="Q1101" s="29"/>
      <c r="R1101" s="7"/>
      <c r="T1101" s="7"/>
      <c r="AA1101" s="17"/>
      <c r="AB1101" s="17"/>
      <c r="AC1101" s="17"/>
      <c r="AE1101" s="17"/>
      <c r="AH1101" s="10"/>
      <c r="AL1101" s="18"/>
      <c r="AN1101" s="18"/>
      <c r="AO1101" s="18"/>
      <c r="AP1101" s="18"/>
      <c r="AQ1101" s="18"/>
    </row>
    <row r="1102" spans="1:43" x14ac:dyDescent="0.35">
      <c r="A1102" s="19"/>
      <c r="C1102" s="29"/>
      <c r="D1102" s="29"/>
      <c r="E1102" s="29"/>
      <c r="F1102" s="29"/>
      <c r="G1102" s="29"/>
      <c r="H1102" s="29"/>
      <c r="I1102" s="29"/>
      <c r="J1102" s="29"/>
      <c r="P1102" s="7"/>
      <c r="Q1102" s="29"/>
      <c r="R1102" s="7"/>
      <c r="T1102" s="7"/>
      <c r="AA1102" s="17"/>
      <c r="AB1102" s="17"/>
      <c r="AC1102" s="17"/>
      <c r="AE1102" s="17"/>
      <c r="AH1102" s="10"/>
      <c r="AL1102" s="18"/>
      <c r="AN1102" s="18"/>
      <c r="AO1102" s="18"/>
      <c r="AP1102" s="18"/>
      <c r="AQ1102" s="18"/>
    </row>
    <row r="1103" spans="1:43" x14ac:dyDescent="0.35">
      <c r="A1103" s="19"/>
      <c r="C1103" s="29"/>
      <c r="D1103" s="29"/>
      <c r="E1103" s="29"/>
      <c r="F1103" s="29"/>
      <c r="G1103" s="29"/>
      <c r="H1103" s="29"/>
      <c r="I1103" s="29"/>
      <c r="J1103" s="29"/>
      <c r="P1103" s="7"/>
      <c r="Q1103" s="29"/>
      <c r="R1103" s="7"/>
      <c r="T1103" s="7"/>
      <c r="AA1103" s="17"/>
      <c r="AB1103" s="17"/>
      <c r="AC1103" s="17"/>
      <c r="AE1103" s="17"/>
      <c r="AH1103" s="10"/>
      <c r="AL1103" s="18"/>
      <c r="AN1103" s="18"/>
      <c r="AO1103" s="18"/>
      <c r="AP1103" s="18"/>
      <c r="AQ1103" s="18"/>
    </row>
    <row r="1104" spans="1:43" x14ac:dyDescent="0.35">
      <c r="A1104" s="19"/>
      <c r="C1104" s="29"/>
      <c r="D1104" s="29"/>
      <c r="E1104" s="29"/>
      <c r="F1104" s="29"/>
      <c r="G1104" s="29"/>
      <c r="H1104" s="29"/>
      <c r="I1104" s="29"/>
      <c r="J1104" s="29"/>
      <c r="P1104" s="7"/>
      <c r="Q1104" s="29"/>
      <c r="R1104" s="7"/>
      <c r="T1104" s="7"/>
      <c r="AA1104" s="17"/>
      <c r="AB1104" s="17"/>
      <c r="AC1104" s="17"/>
      <c r="AE1104" s="17"/>
      <c r="AH1104" s="10"/>
      <c r="AL1104" s="18"/>
      <c r="AN1104" s="18"/>
      <c r="AO1104" s="18"/>
      <c r="AP1104" s="18"/>
      <c r="AQ1104" s="18"/>
    </row>
    <row r="1105" spans="1:43" x14ac:dyDescent="0.35">
      <c r="A1105" s="19"/>
      <c r="C1105" s="29"/>
      <c r="D1105" s="29"/>
      <c r="E1105" s="29"/>
      <c r="F1105" s="29"/>
      <c r="G1105" s="29"/>
      <c r="H1105" s="29"/>
      <c r="I1105" s="29"/>
      <c r="J1105" s="29"/>
      <c r="P1105" s="7"/>
      <c r="Q1105" s="29"/>
      <c r="R1105" s="7"/>
      <c r="T1105" s="7"/>
      <c r="AA1105" s="17"/>
      <c r="AB1105" s="17"/>
      <c r="AC1105" s="17"/>
      <c r="AE1105" s="17"/>
      <c r="AH1105" s="10"/>
      <c r="AL1105" s="18"/>
      <c r="AN1105" s="18"/>
      <c r="AO1105" s="18"/>
      <c r="AP1105" s="18"/>
      <c r="AQ1105" s="18"/>
    </row>
    <row r="1106" spans="1:43" x14ac:dyDescent="0.35">
      <c r="A1106" s="19"/>
      <c r="C1106" s="29"/>
      <c r="D1106" s="29"/>
      <c r="E1106" s="29"/>
      <c r="F1106" s="29"/>
      <c r="G1106" s="29"/>
      <c r="H1106" s="29"/>
      <c r="I1106" s="29"/>
      <c r="J1106" s="29"/>
      <c r="P1106" s="7"/>
      <c r="Q1106" s="29"/>
      <c r="R1106" s="7"/>
      <c r="T1106" s="7"/>
      <c r="AA1106" s="17"/>
      <c r="AB1106" s="17"/>
      <c r="AC1106" s="17"/>
      <c r="AE1106" s="17"/>
      <c r="AH1106" s="10"/>
      <c r="AL1106" s="18"/>
      <c r="AN1106" s="18"/>
      <c r="AO1106" s="18"/>
      <c r="AP1106" s="18"/>
      <c r="AQ1106" s="18"/>
    </row>
    <row r="1107" spans="1:43" x14ac:dyDescent="0.35">
      <c r="A1107" s="19"/>
      <c r="C1107" s="29"/>
      <c r="D1107" s="29"/>
      <c r="E1107" s="29"/>
      <c r="F1107" s="29"/>
      <c r="G1107" s="29"/>
      <c r="H1107" s="29"/>
      <c r="I1107" s="29"/>
      <c r="J1107" s="29"/>
      <c r="P1107" s="7"/>
      <c r="Q1107" s="29"/>
      <c r="R1107" s="7"/>
      <c r="T1107" s="7"/>
      <c r="AA1107" s="17"/>
      <c r="AB1107" s="17"/>
      <c r="AC1107" s="17"/>
      <c r="AE1107" s="17"/>
      <c r="AH1107" s="10"/>
      <c r="AL1107" s="18"/>
      <c r="AN1107" s="18"/>
      <c r="AO1107" s="18"/>
      <c r="AP1107" s="18"/>
      <c r="AQ1107" s="18"/>
    </row>
    <row r="1108" spans="1:43" x14ac:dyDescent="0.35">
      <c r="A1108" s="19"/>
      <c r="C1108" s="29"/>
      <c r="D1108" s="29"/>
      <c r="E1108" s="29"/>
      <c r="F1108" s="29"/>
      <c r="G1108" s="29"/>
      <c r="H1108" s="29"/>
      <c r="I1108" s="29"/>
      <c r="J1108" s="29"/>
      <c r="P1108" s="7"/>
      <c r="Q1108" s="29"/>
      <c r="R1108" s="7"/>
      <c r="T1108" s="7"/>
      <c r="AA1108" s="17"/>
      <c r="AB1108" s="17"/>
      <c r="AC1108" s="17"/>
      <c r="AE1108" s="17"/>
      <c r="AH1108" s="10"/>
      <c r="AL1108" s="18"/>
      <c r="AN1108" s="18"/>
      <c r="AO1108" s="18"/>
      <c r="AP1108" s="18"/>
      <c r="AQ1108" s="18"/>
    </row>
    <row r="1109" spans="1:43" x14ac:dyDescent="0.35">
      <c r="A1109" s="19"/>
      <c r="C1109" s="29"/>
      <c r="D1109" s="29"/>
      <c r="E1109" s="29"/>
      <c r="F1109" s="29"/>
      <c r="G1109" s="29"/>
      <c r="H1109" s="29"/>
      <c r="I1109" s="29"/>
      <c r="J1109" s="29"/>
      <c r="P1109" s="7"/>
      <c r="Q1109" s="29"/>
      <c r="R1109" s="7"/>
      <c r="T1109" s="7"/>
      <c r="AA1109" s="17"/>
      <c r="AB1109" s="17"/>
      <c r="AC1109" s="17"/>
      <c r="AE1109" s="17"/>
      <c r="AH1109" s="10"/>
      <c r="AL1109" s="18"/>
      <c r="AN1109" s="18"/>
      <c r="AO1109" s="18"/>
      <c r="AP1109" s="18"/>
      <c r="AQ1109" s="18"/>
    </row>
    <row r="1110" spans="1:43" x14ac:dyDescent="0.35">
      <c r="A1110" s="19"/>
      <c r="C1110" s="29"/>
      <c r="D1110" s="29"/>
      <c r="E1110" s="29"/>
      <c r="F1110" s="29"/>
      <c r="G1110" s="29"/>
      <c r="H1110" s="29"/>
      <c r="I1110" s="29"/>
      <c r="J1110" s="29"/>
      <c r="P1110" s="7"/>
      <c r="Q1110" s="29"/>
      <c r="R1110" s="7"/>
      <c r="T1110" s="7"/>
      <c r="AA1110" s="17"/>
      <c r="AB1110" s="17"/>
      <c r="AC1110" s="17"/>
      <c r="AE1110" s="17"/>
      <c r="AH1110" s="10"/>
      <c r="AL1110" s="18"/>
      <c r="AN1110" s="18"/>
      <c r="AO1110" s="18"/>
      <c r="AP1110" s="18"/>
      <c r="AQ1110" s="18"/>
    </row>
    <row r="1111" spans="1:43" x14ac:dyDescent="0.35">
      <c r="A1111" s="19"/>
      <c r="C1111" s="29"/>
      <c r="D1111" s="29"/>
      <c r="E1111" s="29"/>
      <c r="F1111" s="29"/>
      <c r="G1111" s="29"/>
      <c r="H1111" s="29"/>
      <c r="I1111" s="29"/>
      <c r="J1111" s="29"/>
      <c r="P1111" s="7"/>
      <c r="Q1111" s="29"/>
      <c r="R1111" s="7"/>
      <c r="T1111" s="7"/>
      <c r="AA1111" s="17"/>
      <c r="AB1111" s="17"/>
      <c r="AC1111" s="17"/>
      <c r="AE1111" s="17"/>
      <c r="AH1111" s="10"/>
      <c r="AL1111" s="18"/>
      <c r="AN1111" s="18"/>
      <c r="AO1111" s="18"/>
      <c r="AP1111" s="18"/>
      <c r="AQ1111" s="18"/>
    </row>
    <row r="1112" spans="1:43" x14ac:dyDescent="0.35">
      <c r="A1112" s="19"/>
      <c r="C1112" s="29"/>
      <c r="D1112" s="29"/>
      <c r="E1112" s="29"/>
      <c r="F1112" s="29"/>
      <c r="G1112" s="29"/>
      <c r="H1112" s="29"/>
      <c r="I1112" s="29"/>
      <c r="J1112" s="29"/>
      <c r="P1112" s="7"/>
      <c r="Q1112" s="29"/>
      <c r="R1112" s="7"/>
      <c r="T1112" s="7"/>
      <c r="AA1112" s="17"/>
      <c r="AB1112" s="17"/>
      <c r="AC1112" s="17"/>
      <c r="AE1112" s="17"/>
      <c r="AH1112" s="10"/>
      <c r="AL1112" s="18"/>
      <c r="AN1112" s="18"/>
      <c r="AO1112" s="18"/>
      <c r="AP1112" s="18"/>
      <c r="AQ1112" s="18"/>
    </row>
    <row r="1113" spans="1:43" x14ac:dyDescent="0.35">
      <c r="A1113" s="19"/>
      <c r="C1113" s="29"/>
      <c r="D1113" s="29"/>
      <c r="E1113" s="29"/>
      <c r="F1113" s="29"/>
      <c r="G1113" s="29"/>
      <c r="H1113" s="29"/>
      <c r="I1113" s="29"/>
      <c r="J1113" s="29"/>
      <c r="P1113" s="7"/>
      <c r="Q1113" s="29"/>
      <c r="R1113" s="7"/>
      <c r="T1113" s="7"/>
      <c r="AA1113" s="17"/>
      <c r="AB1113" s="17"/>
      <c r="AC1113" s="17"/>
      <c r="AE1113" s="17"/>
      <c r="AH1113" s="10"/>
      <c r="AL1113" s="18"/>
      <c r="AN1113" s="18"/>
      <c r="AO1113" s="18"/>
      <c r="AP1113" s="18"/>
      <c r="AQ1113" s="18"/>
    </row>
    <row r="1114" spans="1:43" x14ac:dyDescent="0.35">
      <c r="A1114" s="19"/>
      <c r="C1114" s="29"/>
      <c r="D1114" s="29"/>
      <c r="E1114" s="29"/>
      <c r="F1114" s="29"/>
      <c r="G1114" s="29"/>
      <c r="H1114" s="29"/>
      <c r="I1114" s="29"/>
      <c r="J1114" s="29"/>
      <c r="P1114" s="7"/>
      <c r="Q1114" s="29"/>
      <c r="R1114" s="7"/>
      <c r="T1114" s="7"/>
      <c r="AA1114" s="17"/>
      <c r="AB1114" s="17"/>
      <c r="AC1114" s="17"/>
      <c r="AE1114" s="17"/>
      <c r="AH1114" s="10"/>
      <c r="AL1114" s="18"/>
      <c r="AN1114" s="18"/>
      <c r="AO1114" s="18"/>
      <c r="AP1114" s="18"/>
      <c r="AQ1114" s="18"/>
    </row>
    <row r="1115" spans="1:43" x14ac:dyDescent="0.35">
      <c r="A1115" s="19"/>
      <c r="C1115" s="29"/>
      <c r="D1115" s="29"/>
      <c r="E1115" s="29"/>
      <c r="F1115" s="29"/>
      <c r="G1115" s="29"/>
      <c r="H1115" s="29"/>
      <c r="I1115" s="29"/>
      <c r="J1115" s="29"/>
      <c r="P1115" s="7"/>
      <c r="Q1115" s="29"/>
      <c r="R1115" s="7"/>
      <c r="T1115" s="7"/>
      <c r="AA1115" s="17"/>
      <c r="AB1115" s="17"/>
      <c r="AC1115" s="17"/>
      <c r="AE1115" s="17"/>
      <c r="AH1115" s="10"/>
      <c r="AL1115" s="18"/>
      <c r="AN1115" s="18"/>
      <c r="AO1115" s="18"/>
      <c r="AP1115" s="18"/>
      <c r="AQ1115" s="18"/>
    </row>
    <row r="1116" spans="1:43" x14ac:dyDescent="0.35">
      <c r="A1116" s="19"/>
      <c r="C1116" s="29"/>
      <c r="D1116" s="29"/>
      <c r="E1116" s="29"/>
      <c r="F1116" s="29"/>
      <c r="G1116" s="29"/>
      <c r="H1116" s="29"/>
      <c r="I1116" s="29"/>
      <c r="J1116" s="29"/>
      <c r="P1116" s="7"/>
      <c r="Q1116" s="29"/>
      <c r="R1116" s="7"/>
      <c r="T1116" s="7"/>
      <c r="AA1116" s="17"/>
      <c r="AB1116" s="17"/>
      <c r="AC1116" s="17"/>
      <c r="AE1116" s="17"/>
      <c r="AH1116" s="10"/>
      <c r="AL1116" s="18"/>
      <c r="AN1116" s="18"/>
      <c r="AO1116" s="18"/>
      <c r="AP1116" s="18"/>
      <c r="AQ1116" s="18"/>
    </row>
    <row r="1117" spans="1:43" x14ac:dyDescent="0.35">
      <c r="A1117" s="19"/>
      <c r="C1117" s="29"/>
      <c r="D1117" s="29"/>
      <c r="E1117" s="29"/>
      <c r="F1117" s="29"/>
      <c r="G1117" s="29"/>
      <c r="H1117" s="29"/>
      <c r="I1117" s="29"/>
      <c r="J1117" s="29"/>
      <c r="P1117" s="7"/>
      <c r="Q1117" s="29"/>
      <c r="R1117" s="7"/>
      <c r="T1117" s="7"/>
      <c r="AA1117" s="17"/>
      <c r="AB1117" s="17"/>
      <c r="AC1117" s="17"/>
      <c r="AE1117" s="17"/>
      <c r="AH1117" s="10"/>
      <c r="AL1117" s="18"/>
      <c r="AN1117" s="18"/>
      <c r="AO1117" s="18"/>
      <c r="AP1117" s="18"/>
      <c r="AQ1117" s="18"/>
    </row>
    <row r="1118" spans="1:43" x14ac:dyDescent="0.35">
      <c r="A1118" s="19"/>
      <c r="C1118" s="29"/>
      <c r="D1118" s="29"/>
      <c r="E1118" s="29"/>
      <c r="F1118" s="29"/>
      <c r="G1118" s="29"/>
      <c r="H1118" s="29"/>
      <c r="I1118" s="29"/>
      <c r="J1118" s="29"/>
      <c r="P1118" s="7"/>
      <c r="Q1118" s="29"/>
      <c r="R1118" s="7"/>
      <c r="T1118" s="7"/>
      <c r="AA1118" s="17"/>
      <c r="AB1118" s="17"/>
      <c r="AC1118" s="17"/>
      <c r="AE1118" s="17"/>
      <c r="AH1118" s="10"/>
      <c r="AL1118" s="18"/>
      <c r="AN1118" s="18"/>
      <c r="AO1118" s="18"/>
      <c r="AP1118" s="18"/>
      <c r="AQ1118" s="18"/>
    </row>
    <row r="1119" spans="1:43" x14ac:dyDescent="0.35">
      <c r="A1119" s="19"/>
      <c r="C1119" s="29"/>
      <c r="D1119" s="29"/>
      <c r="E1119" s="29"/>
      <c r="F1119" s="29"/>
      <c r="G1119" s="29"/>
      <c r="H1119" s="29"/>
      <c r="I1119" s="29"/>
      <c r="J1119" s="29"/>
      <c r="P1119" s="7"/>
      <c r="Q1119" s="29"/>
      <c r="R1119" s="7"/>
      <c r="T1119" s="7"/>
      <c r="AA1119" s="17"/>
      <c r="AB1119" s="17"/>
      <c r="AC1119" s="17"/>
      <c r="AE1119" s="17"/>
      <c r="AH1119" s="10"/>
      <c r="AL1119" s="18"/>
      <c r="AN1119" s="18"/>
      <c r="AO1119" s="18"/>
      <c r="AP1119" s="18"/>
      <c r="AQ1119" s="18"/>
    </row>
    <row r="1120" spans="1:43" x14ac:dyDescent="0.35">
      <c r="A1120" s="19"/>
      <c r="C1120" s="29"/>
      <c r="D1120" s="29"/>
      <c r="E1120" s="29"/>
      <c r="F1120" s="29"/>
      <c r="G1120" s="29"/>
      <c r="H1120" s="29"/>
      <c r="I1120" s="29"/>
      <c r="J1120" s="29"/>
      <c r="P1120" s="7"/>
      <c r="Q1120" s="29"/>
      <c r="R1120" s="7"/>
      <c r="T1120" s="7"/>
      <c r="AA1120" s="17"/>
      <c r="AB1120" s="17"/>
      <c r="AC1120" s="17"/>
      <c r="AE1120" s="17"/>
      <c r="AH1120" s="10"/>
      <c r="AL1120" s="18"/>
      <c r="AN1120" s="18"/>
      <c r="AO1120" s="18"/>
      <c r="AP1120" s="18"/>
      <c r="AQ1120" s="18"/>
    </row>
    <row r="1121" spans="1:43" x14ac:dyDescent="0.35">
      <c r="A1121" s="19"/>
      <c r="C1121" s="29"/>
      <c r="D1121" s="29"/>
      <c r="E1121" s="29"/>
      <c r="F1121" s="29"/>
      <c r="G1121" s="29"/>
      <c r="H1121" s="29"/>
      <c r="I1121" s="29"/>
      <c r="J1121" s="29"/>
      <c r="P1121" s="7"/>
      <c r="Q1121" s="29"/>
      <c r="R1121" s="7"/>
      <c r="T1121" s="7"/>
      <c r="AA1121" s="17"/>
      <c r="AB1121" s="17"/>
      <c r="AC1121" s="17"/>
      <c r="AE1121" s="17"/>
      <c r="AH1121" s="10"/>
      <c r="AL1121" s="18"/>
      <c r="AN1121" s="18"/>
      <c r="AO1121" s="18"/>
      <c r="AP1121" s="18"/>
      <c r="AQ1121" s="18"/>
    </row>
    <row r="1122" spans="1:43" x14ac:dyDescent="0.35">
      <c r="A1122" s="19"/>
      <c r="C1122" s="29"/>
      <c r="D1122" s="29"/>
      <c r="E1122" s="29"/>
      <c r="F1122" s="29"/>
      <c r="G1122" s="29"/>
      <c r="H1122" s="29"/>
      <c r="I1122" s="29"/>
      <c r="J1122" s="29"/>
      <c r="P1122" s="7"/>
      <c r="Q1122" s="29"/>
      <c r="R1122" s="7"/>
      <c r="T1122" s="7"/>
      <c r="AA1122" s="17"/>
      <c r="AB1122" s="17"/>
      <c r="AC1122" s="17"/>
      <c r="AE1122" s="17"/>
      <c r="AH1122" s="10"/>
      <c r="AL1122" s="18"/>
      <c r="AN1122" s="18"/>
      <c r="AO1122" s="18"/>
      <c r="AP1122" s="18"/>
      <c r="AQ1122" s="18"/>
    </row>
    <row r="1123" spans="1:43" x14ac:dyDescent="0.35">
      <c r="A1123" s="19"/>
      <c r="C1123" s="29"/>
      <c r="D1123" s="29"/>
      <c r="E1123" s="29"/>
      <c r="F1123" s="29"/>
      <c r="G1123" s="29"/>
      <c r="H1123" s="29"/>
      <c r="I1123" s="29"/>
      <c r="J1123" s="29"/>
      <c r="P1123" s="7"/>
      <c r="Q1123" s="29"/>
      <c r="R1123" s="7"/>
      <c r="T1123" s="7"/>
      <c r="AA1123" s="17"/>
      <c r="AB1123" s="17"/>
      <c r="AC1123" s="17"/>
      <c r="AE1123" s="17"/>
      <c r="AH1123" s="10"/>
      <c r="AL1123" s="18"/>
      <c r="AN1123" s="18"/>
      <c r="AO1123" s="18"/>
      <c r="AP1123" s="18"/>
      <c r="AQ1123" s="18"/>
    </row>
    <row r="1124" spans="1:43" x14ac:dyDescent="0.35">
      <c r="A1124" s="19"/>
      <c r="C1124" s="29"/>
      <c r="D1124" s="29"/>
      <c r="E1124" s="29"/>
      <c r="F1124" s="29"/>
      <c r="G1124" s="29"/>
      <c r="H1124" s="29"/>
      <c r="I1124" s="29"/>
      <c r="J1124" s="29"/>
      <c r="P1124" s="7"/>
      <c r="Q1124" s="29"/>
      <c r="R1124" s="7"/>
      <c r="T1124" s="7"/>
      <c r="AA1124" s="17"/>
      <c r="AB1124" s="17"/>
      <c r="AC1124" s="17"/>
      <c r="AE1124" s="17"/>
      <c r="AH1124" s="10"/>
      <c r="AL1124" s="18"/>
      <c r="AN1124" s="18"/>
      <c r="AO1124" s="18"/>
      <c r="AP1124" s="18"/>
      <c r="AQ1124" s="18"/>
    </row>
    <row r="1125" spans="1:43" x14ac:dyDescent="0.35">
      <c r="A1125" s="19"/>
      <c r="C1125" s="29"/>
      <c r="D1125" s="29"/>
      <c r="E1125" s="29"/>
      <c r="F1125" s="29"/>
      <c r="G1125" s="29"/>
      <c r="H1125" s="29"/>
      <c r="I1125" s="29"/>
      <c r="J1125" s="29"/>
      <c r="P1125" s="7"/>
      <c r="Q1125" s="29"/>
      <c r="R1125" s="7"/>
      <c r="T1125" s="7"/>
      <c r="AA1125" s="17"/>
      <c r="AB1125" s="17"/>
      <c r="AC1125" s="17"/>
      <c r="AE1125" s="17"/>
      <c r="AH1125" s="10"/>
      <c r="AL1125" s="18"/>
      <c r="AN1125" s="18"/>
      <c r="AO1125" s="18"/>
      <c r="AP1125" s="18"/>
      <c r="AQ1125" s="18"/>
    </row>
    <row r="1126" spans="1:43" x14ac:dyDescent="0.35">
      <c r="A1126" s="19"/>
      <c r="C1126" s="29"/>
      <c r="D1126" s="29"/>
      <c r="E1126" s="29"/>
      <c r="F1126" s="29"/>
      <c r="G1126" s="29"/>
      <c r="H1126" s="29"/>
      <c r="I1126" s="29"/>
      <c r="J1126" s="29"/>
      <c r="P1126" s="7"/>
      <c r="Q1126" s="29"/>
      <c r="R1126" s="7"/>
      <c r="T1126" s="7"/>
      <c r="AA1126" s="17"/>
      <c r="AB1126" s="17"/>
      <c r="AC1126" s="17"/>
      <c r="AE1126" s="17"/>
      <c r="AH1126" s="10"/>
      <c r="AL1126" s="18"/>
      <c r="AN1126" s="18"/>
      <c r="AO1126" s="18"/>
      <c r="AP1126" s="18"/>
      <c r="AQ1126" s="18"/>
    </row>
    <row r="1127" spans="1:43" x14ac:dyDescent="0.35">
      <c r="A1127" s="19"/>
      <c r="C1127" s="29"/>
      <c r="D1127" s="29"/>
      <c r="E1127" s="29"/>
      <c r="F1127" s="29"/>
      <c r="G1127" s="29"/>
      <c r="H1127" s="29"/>
      <c r="I1127" s="29"/>
      <c r="J1127" s="29"/>
      <c r="P1127" s="7"/>
      <c r="Q1127" s="29"/>
      <c r="R1127" s="7"/>
      <c r="T1127" s="7"/>
      <c r="AA1127" s="17"/>
      <c r="AB1127" s="17"/>
      <c r="AC1127" s="17"/>
      <c r="AE1127" s="17"/>
      <c r="AH1127" s="10"/>
      <c r="AL1127" s="18"/>
      <c r="AN1127" s="18"/>
      <c r="AO1127" s="18"/>
      <c r="AP1127" s="18"/>
      <c r="AQ1127" s="18"/>
    </row>
    <row r="1128" spans="1:43" x14ac:dyDescent="0.35">
      <c r="A1128" s="19"/>
      <c r="C1128" s="29"/>
      <c r="D1128" s="29"/>
      <c r="E1128" s="29"/>
      <c r="F1128" s="29"/>
      <c r="G1128" s="29"/>
      <c r="H1128" s="29"/>
      <c r="I1128" s="29"/>
      <c r="J1128" s="29"/>
      <c r="P1128" s="7"/>
      <c r="Q1128" s="29"/>
      <c r="R1128" s="7"/>
      <c r="T1128" s="7"/>
      <c r="AA1128" s="17"/>
      <c r="AB1128" s="17"/>
      <c r="AC1128" s="17"/>
      <c r="AE1128" s="17"/>
      <c r="AH1128" s="10"/>
      <c r="AL1128" s="18"/>
      <c r="AN1128" s="18"/>
      <c r="AO1128" s="18"/>
      <c r="AP1128" s="18"/>
      <c r="AQ1128" s="18"/>
    </row>
    <row r="1129" spans="1:43" x14ac:dyDescent="0.35">
      <c r="A1129" s="19"/>
      <c r="C1129" s="29"/>
      <c r="D1129" s="29"/>
      <c r="E1129" s="29"/>
      <c r="F1129" s="29"/>
      <c r="G1129" s="29"/>
      <c r="H1129" s="29"/>
      <c r="I1129" s="29"/>
      <c r="J1129" s="29"/>
      <c r="P1129" s="7"/>
      <c r="Q1129" s="29"/>
      <c r="R1129" s="7"/>
      <c r="T1129" s="7"/>
      <c r="AA1129" s="17"/>
      <c r="AB1129" s="17"/>
      <c r="AC1129" s="17"/>
      <c r="AE1129" s="17"/>
      <c r="AH1129" s="10"/>
      <c r="AL1129" s="18"/>
      <c r="AN1129" s="18"/>
      <c r="AO1129" s="18"/>
      <c r="AP1129" s="18"/>
      <c r="AQ1129" s="18"/>
    </row>
    <row r="1130" spans="1:43" x14ac:dyDescent="0.35">
      <c r="A1130" s="19"/>
      <c r="C1130" s="29"/>
      <c r="D1130" s="29"/>
      <c r="E1130" s="29"/>
      <c r="F1130" s="29"/>
      <c r="G1130" s="29"/>
      <c r="H1130" s="29"/>
      <c r="I1130" s="29"/>
      <c r="J1130" s="29"/>
      <c r="P1130" s="7"/>
      <c r="Q1130" s="29"/>
      <c r="R1130" s="7"/>
      <c r="T1130" s="7"/>
      <c r="AA1130" s="17"/>
      <c r="AB1130" s="17"/>
      <c r="AC1130" s="17"/>
      <c r="AE1130" s="17"/>
      <c r="AH1130" s="10"/>
      <c r="AL1130" s="18"/>
      <c r="AN1130" s="18"/>
      <c r="AO1130" s="18"/>
      <c r="AP1130" s="18"/>
      <c r="AQ1130" s="18"/>
    </row>
    <row r="1131" spans="1:43" x14ac:dyDescent="0.35">
      <c r="A1131" s="19"/>
      <c r="C1131" s="29"/>
      <c r="D1131" s="29"/>
      <c r="E1131" s="29"/>
      <c r="F1131" s="29"/>
      <c r="G1131" s="29"/>
      <c r="H1131" s="29"/>
      <c r="I1131" s="29"/>
      <c r="J1131" s="29"/>
      <c r="P1131" s="7"/>
      <c r="Q1131" s="29"/>
      <c r="R1131" s="7"/>
      <c r="T1131" s="7"/>
      <c r="AA1131" s="17"/>
      <c r="AB1131" s="17"/>
      <c r="AC1131" s="17"/>
      <c r="AE1131" s="17"/>
      <c r="AH1131" s="10"/>
      <c r="AL1131" s="18"/>
      <c r="AN1131" s="18"/>
      <c r="AO1131" s="18"/>
      <c r="AP1131" s="18"/>
      <c r="AQ1131" s="18"/>
    </row>
    <row r="1132" spans="1:43" x14ac:dyDescent="0.35">
      <c r="A1132" s="19"/>
      <c r="C1132" s="29"/>
      <c r="D1132" s="29"/>
      <c r="E1132" s="29"/>
      <c r="F1132" s="29"/>
      <c r="G1132" s="29"/>
      <c r="H1132" s="29"/>
      <c r="I1132" s="29"/>
      <c r="J1132" s="29"/>
      <c r="P1132" s="7"/>
      <c r="Q1132" s="29"/>
      <c r="R1132" s="7"/>
      <c r="T1132" s="7"/>
      <c r="AA1132" s="17"/>
      <c r="AB1132" s="17"/>
      <c r="AC1132" s="17"/>
      <c r="AE1132" s="17"/>
      <c r="AH1132" s="10"/>
      <c r="AL1132" s="18"/>
      <c r="AN1132" s="18"/>
      <c r="AO1132" s="18"/>
      <c r="AP1132" s="18"/>
      <c r="AQ1132" s="18"/>
    </row>
    <row r="1133" spans="1:43" x14ac:dyDescent="0.35">
      <c r="A1133" s="19"/>
      <c r="C1133" s="29"/>
      <c r="D1133" s="29"/>
      <c r="E1133" s="29"/>
      <c r="F1133" s="29"/>
      <c r="G1133" s="29"/>
      <c r="H1133" s="29"/>
      <c r="I1133" s="29"/>
      <c r="J1133" s="29"/>
      <c r="P1133" s="7"/>
      <c r="Q1133" s="29"/>
      <c r="R1133" s="7"/>
      <c r="T1133" s="7"/>
      <c r="AA1133" s="17"/>
      <c r="AB1133" s="17"/>
      <c r="AC1133" s="17"/>
      <c r="AE1133" s="17"/>
      <c r="AH1133" s="10"/>
      <c r="AL1133" s="18"/>
      <c r="AN1133" s="18"/>
      <c r="AO1133" s="18"/>
      <c r="AP1133" s="18"/>
      <c r="AQ1133" s="18"/>
    </row>
    <row r="1134" spans="1:43" x14ac:dyDescent="0.35">
      <c r="A1134" s="19"/>
      <c r="C1134" s="29"/>
      <c r="D1134" s="29"/>
      <c r="E1134" s="29"/>
      <c r="F1134" s="29"/>
      <c r="G1134" s="29"/>
      <c r="H1134" s="29"/>
      <c r="I1134" s="29"/>
      <c r="J1134" s="29"/>
      <c r="P1134" s="7"/>
      <c r="Q1134" s="29"/>
      <c r="R1134" s="7"/>
      <c r="T1134" s="7"/>
      <c r="AA1134" s="17"/>
      <c r="AB1134" s="17"/>
      <c r="AC1134" s="17"/>
      <c r="AE1134" s="17"/>
      <c r="AH1134" s="10"/>
      <c r="AL1134" s="18"/>
      <c r="AN1134" s="18"/>
      <c r="AO1134" s="18"/>
      <c r="AP1134" s="18"/>
      <c r="AQ1134" s="18"/>
    </row>
    <row r="1135" spans="1:43" x14ac:dyDescent="0.35">
      <c r="A1135" s="19"/>
      <c r="C1135" s="29"/>
      <c r="D1135" s="29"/>
      <c r="E1135" s="29"/>
      <c r="F1135" s="29"/>
      <c r="G1135" s="29"/>
      <c r="H1135" s="29"/>
      <c r="I1135" s="29"/>
      <c r="J1135" s="29"/>
      <c r="P1135" s="7"/>
      <c r="Q1135" s="29"/>
      <c r="R1135" s="7"/>
      <c r="T1135" s="7"/>
      <c r="AA1135" s="17"/>
      <c r="AB1135" s="17"/>
      <c r="AC1135" s="17"/>
      <c r="AE1135" s="17"/>
      <c r="AH1135" s="10"/>
      <c r="AL1135" s="18"/>
      <c r="AN1135" s="18"/>
      <c r="AO1135" s="18"/>
      <c r="AP1135" s="18"/>
      <c r="AQ1135" s="18"/>
    </row>
    <row r="1136" spans="1:43" x14ac:dyDescent="0.35">
      <c r="A1136" s="19"/>
      <c r="C1136" s="29"/>
      <c r="D1136" s="29"/>
      <c r="E1136" s="29"/>
      <c r="F1136" s="29"/>
      <c r="G1136" s="29"/>
      <c r="H1136" s="29"/>
      <c r="I1136" s="29"/>
      <c r="J1136" s="29"/>
      <c r="P1136" s="7"/>
      <c r="Q1136" s="29"/>
      <c r="R1136" s="7"/>
      <c r="T1136" s="7"/>
      <c r="AA1136" s="17"/>
      <c r="AB1136" s="17"/>
      <c r="AC1136" s="17"/>
      <c r="AE1136" s="17"/>
      <c r="AH1136" s="10"/>
      <c r="AL1136" s="18"/>
      <c r="AN1136" s="18"/>
      <c r="AO1136" s="18"/>
      <c r="AP1136" s="18"/>
      <c r="AQ1136" s="18"/>
    </row>
    <row r="1137" spans="1:43" x14ac:dyDescent="0.35">
      <c r="A1137" s="19"/>
      <c r="C1137" s="29"/>
      <c r="D1137" s="29"/>
      <c r="E1137" s="29"/>
      <c r="F1137" s="29"/>
      <c r="G1137" s="29"/>
      <c r="H1137" s="29"/>
      <c r="I1137" s="29"/>
      <c r="J1137" s="29"/>
      <c r="P1137" s="7"/>
      <c r="Q1137" s="29"/>
      <c r="R1137" s="7"/>
      <c r="T1137" s="7"/>
      <c r="AA1137" s="17"/>
      <c r="AB1137" s="17"/>
      <c r="AC1137" s="17"/>
      <c r="AE1137" s="17"/>
      <c r="AH1137" s="10"/>
      <c r="AL1137" s="18"/>
      <c r="AN1137" s="18"/>
      <c r="AO1137" s="18"/>
      <c r="AP1137" s="18"/>
      <c r="AQ1137" s="18"/>
    </row>
    <row r="1138" spans="1:43" x14ac:dyDescent="0.35">
      <c r="A1138" s="19"/>
      <c r="C1138" s="29"/>
      <c r="D1138" s="29"/>
      <c r="E1138" s="29"/>
      <c r="F1138" s="29"/>
      <c r="G1138" s="29"/>
      <c r="H1138" s="29"/>
      <c r="I1138" s="29"/>
      <c r="J1138" s="29"/>
      <c r="P1138" s="7"/>
      <c r="Q1138" s="29"/>
      <c r="R1138" s="7"/>
      <c r="T1138" s="7"/>
      <c r="AA1138" s="17"/>
      <c r="AB1138" s="17"/>
      <c r="AC1138" s="17"/>
      <c r="AE1138" s="17"/>
      <c r="AH1138" s="10"/>
      <c r="AL1138" s="18"/>
      <c r="AN1138" s="18"/>
      <c r="AO1138" s="18"/>
      <c r="AP1138" s="18"/>
      <c r="AQ1138" s="18"/>
    </row>
    <row r="1139" spans="1:43" x14ac:dyDescent="0.35">
      <c r="A1139" s="19"/>
      <c r="C1139" s="29"/>
      <c r="D1139" s="29"/>
      <c r="E1139" s="29"/>
      <c r="F1139" s="29"/>
      <c r="G1139" s="29"/>
      <c r="H1139" s="29"/>
      <c r="I1139" s="29"/>
      <c r="J1139" s="29"/>
      <c r="P1139" s="7"/>
      <c r="Q1139" s="29"/>
      <c r="R1139" s="7"/>
      <c r="T1139" s="7"/>
      <c r="AA1139" s="17"/>
      <c r="AB1139" s="17"/>
      <c r="AC1139" s="17"/>
      <c r="AE1139" s="17"/>
      <c r="AH1139" s="10"/>
      <c r="AL1139" s="18"/>
      <c r="AN1139" s="18"/>
      <c r="AO1139" s="18"/>
      <c r="AP1139" s="18"/>
      <c r="AQ1139" s="18"/>
    </row>
    <row r="1140" spans="1:43" x14ac:dyDescent="0.35">
      <c r="A1140" s="19"/>
      <c r="C1140" s="29"/>
      <c r="D1140" s="29"/>
      <c r="E1140" s="29"/>
      <c r="F1140" s="29"/>
      <c r="G1140" s="29"/>
      <c r="H1140" s="29"/>
      <c r="I1140" s="29"/>
      <c r="J1140" s="29"/>
      <c r="P1140" s="7"/>
      <c r="Q1140" s="29"/>
      <c r="R1140" s="7"/>
      <c r="T1140" s="7"/>
      <c r="AA1140" s="17"/>
      <c r="AB1140" s="17"/>
      <c r="AC1140" s="17"/>
      <c r="AE1140" s="17"/>
      <c r="AH1140" s="10"/>
      <c r="AL1140" s="18"/>
      <c r="AN1140" s="18"/>
      <c r="AO1140" s="18"/>
      <c r="AP1140" s="18"/>
      <c r="AQ1140" s="18"/>
    </row>
    <row r="1141" spans="1:43" x14ac:dyDescent="0.35">
      <c r="A1141" s="19"/>
      <c r="C1141" s="29"/>
      <c r="D1141" s="29"/>
      <c r="E1141" s="29"/>
      <c r="F1141" s="29"/>
      <c r="G1141" s="29"/>
      <c r="H1141" s="29"/>
      <c r="I1141" s="29"/>
      <c r="J1141" s="29"/>
      <c r="P1141" s="7"/>
      <c r="Q1141" s="29"/>
      <c r="R1141" s="7"/>
      <c r="T1141" s="7"/>
      <c r="AA1141" s="17"/>
      <c r="AB1141" s="17"/>
      <c r="AC1141" s="17"/>
      <c r="AE1141" s="17"/>
      <c r="AH1141" s="10"/>
      <c r="AL1141" s="18"/>
      <c r="AN1141" s="18"/>
      <c r="AO1141" s="18"/>
      <c r="AP1141" s="18"/>
      <c r="AQ1141" s="18"/>
    </row>
    <row r="1142" spans="1:43" x14ac:dyDescent="0.35">
      <c r="A1142" s="19"/>
      <c r="C1142" s="29"/>
      <c r="D1142" s="29"/>
      <c r="E1142" s="29"/>
      <c r="F1142" s="29"/>
      <c r="G1142" s="29"/>
      <c r="H1142" s="29"/>
      <c r="I1142" s="29"/>
      <c r="J1142" s="29"/>
      <c r="P1142" s="7"/>
      <c r="Q1142" s="29"/>
      <c r="R1142" s="7"/>
      <c r="T1142" s="7"/>
      <c r="AA1142" s="17"/>
      <c r="AB1142" s="17"/>
      <c r="AC1142" s="17"/>
      <c r="AE1142" s="17"/>
      <c r="AH1142" s="10"/>
      <c r="AL1142" s="18"/>
      <c r="AN1142" s="18"/>
      <c r="AO1142" s="18"/>
      <c r="AP1142" s="18"/>
      <c r="AQ1142" s="18"/>
    </row>
    <row r="1143" spans="1:43" x14ac:dyDescent="0.35">
      <c r="A1143" s="19"/>
      <c r="C1143" s="29"/>
      <c r="D1143" s="29"/>
      <c r="E1143" s="29"/>
      <c r="F1143" s="29"/>
      <c r="G1143" s="29"/>
      <c r="H1143" s="29"/>
      <c r="I1143" s="29"/>
      <c r="J1143" s="29"/>
      <c r="P1143" s="7"/>
      <c r="Q1143" s="29"/>
      <c r="R1143" s="7"/>
      <c r="T1143" s="7"/>
      <c r="AA1143" s="17"/>
      <c r="AB1143" s="17"/>
      <c r="AC1143" s="17"/>
      <c r="AE1143" s="17"/>
      <c r="AH1143" s="10"/>
      <c r="AL1143" s="18"/>
      <c r="AN1143" s="18"/>
      <c r="AO1143" s="18"/>
      <c r="AP1143" s="18"/>
      <c r="AQ1143" s="18"/>
    </row>
    <row r="1144" spans="1:43" x14ac:dyDescent="0.35">
      <c r="A1144" s="19"/>
      <c r="C1144" s="29"/>
      <c r="D1144" s="29"/>
      <c r="E1144" s="29"/>
      <c r="F1144" s="29"/>
      <c r="G1144" s="29"/>
      <c r="H1144" s="29"/>
      <c r="I1144" s="29"/>
      <c r="J1144" s="29"/>
      <c r="P1144" s="7"/>
      <c r="Q1144" s="29"/>
      <c r="R1144" s="7"/>
      <c r="T1144" s="7"/>
      <c r="AA1144" s="17"/>
      <c r="AB1144" s="17"/>
      <c r="AC1144" s="17"/>
      <c r="AE1144" s="17"/>
      <c r="AH1144" s="10"/>
      <c r="AL1144" s="18"/>
      <c r="AN1144" s="18"/>
      <c r="AO1144" s="18"/>
      <c r="AP1144" s="18"/>
      <c r="AQ1144" s="18"/>
    </row>
    <row r="1145" spans="1:43" x14ac:dyDescent="0.35">
      <c r="A1145" s="19"/>
      <c r="C1145" s="29"/>
      <c r="D1145" s="29"/>
      <c r="E1145" s="29"/>
      <c r="F1145" s="29"/>
      <c r="G1145" s="29"/>
      <c r="H1145" s="29"/>
      <c r="I1145" s="29"/>
      <c r="J1145" s="29"/>
      <c r="P1145" s="7"/>
      <c r="Q1145" s="29"/>
      <c r="R1145" s="7"/>
      <c r="T1145" s="7"/>
      <c r="AA1145" s="17"/>
      <c r="AB1145" s="17"/>
      <c r="AC1145" s="17"/>
      <c r="AE1145" s="17"/>
      <c r="AH1145" s="10"/>
      <c r="AL1145" s="18"/>
      <c r="AN1145" s="18"/>
      <c r="AO1145" s="18"/>
      <c r="AP1145" s="18"/>
      <c r="AQ1145" s="18"/>
    </row>
    <row r="1146" spans="1:43" x14ac:dyDescent="0.35">
      <c r="A1146" s="19"/>
      <c r="C1146" s="29"/>
      <c r="D1146" s="29"/>
      <c r="E1146" s="29"/>
      <c r="F1146" s="29"/>
      <c r="G1146" s="29"/>
      <c r="H1146" s="29"/>
      <c r="I1146" s="29"/>
      <c r="J1146" s="29"/>
      <c r="P1146" s="7"/>
      <c r="Q1146" s="29"/>
      <c r="R1146" s="7"/>
      <c r="T1146" s="7"/>
      <c r="AA1146" s="17"/>
      <c r="AB1146" s="17"/>
      <c r="AC1146" s="17"/>
      <c r="AE1146" s="17"/>
      <c r="AH1146" s="10"/>
      <c r="AL1146" s="18"/>
      <c r="AN1146" s="18"/>
      <c r="AO1146" s="18"/>
      <c r="AP1146" s="18"/>
      <c r="AQ1146" s="18"/>
    </row>
    <row r="1147" spans="1:43" x14ac:dyDescent="0.35">
      <c r="A1147" s="19"/>
      <c r="C1147" s="29"/>
      <c r="D1147" s="29"/>
      <c r="E1147" s="29"/>
      <c r="F1147" s="29"/>
      <c r="G1147" s="29"/>
      <c r="H1147" s="29"/>
      <c r="I1147" s="29"/>
      <c r="J1147" s="29"/>
      <c r="P1147" s="7"/>
      <c r="Q1147" s="29"/>
      <c r="R1147" s="7"/>
      <c r="T1147" s="7"/>
      <c r="AA1147" s="17"/>
      <c r="AB1147" s="17"/>
      <c r="AC1147" s="17"/>
      <c r="AE1147" s="17"/>
      <c r="AH1147" s="10"/>
      <c r="AL1147" s="18"/>
      <c r="AN1147" s="18"/>
      <c r="AO1147" s="18"/>
      <c r="AP1147" s="18"/>
      <c r="AQ1147" s="18"/>
    </row>
    <row r="1148" spans="1:43" x14ac:dyDescent="0.35">
      <c r="A1148" s="19"/>
      <c r="C1148" s="29"/>
      <c r="D1148" s="29"/>
      <c r="E1148" s="29"/>
      <c r="F1148" s="29"/>
      <c r="G1148" s="29"/>
      <c r="H1148" s="29"/>
      <c r="I1148" s="29"/>
      <c r="J1148" s="29"/>
      <c r="P1148" s="7"/>
      <c r="Q1148" s="29"/>
      <c r="R1148" s="7"/>
      <c r="T1148" s="7"/>
      <c r="AA1148" s="17"/>
      <c r="AB1148" s="17"/>
      <c r="AC1148" s="17"/>
      <c r="AE1148" s="17"/>
      <c r="AH1148" s="10"/>
      <c r="AL1148" s="18"/>
      <c r="AN1148" s="18"/>
      <c r="AO1148" s="18"/>
      <c r="AP1148" s="18"/>
      <c r="AQ1148" s="18"/>
    </row>
    <row r="1149" spans="1:43" x14ac:dyDescent="0.35">
      <c r="A1149" s="19"/>
      <c r="C1149" s="29"/>
      <c r="D1149" s="29"/>
      <c r="E1149" s="29"/>
      <c r="F1149" s="29"/>
      <c r="G1149" s="29"/>
      <c r="H1149" s="29"/>
      <c r="I1149" s="29"/>
      <c r="J1149" s="29"/>
      <c r="P1149" s="7"/>
      <c r="Q1149" s="29"/>
      <c r="R1149" s="7"/>
      <c r="T1149" s="7"/>
      <c r="AA1149" s="17"/>
      <c r="AB1149" s="17"/>
      <c r="AC1149" s="17"/>
      <c r="AE1149" s="17"/>
      <c r="AH1149" s="10"/>
      <c r="AL1149" s="18"/>
      <c r="AN1149" s="18"/>
      <c r="AO1149" s="18"/>
      <c r="AP1149" s="18"/>
      <c r="AQ1149" s="18"/>
    </row>
    <row r="1150" spans="1:43" x14ac:dyDescent="0.35">
      <c r="A1150" s="19"/>
      <c r="C1150" s="29"/>
      <c r="D1150" s="29"/>
      <c r="E1150" s="29"/>
      <c r="F1150" s="29"/>
      <c r="G1150" s="29"/>
      <c r="H1150" s="29"/>
      <c r="I1150" s="29"/>
      <c r="J1150" s="29"/>
      <c r="P1150" s="7"/>
      <c r="Q1150" s="29"/>
      <c r="R1150" s="7"/>
      <c r="T1150" s="7"/>
      <c r="AA1150" s="17"/>
      <c r="AB1150" s="17"/>
      <c r="AC1150" s="17"/>
      <c r="AE1150" s="17"/>
      <c r="AH1150" s="10"/>
      <c r="AL1150" s="18"/>
      <c r="AN1150" s="18"/>
      <c r="AO1150" s="18"/>
      <c r="AP1150" s="18"/>
      <c r="AQ1150" s="18"/>
    </row>
    <row r="1151" spans="1:43" x14ac:dyDescent="0.35">
      <c r="A1151" s="19"/>
      <c r="C1151" s="29"/>
      <c r="D1151" s="29"/>
      <c r="E1151" s="29"/>
      <c r="F1151" s="29"/>
      <c r="G1151" s="29"/>
      <c r="H1151" s="29"/>
      <c r="I1151" s="29"/>
      <c r="J1151" s="29"/>
      <c r="P1151" s="7"/>
      <c r="Q1151" s="29"/>
      <c r="R1151" s="7"/>
      <c r="T1151" s="7"/>
      <c r="AA1151" s="17"/>
      <c r="AB1151" s="17"/>
      <c r="AC1151" s="17"/>
      <c r="AE1151" s="17"/>
      <c r="AH1151" s="10"/>
      <c r="AL1151" s="18"/>
      <c r="AN1151" s="18"/>
      <c r="AO1151" s="18"/>
      <c r="AP1151" s="18"/>
      <c r="AQ1151" s="18"/>
    </row>
    <row r="1152" spans="1:43" x14ac:dyDescent="0.35">
      <c r="A1152" s="19"/>
      <c r="C1152" s="29"/>
      <c r="D1152" s="29"/>
      <c r="E1152" s="29"/>
      <c r="F1152" s="29"/>
      <c r="G1152" s="29"/>
      <c r="H1152" s="29"/>
      <c r="I1152" s="29"/>
      <c r="J1152" s="29"/>
      <c r="P1152" s="7"/>
      <c r="Q1152" s="29"/>
      <c r="R1152" s="7"/>
      <c r="T1152" s="7"/>
      <c r="AA1152" s="17"/>
      <c r="AB1152" s="17"/>
      <c r="AC1152" s="17"/>
      <c r="AE1152" s="17"/>
      <c r="AH1152" s="10"/>
      <c r="AL1152" s="18"/>
      <c r="AN1152" s="18"/>
      <c r="AO1152" s="18"/>
      <c r="AP1152" s="18"/>
      <c r="AQ1152" s="18"/>
    </row>
    <row r="1153" spans="1:43" x14ac:dyDescent="0.35">
      <c r="A1153" s="19"/>
      <c r="C1153" s="29"/>
      <c r="D1153" s="29"/>
      <c r="E1153" s="29"/>
      <c r="F1153" s="29"/>
      <c r="G1153" s="29"/>
      <c r="H1153" s="29"/>
      <c r="I1153" s="29"/>
      <c r="J1153" s="29"/>
      <c r="P1153" s="7"/>
      <c r="Q1153" s="29"/>
      <c r="R1153" s="7"/>
      <c r="T1153" s="7"/>
      <c r="AA1153" s="17"/>
      <c r="AB1153" s="17"/>
      <c r="AC1153" s="17"/>
      <c r="AE1153" s="17"/>
      <c r="AH1153" s="10"/>
      <c r="AL1153" s="18"/>
      <c r="AN1153" s="18"/>
      <c r="AO1153" s="18"/>
      <c r="AP1153" s="18"/>
      <c r="AQ1153" s="18"/>
    </row>
    <row r="1154" spans="1:43" x14ac:dyDescent="0.35">
      <c r="A1154" s="19"/>
      <c r="C1154" s="29"/>
      <c r="D1154" s="29"/>
      <c r="E1154" s="29"/>
      <c r="F1154" s="29"/>
      <c r="G1154" s="29"/>
      <c r="H1154" s="29"/>
      <c r="I1154" s="29"/>
      <c r="J1154" s="29"/>
      <c r="P1154" s="7"/>
      <c r="Q1154" s="29"/>
      <c r="R1154" s="7"/>
      <c r="T1154" s="7"/>
      <c r="AA1154" s="17"/>
      <c r="AB1154" s="17"/>
      <c r="AC1154" s="17"/>
      <c r="AE1154" s="17"/>
      <c r="AH1154" s="10"/>
      <c r="AL1154" s="18"/>
      <c r="AN1154" s="18"/>
      <c r="AO1154" s="18"/>
      <c r="AP1154" s="18"/>
      <c r="AQ1154" s="18"/>
    </row>
    <row r="1155" spans="1:43" x14ac:dyDescent="0.35">
      <c r="A1155" s="19"/>
      <c r="C1155" s="29"/>
      <c r="D1155" s="29"/>
      <c r="E1155" s="29"/>
      <c r="F1155" s="29"/>
      <c r="G1155" s="29"/>
      <c r="H1155" s="29"/>
      <c r="I1155" s="29"/>
      <c r="J1155" s="29"/>
      <c r="P1155" s="7"/>
      <c r="Q1155" s="29"/>
      <c r="R1155" s="7"/>
      <c r="T1155" s="7"/>
      <c r="AA1155" s="17"/>
      <c r="AB1155" s="17"/>
      <c r="AC1155" s="17"/>
      <c r="AE1155" s="17"/>
      <c r="AH1155" s="10"/>
      <c r="AL1155" s="18"/>
      <c r="AN1155" s="18"/>
      <c r="AO1155" s="18"/>
      <c r="AP1155" s="18"/>
      <c r="AQ1155" s="18"/>
    </row>
    <row r="1156" spans="1:43" x14ac:dyDescent="0.35">
      <c r="A1156" s="19"/>
      <c r="C1156" s="29"/>
      <c r="D1156" s="29"/>
      <c r="E1156" s="29"/>
      <c r="F1156" s="29"/>
      <c r="G1156" s="29"/>
      <c r="H1156" s="29"/>
      <c r="I1156" s="29"/>
      <c r="J1156" s="29"/>
      <c r="P1156" s="7"/>
      <c r="Q1156" s="29"/>
      <c r="R1156" s="7"/>
      <c r="T1156" s="7"/>
      <c r="AA1156" s="17"/>
      <c r="AB1156" s="17"/>
      <c r="AC1156" s="17"/>
      <c r="AE1156" s="17"/>
      <c r="AH1156" s="10"/>
      <c r="AL1156" s="18"/>
      <c r="AN1156" s="18"/>
      <c r="AO1156" s="18"/>
      <c r="AP1156" s="18"/>
      <c r="AQ1156" s="18"/>
    </row>
    <row r="1157" spans="1:43" x14ac:dyDescent="0.35">
      <c r="A1157" s="19"/>
      <c r="C1157" s="29"/>
      <c r="D1157" s="29"/>
      <c r="E1157" s="29"/>
      <c r="F1157" s="29"/>
      <c r="G1157" s="29"/>
      <c r="H1157" s="29"/>
      <c r="I1157" s="29"/>
      <c r="J1157" s="29"/>
      <c r="P1157" s="7"/>
      <c r="Q1157" s="29"/>
      <c r="R1157" s="7"/>
      <c r="T1157" s="7"/>
      <c r="AA1157" s="17"/>
      <c r="AB1157" s="17"/>
      <c r="AC1157" s="17"/>
      <c r="AE1157" s="17"/>
      <c r="AH1157" s="10"/>
      <c r="AL1157" s="18"/>
      <c r="AN1157" s="18"/>
      <c r="AO1157" s="18"/>
      <c r="AP1157" s="18"/>
      <c r="AQ1157" s="18"/>
    </row>
    <row r="1158" spans="1:43" x14ac:dyDescent="0.35">
      <c r="A1158" s="19"/>
      <c r="C1158" s="29"/>
      <c r="D1158" s="29"/>
      <c r="E1158" s="29"/>
      <c r="F1158" s="29"/>
      <c r="G1158" s="29"/>
      <c r="H1158" s="29"/>
      <c r="I1158" s="29"/>
      <c r="J1158" s="29"/>
      <c r="P1158" s="7"/>
      <c r="Q1158" s="29"/>
      <c r="R1158" s="7"/>
      <c r="T1158" s="7"/>
      <c r="AA1158" s="17"/>
      <c r="AB1158" s="17"/>
      <c r="AC1158" s="17"/>
      <c r="AE1158" s="17"/>
      <c r="AH1158" s="10"/>
      <c r="AL1158" s="18"/>
      <c r="AN1158" s="18"/>
      <c r="AO1158" s="18"/>
      <c r="AP1158" s="18"/>
      <c r="AQ1158" s="18"/>
    </row>
    <row r="1159" spans="1:43" x14ac:dyDescent="0.35">
      <c r="A1159" s="19"/>
      <c r="C1159" s="29"/>
      <c r="D1159" s="29"/>
      <c r="E1159" s="29"/>
      <c r="F1159" s="29"/>
      <c r="G1159" s="29"/>
      <c r="H1159" s="29"/>
      <c r="I1159" s="29"/>
      <c r="J1159" s="29"/>
      <c r="P1159" s="7"/>
      <c r="Q1159" s="29"/>
      <c r="R1159" s="7"/>
      <c r="T1159" s="7"/>
      <c r="AA1159" s="17"/>
      <c r="AB1159" s="17"/>
      <c r="AC1159" s="17"/>
      <c r="AE1159" s="17"/>
      <c r="AH1159" s="10"/>
      <c r="AL1159" s="18"/>
      <c r="AN1159" s="18"/>
      <c r="AO1159" s="18"/>
      <c r="AP1159" s="18"/>
      <c r="AQ1159" s="18"/>
    </row>
    <row r="1160" spans="1:43" x14ac:dyDescent="0.35">
      <c r="A1160" s="19"/>
      <c r="C1160" s="29"/>
      <c r="D1160" s="29"/>
      <c r="E1160" s="29"/>
      <c r="F1160" s="29"/>
      <c r="G1160" s="29"/>
      <c r="H1160" s="29"/>
      <c r="I1160" s="29"/>
      <c r="J1160" s="29"/>
      <c r="P1160" s="7"/>
      <c r="Q1160" s="29"/>
      <c r="R1160" s="7"/>
      <c r="T1160" s="7"/>
      <c r="AA1160" s="17"/>
      <c r="AB1160" s="17"/>
      <c r="AC1160" s="17"/>
      <c r="AE1160" s="17"/>
      <c r="AH1160" s="10"/>
      <c r="AL1160" s="18"/>
      <c r="AN1160" s="18"/>
      <c r="AO1160" s="18"/>
      <c r="AP1160" s="18"/>
      <c r="AQ1160" s="18"/>
    </row>
    <row r="1161" spans="1:43" x14ac:dyDescent="0.35">
      <c r="A1161" s="19"/>
      <c r="C1161" s="29"/>
      <c r="D1161" s="29"/>
      <c r="E1161" s="29"/>
      <c r="F1161" s="29"/>
      <c r="G1161" s="29"/>
      <c r="H1161" s="29"/>
      <c r="I1161" s="29"/>
      <c r="J1161" s="29"/>
      <c r="P1161" s="7"/>
      <c r="Q1161" s="29"/>
      <c r="R1161" s="7"/>
      <c r="T1161" s="7"/>
      <c r="AA1161" s="17"/>
      <c r="AB1161" s="17"/>
      <c r="AC1161" s="17"/>
      <c r="AE1161" s="17"/>
      <c r="AH1161" s="10"/>
      <c r="AL1161" s="18"/>
      <c r="AN1161" s="18"/>
      <c r="AO1161" s="18"/>
      <c r="AP1161" s="18"/>
      <c r="AQ1161" s="18"/>
    </row>
    <row r="1162" spans="1:43" x14ac:dyDescent="0.35">
      <c r="A1162" s="19"/>
      <c r="C1162" s="29"/>
      <c r="D1162" s="29"/>
      <c r="E1162" s="29"/>
      <c r="F1162" s="29"/>
      <c r="G1162" s="29"/>
      <c r="H1162" s="29"/>
      <c r="I1162" s="29"/>
      <c r="J1162" s="29"/>
      <c r="P1162" s="7"/>
      <c r="Q1162" s="29"/>
      <c r="R1162" s="7"/>
      <c r="T1162" s="7"/>
      <c r="AA1162" s="17"/>
      <c r="AB1162" s="17"/>
      <c r="AC1162" s="17"/>
      <c r="AE1162" s="17"/>
      <c r="AH1162" s="10"/>
      <c r="AL1162" s="18"/>
      <c r="AN1162" s="18"/>
      <c r="AO1162" s="18"/>
      <c r="AP1162" s="18"/>
      <c r="AQ1162" s="18"/>
    </row>
    <row r="1163" spans="1:43" x14ac:dyDescent="0.35">
      <c r="A1163" s="19"/>
      <c r="C1163" s="29"/>
      <c r="D1163" s="29"/>
      <c r="E1163" s="29"/>
      <c r="F1163" s="29"/>
      <c r="G1163" s="29"/>
      <c r="H1163" s="29"/>
      <c r="I1163" s="29"/>
      <c r="J1163" s="29"/>
      <c r="P1163" s="7"/>
      <c r="Q1163" s="29"/>
      <c r="R1163" s="7"/>
      <c r="T1163" s="7"/>
      <c r="AA1163" s="17"/>
      <c r="AB1163" s="17"/>
      <c r="AC1163" s="17"/>
      <c r="AE1163" s="17"/>
      <c r="AH1163" s="10"/>
      <c r="AL1163" s="18"/>
      <c r="AN1163" s="18"/>
      <c r="AO1163" s="18"/>
      <c r="AP1163" s="18"/>
      <c r="AQ1163" s="18"/>
    </row>
    <row r="1164" spans="1:43" x14ac:dyDescent="0.35">
      <c r="A1164" s="19"/>
      <c r="C1164" s="29"/>
      <c r="D1164" s="29"/>
      <c r="E1164" s="29"/>
      <c r="F1164" s="29"/>
      <c r="G1164" s="29"/>
      <c r="H1164" s="29"/>
      <c r="I1164" s="29"/>
      <c r="J1164" s="29"/>
      <c r="P1164" s="7"/>
      <c r="Q1164" s="29"/>
      <c r="R1164" s="7"/>
      <c r="T1164" s="7"/>
      <c r="AA1164" s="17"/>
      <c r="AB1164" s="17"/>
      <c r="AC1164" s="17"/>
      <c r="AE1164" s="17"/>
      <c r="AH1164" s="10"/>
      <c r="AL1164" s="18"/>
      <c r="AN1164" s="18"/>
      <c r="AO1164" s="18"/>
      <c r="AP1164" s="18"/>
      <c r="AQ1164" s="18"/>
    </row>
    <row r="1165" spans="1:43" x14ac:dyDescent="0.35">
      <c r="A1165" s="19"/>
      <c r="C1165" s="29"/>
      <c r="D1165" s="29"/>
      <c r="E1165" s="29"/>
      <c r="F1165" s="29"/>
      <c r="G1165" s="29"/>
      <c r="H1165" s="29"/>
      <c r="I1165" s="29"/>
      <c r="J1165" s="29"/>
      <c r="P1165" s="7"/>
      <c r="Q1165" s="29"/>
      <c r="R1165" s="7"/>
      <c r="T1165" s="7"/>
      <c r="AA1165" s="17"/>
      <c r="AB1165" s="17"/>
      <c r="AC1165" s="17"/>
      <c r="AE1165" s="17"/>
      <c r="AH1165" s="10"/>
      <c r="AL1165" s="18"/>
      <c r="AN1165" s="18"/>
      <c r="AO1165" s="18"/>
      <c r="AP1165" s="18"/>
      <c r="AQ1165" s="18"/>
    </row>
    <row r="1166" spans="1:43" x14ac:dyDescent="0.35">
      <c r="A1166" s="19"/>
      <c r="C1166" s="29"/>
      <c r="D1166" s="29"/>
      <c r="E1166" s="29"/>
      <c r="F1166" s="29"/>
      <c r="G1166" s="29"/>
      <c r="H1166" s="29"/>
      <c r="I1166" s="29"/>
      <c r="J1166" s="29"/>
      <c r="P1166" s="7"/>
      <c r="Q1166" s="29"/>
      <c r="R1166" s="7"/>
      <c r="T1166" s="7"/>
      <c r="AA1166" s="17"/>
      <c r="AB1166" s="17"/>
      <c r="AC1166" s="17"/>
      <c r="AE1166" s="17"/>
      <c r="AH1166" s="10"/>
      <c r="AL1166" s="18"/>
      <c r="AN1166" s="18"/>
      <c r="AO1166" s="18"/>
      <c r="AP1166" s="18"/>
      <c r="AQ1166" s="18"/>
    </row>
    <row r="1167" spans="1:43" x14ac:dyDescent="0.35">
      <c r="A1167" s="19"/>
      <c r="C1167" s="29"/>
      <c r="D1167" s="29"/>
      <c r="E1167" s="29"/>
      <c r="F1167" s="29"/>
      <c r="G1167" s="29"/>
      <c r="H1167" s="29"/>
      <c r="I1167" s="29"/>
      <c r="J1167" s="29"/>
      <c r="P1167" s="7"/>
      <c r="Q1167" s="29"/>
      <c r="R1167" s="7"/>
      <c r="T1167" s="7"/>
      <c r="AA1167" s="17"/>
      <c r="AB1167" s="17"/>
      <c r="AC1167" s="17"/>
      <c r="AE1167" s="17"/>
      <c r="AH1167" s="10"/>
      <c r="AL1167" s="18"/>
      <c r="AN1167" s="18"/>
      <c r="AO1167" s="18"/>
      <c r="AP1167" s="18"/>
      <c r="AQ1167" s="18"/>
    </row>
    <row r="1168" spans="1:43" x14ac:dyDescent="0.35">
      <c r="A1168" s="19"/>
      <c r="C1168" s="29"/>
      <c r="D1168" s="29"/>
      <c r="E1168" s="29"/>
      <c r="F1168" s="29"/>
      <c r="G1168" s="29"/>
      <c r="H1168" s="29"/>
      <c r="I1168" s="29"/>
      <c r="J1168" s="29"/>
      <c r="P1168" s="7"/>
      <c r="Q1168" s="29"/>
      <c r="R1168" s="7"/>
      <c r="T1168" s="7"/>
      <c r="AA1168" s="17"/>
      <c r="AB1168" s="17"/>
      <c r="AC1168" s="17"/>
      <c r="AE1168" s="17"/>
      <c r="AH1168" s="10"/>
      <c r="AL1168" s="18"/>
      <c r="AN1168" s="18"/>
      <c r="AO1168" s="18"/>
      <c r="AP1168" s="18"/>
      <c r="AQ1168" s="18"/>
    </row>
    <row r="1169" spans="1:43" x14ac:dyDescent="0.35">
      <c r="A1169" s="19"/>
      <c r="C1169" s="29"/>
      <c r="D1169" s="29"/>
      <c r="E1169" s="29"/>
      <c r="F1169" s="29"/>
      <c r="G1169" s="29"/>
      <c r="H1169" s="29"/>
      <c r="I1169" s="29"/>
      <c r="J1169" s="29"/>
      <c r="P1169" s="7"/>
      <c r="Q1169" s="29"/>
      <c r="R1169" s="7"/>
      <c r="T1169" s="7"/>
      <c r="AA1169" s="17"/>
      <c r="AB1169" s="17"/>
      <c r="AC1169" s="17"/>
      <c r="AE1169" s="17"/>
      <c r="AH1169" s="10"/>
      <c r="AL1169" s="18"/>
      <c r="AN1169" s="18"/>
      <c r="AO1169" s="18"/>
      <c r="AP1169" s="18"/>
      <c r="AQ1169" s="18"/>
    </row>
    <row r="1170" spans="1:43" x14ac:dyDescent="0.35">
      <c r="A1170" s="19"/>
      <c r="C1170" s="29"/>
      <c r="D1170" s="29"/>
      <c r="E1170" s="29"/>
      <c r="F1170" s="29"/>
      <c r="G1170" s="29"/>
      <c r="H1170" s="29"/>
      <c r="I1170" s="29"/>
      <c r="J1170" s="29"/>
      <c r="P1170" s="7"/>
      <c r="Q1170" s="29"/>
      <c r="R1170" s="7"/>
      <c r="T1170" s="7"/>
      <c r="AA1170" s="17"/>
      <c r="AB1170" s="17"/>
      <c r="AC1170" s="17"/>
      <c r="AE1170" s="17"/>
      <c r="AH1170" s="10"/>
      <c r="AL1170" s="18"/>
      <c r="AN1170" s="18"/>
      <c r="AO1170" s="18"/>
      <c r="AP1170" s="18"/>
      <c r="AQ1170" s="18"/>
    </row>
    <row r="1171" spans="1:43" x14ac:dyDescent="0.35">
      <c r="A1171" s="19"/>
      <c r="C1171" s="29"/>
      <c r="D1171" s="29"/>
      <c r="E1171" s="29"/>
      <c r="F1171" s="29"/>
      <c r="G1171" s="29"/>
      <c r="H1171" s="29"/>
      <c r="I1171" s="29"/>
      <c r="J1171" s="29"/>
      <c r="P1171" s="7"/>
      <c r="Q1171" s="29"/>
      <c r="R1171" s="7"/>
      <c r="T1171" s="7"/>
      <c r="AA1171" s="17"/>
      <c r="AB1171" s="17"/>
      <c r="AC1171" s="17"/>
      <c r="AE1171" s="17"/>
      <c r="AH1171" s="10"/>
      <c r="AL1171" s="18"/>
      <c r="AN1171" s="18"/>
      <c r="AO1171" s="18"/>
      <c r="AP1171" s="18"/>
      <c r="AQ1171" s="18"/>
    </row>
    <row r="1172" spans="1:43" x14ac:dyDescent="0.35">
      <c r="A1172" s="19"/>
      <c r="C1172" s="29"/>
      <c r="D1172" s="29"/>
      <c r="E1172" s="29"/>
      <c r="F1172" s="29"/>
      <c r="G1172" s="29"/>
      <c r="H1172" s="29"/>
      <c r="I1172" s="29"/>
      <c r="J1172" s="29"/>
      <c r="P1172" s="7"/>
      <c r="Q1172" s="29"/>
      <c r="R1172" s="7"/>
      <c r="T1172" s="7"/>
      <c r="AA1172" s="17"/>
      <c r="AB1172" s="17"/>
      <c r="AC1172" s="17"/>
      <c r="AE1172" s="17"/>
      <c r="AH1172" s="10"/>
      <c r="AL1172" s="18"/>
      <c r="AN1172" s="18"/>
      <c r="AO1172" s="18"/>
      <c r="AP1172" s="18"/>
      <c r="AQ1172" s="18"/>
    </row>
    <row r="1173" spans="1:43" x14ac:dyDescent="0.35">
      <c r="A1173" s="19"/>
      <c r="C1173" s="29"/>
      <c r="D1173" s="29"/>
      <c r="E1173" s="29"/>
      <c r="F1173" s="29"/>
      <c r="G1173" s="29"/>
      <c r="H1173" s="29"/>
      <c r="I1173" s="29"/>
      <c r="J1173" s="29"/>
      <c r="P1173" s="7"/>
      <c r="Q1173" s="29"/>
      <c r="R1173" s="7"/>
      <c r="T1173" s="7"/>
      <c r="AA1173" s="17"/>
      <c r="AB1173" s="17"/>
      <c r="AC1173" s="17"/>
      <c r="AE1173" s="17"/>
      <c r="AH1173" s="10"/>
      <c r="AL1173" s="18"/>
      <c r="AN1173" s="18"/>
      <c r="AO1173" s="18"/>
      <c r="AP1173" s="18"/>
      <c r="AQ1173" s="18"/>
    </row>
    <row r="1174" spans="1:43" x14ac:dyDescent="0.35">
      <c r="A1174" s="19"/>
      <c r="C1174" s="29"/>
      <c r="D1174" s="29"/>
      <c r="E1174" s="29"/>
      <c r="F1174" s="29"/>
      <c r="G1174" s="29"/>
      <c r="H1174" s="29"/>
      <c r="I1174" s="29"/>
      <c r="J1174" s="29"/>
      <c r="P1174" s="7"/>
      <c r="Q1174" s="29"/>
      <c r="R1174" s="7"/>
      <c r="T1174" s="7"/>
      <c r="AA1174" s="17"/>
      <c r="AB1174" s="17"/>
      <c r="AC1174" s="17"/>
      <c r="AE1174" s="17"/>
      <c r="AH1174" s="10"/>
      <c r="AL1174" s="18"/>
      <c r="AN1174" s="18"/>
      <c r="AO1174" s="18"/>
      <c r="AP1174" s="18"/>
      <c r="AQ1174" s="18"/>
    </row>
    <row r="1175" spans="1:43" x14ac:dyDescent="0.35">
      <c r="A1175" s="19"/>
      <c r="C1175" s="29"/>
      <c r="D1175" s="29"/>
      <c r="E1175" s="29"/>
      <c r="F1175" s="29"/>
      <c r="G1175" s="29"/>
      <c r="H1175" s="29"/>
      <c r="I1175" s="29"/>
      <c r="J1175" s="29"/>
      <c r="P1175" s="7"/>
      <c r="Q1175" s="29"/>
      <c r="R1175" s="7"/>
      <c r="T1175" s="7"/>
      <c r="AA1175" s="17"/>
      <c r="AB1175" s="17"/>
      <c r="AC1175" s="17"/>
      <c r="AE1175" s="17"/>
      <c r="AH1175" s="10"/>
      <c r="AL1175" s="18"/>
      <c r="AN1175" s="18"/>
      <c r="AO1175" s="18"/>
      <c r="AP1175" s="18"/>
      <c r="AQ1175" s="18"/>
    </row>
    <row r="1176" spans="1:43" x14ac:dyDescent="0.35">
      <c r="A1176" s="19"/>
      <c r="C1176" s="29"/>
      <c r="D1176" s="29"/>
      <c r="E1176" s="29"/>
      <c r="F1176" s="29"/>
      <c r="G1176" s="29"/>
      <c r="H1176" s="29"/>
      <c r="I1176" s="29"/>
      <c r="J1176" s="29"/>
      <c r="P1176" s="7"/>
      <c r="Q1176" s="29"/>
      <c r="R1176" s="7"/>
      <c r="T1176" s="7"/>
      <c r="AA1176" s="17"/>
      <c r="AB1176" s="17"/>
      <c r="AC1176" s="17"/>
      <c r="AE1176" s="17"/>
      <c r="AH1176" s="10"/>
      <c r="AL1176" s="18"/>
      <c r="AN1176" s="18"/>
      <c r="AO1176" s="18"/>
      <c r="AP1176" s="18"/>
      <c r="AQ1176" s="18"/>
    </row>
    <row r="1177" spans="1:43" x14ac:dyDescent="0.35">
      <c r="A1177" s="19"/>
      <c r="C1177" s="29"/>
      <c r="D1177" s="29"/>
      <c r="E1177" s="29"/>
      <c r="F1177" s="29"/>
      <c r="G1177" s="29"/>
      <c r="H1177" s="29"/>
      <c r="I1177" s="29"/>
      <c r="J1177" s="29"/>
      <c r="P1177" s="7"/>
      <c r="Q1177" s="29"/>
      <c r="R1177" s="7"/>
      <c r="T1177" s="7"/>
      <c r="AA1177" s="17"/>
      <c r="AB1177" s="17"/>
      <c r="AC1177" s="17"/>
      <c r="AE1177" s="17"/>
      <c r="AH1177" s="10"/>
      <c r="AL1177" s="18"/>
      <c r="AN1177" s="18"/>
      <c r="AO1177" s="18"/>
      <c r="AP1177" s="18"/>
      <c r="AQ1177" s="18"/>
    </row>
    <row r="1178" spans="1:43" x14ac:dyDescent="0.35">
      <c r="A1178" s="19"/>
      <c r="C1178" s="29"/>
      <c r="D1178" s="29"/>
      <c r="E1178" s="29"/>
      <c r="F1178" s="29"/>
      <c r="G1178" s="29"/>
      <c r="H1178" s="29"/>
      <c r="I1178" s="29"/>
      <c r="J1178" s="29"/>
      <c r="P1178" s="7"/>
      <c r="Q1178" s="29"/>
      <c r="R1178" s="7"/>
      <c r="T1178" s="7"/>
      <c r="AA1178" s="17"/>
      <c r="AB1178" s="17"/>
      <c r="AC1178" s="17"/>
      <c r="AE1178" s="17"/>
      <c r="AH1178" s="10"/>
      <c r="AL1178" s="18"/>
      <c r="AN1178" s="18"/>
      <c r="AO1178" s="18"/>
      <c r="AP1178" s="18"/>
      <c r="AQ1178" s="18"/>
    </row>
    <row r="1179" spans="1:43" x14ac:dyDescent="0.35">
      <c r="A1179" s="19"/>
      <c r="C1179" s="29"/>
      <c r="D1179" s="29"/>
      <c r="E1179" s="29"/>
      <c r="F1179" s="29"/>
      <c r="G1179" s="29"/>
      <c r="H1179" s="29"/>
      <c r="I1179" s="29"/>
      <c r="J1179" s="29"/>
      <c r="P1179" s="7"/>
      <c r="Q1179" s="29"/>
      <c r="R1179" s="7"/>
      <c r="T1179" s="7"/>
      <c r="AA1179" s="17"/>
      <c r="AB1179" s="17"/>
      <c r="AC1179" s="17"/>
      <c r="AE1179" s="17"/>
      <c r="AH1179" s="10"/>
      <c r="AL1179" s="18"/>
      <c r="AN1179" s="18"/>
      <c r="AO1179" s="18"/>
      <c r="AP1179" s="18"/>
      <c r="AQ1179" s="18"/>
    </row>
    <row r="1180" spans="1:43" x14ac:dyDescent="0.35">
      <c r="A1180" s="19"/>
      <c r="C1180" s="29"/>
      <c r="D1180" s="29"/>
      <c r="E1180" s="29"/>
      <c r="F1180" s="29"/>
      <c r="G1180" s="29"/>
      <c r="H1180" s="29"/>
      <c r="I1180" s="29"/>
      <c r="J1180" s="29"/>
      <c r="P1180" s="7"/>
      <c r="Q1180" s="29"/>
      <c r="R1180" s="7"/>
      <c r="T1180" s="7"/>
      <c r="AA1180" s="17"/>
      <c r="AB1180" s="17"/>
      <c r="AC1180" s="17"/>
      <c r="AE1180" s="17"/>
      <c r="AH1180" s="10"/>
      <c r="AL1180" s="18"/>
      <c r="AN1180" s="18"/>
      <c r="AO1180" s="18"/>
      <c r="AP1180" s="18"/>
      <c r="AQ1180" s="18"/>
    </row>
    <row r="1181" spans="1:43" x14ac:dyDescent="0.35">
      <c r="A1181" s="19"/>
      <c r="C1181" s="29"/>
      <c r="D1181" s="29"/>
      <c r="E1181" s="29"/>
      <c r="F1181" s="29"/>
      <c r="G1181" s="29"/>
      <c r="H1181" s="29"/>
      <c r="I1181" s="29"/>
      <c r="J1181" s="29"/>
      <c r="P1181" s="7"/>
      <c r="Q1181" s="29"/>
      <c r="R1181" s="7"/>
      <c r="T1181" s="7"/>
      <c r="AA1181" s="17"/>
      <c r="AB1181" s="17"/>
      <c r="AC1181" s="17"/>
      <c r="AE1181" s="17"/>
      <c r="AH1181" s="10"/>
      <c r="AL1181" s="18"/>
      <c r="AN1181" s="18"/>
      <c r="AO1181" s="18"/>
      <c r="AP1181" s="18"/>
      <c r="AQ1181" s="18"/>
    </row>
    <row r="1182" spans="1:43" x14ac:dyDescent="0.35">
      <c r="A1182" s="19"/>
      <c r="C1182" s="29"/>
      <c r="D1182" s="29"/>
      <c r="E1182" s="29"/>
      <c r="F1182" s="29"/>
      <c r="G1182" s="29"/>
      <c r="H1182" s="29"/>
      <c r="I1182" s="29"/>
      <c r="J1182" s="29"/>
      <c r="P1182" s="7"/>
      <c r="Q1182" s="29"/>
      <c r="R1182" s="7"/>
      <c r="T1182" s="7"/>
      <c r="AA1182" s="17"/>
      <c r="AB1182" s="17"/>
      <c r="AC1182" s="17"/>
      <c r="AE1182" s="17"/>
      <c r="AH1182" s="10"/>
      <c r="AL1182" s="18"/>
      <c r="AN1182" s="18"/>
      <c r="AO1182" s="18"/>
      <c r="AP1182" s="18"/>
      <c r="AQ1182" s="18"/>
    </row>
    <row r="1183" spans="1:43" x14ac:dyDescent="0.35">
      <c r="A1183" s="19"/>
      <c r="C1183" s="29"/>
      <c r="D1183" s="29"/>
      <c r="E1183" s="29"/>
      <c r="F1183" s="29"/>
      <c r="G1183" s="29"/>
      <c r="H1183" s="29"/>
      <c r="I1183" s="29"/>
      <c r="J1183" s="29"/>
      <c r="P1183" s="7"/>
      <c r="Q1183" s="29"/>
      <c r="R1183" s="7"/>
      <c r="T1183" s="7"/>
      <c r="AA1183" s="17"/>
      <c r="AB1183" s="17"/>
      <c r="AC1183" s="17"/>
      <c r="AE1183" s="17"/>
      <c r="AH1183" s="10"/>
      <c r="AL1183" s="18"/>
      <c r="AN1183" s="18"/>
      <c r="AO1183" s="18"/>
      <c r="AP1183" s="18"/>
      <c r="AQ1183" s="18"/>
    </row>
    <row r="1184" spans="1:43" x14ac:dyDescent="0.35">
      <c r="A1184" s="19"/>
      <c r="C1184" s="29"/>
      <c r="D1184" s="29"/>
      <c r="E1184" s="29"/>
      <c r="F1184" s="29"/>
      <c r="G1184" s="29"/>
      <c r="H1184" s="29"/>
      <c r="I1184" s="29"/>
      <c r="J1184" s="29"/>
      <c r="P1184" s="7"/>
      <c r="Q1184" s="29"/>
      <c r="R1184" s="7"/>
      <c r="T1184" s="7"/>
      <c r="AA1184" s="17"/>
      <c r="AB1184" s="17"/>
      <c r="AC1184" s="17"/>
      <c r="AE1184" s="17"/>
      <c r="AH1184" s="10"/>
      <c r="AL1184" s="18"/>
      <c r="AN1184" s="18"/>
      <c r="AO1184" s="18"/>
      <c r="AP1184" s="18"/>
      <c r="AQ1184" s="18"/>
    </row>
    <row r="1185" spans="1:43" x14ac:dyDescent="0.35">
      <c r="A1185" s="19"/>
      <c r="C1185" s="29"/>
      <c r="D1185" s="29"/>
      <c r="E1185" s="29"/>
      <c r="F1185" s="29"/>
      <c r="G1185" s="29"/>
      <c r="H1185" s="29"/>
      <c r="I1185" s="29"/>
      <c r="J1185" s="29"/>
      <c r="P1185" s="7"/>
      <c r="Q1185" s="29"/>
      <c r="R1185" s="7"/>
      <c r="T1185" s="7"/>
      <c r="AA1185" s="17"/>
      <c r="AB1185" s="17"/>
      <c r="AC1185" s="17"/>
      <c r="AE1185" s="17"/>
      <c r="AH1185" s="10"/>
      <c r="AL1185" s="18"/>
      <c r="AN1185" s="18"/>
      <c r="AO1185" s="18"/>
      <c r="AP1185" s="18"/>
      <c r="AQ1185" s="18"/>
    </row>
    <row r="1186" spans="1:43" x14ac:dyDescent="0.35">
      <c r="A1186" s="19"/>
      <c r="C1186" s="29"/>
      <c r="D1186" s="29"/>
      <c r="E1186" s="29"/>
      <c r="F1186" s="29"/>
      <c r="G1186" s="29"/>
      <c r="H1186" s="29"/>
      <c r="I1186" s="29"/>
      <c r="J1186" s="29"/>
      <c r="P1186" s="7"/>
      <c r="Q1186" s="29"/>
      <c r="R1186" s="7"/>
      <c r="T1186" s="7"/>
      <c r="AA1186" s="17"/>
      <c r="AB1186" s="17"/>
      <c r="AC1186" s="17"/>
      <c r="AE1186" s="17"/>
      <c r="AH1186" s="10"/>
      <c r="AL1186" s="18"/>
      <c r="AN1186" s="18"/>
      <c r="AO1186" s="18"/>
      <c r="AP1186" s="18"/>
      <c r="AQ1186" s="18"/>
    </row>
    <row r="1187" spans="1:43" x14ac:dyDescent="0.35">
      <c r="A1187" s="19"/>
      <c r="C1187" s="29"/>
      <c r="D1187" s="29"/>
      <c r="E1187" s="29"/>
      <c r="F1187" s="29"/>
      <c r="G1187" s="29"/>
      <c r="H1187" s="29"/>
      <c r="I1187" s="29"/>
      <c r="J1187" s="29"/>
      <c r="P1187" s="7"/>
      <c r="Q1187" s="29"/>
      <c r="R1187" s="7"/>
      <c r="T1187" s="7"/>
      <c r="AA1187" s="17"/>
      <c r="AB1187" s="17"/>
      <c r="AC1187" s="17"/>
      <c r="AE1187" s="17"/>
      <c r="AH1187" s="10"/>
      <c r="AL1187" s="18"/>
      <c r="AN1187" s="18"/>
      <c r="AO1187" s="18"/>
      <c r="AP1187" s="18"/>
      <c r="AQ1187" s="18"/>
    </row>
    <row r="1188" spans="1:43" x14ac:dyDescent="0.35">
      <c r="A1188" s="19"/>
      <c r="C1188" s="29"/>
      <c r="D1188" s="29"/>
      <c r="E1188" s="29"/>
      <c r="F1188" s="29"/>
      <c r="G1188" s="29"/>
      <c r="H1188" s="29"/>
      <c r="I1188" s="29"/>
      <c r="J1188" s="29"/>
      <c r="P1188" s="7"/>
      <c r="Q1188" s="29"/>
      <c r="R1188" s="7"/>
      <c r="T1188" s="7"/>
      <c r="AA1188" s="17"/>
      <c r="AB1188" s="17"/>
      <c r="AC1188" s="17"/>
      <c r="AE1188" s="17"/>
      <c r="AH1188" s="10"/>
      <c r="AL1188" s="18"/>
      <c r="AN1188" s="18"/>
      <c r="AO1188" s="18"/>
      <c r="AP1188" s="18"/>
      <c r="AQ1188" s="18"/>
    </row>
    <row r="1189" spans="1:43" x14ac:dyDescent="0.35">
      <c r="A1189" s="19"/>
      <c r="C1189" s="29"/>
      <c r="D1189" s="29"/>
      <c r="E1189" s="29"/>
      <c r="F1189" s="29"/>
      <c r="G1189" s="29"/>
      <c r="H1189" s="29"/>
      <c r="I1189" s="29"/>
      <c r="J1189" s="29"/>
      <c r="P1189" s="7"/>
      <c r="Q1189" s="29"/>
      <c r="R1189" s="7"/>
      <c r="T1189" s="7"/>
      <c r="AA1189" s="17"/>
      <c r="AB1189" s="17"/>
      <c r="AC1189" s="17"/>
      <c r="AE1189" s="17"/>
      <c r="AH1189" s="10"/>
      <c r="AL1189" s="18"/>
      <c r="AN1189" s="18"/>
      <c r="AO1189" s="18"/>
      <c r="AP1189" s="18"/>
      <c r="AQ1189" s="18"/>
    </row>
    <row r="1190" spans="1:43" x14ac:dyDescent="0.35">
      <c r="A1190" s="19"/>
      <c r="C1190" s="29"/>
      <c r="D1190" s="29"/>
      <c r="E1190" s="29"/>
      <c r="F1190" s="29"/>
      <c r="G1190" s="29"/>
      <c r="H1190" s="29"/>
      <c r="I1190" s="29"/>
      <c r="J1190" s="29"/>
      <c r="P1190" s="7"/>
      <c r="Q1190" s="29"/>
      <c r="R1190" s="7"/>
      <c r="T1190" s="7"/>
      <c r="AA1190" s="17"/>
      <c r="AB1190" s="17"/>
      <c r="AC1190" s="17"/>
      <c r="AE1190" s="17"/>
      <c r="AH1190" s="10"/>
      <c r="AL1190" s="18"/>
      <c r="AN1190" s="18"/>
      <c r="AO1190" s="18"/>
      <c r="AP1190" s="18"/>
      <c r="AQ1190" s="18"/>
    </row>
    <row r="1191" spans="1:43" x14ac:dyDescent="0.35">
      <c r="A1191" s="19"/>
      <c r="C1191" s="29"/>
      <c r="D1191" s="29"/>
      <c r="E1191" s="29"/>
      <c r="F1191" s="29"/>
      <c r="G1191" s="29"/>
      <c r="H1191" s="29"/>
      <c r="I1191" s="29"/>
      <c r="J1191" s="29"/>
      <c r="P1191" s="7"/>
      <c r="Q1191" s="29"/>
      <c r="R1191" s="7"/>
      <c r="T1191" s="7"/>
      <c r="AA1191" s="17"/>
      <c r="AB1191" s="17"/>
      <c r="AC1191" s="17"/>
      <c r="AE1191" s="17"/>
      <c r="AH1191" s="10"/>
      <c r="AL1191" s="18"/>
      <c r="AN1191" s="18"/>
      <c r="AO1191" s="18"/>
      <c r="AP1191" s="18"/>
      <c r="AQ1191" s="18"/>
    </row>
    <row r="1192" spans="1:43" x14ac:dyDescent="0.35">
      <c r="A1192" s="19"/>
      <c r="C1192" s="29"/>
      <c r="D1192" s="29"/>
      <c r="E1192" s="29"/>
      <c r="F1192" s="29"/>
      <c r="G1192" s="29"/>
      <c r="H1192" s="29"/>
      <c r="I1192" s="29"/>
      <c r="J1192" s="29"/>
      <c r="P1192" s="7"/>
      <c r="Q1192" s="29"/>
      <c r="R1192" s="7"/>
      <c r="T1192" s="7"/>
      <c r="AA1192" s="17"/>
      <c r="AB1192" s="17"/>
      <c r="AC1192" s="17"/>
      <c r="AE1192" s="17"/>
      <c r="AH1192" s="10"/>
      <c r="AL1192" s="18"/>
      <c r="AN1192" s="18"/>
      <c r="AO1192" s="18"/>
      <c r="AP1192" s="18"/>
      <c r="AQ1192" s="18"/>
    </row>
    <row r="1193" spans="1:43" x14ac:dyDescent="0.35">
      <c r="A1193" s="19"/>
      <c r="C1193" s="29"/>
      <c r="D1193" s="29"/>
      <c r="E1193" s="29"/>
      <c r="F1193" s="29"/>
      <c r="G1193" s="29"/>
      <c r="H1193" s="29"/>
      <c r="I1193" s="29"/>
      <c r="J1193" s="29"/>
      <c r="P1193" s="7"/>
      <c r="Q1193" s="29"/>
      <c r="R1193" s="7"/>
      <c r="T1193" s="7"/>
      <c r="AA1193" s="17"/>
      <c r="AB1193" s="17"/>
      <c r="AC1193" s="17"/>
      <c r="AE1193" s="17"/>
      <c r="AH1193" s="10"/>
      <c r="AL1193" s="18"/>
      <c r="AN1193" s="18"/>
      <c r="AO1193" s="18"/>
      <c r="AP1193" s="18"/>
      <c r="AQ1193" s="18"/>
    </row>
    <row r="1194" spans="1:43" x14ac:dyDescent="0.35">
      <c r="A1194" s="19"/>
      <c r="C1194" s="29"/>
      <c r="D1194" s="29"/>
      <c r="E1194" s="29"/>
      <c r="F1194" s="29"/>
      <c r="G1194" s="29"/>
      <c r="H1194" s="29"/>
      <c r="I1194" s="29"/>
      <c r="J1194" s="29"/>
      <c r="P1194" s="7"/>
      <c r="Q1194" s="29"/>
      <c r="R1194" s="7"/>
      <c r="T1194" s="7"/>
      <c r="AA1194" s="17"/>
      <c r="AB1194" s="17"/>
      <c r="AC1194" s="17"/>
      <c r="AE1194" s="17"/>
      <c r="AH1194" s="10"/>
      <c r="AL1194" s="18"/>
      <c r="AN1194" s="18"/>
      <c r="AO1194" s="18"/>
      <c r="AP1194" s="18"/>
      <c r="AQ1194" s="18"/>
    </row>
    <row r="1195" spans="1:43" x14ac:dyDescent="0.35">
      <c r="A1195" s="19"/>
      <c r="C1195" s="29"/>
      <c r="D1195" s="29"/>
      <c r="E1195" s="29"/>
      <c r="F1195" s="29"/>
      <c r="G1195" s="29"/>
      <c r="H1195" s="29"/>
      <c r="I1195" s="29"/>
      <c r="J1195" s="29"/>
      <c r="P1195" s="7"/>
      <c r="Q1195" s="29"/>
      <c r="R1195" s="7"/>
      <c r="T1195" s="7"/>
      <c r="AA1195" s="17"/>
      <c r="AB1195" s="17"/>
      <c r="AC1195" s="17"/>
      <c r="AE1195" s="17"/>
      <c r="AH1195" s="10"/>
      <c r="AL1195" s="18"/>
      <c r="AN1195" s="18"/>
      <c r="AO1195" s="18"/>
      <c r="AP1195" s="18"/>
      <c r="AQ1195" s="18"/>
    </row>
    <row r="1196" spans="1:43" x14ac:dyDescent="0.35">
      <c r="A1196" s="19"/>
      <c r="C1196" s="29"/>
      <c r="D1196" s="29"/>
      <c r="E1196" s="29"/>
      <c r="F1196" s="29"/>
      <c r="G1196" s="29"/>
      <c r="H1196" s="29"/>
      <c r="I1196" s="29"/>
      <c r="J1196" s="29"/>
      <c r="P1196" s="7"/>
      <c r="Q1196" s="29"/>
      <c r="R1196" s="7"/>
      <c r="T1196" s="7"/>
      <c r="AA1196" s="17"/>
      <c r="AB1196" s="17"/>
      <c r="AC1196" s="17"/>
      <c r="AE1196" s="17"/>
      <c r="AH1196" s="10"/>
      <c r="AL1196" s="18"/>
      <c r="AN1196" s="18"/>
      <c r="AO1196" s="18"/>
      <c r="AP1196" s="18"/>
      <c r="AQ1196" s="18"/>
    </row>
    <row r="1197" spans="1:43" x14ac:dyDescent="0.35">
      <c r="A1197" s="19"/>
      <c r="C1197" s="29"/>
      <c r="D1197" s="29"/>
      <c r="E1197" s="29"/>
      <c r="F1197" s="29"/>
      <c r="G1197" s="29"/>
      <c r="H1197" s="29"/>
      <c r="I1197" s="29"/>
      <c r="J1197" s="29"/>
      <c r="P1197" s="7"/>
      <c r="Q1197" s="29"/>
      <c r="R1197" s="7"/>
      <c r="T1197" s="7"/>
      <c r="AA1197" s="17"/>
      <c r="AB1197" s="17"/>
      <c r="AC1197" s="17"/>
      <c r="AE1197" s="17"/>
      <c r="AH1197" s="10"/>
      <c r="AL1197" s="18"/>
      <c r="AN1197" s="18"/>
      <c r="AO1197" s="18"/>
      <c r="AP1197" s="18"/>
      <c r="AQ1197" s="18"/>
    </row>
    <row r="1198" spans="1:43" x14ac:dyDescent="0.35">
      <c r="A1198" s="19"/>
      <c r="C1198" s="29"/>
      <c r="D1198" s="29"/>
      <c r="E1198" s="29"/>
      <c r="F1198" s="29"/>
      <c r="G1198" s="29"/>
      <c r="H1198" s="29"/>
      <c r="I1198" s="29"/>
      <c r="J1198" s="29"/>
      <c r="P1198" s="7"/>
      <c r="Q1198" s="29"/>
      <c r="R1198" s="7"/>
      <c r="T1198" s="7"/>
      <c r="AA1198" s="17"/>
      <c r="AB1198" s="17"/>
      <c r="AC1198" s="17"/>
      <c r="AE1198" s="17"/>
      <c r="AH1198" s="10"/>
      <c r="AL1198" s="18"/>
      <c r="AN1198" s="18"/>
      <c r="AO1198" s="18"/>
      <c r="AP1198" s="18"/>
      <c r="AQ1198" s="18"/>
    </row>
    <row r="1199" spans="1:43" x14ac:dyDescent="0.35">
      <c r="A1199" s="19"/>
      <c r="C1199" s="29"/>
      <c r="D1199" s="29"/>
      <c r="E1199" s="29"/>
      <c r="F1199" s="29"/>
      <c r="G1199" s="29"/>
      <c r="H1199" s="29"/>
      <c r="I1199" s="29"/>
      <c r="J1199" s="29"/>
      <c r="P1199" s="7"/>
      <c r="Q1199" s="29"/>
      <c r="R1199" s="7"/>
      <c r="T1199" s="7"/>
      <c r="AA1199" s="17"/>
      <c r="AB1199" s="17"/>
      <c r="AC1199" s="17"/>
      <c r="AE1199" s="17"/>
      <c r="AH1199" s="10"/>
      <c r="AL1199" s="18"/>
      <c r="AN1199" s="18"/>
      <c r="AO1199" s="18"/>
      <c r="AP1199" s="18"/>
      <c r="AQ1199" s="18"/>
    </row>
    <row r="1200" spans="1:43" x14ac:dyDescent="0.35">
      <c r="A1200" s="19"/>
      <c r="C1200" s="29"/>
      <c r="D1200" s="29"/>
      <c r="E1200" s="29"/>
      <c r="F1200" s="29"/>
      <c r="G1200" s="29"/>
      <c r="H1200" s="29"/>
      <c r="I1200" s="29"/>
      <c r="J1200" s="29"/>
      <c r="P1200" s="7"/>
      <c r="Q1200" s="29"/>
      <c r="R1200" s="7"/>
      <c r="T1200" s="7"/>
      <c r="AA1200" s="17"/>
      <c r="AB1200" s="17"/>
      <c r="AC1200" s="17"/>
      <c r="AE1200" s="17"/>
      <c r="AH1200" s="10"/>
      <c r="AL1200" s="18"/>
      <c r="AN1200" s="18"/>
      <c r="AO1200" s="18"/>
      <c r="AP1200" s="18"/>
      <c r="AQ1200" s="18"/>
    </row>
    <row r="1201" spans="1:43" x14ac:dyDescent="0.35">
      <c r="A1201" s="19"/>
      <c r="C1201" s="29"/>
      <c r="D1201" s="29"/>
      <c r="E1201" s="29"/>
      <c r="F1201" s="29"/>
      <c r="G1201" s="29"/>
      <c r="H1201" s="29"/>
      <c r="I1201" s="29"/>
      <c r="J1201" s="29"/>
      <c r="P1201" s="7"/>
      <c r="Q1201" s="29"/>
      <c r="R1201" s="7"/>
      <c r="T1201" s="7"/>
      <c r="AA1201" s="17"/>
      <c r="AB1201" s="17"/>
      <c r="AC1201" s="17"/>
      <c r="AE1201" s="17"/>
      <c r="AH1201" s="10"/>
      <c r="AL1201" s="18"/>
      <c r="AN1201" s="18"/>
      <c r="AO1201" s="18"/>
      <c r="AP1201" s="18"/>
      <c r="AQ1201" s="18"/>
    </row>
    <row r="1202" spans="1:43" x14ac:dyDescent="0.35">
      <c r="A1202" s="19"/>
      <c r="C1202" s="29"/>
      <c r="D1202" s="29"/>
      <c r="E1202" s="29"/>
      <c r="F1202" s="29"/>
      <c r="G1202" s="29"/>
      <c r="H1202" s="29"/>
      <c r="I1202" s="29"/>
      <c r="J1202" s="29"/>
      <c r="P1202" s="7"/>
      <c r="Q1202" s="29"/>
      <c r="R1202" s="7"/>
      <c r="T1202" s="7"/>
      <c r="AA1202" s="17"/>
      <c r="AB1202" s="17"/>
      <c r="AC1202" s="17"/>
      <c r="AE1202" s="17"/>
      <c r="AH1202" s="10"/>
      <c r="AL1202" s="18"/>
      <c r="AN1202" s="18"/>
      <c r="AO1202" s="18"/>
      <c r="AP1202" s="18"/>
      <c r="AQ1202" s="18"/>
    </row>
    <row r="1203" spans="1:43" x14ac:dyDescent="0.35">
      <c r="A1203" s="19"/>
      <c r="C1203" s="29"/>
      <c r="D1203" s="29"/>
      <c r="E1203" s="29"/>
      <c r="F1203" s="29"/>
      <c r="G1203" s="29"/>
      <c r="H1203" s="29"/>
      <c r="I1203" s="29"/>
      <c r="J1203" s="29"/>
      <c r="P1203" s="7"/>
      <c r="Q1203" s="29"/>
      <c r="R1203" s="7"/>
      <c r="T1203" s="7"/>
      <c r="AA1203" s="17"/>
      <c r="AB1203" s="17"/>
      <c r="AC1203" s="17"/>
      <c r="AE1203" s="17"/>
      <c r="AH1203" s="10"/>
      <c r="AL1203" s="18"/>
      <c r="AN1203" s="18"/>
      <c r="AO1203" s="18"/>
      <c r="AP1203" s="18"/>
      <c r="AQ1203" s="18"/>
    </row>
    <row r="1204" spans="1:43" x14ac:dyDescent="0.35">
      <c r="A1204" s="19"/>
      <c r="C1204" s="29"/>
      <c r="D1204" s="29"/>
      <c r="E1204" s="29"/>
      <c r="F1204" s="29"/>
      <c r="G1204" s="29"/>
      <c r="H1204" s="29"/>
      <c r="I1204" s="29"/>
      <c r="J1204" s="29"/>
      <c r="P1204" s="7"/>
      <c r="Q1204" s="29"/>
      <c r="R1204" s="7"/>
      <c r="T1204" s="7"/>
      <c r="AA1204" s="17"/>
      <c r="AB1204" s="17"/>
      <c r="AC1204" s="17"/>
      <c r="AE1204" s="17"/>
      <c r="AH1204" s="10"/>
      <c r="AL1204" s="18"/>
      <c r="AN1204" s="18"/>
      <c r="AO1204" s="18"/>
      <c r="AP1204" s="18"/>
      <c r="AQ1204" s="18"/>
    </row>
    <row r="1205" spans="1:43" x14ac:dyDescent="0.35">
      <c r="A1205" s="19"/>
      <c r="C1205" s="29"/>
      <c r="D1205" s="29"/>
      <c r="E1205" s="29"/>
      <c r="F1205" s="29"/>
      <c r="G1205" s="29"/>
      <c r="H1205" s="29"/>
      <c r="I1205" s="29"/>
      <c r="J1205" s="29"/>
      <c r="P1205" s="7"/>
      <c r="Q1205" s="29"/>
      <c r="R1205" s="7"/>
      <c r="T1205" s="7"/>
      <c r="AA1205" s="17"/>
      <c r="AB1205" s="17"/>
      <c r="AC1205" s="17"/>
      <c r="AE1205" s="17"/>
      <c r="AH1205" s="10"/>
      <c r="AL1205" s="18"/>
      <c r="AN1205" s="18"/>
      <c r="AO1205" s="18"/>
      <c r="AP1205" s="18"/>
      <c r="AQ1205" s="18"/>
    </row>
    <row r="1206" spans="1:43" x14ac:dyDescent="0.35">
      <c r="A1206" s="19"/>
      <c r="C1206" s="29"/>
      <c r="D1206" s="29"/>
      <c r="E1206" s="29"/>
      <c r="F1206" s="29"/>
      <c r="G1206" s="29"/>
      <c r="H1206" s="29"/>
      <c r="I1206" s="29"/>
      <c r="J1206" s="29"/>
      <c r="P1206" s="7"/>
      <c r="Q1206" s="29"/>
      <c r="R1206" s="7"/>
      <c r="T1206" s="7"/>
      <c r="AA1206" s="17"/>
      <c r="AB1206" s="17"/>
      <c r="AC1206" s="17"/>
      <c r="AE1206" s="17"/>
      <c r="AH1206" s="10"/>
      <c r="AL1206" s="18"/>
      <c r="AN1206" s="18"/>
      <c r="AO1206" s="18"/>
      <c r="AP1206" s="18"/>
      <c r="AQ1206" s="18"/>
    </row>
    <row r="1207" spans="1:43" x14ac:dyDescent="0.35">
      <c r="A1207" s="19"/>
      <c r="C1207" s="29"/>
      <c r="D1207" s="29"/>
      <c r="E1207" s="29"/>
      <c r="F1207" s="29"/>
      <c r="G1207" s="29"/>
      <c r="H1207" s="29"/>
      <c r="I1207" s="29"/>
      <c r="J1207" s="29"/>
      <c r="P1207" s="7"/>
      <c r="Q1207" s="29"/>
      <c r="R1207" s="7"/>
      <c r="T1207" s="7"/>
      <c r="AA1207" s="17"/>
      <c r="AB1207" s="17"/>
      <c r="AC1207" s="17"/>
      <c r="AE1207" s="17"/>
      <c r="AH1207" s="10"/>
      <c r="AL1207" s="18"/>
      <c r="AN1207" s="18"/>
      <c r="AO1207" s="18"/>
      <c r="AP1207" s="18"/>
      <c r="AQ1207" s="18"/>
    </row>
    <row r="1208" spans="1:43" x14ac:dyDescent="0.35">
      <c r="A1208" s="19"/>
      <c r="C1208" s="29"/>
      <c r="D1208" s="29"/>
      <c r="E1208" s="29"/>
      <c r="F1208" s="29"/>
      <c r="G1208" s="29"/>
      <c r="H1208" s="29"/>
      <c r="I1208" s="29"/>
      <c r="J1208" s="29"/>
      <c r="P1208" s="7"/>
      <c r="Q1208" s="29"/>
      <c r="R1208" s="7"/>
      <c r="T1208" s="7"/>
      <c r="AA1208" s="17"/>
      <c r="AB1208" s="17"/>
      <c r="AC1208" s="17"/>
      <c r="AE1208" s="17"/>
      <c r="AH1208" s="10"/>
      <c r="AL1208" s="18"/>
      <c r="AN1208" s="18"/>
      <c r="AO1208" s="18"/>
      <c r="AP1208" s="18"/>
      <c r="AQ1208" s="18"/>
    </row>
    <row r="1209" spans="1:43" x14ac:dyDescent="0.35">
      <c r="A1209" s="19"/>
      <c r="C1209" s="29"/>
      <c r="D1209" s="29"/>
      <c r="E1209" s="29"/>
      <c r="F1209" s="29"/>
      <c r="G1209" s="29"/>
      <c r="H1209" s="29"/>
      <c r="I1209" s="29"/>
      <c r="J1209" s="29"/>
      <c r="P1209" s="7"/>
      <c r="Q1209" s="29"/>
      <c r="R1209" s="7"/>
      <c r="T1209" s="7"/>
      <c r="AA1209" s="17"/>
      <c r="AB1209" s="17"/>
      <c r="AC1209" s="17"/>
      <c r="AE1209" s="17"/>
      <c r="AH1209" s="10"/>
      <c r="AL1209" s="18"/>
      <c r="AN1209" s="18"/>
      <c r="AO1209" s="18"/>
      <c r="AP1209" s="18"/>
      <c r="AQ1209" s="18"/>
    </row>
    <row r="1210" spans="1:43" x14ac:dyDescent="0.35">
      <c r="A1210" s="19"/>
      <c r="C1210" s="29"/>
      <c r="D1210" s="29"/>
      <c r="E1210" s="29"/>
      <c r="F1210" s="29"/>
      <c r="G1210" s="29"/>
      <c r="H1210" s="29"/>
      <c r="I1210" s="29"/>
      <c r="J1210" s="29"/>
      <c r="P1210" s="7"/>
      <c r="Q1210" s="29"/>
      <c r="R1210" s="7"/>
      <c r="T1210" s="7"/>
      <c r="AA1210" s="17"/>
      <c r="AB1210" s="17"/>
      <c r="AC1210" s="17"/>
      <c r="AE1210" s="17"/>
      <c r="AH1210" s="10"/>
      <c r="AL1210" s="18"/>
      <c r="AN1210" s="18"/>
      <c r="AO1210" s="18"/>
      <c r="AP1210" s="18"/>
      <c r="AQ1210" s="18"/>
    </row>
    <row r="1211" spans="1:43" x14ac:dyDescent="0.35">
      <c r="A1211" s="19"/>
      <c r="C1211" s="29"/>
      <c r="D1211" s="29"/>
      <c r="E1211" s="29"/>
      <c r="F1211" s="29"/>
      <c r="G1211" s="29"/>
      <c r="H1211" s="29"/>
      <c r="I1211" s="29"/>
      <c r="J1211" s="29"/>
      <c r="P1211" s="7"/>
      <c r="Q1211" s="29"/>
      <c r="R1211" s="7"/>
      <c r="T1211" s="7"/>
      <c r="AA1211" s="17"/>
      <c r="AB1211" s="17"/>
      <c r="AC1211" s="17"/>
      <c r="AE1211" s="17"/>
      <c r="AH1211" s="10"/>
      <c r="AL1211" s="18"/>
      <c r="AN1211" s="18"/>
      <c r="AO1211" s="18"/>
      <c r="AP1211" s="18"/>
      <c r="AQ1211" s="18"/>
    </row>
    <row r="1212" spans="1:43" x14ac:dyDescent="0.35">
      <c r="A1212" s="19"/>
      <c r="C1212" s="29"/>
      <c r="D1212" s="29"/>
      <c r="E1212" s="29"/>
      <c r="F1212" s="29"/>
      <c r="G1212" s="29"/>
      <c r="H1212" s="29"/>
      <c r="I1212" s="29"/>
      <c r="J1212" s="29"/>
      <c r="P1212" s="7"/>
      <c r="Q1212" s="29"/>
      <c r="R1212" s="7"/>
      <c r="T1212" s="7"/>
      <c r="AA1212" s="17"/>
      <c r="AB1212" s="17"/>
      <c r="AC1212" s="17"/>
      <c r="AE1212" s="17"/>
      <c r="AH1212" s="10"/>
      <c r="AL1212" s="18"/>
      <c r="AN1212" s="18"/>
      <c r="AO1212" s="18"/>
      <c r="AP1212" s="18"/>
      <c r="AQ1212" s="18"/>
    </row>
    <row r="1213" spans="1:43" x14ac:dyDescent="0.35">
      <c r="A1213" s="19"/>
      <c r="C1213" s="29"/>
      <c r="D1213" s="29"/>
      <c r="E1213" s="29"/>
      <c r="F1213" s="29"/>
      <c r="G1213" s="29"/>
      <c r="H1213" s="29"/>
      <c r="I1213" s="29"/>
      <c r="J1213" s="29"/>
      <c r="P1213" s="7"/>
      <c r="Q1213" s="29"/>
      <c r="R1213" s="7"/>
      <c r="T1213" s="7"/>
      <c r="AA1213" s="17"/>
      <c r="AB1213" s="17"/>
      <c r="AC1213" s="17"/>
      <c r="AE1213" s="17"/>
      <c r="AH1213" s="10"/>
      <c r="AL1213" s="18"/>
      <c r="AN1213" s="18"/>
      <c r="AO1213" s="18"/>
      <c r="AP1213" s="18"/>
      <c r="AQ1213" s="18"/>
    </row>
    <row r="1214" spans="1:43" x14ac:dyDescent="0.35">
      <c r="A1214" s="19"/>
      <c r="C1214" s="29"/>
      <c r="D1214" s="29"/>
      <c r="E1214" s="29"/>
      <c r="F1214" s="29"/>
      <c r="G1214" s="29"/>
      <c r="H1214" s="29"/>
      <c r="I1214" s="29"/>
      <c r="J1214" s="29"/>
      <c r="P1214" s="7"/>
      <c r="Q1214" s="29"/>
      <c r="R1214" s="7"/>
      <c r="T1214" s="7"/>
      <c r="AA1214" s="17"/>
      <c r="AB1214" s="17"/>
      <c r="AC1214" s="17"/>
      <c r="AE1214" s="17"/>
      <c r="AH1214" s="10"/>
      <c r="AL1214" s="18"/>
      <c r="AN1214" s="18"/>
      <c r="AO1214" s="18"/>
      <c r="AP1214" s="18"/>
      <c r="AQ1214" s="18"/>
    </row>
    <row r="1215" spans="1:43" x14ac:dyDescent="0.35">
      <c r="A1215" s="19"/>
      <c r="C1215" s="29"/>
      <c r="D1215" s="29"/>
      <c r="E1215" s="29"/>
      <c r="F1215" s="29"/>
      <c r="G1215" s="29"/>
      <c r="H1215" s="29"/>
      <c r="I1215" s="29"/>
      <c r="J1215" s="29"/>
      <c r="P1215" s="7"/>
      <c r="Q1215" s="29"/>
      <c r="R1215" s="7"/>
      <c r="T1215" s="7"/>
      <c r="AA1215" s="17"/>
      <c r="AB1215" s="17"/>
      <c r="AC1215" s="17"/>
      <c r="AE1215" s="17"/>
      <c r="AH1215" s="10"/>
      <c r="AL1215" s="18"/>
      <c r="AN1215" s="18"/>
      <c r="AO1215" s="18"/>
      <c r="AP1215" s="18"/>
      <c r="AQ1215" s="18"/>
    </row>
    <row r="1216" spans="1:43" x14ac:dyDescent="0.35">
      <c r="A1216" s="19"/>
      <c r="C1216" s="29"/>
      <c r="D1216" s="29"/>
      <c r="E1216" s="29"/>
      <c r="F1216" s="29"/>
      <c r="G1216" s="29"/>
      <c r="H1216" s="29"/>
      <c r="I1216" s="29"/>
      <c r="J1216" s="29"/>
      <c r="P1216" s="7"/>
      <c r="Q1216" s="29"/>
      <c r="R1216" s="7"/>
      <c r="T1216" s="7"/>
      <c r="AA1216" s="17"/>
      <c r="AB1216" s="17"/>
      <c r="AC1216" s="17"/>
      <c r="AE1216" s="17"/>
      <c r="AH1216" s="10"/>
      <c r="AL1216" s="18"/>
      <c r="AN1216" s="18"/>
      <c r="AO1216" s="18"/>
      <c r="AP1216" s="18"/>
      <c r="AQ1216" s="18"/>
    </row>
    <row r="1217" spans="1:43" x14ac:dyDescent="0.35">
      <c r="A1217" s="19"/>
      <c r="C1217" s="29"/>
      <c r="D1217" s="29"/>
      <c r="E1217" s="29"/>
      <c r="F1217" s="29"/>
      <c r="G1217" s="29"/>
      <c r="H1217" s="29"/>
      <c r="I1217" s="29"/>
      <c r="J1217" s="29"/>
      <c r="P1217" s="7"/>
      <c r="Q1217" s="29"/>
      <c r="R1217" s="7"/>
      <c r="T1217" s="7"/>
      <c r="AA1217" s="17"/>
      <c r="AB1217" s="17"/>
      <c r="AC1217" s="17"/>
      <c r="AE1217" s="17"/>
      <c r="AH1217" s="10"/>
      <c r="AL1217" s="18"/>
      <c r="AN1217" s="18"/>
      <c r="AO1217" s="18"/>
      <c r="AP1217" s="18"/>
      <c r="AQ1217" s="18"/>
    </row>
    <row r="1218" spans="1:43" x14ac:dyDescent="0.35">
      <c r="A1218" s="19"/>
      <c r="C1218" s="29"/>
      <c r="D1218" s="29"/>
      <c r="E1218" s="29"/>
      <c r="F1218" s="29"/>
      <c r="G1218" s="29"/>
      <c r="H1218" s="29"/>
      <c r="I1218" s="29"/>
      <c r="J1218" s="29"/>
      <c r="P1218" s="7"/>
      <c r="Q1218" s="29"/>
      <c r="R1218" s="7"/>
      <c r="T1218" s="7"/>
      <c r="AA1218" s="17"/>
      <c r="AB1218" s="17"/>
      <c r="AC1218" s="17"/>
      <c r="AE1218" s="17"/>
      <c r="AH1218" s="10"/>
      <c r="AL1218" s="18"/>
      <c r="AN1218" s="18"/>
      <c r="AO1218" s="18"/>
      <c r="AP1218" s="18"/>
      <c r="AQ1218" s="18"/>
    </row>
    <row r="1219" spans="1:43" x14ac:dyDescent="0.35">
      <c r="A1219" s="19"/>
      <c r="C1219" s="29"/>
      <c r="D1219" s="29"/>
      <c r="E1219" s="29"/>
      <c r="F1219" s="29"/>
      <c r="G1219" s="29"/>
      <c r="H1219" s="29"/>
      <c r="I1219" s="29"/>
      <c r="J1219" s="29"/>
      <c r="P1219" s="7"/>
      <c r="Q1219" s="29"/>
      <c r="R1219" s="7"/>
      <c r="T1219" s="7"/>
      <c r="AA1219" s="17"/>
      <c r="AB1219" s="17"/>
      <c r="AC1219" s="17"/>
      <c r="AE1219" s="17"/>
      <c r="AH1219" s="10"/>
      <c r="AL1219" s="18"/>
      <c r="AN1219" s="18"/>
      <c r="AO1219" s="18"/>
      <c r="AP1219" s="18"/>
      <c r="AQ1219" s="18"/>
    </row>
    <row r="1220" spans="1:43" x14ac:dyDescent="0.35">
      <c r="A1220" s="19"/>
      <c r="C1220" s="29"/>
      <c r="D1220" s="29"/>
      <c r="E1220" s="29"/>
      <c r="F1220" s="29"/>
      <c r="G1220" s="29"/>
      <c r="H1220" s="29"/>
      <c r="I1220" s="29"/>
      <c r="J1220" s="29"/>
      <c r="P1220" s="7"/>
      <c r="Q1220" s="29"/>
      <c r="R1220" s="7"/>
      <c r="T1220" s="7"/>
      <c r="AA1220" s="17"/>
      <c r="AB1220" s="17"/>
      <c r="AC1220" s="17"/>
      <c r="AE1220" s="17"/>
      <c r="AH1220" s="10"/>
      <c r="AL1220" s="18"/>
      <c r="AN1220" s="18"/>
      <c r="AO1220" s="18"/>
      <c r="AP1220" s="18"/>
      <c r="AQ1220" s="18"/>
    </row>
    <row r="1221" spans="1:43" x14ac:dyDescent="0.35">
      <c r="A1221" s="19"/>
      <c r="C1221" s="29"/>
      <c r="D1221" s="29"/>
      <c r="E1221" s="29"/>
      <c r="F1221" s="29"/>
      <c r="G1221" s="29"/>
      <c r="H1221" s="29"/>
      <c r="I1221" s="29"/>
      <c r="J1221" s="29"/>
      <c r="P1221" s="7"/>
      <c r="Q1221" s="29"/>
      <c r="R1221" s="7"/>
      <c r="T1221" s="7"/>
      <c r="AA1221" s="17"/>
      <c r="AB1221" s="17"/>
      <c r="AC1221" s="17"/>
      <c r="AE1221" s="17"/>
      <c r="AH1221" s="10"/>
      <c r="AL1221" s="18"/>
      <c r="AN1221" s="18"/>
      <c r="AO1221" s="18"/>
      <c r="AP1221" s="18"/>
      <c r="AQ1221" s="18"/>
    </row>
    <row r="1222" spans="1:43" x14ac:dyDescent="0.35">
      <c r="A1222" s="19"/>
      <c r="C1222" s="29"/>
      <c r="D1222" s="29"/>
      <c r="E1222" s="29"/>
      <c r="F1222" s="29"/>
      <c r="G1222" s="29"/>
      <c r="H1222" s="29"/>
      <c r="I1222" s="29"/>
      <c r="J1222" s="29"/>
      <c r="P1222" s="7"/>
      <c r="Q1222" s="29"/>
      <c r="R1222" s="7"/>
      <c r="T1222" s="7"/>
      <c r="AA1222" s="17"/>
      <c r="AB1222" s="17"/>
      <c r="AC1222" s="17"/>
      <c r="AE1222" s="17"/>
      <c r="AH1222" s="10"/>
      <c r="AL1222" s="18"/>
      <c r="AN1222" s="18"/>
      <c r="AO1222" s="18"/>
      <c r="AP1222" s="18"/>
      <c r="AQ1222" s="18"/>
    </row>
    <row r="1223" spans="1:43" x14ac:dyDescent="0.35">
      <c r="A1223" s="19"/>
      <c r="C1223" s="29"/>
      <c r="D1223" s="29"/>
      <c r="E1223" s="29"/>
      <c r="F1223" s="29"/>
      <c r="G1223" s="29"/>
      <c r="H1223" s="29"/>
      <c r="I1223" s="29"/>
      <c r="J1223" s="29"/>
      <c r="P1223" s="7"/>
      <c r="Q1223" s="29"/>
      <c r="R1223" s="7"/>
      <c r="T1223" s="7"/>
      <c r="AA1223" s="17"/>
      <c r="AB1223" s="17"/>
      <c r="AC1223" s="17"/>
      <c r="AE1223" s="17"/>
      <c r="AH1223" s="10"/>
      <c r="AL1223" s="18"/>
      <c r="AN1223" s="18"/>
      <c r="AO1223" s="18"/>
      <c r="AP1223" s="18"/>
      <c r="AQ1223" s="18"/>
    </row>
    <row r="1224" spans="1:43" x14ac:dyDescent="0.35">
      <c r="A1224" s="19"/>
      <c r="C1224" s="29"/>
      <c r="D1224" s="29"/>
      <c r="E1224" s="29"/>
      <c r="F1224" s="29"/>
      <c r="G1224" s="29"/>
      <c r="H1224" s="29"/>
      <c r="I1224" s="29"/>
      <c r="J1224" s="29"/>
      <c r="P1224" s="7"/>
      <c r="Q1224" s="29"/>
      <c r="R1224" s="7"/>
      <c r="T1224" s="7"/>
      <c r="AA1224" s="17"/>
      <c r="AB1224" s="17"/>
      <c r="AC1224" s="17"/>
      <c r="AE1224" s="17"/>
      <c r="AH1224" s="10"/>
      <c r="AL1224" s="18"/>
      <c r="AN1224" s="18"/>
      <c r="AO1224" s="18"/>
      <c r="AP1224" s="18"/>
      <c r="AQ1224" s="18"/>
    </row>
    <row r="1225" spans="1:43" x14ac:dyDescent="0.35">
      <c r="A1225" s="19"/>
      <c r="C1225" s="29"/>
      <c r="D1225" s="29"/>
      <c r="E1225" s="29"/>
      <c r="F1225" s="29"/>
      <c r="G1225" s="29"/>
      <c r="H1225" s="29"/>
      <c r="I1225" s="29"/>
      <c r="J1225" s="29"/>
      <c r="P1225" s="7"/>
      <c r="Q1225" s="29"/>
      <c r="R1225" s="7"/>
      <c r="T1225" s="7"/>
      <c r="AA1225" s="17"/>
      <c r="AB1225" s="17"/>
      <c r="AC1225" s="17"/>
      <c r="AE1225" s="17"/>
      <c r="AH1225" s="10"/>
      <c r="AL1225" s="18"/>
      <c r="AN1225" s="18"/>
      <c r="AO1225" s="18"/>
      <c r="AP1225" s="18"/>
      <c r="AQ1225" s="18"/>
    </row>
    <row r="1226" spans="1:43" x14ac:dyDescent="0.35">
      <c r="A1226" s="19"/>
      <c r="C1226" s="29"/>
      <c r="D1226" s="29"/>
      <c r="E1226" s="29"/>
      <c r="F1226" s="29"/>
      <c r="G1226" s="29"/>
      <c r="H1226" s="29"/>
      <c r="I1226" s="29"/>
      <c r="J1226" s="29"/>
      <c r="P1226" s="7"/>
      <c r="Q1226" s="29"/>
      <c r="R1226" s="7"/>
      <c r="T1226" s="7"/>
      <c r="AA1226" s="17"/>
      <c r="AB1226" s="17"/>
      <c r="AC1226" s="17"/>
      <c r="AE1226" s="17"/>
      <c r="AH1226" s="10"/>
      <c r="AL1226" s="18"/>
      <c r="AN1226" s="18"/>
      <c r="AO1226" s="18"/>
      <c r="AP1226" s="18"/>
      <c r="AQ1226" s="18"/>
    </row>
    <row r="1227" spans="1:43" x14ac:dyDescent="0.35">
      <c r="A1227" s="19"/>
      <c r="C1227" s="29"/>
      <c r="D1227" s="29"/>
      <c r="E1227" s="29"/>
      <c r="F1227" s="29"/>
      <c r="G1227" s="29"/>
      <c r="H1227" s="29"/>
      <c r="I1227" s="29"/>
      <c r="J1227" s="29"/>
      <c r="P1227" s="7"/>
      <c r="Q1227" s="29"/>
      <c r="R1227" s="7"/>
      <c r="T1227" s="7"/>
      <c r="AA1227" s="17"/>
      <c r="AB1227" s="17"/>
      <c r="AC1227" s="17"/>
      <c r="AE1227" s="17"/>
      <c r="AH1227" s="10"/>
      <c r="AL1227" s="18"/>
      <c r="AN1227" s="18"/>
      <c r="AO1227" s="18"/>
      <c r="AP1227" s="18"/>
      <c r="AQ1227" s="18"/>
    </row>
    <row r="1228" spans="1:43" x14ac:dyDescent="0.35">
      <c r="A1228" s="19"/>
      <c r="C1228" s="29"/>
      <c r="D1228" s="29"/>
      <c r="E1228" s="29"/>
      <c r="F1228" s="29"/>
      <c r="G1228" s="29"/>
      <c r="H1228" s="29"/>
      <c r="I1228" s="29"/>
      <c r="J1228" s="29"/>
      <c r="P1228" s="7"/>
      <c r="Q1228" s="29"/>
      <c r="R1228" s="7"/>
      <c r="T1228" s="7"/>
      <c r="AA1228" s="17"/>
      <c r="AB1228" s="17"/>
      <c r="AC1228" s="17"/>
      <c r="AE1228" s="17"/>
      <c r="AH1228" s="10"/>
      <c r="AL1228" s="18"/>
      <c r="AN1228" s="18"/>
      <c r="AO1228" s="18"/>
      <c r="AP1228" s="18"/>
      <c r="AQ1228" s="18"/>
    </row>
    <row r="1229" spans="1:43" x14ac:dyDescent="0.35">
      <c r="A1229" s="19"/>
      <c r="C1229" s="29"/>
      <c r="D1229" s="29"/>
      <c r="E1229" s="29"/>
      <c r="F1229" s="29"/>
      <c r="G1229" s="29"/>
      <c r="H1229" s="29"/>
      <c r="I1229" s="29"/>
      <c r="J1229" s="29"/>
      <c r="P1229" s="7"/>
      <c r="Q1229" s="29"/>
      <c r="R1229" s="7"/>
      <c r="T1229" s="7"/>
      <c r="AA1229" s="17"/>
      <c r="AB1229" s="17"/>
      <c r="AC1229" s="17"/>
      <c r="AE1229" s="17"/>
      <c r="AH1229" s="10"/>
      <c r="AL1229" s="18"/>
      <c r="AN1229" s="18"/>
      <c r="AO1229" s="18"/>
      <c r="AP1229" s="18"/>
      <c r="AQ1229" s="18"/>
    </row>
    <row r="1230" spans="1:43" x14ac:dyDescent="0.35">
      <c r="A1230" s="19"/>
      <c r="C1230" s="29"/>
      <c r="D1230" s="29"/>
      <c r="E1230" s="29"/>
      <c r="F1230" s="29"/>
      <c r="G1230" s="29"/>
      <c r="H1230" s="29"/>
      <c r="I1230" s="29"/>
      <c r="J1230" s="29"/>
      <c r="P1230" s="7"/>
      <c r="Q1230" s="29"/>
      <c r="R1230" s="7"/>
      <c r="T1230" s="7"/>
      <c r="AA1230" s="17"/>
      <c r="AB1230" s="17"/>
      <c r="AC1230" s="17"/>
      <c r="AE1230" s="17"/>
      <c r="AH1230" s="10"/>
      <c r="AL1230" s="18"/>
      <c r="AN1230" s="18"/>
      <c r="AO1230" s="18"/>
      <c r="AP1230" s="18"/>
      <c r="AQ1230" s="18"/>
    </row>
    <row r="1231" spans="1:43" x14ac:dyDescent="0.35">
      <c r="A1231" s="19"/>
      <c r="C1231" s="29"/>
      <c r="D1231" s="29"/>
      <c r="E1231" s="29"/>
      <c r="F1231" s="29"/>
      <c r="G1231" s="29"/>
      <c r="H1231" s="29"/>
      <c r="I1231" s="29"/>
      <c r="J1231" s="29"/>
      <c r="P1231" s="7"/>
      <c r="Q1231" s="29"/>
      <c r="R1231" s="7"/>
      <c r="T1231" s="7"/>
      <c r="AA1231" s="17"/>
      <c r="AB1231" s="17"/>
      <c r="AC1231" s="17"/>
      <c r="AE1231" s="17"/>
      <c r="AH1231" s="10"/>
      <c r="AL1231" s="18"/>
      <c r="AN1231" s="18"/>
      <c r="AO1231" s="18"/>
      <c r="AP1231" s="18"/>
      <c r="AQ1231" s="18"/>
    </row>
    <row r="1232" spans="1:43" x14ac:dyDescent="0.35">
      <c r="A1232" s="19"/>
      <c r="C1232" s="29"/>
      <c r="D1232" s="29"/>
      <c r="E1232" s="29"/>
      <c r="F1232" s="29"/>
      <c r="G1232" s="29"/>
      <c r="H1232" s="29"/>
      <c r="I1232" s="29"/>
      <c r="J1232" s="29"/>
      <c r="P1232" s="7"/>
      <c r="Q1232" s="29"/>
      <c r="R1232" s="7"/>
      <c r="T1232" s="7"/>
      <c r="AA1232" s="17"/>
      <c r="AB1232" s="17"/>
      <c r="AC1232" s="17"/>
      <c r="AE1232" s="17"/>
      <c r="AH1232" s="10"/>
      <c r="AL1232" s="18"/>
      <c r="AN1232" s="18"/>
      <c r="AO1232" s="18"/>
      <c r="AP1232" s="18"/>
      <c r="AQ1232" s="18"/>
    </row>
    <row r="1233" spans="1:43" x14ac:dyDescent="0.35">
      <c r="A1233" s="19"/>
      <c r="C1233" s="29"/>
      <c r="D1233" s="29"/>
      <c r="E1233" s="29"/>
      <c r="F1233" s="29"/>
      <c r="G1233" s="29"/>
      <c r="H1233" s="29"/>
      <c r="I1233" s="29"/>
      <c r="J1233" s="29"/>
      <c r="P1233" s="7"/>
      <c r="Q1233" s="29"/>
      <c r="R1233" s="7"/>
      <c r="T1233" s="7"/>
      <c r="AA1233" s="17"/>
      <c r="AB1233" s="17"/>
      <c r="AC1233" s="17"/>
      <c r="AE1233" s="17"/>
      <c r="AH1233" s="10"/>
      <c r="AL1233" s="18"/>
      <c r="AN1233" s="18"/>
      <c r="AO1233" s="18"/>
      <c r="AP1233" s="18"/>
      <c r="AQ1233" s="18"/>
    </row>
    <row r="1234" spans="1:43" x14ac:dyDescent="0.35">
      <c r="A1234" s="19"/>
      <c r="C1234" s="29"/>
      <c r="D1234" s="29"/>
      <c r="E1234" s="29"/>
      <c r="F1234" s="29"/>
      <c r="G1234" s="29"/>
      <c r="H1234" s="29"/>
      <c r="I1234" s="29"/>
      <c r="J1234" s="29"/>
      <c r="P1234" s="7"/>
      <c r="Q1234" s="29"/>
      <c r="R1234" s="7"/>
      <c r="T1234" s="7"/>
      <c r="AA1234" s="17"/>
      <c r="AB1234" s="17"/>
      <c r="AC1234" s="17"/>
      <c r="AE1234" s="17"/>
      <c r="AH1234" s="10"/>
      <c r="AL1234" s="18"/>
      <c r="AN1234" s="18"/>
      <c r="AO1234" s="18"/>
      <c r="AP1234" s="18"/>
      <c r="AQ1234" s="18"/>
    </row>
    <row r="1235" spans="1:43" x14ac:dyDescent="0.35">
      <c r="A1235" s="19"/>
      <c r="C1235" s="29"/>
      <c r="D1235" s="29"/>
      <c r="E1235" s="29"/>
      <c r="F1235" s="29"/>
      <c r="G1235" s="29"/>
      <c r="H1235" s="29"/>
      <c r="I1235" s="29"/>
      <c r="J1235" s="29"/>
      <c r="P1235" s="7"/>
      <c r="Q1235" s="29"/>
      <c r="R1235" s="7"/>
      <c r="T1235" s="7"/>
      <c r="AA1235" s="17"/>
      <c r="AB1235" s="17"/>
      <c r="AC1235" s="17"/>
      <c r="AE1235" s="17"/>
      <c r="AH1235" s="10"/>
      <c r="AL1235" s="18"/>
      <c r="AN1235" s="18"/>
      <c r="AO1235" s="18"/>
      <c r="AP1235" s="18"/>
      <c r="AQ1235" s="18"/>
    </row>
    <row r="1236" spans="1:43" x14ac:dyDescent="0.35">
      <c r="A1236" s="19"/>
      <c r="C1236" s="29"/>
      <c r="D1236" s="29"/>
      <c r="E1236" s="29"/>
      <c r="F1236" s="29"/>
      <c r="G1236" s="29"/>
      <c r="H1236" s="29"/>
      <c r="I1236" s="29"/>
      <c r="J1236" s="29"/>
      <c r="P1236" s="7"/>
      <c r="Q1236" s="29"/>
      <c r="R1236" s="7"/>
      <c r="T1236" s="7"/>
      <c r="AA1236" s="17"/>
      <c r="AB1236" s="17"/>
      <c r="AC1236" s="17"/>
      <c r="AE1236" s="17"/>
      <c r="AH1236" s="10"/>
      <c r="AL1236" s="18"/>
      <c r="AN1236" s="18"/>
      <c r="AO1236" s="18"/>
      <c r="AP1236" s="18"/>
      <c r="AQ1236" s="18"/>
    </row>
    <row r="1237" spans="1:43" x14ac:dyDescent="0.35">
      <c r="A1237" s="19"/>
      <c r="C1237" s="29"/>
      <c r="D1237" s="29"/>
      <c r="E1237" s="29"/>
      <c r="F1237" s="29"/>
      <c r="G1237" s="29"/>
      <c r="H1237" s="29"/>
      <c r="I1237" s="29"/>
      <c r="J1237" s="29"/>
      <c r="P1237" s="7"/>
      <c r="Q1237" s="29"/>
      <c r="R1237" s="7"/>
      <c r="T1237" s="7"/>
      <c r="AA1237" s="17"/>
      <c r="AB1237" s="17"/>
      <c r="AC1237" s="17"/>
      <c r="AE1237" s="17"/>
      <c r="AH1237" s="10"/>
      <c r="AL1237" s="18"/>
      <c r="AN1237" s="18"/>
      <c r="AO1237" s="18"/>
      <c r="AP1237" s="18"/>
      <c r="AQ1237" s="18"/>
    </row>
    <row r="1238" spans="1:43" x14ac:dyDescent="0.35">
      <c r="A1238" s="19"/>
      <c r="C1238" s="29"/>
      <c r="D1238" s="29"/>
      <c r="E1238" s="29"/>
      <c r="F1238" s="29"/>
      <c r="G1238" s="29"/>
      <c r="H1238" s="29"/>
      <c r="I1238" s="29"/>
      <c r="J1238" s="29"/>
      <c r="P1238" s="7"/>
      <c r="Q1238" s="29"/>
      <c r="R1238" s="7"/>
      <c r="T1238" s="7"/>
      <c r="AA1238" s="17"/>
      <c r="AB1238" s="17"/>
      <c r="AC1238" s="17"/>
      <c r="AE1238" s="17"/>
      <c r="AH1238" s="10"/>
      <c r="AL1238" s="18"/>
      <c r="AN1238" s="18"/>
      <c r="AO1238" s="18"/>
      <c r="AP1238" s="18"/>
      <c r="AQ1238" s="18"/>
    </row>
    <row r="1239" spans="1:43" x14ac:dyDescent="0.35">
      <c r="A1239" s="19"/>
      <c r="C1239" s="29"/>
      <c r="D1239" s="29"/>
      <c r="E1239" s="29"/>
      <c r="F1239" s="29"/>
      <c r="G1239" s="29"/>
      <c r="H1239" s="29"/>
      <c r="I1239" s="29"/>
      <c r="J1239" s="29"/>
      <c r="P1239" s="7"/>
      <c r="Q1239" s="29"/>
      <c r="R1239" s="7"/>
      <c r="T1239" s="7"/>
      <c r="AA1239" s="17"/>
      <c r="AB1239" s="17"/>
      <c r="AC1239" s="17"/>
      <c r="AE1239" s="17"/>
      <c r="AH1239" s="10"/>
      <c r="AL1239" s="18"/>
      <c r="AN1239" s="18"/>
      <c r="AO1239" s="18"/>
      <c r="AP1239" s="18"/>
      <c r="AQ1239" s="18"/>
    </row>
    <row r="1240" spans="1:43" x14ac:dyDescent="0.35">
      <c r="A1240" s="19"/>
      <c r="C1240" s="29"/>
      <c r="D1240" s="29"/>
      <c r="E1240" s="29"/>
      <c r="F1240" s="29"/>
      <c r="G1240" s="29"/>
      <c r="H1240" s="29"/>
      <c r="I1240" s="29"/>
      <c r="J1240" s="29"/>
      <c r="P1240" s="7"/>
      <c r="Q1240" s="29"/>
      <c r="R1240" s="7"/>
      <c r="T1240" s="7"/>
      <c r="AA1240" s="17"/>
      <c r="AB1240" s="17"/>
      <c r="AC1240" s="17"/>
      <c r="AE1240" s="17"/>
      <c r="AH1240" s="10"/>
      <c r="AL1240" s="18"/>
      <c r="AN1240" s="18"/>
      <c r="AO1240" s="18"/>
      <c r="AP1240" s="18"/>
      <c r="AQ1240" s="18"/>
    </row>
    <row r="1241" spans="1:43" x14ac:dyDescent="0.35">
      <c r="A1241" s="19"/>
      <c r="C1241" s="29"/>
      <c r="D1241" s="29"/>
      <c r="E1241" s="29"/>
      <c r="F1241" s="29"/>
      <c r="G1241" s="29"/>
      <c r="H1241" s="29"/>
      <c r="I1241" s="29"/>
      <c r="J1241" s="29"/>
      <c r="P1241" s="7"/>
      <c r="Q1241" s="29"/>
      <c r="R1241" s="7"/>
      <c r="T1241" s="7"/>
      <c r="AA1241" s="17"/>
      <c r="AB1241" s="17"/>
      <c r="AC1241" s="17"/>
      <c r="AE1241" s="17"/>
      <c r="AH1241" s="10"/>
      <c r="AL1241" s="18"/>
      <c r="AN1241" s="18"/>
      <c r="AO1241" s="18"/>
      <c r="AP1241" s="18"/>
      <c r="AQ1241" s="18"/>
    </row>
    <row r="1242" spans="1:43" x14ac:dyDescent="0.35">
      <c r="A1242" s="19"/>
      <c r="C1242" s="29"/>
      <c r="D1242" s="29"/>
      <c r="E1242" s="29"/>
      <c r="F1242" s="29"/>
      <c r="G1242" s="29"/>
      <c r="H1242" s="29"/>
      <c r="I1242" s="29"/>
      <c r="J1242" s="29"/>
      <c r="P1242" s="7"/>
      <c r="Q1242" s="29"/>
      <c r="R1242" s="7"/>
      <c r="T1242" s="7"/>
      <c r="AA1242" s="17"/>
      <c r="AB1242" s="17"/>
      <c r="AC1242" s="17"/>
      <c r="AE1242" s="17"/>
      <c r="AH1242" s="10"/>
      <c r="AL1242" s="18"/>
      <c r="AN1242" s="18"/>
      <c r="AO1242" s="18"/>
      <c r="AP1242" s="18"/>
      <c r="AQ1242" s="18"/>
    </row>
    <row r="1243" spans="1:43" x14ac:dyDescent="0.35">
      <c r="A1243" s="19"/>
      <c r="C1243" s="29"/>
      <c r="D1243" s="29"/>
      <c r="E1243" s="29"/>
      <c r="F1243" s="29"/>
      <c r="G1243" s="29"/>
      <c r="H1243" s="29"/>
      <c r="I1243" s="29"/>
      <c r="J1243" s="29"/>
      <c r="P1243" s="7"/>
      <c r="Q1243" s="29"/>
      <c r="R1243" s="7"/>
      <c r="T1243" s="7"/>
      <c r="AA1243" s="17"/>
      <c r="AB1243" s="17"/>
      <c r="AC1243" s="17"/>
      <c r="AE1243" s="17"/>
      <c r="AH1243" s="10"/>
      <c r="AL1243" s="18"/>
      <c r="AN1243" s="18"/>
      <c r="AO1243" s="18"/>
      <c r="AP1243" s="18"/>
      <c r="AQ1243" s="18"/>
    </row>
    <row r="1244" spans="1:43" x14ac:dyDescent="0.35">
      <c r="A1244" s="19"/>
      <c r="C1244" s="29"/>
      <c r="D1244" s="29"/>
      <c r="E1244" s="29"/>
      <c r="F1244" s="29"/>
      <c r="G1244" s="29"/>
      <c r="H1244" s="29"/>
      <c r="I1244" s="29"/>
      <c r="J1244" s="29"/>
      <c r="P1244" s="7"/>
      <c r="Q1244" s="29"/>
      <c r="R1244" s="7"/>
      <c r="T1244" s="7"/>
      <c r="AA1244" s="17"/>
      <c r="AB1244" s="17"/>
      <c r="AC1244" s="17"/>
      <c r="AE1244" s="17"/>
      <c r="AH1244" s="10"/>
      <c r="AL1244" s="18"/>
      <c r="AN1244" s="18"/>
      <c r="AO1244" s="18"/>
      <c r="AP1244" s="18"/>
      <c r="AQ1244" s="18"/>
    </row>
    <row r="1245" spans="1:43" x14ac:dyDescent="0.35">
      <c r="A1245" s="19"/>
      <c r="C1245" s="29"/>
      <c r="D1245" s="29"/>
      <c r="E1245" s="29"/>
      <c r="F1245" s="29"/>
      <c r="G1245" s="29"/>
      <c r="H1245" s="29"/>
      <c r="I1245" s="29"/>
      <c r="J1245" s="29"/>
      <c r="P1245" s="7"/>
      <c r="Q1245" s="29"/>
      <c r="R1245" s="7"/>
      <c r="T1245" s="7"/>
      <c r="AA1245" s="17"/>
      <c r="AB1245" s="17"/>
      <c r="AC1245" s="17"/>
      <c r="AE1245" s="17"/>
      <c r="AH1245" s="10"/>
      <c r="AL1245" s="18"/>
      <c r="AN1245" s="18"/>
      <c r="AO1245" s="18"/>
      <c r="AP1245" s="18"/>
      <c r="AQ1245" s="18"/>
    </row>
    <row r="1246" spans="1:43" x14ac:dyDescent="0.35">
      <c r="A1246" s="19"/>
      <c r="C1246" s="29"/>
      <c r="D1246" s="29"/>
      <c r="E1246" s="29"/>
      <c r="F1246" s="29"/>
      <c r="G1246" s="29"/>
      <c r="H1246" s="29"/>
      <c r="I1246" s="29"/>
      <c r="J1246" s="29"/>
      <c r="P1246" s="7"/>
      <c r="Q1246" s="29"/>
      <c r="R1246" s="7"/>
      <c r="T1246" s="7"/>
      <c r="AA1246" s="17"/>
      <c r="AB1246" s="17"/>
      <c r="AC1246" s="17"/>
      <c r="AE1246" s="17"/>
      <c r="AH1246" s="10"/>
      <c r="AL1246" s="18"/>
      <c r="AN1246" s="18"/>
      <c r="AO1246" s="18"/>
      <c r="AP1246" s="18"/>
      <c r="AQ1246" s="18"/>
    </row>
    <row r="1247" spans="1:43" x14ac:dyDescent="0.35">
      <c r="A1247" s="19"/>
      <c r="C1247" s="29"/>
      <c r="D1247" s="29"/>
      <c r="E1247" s="29"/>
      <c r="F1247" s="29"/>
      <c r="G1247" s="29"/>
      <c r="H1247" s="29"/>
      <c r="I1247" s="29"/>
      <c r="J1247" s="29"/>
      <c r="P1247" s="7"/>
      <c r="Q1247" s="29"/>
      <c r="R1247" s="7"/>
      <c r="T1247" s="7"/>
      <c r="AA1247" s="17"/>
      <c r="AB1247" s="17"/>
      <c r="AC1247" s="17"/>
      <c r="AE1247" s="17"/>
      <c r="AH1247" s="10"/>
      <c r="AL1247" s="18"/>
      <c r="AN1247" s="18"/>
      <c r="AO1247" s="18"/>
      <c r="AP1247" s="18"/>
      <c r="AQ1247" s="18"/>
    </row>
    <row r="1248" spans="1:43" x14ac:dyDescent="0.35">
      <c r="A1248" s="19"/>
      <c r="C1248" s="29"/>
      <c r="D1248" s="29"/>
      <c r="E1248" s="29"/>
      <c r="F1248" s="29"/>
      <c r="G1248" s="29"/>
      <c r="H1248" s="29"/>
      <c r="I1248" s="29"/>
      <c r="J1248" s="29"/>
      <c r="P1248" s="7"/>
      <c r="Q1248" s="29"/>
      <c r="R1248" s="7"/>
      <c r="T1248" s="7"/>
      <c r="AA1248" s="17"/>
      <c r="AB1248" s="17"/>
      <c r="AC1248" s="17"/>
      <c r="AE1248" s="17"/>
      <c r="AH1248" s="10"/>
      <c r="AL1248" s="18"/>
      <c r="AN1248" s="18"/>
      <c r="AO1248" s="18"/>
      <c r="AP1248" s="18"/>
      <c r="AQ1248" s="18"/>
    </row>
    <row r="1249" spans="1:43" x14ac:dyDescent="0.35">
      <c r="A1249" s="19"/>
      <c r="C1249" s="29"/>
      <c r="D1249" s="29"/>
      <c r="E1249" s="29"/>
      <c r="F1249" s="29"/>
      <c r="G1249" s="29"/>
      <c r="H1249" s="29"/>
      <c r="I1249" s="29"/>
      <c r="J1249" s="29"/>
      <c r="P1249" s="7"/>
      <c r="Q1249" s="29"/>
      <c r="R1249" s="7"/>
      <c r="T1249" s="7"/>
      <c r="AA1249" s="17"/>
      <c r="AB1249" s="17"/>
      <c r="AC1249" s="17"/>
      <c r="AE1249" s="17"/>
      <c r="AH1249" s="10"/>
      <c r="AL1249" s="18"/>
      <c r="AN1249" s="18"/>
      <c r="AO1249" s="18"/>
      <c r="AP1249" s="18"/>
      <c r="AQ1249" s="18"/>
    </row>
    <row r="1250" spans="1:43" x14ac:dyDescent="0.35">
      <c r="A1250" s="19"/>
      <c r="C1250" s="29"/>
      <c r="D1250" s="29"/>
      <c r="E1250" s="29"/>
      <c r="F1250" s="29"/>
      <c r="G1250" s="29"/>
      <c r="H1250" s="29"/>
      <c r="I1250" s="29"/>
      <c r="J1250" s="29"/>
      <c r="P1250" s="7"/>
      <c r="Q1250" s="29"/>
      <c r="R1250" s="7"/>
      <c r="T1250" s="7"/>
      <c r="AA1250" s="17"/>
      <c r="AB1250" s="17"/>
      <c r="AC1250" s="17"/>
      <c r="AE1250" s="17"/>
      <c r="AH1250" s="10"/>
      <c r="AL1250" s="18"/>
      <c r="AN1250" s="18"/>
      <c r="AO1250" s="18"/>
      <c r="AP1250" s="18"/>
      <c r="AQ1250" s="18"/>
    </row>
    <row r="1251" spans="1:43" x14ac:dyDescent="0.35">
      <c r="A1251" s="19"/>
      <c r="C1251" s="29"/>
      <c r="D1251" s="29"/>
      <c r="E1251" s="29"/>
      <c r="F1251" s="29"/>
      <c r="G1251" s="29"/>
      <c r="H1251" s="29"/>
      <c r="I1251" s="29"/>
      <c r="J1251" s="29"/>
      <c r="P1251" s="7"/>
      <c r="Q1251" s="29"/>
      <c r="R1251" s="7"/>
      <c r="T1251" s="7"/>
      <c r="AA1251" s="17"/>
      <c r="AB1251" s="17"/>
      <c r="AC1251" s="17"/>
      <c r="AE1251" s="17"/>
      <c r="AH1251" s="10"/>
      <c r="AL1251" s="18"/>
      <c r="AN1251" s="18"/>
      <c r="AO1251" s="18"/>
      <c r="AP1251" s="18"/>
      <c r="AQ1251" s="18"/>
    </row>
    <row r="1252" spans="1:43" x14ac:dyDescent="0.35">
      <c r="A1252" s="19"/>
      <c r="C1252" s="29"/>
      <c r="D1252" s="29"/>
      <c r="E1252" s="29"/>
      <c r="F1252" s="29"/>
      <c r="G1252" s="29"/>
      <c r="H1252" s="29"/>
      <c r="I1252" s="29"/>
      <c r="J1252" s="29"/>
      <c r="P1252" s="7"/>
      <c r="Q1252" s="29"/>
      <c r="R1252" s="7"/>
      <c r="T1252" s="7"/>
      <c r="AA1252" s="17"/>
      <c r="AB1252" s="17"/>
      <c r="AC1252" s="17"/>
      <c r="AE1252" s="17"/>
      <c r="AH1252" s="10"/>
      <c r="AL1252" s="18"/>
      <c r="AN1252" s="18"/>
      <c r="AO1252" s="18"/>
      <c r="AP1252" s="18"/>
      <c r="AQ1252" s="18"/>
    </row>
    <row r="1253" spans="1:43" x14ac:dyDescent="0.35">
      <c r="A1253" s="19"/>
      <c r="C1253" s="29"/>
      <c r="D1253" s="29"/>
      <c r="E1253" s="29"/>
      <c r="F1253" s="29"/>
      <c r="G1253" s="29"/>
      <c r="H1253" s="29"/>
      <c r="I1253" s="29"/>
      <c r="J1253" s="29"/>
      <c r="P1253" s="7"/>
      <c r="Q1253" s="29"/>
      <c r="R1253" s="7"/>
      <c r="T1253" s="7"/>
      <c r="AA1253" s="17"/>
      <c r="AB1253" s="17"/>
      <c r="AC1253" s="17"/>
      <c r="AE1253" s="17"/>
      <c r="AH1253" s="10"/>
      <c r="AL1253" s="18"/>
      <c r="AN1253" s="18"/>
      <c r="AO1253" s="18"/>
      <c r="AP1253" s="18"/>
      <c r="AQ1253" s="18"/>
    </row>
    <row r="1254" spans="1:43" x14ac:dyDescent="0.35">
      <c r="A1254" s="19"/>
      <c r="C1254" s="29"/>
      <c r="D1254" s="29"/>
      <c r="E1254" s="29"/>
      <c r="F1254" s="29"/>
      <c r="G1254" s="29"/>
      <c r="H1254" s="29"/>
      <c r="I1254" s="29"/>
      <c r="J1254" s="29"/>
      <c r="P1254" s="7"/>
      <c r="Q1254" s="29"/>
      <c r="R1254" s="7"/>
      <c r="T1254" s="7"/>
      <c r="AA1254" s="17"/>
      <c r="AB1254" s="17"/>
      <c r="AC1254" s="17"/>
      <c r="AE1254" s="17"/>
      <c r="AH1254" s="10"/>
      <c r="AL1254" s="18"/>
      <c r="AN1254" s="18"/>
      <c r="AO1254" s="18"/>
      <c r="AP1254" s="18"/>
      <c r="AQ1254" s="18"/>
    </row>
    <row r="1255" spans="1:43" x14ac:dyDescent="0.35">
      <c r="A1255" s="19"/>
      <c r="C1255" s="29"/>
      <c r="D1255" s="29"/>
      <c r="E1255" s="29"/>
      <c r="F1255" s="29"/>
      <c r="G1255" s="29"/>
      <c r="H1255" s="29"/>
      <c r="I1255" s="29"/>
      <c r="J1255" s="29"/>
      <c r="P1255" s="7"/>
      <c r="Q1255" s="29"/>
      <c r="R1255" s="7"/>
      <c r="T1255" s="7"/>
      <c r="AA1255" s="17"/>
      <c r="AB1255" s="17"/>
      <c r="AC1255" s="17"/>
      <c r="AE1255" s="17"/>
      <c r="AH1255" s="10"/>
      <c r="AL1255" s="18"/>
      <c r="AN1255" s="18"/>
      <c r="AO1255" s="18"/>
      <c r="AP1255" s="18"/>
      <c r="AQ1255" s="18"/>
    </row>
    <row r="1256" spans="1:43" x14ac:dyDescent="0.35">
      <c r="A1256" s="19"/>
      <c r="C1256" s="29"/>
      <c r="D1256" s="29"/>
      <c r="E1256" s="29"/>
      <c r="F1256" s="29"/>
      <c r="G1256" s="29"/>
      <c r="H1256" s="29"/>
      <c r="I1256" s="29"/>
      <c r="J1256" s="29"/>
      <c r="P1256" s="7"/>
      <c r="Q1256" s="29"/>
      <c r="R1256" s="7"/>
      <c r="T1256" s="7"/>
      <c r="AA1256" s="17"/>
      <c r="AB1256" s="17"/>
      <c r="AC1256" s="17"/>
      <c r="AE1256" s="17"/>
      <c r="AH1256" s="10"/>
      <c r="AL1256" s="18"/>
      <c r="AN1256" s="18"/>
      <c r="AO1256" s="18"/>
      <c r="AP1256" s="18"/>
      <c r="AQ1256" s="18"/>
    </row>
    <row r="1257" spans="1:43" x14ac:dyDescent="0.35">
      <c r="A1257" s="19"/>
      <c r="C1257" s="29"/>
      <c r="D1257" s="29"/>
      <c r="E1257" s="29"/>
      <c r="F1257" s="29"/>
      <c r="G1257" s="29"/>
      <c r="H1257" s="29"/>
      <c r="I1257" s="29"/>
      <c r="J1257" s="29"/>
      <c r="P1257" s="7"/>
      <c r="Q1257" s="29"/>
      <c r="R1257" s="7"/>
      <c r="T1257" s="7"/>
      <c r="AA1257" s="17"/>
      <c r="AB1257" s="17"/>
      <c r="AC1257" s="17"/>
      <c r="AE1257" s="17"/>
      <c r="AH1257" s="10"/>
      <c r="AL1257" s="18"/>
      <c r="AN1257" s="18"/>
      <c r="AO1257" s="18"/>
      <c r="AP1257" s="18"/>
      <c r="AQ1257" s="18"/>
    </row>
    <row r="1258" spans="1:43" x14ac:dyDescent="0.35">
      <c r="A1258" s="19"/>
      <c r="C1258" s="29"/>
      <c r="D1258" s="29"/>
      <c r="E1258" s="29"/>
      <c r="F1258" s="29"/>
      <c r="G1258" s="29"/>
      <c r="H1258" s="29"/>
      <c r="I1258" s="29"/>
      <c r="J1258" s="29"/>
      <c r="P1258" s="7"/>
      <c r="Q1258" s="29"/>
      <c r="R1258" s="7"/>
      <c r="T1258" s="7"/>
      <c r="AA1258" s="17"/>
      <c r="AB1258" s="17"/>
      <c r="AC1258" s="17"/>
      <c r="AE1258" s="17"/>
      <c r="AH1258" s="10"/>
      <c r="AL1258" s="18"/>
      <c r="AN1258" s="18"/>
      <c r="AO1258" s="18"/>
      <c r="AP1258" s="18"/>
      <c r="AQ1258" s="18"/>
    </row>
    <row r="1259" spans="1:43" x14ac:dyDescent="0.35">
      <c r="A1259" s="19"/>
      <c r="C1259" s="29"/>
      <c r="D1259" s="29"/>
      <c r="E1259" s="29"/>
      <c r="F1259" s="29"/>
      <c r="G1259" s="29"/>
      <c r="H1259" s="29"/>
      <c r="I1259" s="29"/>
      <c r="J1259" s="29"/>
      <c r="P1259" s="7"/>
      <c r="Q1259" s="29"/>
      <c r="R1259" s="7"/>
      <c r="T1259" s="7"/>
      <c r="AA1259" s="17"/>
      <c r="AB1259" s="17"/>
      <c r="AC1259" s="17"/>
      <c r="AE1259" s="17"/>
      <c r="AH1259" s="10"/>
      <c r="AL1259" s="18"/>
      <c r="AN1259" s="18"/>
      <c r="AO1259" s="18"/>
      <c r="AP1259" s="18"/>
      <c r="AQ1259" s="18"/>
    </row>
    <row r="1260" spans="1:43" x14ac:dyDescent="0.35">
      <c r="A1260" s="19"/>
      <c r="C1260" s="29"/>
      <c r="D1260" s="29"/>
      <c r="E1260" s="29"/>
      <c r="F1260" s="29"/>
      <c r="G1260" s="29"/>
      <c r="H1260" s="29"/>
      <c r="I1260" s="29"/>
      <c r="J1260" s="29"/>
      <c r="P1260" s="7"/>
      <c r="Q1260" s="29"/>
      <c r="R1260" s="7"/>
      <c r="T1260" s="7"/>
      <c r="AA1260" s="17"/>
      <c r="AB1260" s="17"/>
      <c r="AC1260" s="17"/>
      <c r="AE1260" s="17"/>
      <c r="AH1260" s="10"/>
      <c r="AL1260" s="18"/>
      <c r="AN1260" s="18"/>
      <c r="AO1260" s="18"/>
      <c r="AP1260" s="18"/>
      <c r="AQ1260" s="18"/>
    </row>
    <row r="1261" spans="1:43" x14ac:dyDescent="0.35">
      <c r="A1261" s="19"/>
      <c r="C1261" s="29"/>
      <c r="D1261" s="29"/>
      <c r="E1261" s="29"/>
      <c r="F1261" s="29"/>
      <c r="G1261" s="29"/>
      <c r="H1261" s="29"/>
      <c r="I1261" s="29"/>
      <c r="J1261" s="29"/>
      <c r="P1261" s="7"/>
      <c r="Q1261" s="29"/>
      <c r="R1261" s="7"/>
      <c r="T1261" s="7"/>
      <c r="AA1261" s="17"/>
      <c r="AB1261" s="17"/>
      <c r="AC1261" s="17"/>
      <c r="AE1261" s="17"/>
      <c r="AH1261" s="10"/>
      <c r="AL1261" s="18"/>
      <c r="AN1261" s="18"/>
      <c r="AO1261" s="18"/>
      <c r="AP1261" s="18"/>
      <c r="AQ1261" s="18"/>
    </row>
    <row r="1262" spans="1:43" x14ac:dyDescent="0.35">
      <c r="A1262" s="19"/>
      <c r="C1262" s="29"/>
      <c r="D1262" s="29"/>
      <c r="E1262" s="29"/>
      <c r="F1262" s="29"/>
      <c r="G1262" s="29"/>
      <c r="H1262" s="29"/>
      <c r="I1262" s="29"/>
      <c r="J1262" s="29"/>
      <c r="P1262" s="7"/>
      <c r="Q1262" s="29"/>
      <c r="R1262" s="7"/>
      <c r="T1262" s="7"/>
      <c r="AA1262" s="17"/>
      <c r="AB1262" s="17"/>
      <c r="AC1262" s="17"/>
      <c r="AE1262" s="17"/>
      <c r="AH1262" s="10"/>
      <c r="AL1262" s="18"/>
      <c r="AN1262" s="18"/>
      <c r="AO1262" s="18"/>
      <c r="AP1262" s="18"/>
      <c r="AQ1262" s="18"/>
    </row>
    <row r="1263" spans="1:43" x14ac:dyDescent="0.35">
      <c r="A1263" s="19"/>
      <c r="C1263" s="29"/>
      <c r="D1263" s="29"/>
      <c r="E1263" s="29"/>
      <c r="F1263" s="29"/>
      <c r="G1263" s="29"/>
      <c r="H1263" s="29"/>
      <c r="I1263" s="29"/>
      <c r="J1263" s="29"/>
      <c r="P1263" s="7"/>
      <c r="Q1263" s="29"/>
      <c r="R1263" s="7"/>
      <c r="T1263" s="7"/>
      <c r="AA1263" s="17"/>
      <c r="AB1263" s="17"/>
      <c r="AC1263" s="17"/>
      <c r="AE1263" s="17"/>
      <c r="AH1263" s="10"/>
      <c r="AL1263" s="18"/>
      <c r="AN1263" s="18"/>
      <c r="AO1263" s="18"/>
      <c r="AP1263" s="18"/>
      <c r="AQ1263" s="18"/>
    </row>
    <row r="1264" spans="1:43" x14ac:dyDescent="0.35">
      <c r="A1264" s="19"/>
      <c r="C1264" s="29"/>
      <c r="D1264" s="29"/>
      <c r="E1264" s="29"/>
      <c r="F1264" s="29"/>
      <c r="G1264" s="29"/>
      <c r="H1264" s="29"/>
      <c r="I1264" s="29"/>
      <c r="J1264" s="29"/>
      <c r="P1264" s="7"/>
      <c r="Q1264" s="29"/>
      <c r="R1264" s="7"/>
      <c r="T1264" s="7"/>
      <c r="AA1264" s="17"/>
      <c r="AB1264" s="17"/>
      <c r="AC1264" s="17"/>
      <c r="AE1264" s="17"/>
      <c r="AH1264" s="10"/>
      <c r="AL1264" s="18"/>
      <c r="AN1264" s="18"/>
      <c r="AO1264" s="18"/>
      <c r="AP1264" s="18"/>
      <c r="AQ1264" s="18"/>
    </row>
    <row r="1265" spans="1:43" x14ac:dyDescent="0.35">
      <c r="A1265" s="19"/>
      <c r="C1265" s="29"/>
      <c r="D1265" s="29"/>
      <c r="E1265" s="29"/>
      <c r="F1265" s="29"/>
      <c r="G1265" s="29"/>
      <c r="H1265" s="29"/>
      <c r="I1265" s="29"/>
      <c r="J1265" s="29"/>
      <c r="P1265" s="7"/>
      <c r="Q1265" s="29"/>
      <c r="R1265" s="7"/>
      <c r="T1265" s="7"/>
      <c r="AA1265" s="17"/>
      <c r="AB1265" s="17"/>
      <c r="AC1265" s="17"/>
      <c r="AE1265" s="17"/>
      <c r="AH1265" s="10"/>
      <c r="AL1265" s="18"/>
      <c r="AN1265" s="18"/>
      <c r="AO1265" s="18"/>
      <c r="AP1265" s="18"/>
      <c r="AQ1265" s="18"/>
    </row>
    <row r="1266" spans="1:43" x14ac:dyDescent="0.35">
      <c r="A1266" s="19"/>
      <c r="C1266" s="29"/>
      <c r="D1266" s="29"/>
      <c r="E1266" s="29"/>
      <c r="F1266" s="29"/>
      <c r="G1266" s="29"/>
      <c r="H1266" s="29"/>
      <c r="I1266" s="29"/>
      <c r="J1266" s="29"/>
      <c r="P1266" s="7"/>
      <c r="Q1266" s="29"/>
      <c r="R1266" s="7"/>
      <c r="T1266" s="7"/>
      <c r="AA1266" s="17"/>
      <c r="AB1266" s="17"/>
      <c r="AC1266" s="17"/>
      <c r="AE1266" s="17"/>
      <c r="AH1266" s="10"/>
      <c r="AL1266" s="18"/>
      <c r="AN1266" s="18"/>
      <c r="AO1266" s="18"/>
      <c r="AP1266" s="18"/>
      <c r="AQ1266" s="18"/>
    </row>
    <row r="1267" spans="1:43" x14ac:dyDescent="0.35">
      <c r="A1267" s="19"/>
      <c r="C1267" s="29"/>
      <c r="D1267" s="29"/>
      <c r="E1267" s="29"/>
      <c r="F1267" s="29"/>
      <c r="G1267" s="29"/>
      <c r="H1267" s="29"/>
      <c r="I1267" s="29"/>
      <c r="J1267" s="29"/>
      <c r="P1267" s="7"/>
      <c r="Q1267" s="29"/>
      <c r="R1267" s="7"/>
      <c r="T1267" s="7"/>
      <c r="AA1267" s="17"/>
      <c r="AB1267" s="17"/>
      <c r="AC1267" s="17"/>
      <c r="AE1267" s="17"/>
      <c r="AH1267" s="10"/>
      <c r="AL1267" s="18"/>
      <c r="AN1267" s="18"/>
      <c r="AO1267" s="18"/>
      <c r="AP1267" s="18"/>
      <c r="AQ1267" s="18"/>
    </row>
    <row r="1268" spans="1:43" x14ac:dyDescent="0.35">
      <c r="A1268" s="19"/>
      <c r="C1268" s="29"/>
      <c r="D1268" s="29"/>
      <c r="E1268" s="29"/>
      <c r="F1268" s="29"/>
      <c r="G1268" s="29"/>
      <c r="H1268" s="29"/>
      <c r="I1268" s="29"/>
      <c r="J1268" s="29"/>
      <c r="P1268" s="7"/>
      <c r="Q1268" s="29"/>
      <c r="R1268" s="7"/>
      <c r="T1268" s="7"/>
      <c r="AA1268" s="17"/>
      <c r="AB1268" s="17"/>
      <c r="AC1268" s="17"/>
      <c r="AE1268" s="17"/>
      <c r="AH1268" s="10"/>
      <c r="AL1268" s="18"/>
      <c r="AN1268" s="18"/>
      <c r="AO1268" s="18"/>
      <c r="AP1268" s="18"/>
      <c r="AQ1268" s="18"/>
    </row>
    <row r="1269" spans="1:43" x14ac:dyDescent="0.35">
      <c r="A1269" s="19"/>
      <c r="C1269" s="29"/>
      <c r="D1269" s="29"/>
      <c r="E1269" s="29"/>
      <c r="F1269" s="29"/>
      <c r="G1269" s="29"/>
      <c r="H1269" s="29"/>
      <c r="I1269" s="29"/>
      <c r="J1269" s="29"/>
      <c r="P1269" s="7"/>
      <c r="Q1269" s="29"/>
      <c r="R1269" s="7"/>
      <c r="T1269" s="7"/>
      <c r="AA1269" s="17"/>
      <c r="AB1269" s="17"/>
      <c r="AC1269" s="17"/>
      <c r="AE1269" s="17"/>
      <c r="AH1269" s="10"/>
      <c r="AL1269" s="18"/>
      <c r="AN1269" s="18"/>
      <c r="AO1269" s="18"/>
      <c r="AP1269" s="18"/>
      <c r="AQ1269" s="18"/>
    </row>
    <row r="1270" spans="1:43" x14ac:dyDescent="0.35">
      <c r="A1270" s="19"/>
      <c r="C1270" s="29"/>
      <c r="D1270" s="29"/>
      <c r="E1270" s="29"/>
      <c r="F1270" s="29"/>
      <c r="G1270" s="29"/>
      <c r="H1270" s="29"/>
      <c r="I1270" s="29"/>
      <c r="J1270" s="29"/>
      <c r="P1270" s="7"/>
      <c r="Q1270" s="29"/>
      <c r="R1270" s="7"/>
      <c r="T1270" s="7"/>
      <c r="AA1270" s="17"/>
      <c r="AB1270" s="17"/>
      <c r="AC1270" s="17"/>
      <c r="AE1270" s="17"/>
      <c r="AH1270" s="10"/>
      <c r="AL1270" s="18"/>
      <c r="AN1270" s="18"/>
      <c r="AO1270" s="18"/>
      <c r="AP1270" s="18"/>
      <c r="AQ1270" s="18"/>
    </row>
    <row r="1271" spans="1:43" x14ac:dyDescent="0.35">
      <c r="A1271" s="19"/>
      <c r="C1271" s="29"/>
      <c r="D1271" s="29"/>
      <c r="E1271" s="29"/>
      <c r="F1271" s="29"/>
      <c r="G1271" s="29"/>
      <c r="H1271" s="29"/>
      <c r="I1271" s="29"/>
      <c r="J1271" s="29"/>
      <c r="P1271" s="7"/>
      <c r="Q1271" s="29"/>
      <c r="R1271" s="7"/>
      <c r="T1271" s="7"/>
      <c r="AA1271" s="17"/>
      <c r="AB1271" s="17"/>
      <c r="AC1271" s="17"/>
      <c r="AE1271" s="17"/>
      <c r="AH1271" s="10"/>
      <c r="AL1271" s="18"/>
      <c r="AN1271" s="18"/>
      <c r="AO1271" s="18"/>
      <c r="AP1271" s="18"/>
      <c r="AQ1271" s="18"/>
    </row>
    <row r="1272" spans="1:43" x14ac:dyDescent="0.35">
      <c r="A1272" s="19"/>
      <c r="C1272" s="29"/>
      <c r="D1272" s="29"/>
      <c r="E1272" s="29"/>
      <c r="F1272" s="29"/>
      <c r="G1272" s="29"/>
      <c r="H1272" s="29"/>
      <c r="I1272" s="29"/>
      <c r="J1272" s="29"/>
      <c r="P1272" s="7"/>
      <c r="Q1272" s="29"/>
      <c r="R1272" s="7"/>
      <c r="T1272" s="7"/>
      <c r="AA1272" s="17"/>
      <c r="AB1272" s="17"/>
      <c r="AC1272" s="17"/>
      <c r="AE1272" s="17"/>
      <c r="AH1272" s="10"/>
      <c r="AL1272" s="18"/>
      <c r="AN1272" s="18"/>
      <c r="AO1272" s="18"/>
      <c r="AP1272" s="18"/>
      <c r="AQ1272" s="18"/>
    </row>
    <row r="1273" spans="1:43" x14ac:dyDescent="0.35">
      <c r="A1273" s="19"/>
      <c r="C1273" s="29"/>
      <c r="D1273" s="29"/>
      <c r="E1273" s="29"/>
      <c r="F1273" s="29"/>
      <c r="G1273" s="29"/>
      <c r="H1273" s="29"/>
      <c r="I1273" s="29"/>
      <c r="J1273" s="29"/>
      <c r="P1273" s="7"/>
      <c r="Q1273" s="29"/>
      <c r="R1273" s="7"/>
      <c r="T1273" s="7"/>
      <c r="AA1273" s="17"/>
      <c r="AB1273" s="17"/>
      <c r="AC1273" s="17"/>
      <c r="AE1273" s="17"/>
      <c r="AH1273" s="10"/>
      <c r="AL1273" s="18"/>
      <c r="AN1273" s="18"/>
      <c r="AO1273" s="18"/>
      <c r="AP1273" s="18"/>
      <c r="AQ1273" s="18"/>
    </row>
    <row r="1274" spans="1:43" x14ac:dyDescent="0.35">
      <c r="A1274" s="19"/>
      <c r="C1274" s="29"/>
      <c r="D1274" s="29"/>
      <c r="E1274" s="29"/>
      <c r="F1274" s="29"/>
      <c r="G1274" s="29"/>
      <c r="H1274" s="29"/>
      <c r="I1274" s="29"/>
      <c r="J1274" s="29"/>
      <c r="P1274" s="7"/>
      <c r="Q1274" s="29"/>
      <c r="R1274" s="7"/>
      <c r="T1274" s="7"/>
      <c r="AA1274" s="17"/>
      <c r="AB1274" s="17"/>
      <c r="AC1274" s="17"/>
      <c r="AE1274" s="17"/>
      <c r="AH1274" s="10"/>
      <c r="AL1274" s="18"/>
      <c r="AN1274" s="18"/>
      <c r="AO1274" s="18"/>
      <c r="AP1274" s="18"/>
      <c r="AQ1274" s="18"/>
    </row>
    <row r="1275" spans="1:43" x14ac:dyDescent="0.35">
      <c r="A1275" s="19"/>
      <c r="C1275" s="29"/>
      <c r="D1275" s="29"/>
      <c r="E1275" s="29"/>
      <c r="F1275" s="29"/>
      <c r="G1275" s="29"/>
      <c r="H1275" s="29"/>
      <c r="I1275" s="29"/>
      <c r="J1275" s="29"/>
      <c r="P1275" s="7"/>
      <c r="Q1275" s="29"/>
      <c r="R1275" s="7"/>
      <c r="T1275" s="7"/>
      <c r="AA1275" s="17"/>
      <c r="AB1275" s="17"/>
      <c r="AC1275" s="17"/>
      <c r="AE1275" s="17"/>
      <c r="AH1275" s="10"/>
      <c r="AL1275" s="18"/>
      <c r="AN1275" s="18"/>
      <c r="AO1275" s="18"/>
      <c r="AP1275" s="18"/>
      <c r="AQ1275" s="18"/>
    </row>
    <row r="1276" spans="1:43" x14ac:dyDescent="0.35">
      <c r="A1276" s="19"/>
      <c r="C1276" s="29"/>
      <c r="D1276" s="29"/>
      <c r="E1276" s="29"/>
      <c r="F1276" s="29"/>
      <c r="G1276" s="29"/>
      <c r="H1276" s="29"/>
      <c r="I1276" s="29"/>
      <c r="J1276" s="29"/>
      <c r="P1276" s="7"/>
      <c r="Q1276" s="29"/>
      <c r="R1276" s="7"/>
      <c r="T1276" s="7"/>
      <c r="AA1276" s="17"/>
      <c r="AB1276" s="17"/>
      <c r="AC1276" s="17"/>
      <c r="AE1276" s="17"/>
      <c r="AH1276" s="10"/>
      <c r="AL1276" s="18"/>
      <c r="AN1276" s="18"/>
      <c r="AO1276" s="18"/>
      <c r="AP1276" s="18"/>
      <c r="AQ1276" s="18"/>
    </row>
    <row r="1277" spans="1:43" x14ac:dyDescent="0.35">
      <c r="A1277" s="19"/>
      <c r="C1277" s="29"/>
      <c r="D1277" s="29"/>
      <c r="E1277" s="29"/>
      <c r="F1277" s="29"/>
      <c r="G1277" s="29"/>
      <c r="H1277" s="29"/>
      <c r="I1277" s="29"/>
      <c r="J1277" s="29"/>
      <c r="P1277" s="7"/>
      <c r="Q1277" s="29"/>
      <c r="R1277" s="7"/>
      <c r="T1277" s="7"/>
      <c r="AA1277" s="17"/>
      <c r="AB1277" s="17"/>
      <c r="AC1277" s="17"/>
      <c r="AE1277" s="17"/>
      <c r="AH1277" s="10"/>
      <c r="AL1277" s="18"/>
      <c r="AN1277" s="18"/>
      <c r="AO1277" s="18"/>
      <c r="AP1277" s="18"/>
      <c r="AQ1277" s="18"/>
    </row>
    <row r="1278" spans="1:43" x14ac:dyDescent="0.35">
      <c r="A1278" s="19"/>
      <c r="C1278" s="29"/>
      <c r="D1278" s="29"/>
      <c r="E1278" s="29"/>
      <c r="F1278" s="29"/>
      <c r="G1278" s="29"/>
      <c r="H1278" s="29"/>
      <c r="I1278" s="29"/>
      <c r="J1278" s="29"/>
      <c r="P1278" s="7"/>
      <c r="Q1278" s="29"/>
      <c r="R1278" s="7"/>
      <c r="T1278" s="7"/>
      <c r="AA1278" s="17"/>
      <c r="AB1278" s="17"/>
      <c r="AC1278" s="17"/>
      <c r="AE1278" s="17"/>
      <c r="AH1278" s="10"/>
      <c r="AL1278" s="18"/>
      <c r="AN1278" s="18"/>
      <c r="AO1278" s="18"/>
      <c r="AP1278" s="18"/>
      <c r="AQ1278" s="18"/>
    </row>
    <row r="1279" spans="1:43" x14ac:dyDescent="0.35">
      <c r="A1279" s="19"/>
      <c r="C1279" s="29"/>
      <c r="D1279" s="29"/>
      <c r="E1279" s="29"/>
      <c r="F1279" s="29"/>
      <c r="G1279" s="29"/>
      <c r="H1279" s="29"/>
      <c r="I1279" s="29"/>
      <c r="J1279" s="29"/>
      <c r="P1279" s="7"/>
      <c r="Q1279" s="29"/>
      <c r="R1279" s="7"/>
      <c r="T1279" s="7"/>
      <c r="AA1279" s="17"/>
      <c r="AB1279" s="17"/>
      <c r="AC1279" s="17"/>
      <c r="AE1279" s="17"/>
      <c r="AH1279" s="10"/>
      <c r="AL1279" s="18"/>
      <c r="AN1279" s="18"/>
      <c r="AO1279" s="18"/>
      <c r="AP1279" s="18"/>
      <c r="AQ1279" s="18"/>
    </row>
    <row r="1280" spans="1:43" x14ac:dyDescent="0.35">
      <c r="A1280" s="19"/>
      <c r="C1280" s="29"/>
      <c r="D1280" s="29"/>
      <c r="E1280" s="29"/>
      <c r="F1280" s="29"/>
      <c r="G1280" s="29"/>
      <c r="H1280" s="29"/>
      <c r="I1280" s="29"/>
      <c r="J1280" s="29"/>
      <c r="P1280" s="7"/>
      <c r="Q1280" s="29"/>
      <c r="R1280" s="7"/>
      <c r="T1280" s="7"/>
      <c r="AA1280" s="17"/>
      <c r="AB1280" s="17"/>
      <c r="AC1280" s="17"/>
      <c r="AE1280" s="17"/>
      <c r="AH1280" s="10"/>
      <c r="AL1280" s="18"/>
      <c r="AN1280" s="18"/>
      <c r="AO1280" s="18"/>
      <c r="AP1280" s="18"/>
      <c r="AQ1280" s="18"/>
    </row>
    <row r="1281" spans="1:43" x14ac:dyDescent="0.35">
      <c r="A1281" s="19"/>
      <c r="C1281" s="29"/>
      <c r="D1281" s="29"/>
      <c r="E1281" s="29"/>
      <c r="F1281" s="29"/>
      <c r="G1281" s="29"/>
      <c r="H1281" s="29"/>
      <c r="I1281" s="29"/>
      <c r="J1281" s="29"/>
      <c r="P1281" s="7"/>
      <c r="Q1281" s="29"/>
      <c r="R1281" s="7"/>
      <c r="T1281" s="7"/>
      <c r="AA1281" s="17"/>
      <c r="AB1281" s="17"/>
      <c r="AC1281" s="17"/>
      <c r="AE1281" s="17"/>
      <c r="AH1281" s="10"/>
      <c r="AL1281" s="18"/>
      <c r="AN1281" s="18"/>
      <c r="AO1281" s="18"/>
      <c r="AP1281" s="18"/>
      <c r="AQ1281" s="18"/>
    </row>
    <row r="1282" spans="1:43" x14ac:dyDescent="0.35">
      <c r="A1282" s="19"/>
      <c r="C1282" s="29"/>
      <c r="D1282" s="29"/>
      <c r="E1282" s="29"/>
      <c r="F1282" s="29"/>
      <c r="G1282" s="29"/>
      <c r="H1282" s="29"/>
      <c r="I1282" s="29"/>
      <c r="J1282" s="29"/>
      <c r="P1282" s="7"/>
      <c r="Q1282" s="29"/>
      <c r="R1282" s="7"/>
      <c r="T1282" s="7"/>
      <c r="AA1282" s="17"/>
      <c r="AB1282" s="17"/>
      <c r="AC1282" s="17"/>
      <c r="AE1282" s="17"/>
      <c r="AH1282" s="10"/>
      <c r="AL1282" s="18"/>
      <c r="AN1282" s="18"/>
      <c r="AO1282" s="18"/>
      <c r="AP1282" s="18"/>
      <c r="AQ1282" s="18"/>
    </row>
    <row r="1283" spans="1:43" x14ac:dyDescent="0.35">
      <c r="A1283" s="19"/>
      <c r="C1283" s="29"/>
      <c r="D1283" s="29"/>
      <c r="E1283" s="29"/>
      <c r="F1283" s="29"/>
      <c r="G1283" s="29"/>
      <c r="H1283" s="29"/>
      <c r="I1283" s="29"/>
      <c r="J1283" s="29"/>
      <c r="P1283" s="7"/>
      <c r="Q1283" s="29"/>
      <c r="R1283" s="7"/>
      <c r="T1283" s="7"/>
      <c r="AA1283" s="17"/>
      <c r="AB1283" s="17"/>
      <c r="AC1283" s="17"/>
      <c r="AE1283" s="17"/>
      <c r="AH1283" s="10"/>
      <c r="AL1283" s="18"/>
      <c r="AN1283" s="18"/>
      <c r="AO1283" s="18"/>
      <c r="AP1283" s="18"/>
      <c r="AQ1283" s="18"/>
    </row>
    <row r="1284" spans="1:43" x14ac:dyDescent="0.35">
      <c r="A1284" s="19"/>
      <c r="C1284" s="29"/>
      <c r="D1284" s="29"/>
      <c r="E1284" s="29"/>
      <c r="F1284" s="29"/>
      <c r="G1284" s="29"/>
      <c r="H1284" s="29"/>
      <c r="I1284" s="29"/>
      <c r="J1284" s="29"/>
      <c r="P1284" s="7"/>
      <c r="Q1284" s="29"/>
      <c r="R1284" s="7"/>
      <c r="T1284" s="7"/>
      <c r="AA1284" s="17"/>
      <c r="AB1284" s="17"/>
      <c r="AC1284" s="17"/>
      <c r="AE1284" s="17"/>
      <c r="AH1284" s="10"/>
      <c r="AL1284" s="18"/>
      <c r="AN1284" s="18"/>
      <c r="AO1284" s="18"/>
      <c r="AP1284" s="18"/>
      <c r="AQ1284" s="18"/>
    </row>
    <row r="1285" spans="1:43" x14ac:dyDescent="0.35">
      <c r="A1285" s="19"/>
      <c r="C1285" s="29"/>
      <c r="D1285" s="29"/>
      <c r="E1285" s="29"/>
      <c r="F1285" s="29"/>
      <c r="G1285" s="29"/>
      <c r="H1285" s="29"/>
      <c r="I1285" s="29"/>
      <c r="J1285" s="29"/>
      <c r="P1285" s="7"/>
      <c r="Q1285" s="29"/>
      <c r="R1285" s="7"/>
      <c r="T1285" s="7"/>
      <c r="AA1285" s="17"/>
      <c r="AB1285" s="17"/>
      <c r="AC1285" s="17"/>
      <c r="AE1285" s="17"/>
      <c r="AH1285" s="10"/>
      <c r="AL1285" s="18"/>
      <c r="AN1285" s="18"/>
      <c r="AO1285" s="18"/>
      <c r="AP1285" s="18"/>
      <c r="AQ1285" s="18"/>
    </row>
    <row r="1286" spans="1:43" x14ac:dyDescent="0.35">
      <c r="A1286" s="19"/>
      <c r="C1286" s="29"/>
      <c r="D1286" s="29"/>
      <c r="E1286" s="29"/>
      <c r="F1286" s="29"/>
      <c r="G1286" s="29"/>
      <c r="H1286" s="29"/>
      <c r="I1286" s="29"/>
      <c r="J1286" s="29"/>
      <c r="P1286" s="7"/>
      <c r="Q1286" s="29"/>
      <c r="R1286" s="7"/>
      <c r="T1286" s="7"/>
      <c r="AA1286" s="17"/>
      <c r="AB1286" s="17"/>
      <c r="AC1286" s="17"/>
      <c r="AE1286" s="17"/>
      <c r="AH1286" s="10"/>
      <c r="AL1286" s="18"/>
      <c r="AN1286" s="18"/>
      <c r="AO1286" s="18"/>
      <c r="AP1286" s="18"/>
      <c r="AQ1286" s="18"/>
    </row>
    <row r="1287" spans="1:43" x14ac:dyDescent="0.35">
      <c r="A1287" s="19"/>
      <c r="C1287" s="29"/>
      <c r="D1287" s="29"/>
      <c r="E1287" s="29"/>
      <c r="F1287" s="29"/>
      <c r="G1287" s="29"/>
      <c r="H1287" s="29"/>
      <c r="I1287" s="29"/>
      <c r="J1287" s="29"/>
      <c r="P1287" s="7"/>
      <c r="Q1287" s="29"/>
      <c r="R1287" s="7"/>
      <c r="T1287" s="7"/>
      <c r="AA1287" s="17"/>
      <c r="AB1287" s="17"/>
      <c r="AC1287" s="17"/>
      <c r="AE1287" s="17"/>
      <c r="AH1287" s="10"/>
      <c r="AL1287" s="18"/>
      <c r="AN1287" s="18"/>
      <c r="AO1287" s="18"/>
      <c r="AP1287" s="18"/>
      <c r="AQ1287" s="18"/>
    </row>
    <row r="1288" spans="1:43" x14ac:dyDescent="0.35">
      <c r="A1288" s="19"/>
      <c r="C1288" s="29"/>
      <c r="D1288" s="29"/>
      <c r="E1288" s="29"/>
      <c r="F1288" s="29"/>
      <c r="G1288" s="29"/>
      <c r="H1288" s="29"/>
      <c r="I1288" s="29"/>
      <c r="J1288" s="29"/>
      <c r="P1288" s="7"/>
      <c r="Q1288" s="29"/>
      <c r="R1288" s="7"/>
      <c r="T1288" s="7"/>
      <c r="AA1288" s="17"/>
      <c r="AB1288" s="17"/>
      <c r="AC1288" s="17"/>
      <c r="AE1288" s="17"/>
      <c r="AH1288" s="10"/>
      <c r="AL1288" s="18"/>
      <c r="AN1288" s="18"/>
      <c r="AO1288" s="18"/>
      <c r="AP1288" s="18"/>
      <c r="AQ1288" s="18"/>
    </row>
    <row r="1289" spans="1:43" x14ac:dyDescent="0.35">
      <c r="A1289" s="19"/>
      <c r="C1289" s="29"/>
      <c r="D1289" s="29"/>
      <c r="E1289" s="29"/>
      <c r="F1289" s="29"/>
      <c r="G1289" s="29"/>
      <c r="H1289" s="29"/>
      <c r="I1289" s="29"/>
      <c r="J1289" s="29"/>
      <c r="P1289" s="7"/>
      <c r="Q1289" s="29"/>
      <c r="R1289" s="7"/>
      <c r="T1289" s="7"/>
      <c r="AA1289" s="17"/>
      <c r="AB1289" s="17"/>
      <c r="AC1289" s="17"/>
      <c r="AE1289" s="17"/>
      <c r="AH1289" s="10"/>
      <c r="AL1289" s="18"/>
      <c r="AN1289" s="18"/>
      <c r="AO1289" s="18"/>
      <c r="AP1289" s="18"/>
      <c r="AQ1289" s="18"/>
    </row>
    <row r="1290" spans="1:43" x14ac:dyDescent="0.35">
      <c r="A1290" s="19"/>
      <c r="C1290" s="29"/>
      <c r="D1290" s="29"/>
      <c r="E1290" s="29"/>
      <c r="F1290" s="29"/>
      <c r="G1290" s="29"/>
      <c r="H1290" s="29"/>
      <c r="I1290" s="29"/>
      <c r="J1290" s="29"/>
      <c r="P1290" s="7"/>
      <c r="Q1290" s="29"/>
      <c r="R1290" s="7"/>
      <c r="T1290" s="7"/>
      <c r="AA1290" s="17"/>
      <c r="AB1290" s="17"/>
      <c r="AC1290" s="17"/>
      <c r="AE1290" s="17"/>
      <c r="AH1290" s="10"/>
      <c r="AL1290" s="18"/>
      <c r="AN1290" s="18"/>
      <c r="AO1290" s="18"/>
      <c r="AP1290" s="18"/>
      <c r="AQ1290" s="18"/>
    </row>
    <row r="1291" spans="1:43" x14ac:dyDescent="0.35">
      <c r="A1291" s="19"/>
      <c r="C1291" s="29"/>
      <c r="D1291" s="29"/>
      <c r="E1291" s="29"/>
      <c r="F1291" s="29"/>
      <c r="G1291" s="29"/>
      <c r="H1291" s="29"/>
      <c r="I1291" s="29"/>
      <c r="J1291" s="29"/>
      <c r="P1291" s="7"/>
      <c r="Q1291" s="29"/>
      <c r="R1291" s="7"/>
      <c r="T1291" s="7"/>
      <c r="AA1291" s="17"/>
      <c r="AB1291" s="17"/>
      <c r="AC1291" s="17"/>
      <c r="AE1291" s="17"/>
      <c r="AH1291" s="10"/>
      <c r="AL1291" s="18"/>
      <c r="AN1291" s="18"/>
      <c r="AO1291" s="18"/>
      <c r="AP1291" s="18"/>
      <c r="AQ1291" s="18"/>
    </row>
    <row r="1292" spans="1:43" x14ac:dyDescent="0.35">
      <c r="A1292" s="19"/>
      <c r="C1292" s="29"/>
      <c r="D1292" s="29"/>
      <c r="E1292" s="29"/>
      <c r="F1292" s="29"/>
      <c r="G1292" s="29"/>
      <c r="H1292" s="29"/>
      <c r="I1292" s="29"/>
      <c r="J1292" s="29"/>
      <c r="P1292" s="7"/>
      <c r="Q1292" s="29"/>
      <c r="R1292" s="7"/>
      <c r="T1292" s="7"/>
      <c r="AA1292" s="17"/>
      <c r="AB1292" s="17"/>
      <c r="AC1292" s="17"/>
      <c r="AE1292" s="17"/>
      <c r="AH1292" s="10"/>
      <c r="AL1292" s="18"/>
      <c r="AN1292" s="18"/>
      <c r="AO1292" s="18"/>
      <c r="AP1292" s="18"/>
      <c r="AQ1292" s="18"/>
    </row>
    <row r="1293" spans="1:43" x14ac:dyDescent="0.35">
      <c r="A1293" s="19"/>
      <c r="C1293" s="29"/>
      <c r="D1293" s="29"/>
      <c r="E1293" s="29"/>
      <c r="F1293" s="29"/>
      <c r="G1293" s="29"/>
      <c r="H1293" s="29"/>
      <c r="I1293" s="29"/>
      <c r="J1293" s="29"/>
      <c r="P1293" s="7"/>
      <c r="Q1293" s="29"/>
      <c r="R1293" s="7"/>
      <c r="T1293" s="7"/>
      <c r="AA1293" s="17"/>
      <c r="AB1293" s="17"/>
      <c r="AC1293" s="17"/>
      <c r="AE1293" s="17"/>
      <c r="AH1293" s="10"/>
      <c r="AL1293" s="18"/>
      <c r="AN1293" s="18"/>
      <c r="AO1293" s="18"/>
      <c r="AP1293" s="18"/>
      <c r="AQ1293" s="18"/>
    </row>
    <row r="1294" spans="1:43" x14ac:dyDescent="0.35">
      <c r="A1294" s="19"/>
      <c r="C1294" s="29"/>
      <c r="D1294" s="29"/>
      <c r="E1294" s="29"/>
      <c r="F1294" s="29"/>
      <c r="G1294" s="29"/>
      <c r="H1294" s="29"/>
      <c r="I1294" s="29"/>
      <c r="J1294" s="29"/>
      <c r="P1294" s="7"/>
      <c r="Q1294" s="29"/>
      <c r="R1294" s="7"/>
      <c r="T1294" s="7"/>
      <c r="AA1294" s="17"/>
      <c r="AB1294" s="17"/>
      <c r="AC1294" s="17"/>
      <c r="AE1294" s="17"/>
      <c r="AH1294" s="10"/>
      <c r="AL1294" s="18"/>
      <c r="AN1294" s="18"/>
      <c r="AO1294" s="18"/>
      <c r="AP1294" s="18"/>
      <c r="AQ1294" s="18"/>
    </row>
    <row r="1295" spans="1:43" x14ac:dyDescent="0.35">
      <c r="A1295" s="19"/>
      <c r="C1295" s="29"/>
      <c r="D1295" s="29"/>
      <c r="E1295" s="29"/>
      <c r="F1295" s="29"/>
      <c r="G1295" s="29"/>
      <c r="H1295" s="29"/>
      <c r="I1295" s="29"/>
      <c r="J1295" s="29"/>
      <c r="P1295" s="7"/>
      <c r="Q1295" s="29"/>
      <c r="R1295" s="7"/>
      <c r="T1295" s="7"/>
      <c r="AA1295" s="17"/>
      <c r="AB1295" s="17"/>
      <c r="AC1295" s="17"/>
      <c r="AE1295" s="17"/>
      <c r="AH1295" s="10"/>
      <c r="AL1295" s="18"/>
      <c r="AN1295" s="18"/>
      <c r="AO1295" s="18"/>
      <c r="AP1295" s="18"/>
      <c r="AQ1295" s="18"/>
    </row>
    <row r="1296" spans="1:43" x14ac:dyDescent="0.35">
      <c r="A1296" s="19"/>
      <c r="C1296" s="29"/>
      <c r="D1296" s="29"/>
      <c r="E1296" s="29"/>
      <c r="F1296" s="29"/>
      <c r="G1296" s="29"/>
      <c r="H1296" s="29"/>
      <c r="I1296" s="29"/>
      <c r="J1296" s="29"/>
      <c r="P1296" s="7"/>
      <c r="Q1296" s="29"/>
      <c r="R1296" s="7"/>
      <c r="T1296" s="7"/>
      <c r="AA1296" s="17"/>
      <c r="AB1296" s="17"/>
      <c r="AC1296" s="17"/>
      <c r="AE1296" s="17"/>
      <c r="AH1296" s="10"/>
      <c r="AL1296" s="18"/>
      <c r="AN1296" s="18"/>
      <c r="AO1296" s="18"/>
      <c r="AP1296" s="18"/>
      <c r="AQ1296" s="18"/>
    </row>
    <row r="1297" spans="1:43" x14ac:dyDescent="0.35">
      <c r="A1297" s="19"/>
      <c r="C1297" s="29"/>
      <c r="D1297" s="29"/>
      <c r="E1297" s="29"/>
      <c r="F1297" s="29"/>
      <c r="G1297" s="29"/>
      <c r="H1297" s="29"/>
      <c r="I1297" s="29"/>
      <c r="J1297" s="29"/>
      <c r="P1297" s="7"/>
      <c r="Q1297" s="29"/>
      <c r="R1297" s="7"/>
      <c r="T1297" s="7"/>
      <c r="AA1297" s="17"/>
      <c r="AB1297" s="17"/>
      <c r="AC1297" s="17"/>
      <c r="AE1297" s="17"/>
      <c r="AH1297" s="10"/>
      <c r="AL1297" s="18"/>
      <c r="AN1297" s="18"/>
      <c r="AO1297" s="18"/>
      <c r="AP1297" s="18"/>
      <c r="AQ1297" s="18"/>
    </row>
    <row r="1298" spans="1:43" x14ac:dyDescent="0.35">
      <c r="A1298" s="19"/>
      <c r="C1298" s="29"/>
      <c r="D1298" s="29"/>
      <c r="E1298" s="29"/>
      <c r="F1298" s="29"/>
      <c r="G1298" s="29"/>
      <c r="H1298" s="29"/>
      <c r="I1298" s="29"/>
      <c r="J1298" s="29"/>
      <c r="P1298" s="7"/>
      <c r="Q1298" s="29"/>
      <c r="R1298" s="7"/>
      <c r="T1298" s="7"/>
      <c r="AA1298" s="17"/>
      <c r="AB1298" s="17"/>
      <c r="AC1298" s="17"/>
      <c r="AE1298" s="17"/>
      <c r="AH1298" s="10"/>
      <c r="AL1298" s="18"/>
      <c r="AN1298" s="18"/>
      <c r="AO1298" s="18"/>
      <c r="AP1298" s="18"/>
      <c r="AQ1298" s="18"/>
    </row>
    <row r="1299" spans="1:43" x14ac:dyDescent="0.35">
      <c r="A1299" s="19"/>
      <c r="C1299" s="29"/>
      <c r="D1299" s="29"/>
      <c r="E1299" s="29"/>
      <c r="F1299" s="29"/>
      <c r="G1299" s="29"/>
      <c r="H1299" s="29"/>
      <c r="I1299" s="29"/>
      <c r="J1299" s="29"/>
      <c r="P1299" s="7"/>
      <c r="Q1299" s="29"/>
      <c r="R1299" s="7"/>
      <c r="T1299" s="7"/>
      <c r="AA1299" s="17"/>
      <c r="AB1299" s="17"/>
      <c r="AC1299" s="17"/>
      <c r="AE1299" s="17"/>
      <c r="AH1299" s="10"/>
      <c r="AL1299" s="18"/>
      <c r="AN1299" s="18"/>
      <c r="AO1299" s="18"/>
      <c r="AP1299" s="18"/>
      <c r="AQ1299" s="18"/>
    </row>
    <row r="1300" spans="1:43" x14ac:dyDescent="0.35">
      <c r="A1300" s="19"/>
      <c r="C1300" s="29"/>
      <c r="D1300" s="29"/>
      <c r="E1300" s="29"/>
      <c r="F1300" s="29"/>
      <c r="G1300" s="29"/>
      <c r="H1300" s="29"/>
      <c r="I1300" s="29"/>
      <c r="J1300" s="29"/>
      <c r="P1300" s="7"/>
      <c r="Q1300" s="29"/>
      <c r="R1300" s="7"/>
      <c r="T1300" s="7"/>
      <c r="AA1300" s="17"/>
      <c r="AB1300" s="17"/>
      <c r="AC1300" s="17"/>
      <c r="AE1300" s="17"/>
      <c r="AH1300" s="10"/>
      <c r="AL1300" s="18"/>
      <c r="AN1300" s="18"/>
      <c r="AO1300" s="18"/>
      <c r="AP1300" s="18"/>
      <c r="AQ1300" s="18"/>
    </row>
    <row r="1301" spans="1:43" x14ac:dyDescent="0.35">
      <c r="A1301" s="19"/>
      <c r="C1301" s="29"/>
      <c r="D1301" s="29"/>
      <c r="E1301" s="29"/>
      <c r="F1301" s="29"/>
      <c r="G1301" s="29"/>
      <c r="H1301" s="29"/>
      <c r="I1301" s="29"/>
      <c r="J1301" s="29"/>
      <c r="P1301" s="7"/>
      <c r="Q1301" s="29"/>
      <c r="R1301" s="7"/>
      <c r="T1301" s="7"/>
      <c r="AA1301" s="17"/>
      <c r="AB1301" s="17"/>
      <c r="AC1301" s="17"/>
      <c r="AE1301" s="17"/>
      <c r="AH1301" s="10"/>
      <c r="AL1301" s="18"/>
      <c r="AN1301" s="18"/>
      <c r="AO1301" s="18"/>
      <c r="AP1301" s="18"/>
      <c r="AQ1301" s="18"/>
    </row>
    <row r="1302" spans="1:43" x14ac:dyDescent="0.35">
      <c r="A1302" s="19"/>
      <c r="C1302" s="29"/>
      <c r="D1302" s="29"/>
      <c r="E1302" s="29"/>
      <c r="F1302" s="29"/>
      <c r="G1302" s="29"/>
      <c r="H1302" s="29"/>
      <c r="I1302" s="29"/>
      <c r="J1302" s="29"/>
      <c r="P1302" s="7"/>
      <c r="Q1302" s="29"/>
      <c r="R1302" s="7"/>
      <c r="T1302" s="7"/>
      <c r="AA1302" s="17"/>
      <c r="AB1302" s="17"/>
      <c r="AC1302" s="17"/>
      <c r="AE1302" s="17"/>
      <c r="AH1302" s="10"/>
      <c r="AL1302" s="18"/>
      <c r="AN1302" s="18"/>
      <c r="AO1302" s="18"/>
      <c r="AP1302" s="18"/>
      <c r="AQ1302" s="18"/>
    </row>
    <row r="1303" spans="1:43" x14ac:dyDescent="0.35">
      <c r="A1303" s="19"/>
      <c r="C1303" s="29"/>
      <c r="D1303" s="29"/>
      <c r="E1303" s="29"/>
      <c r="F1303" s="29"/>
      <c r="G1303" s="29"/>
      <c r="H1303" s="29"/>
      <c r="I1303" s="29"/>
      <c r="J1303" s="29"/>
      <c r="P1303" s="7"/>
      <c r="Q1303" s="29"/>
      <c r="R1303" s="7"/>
      <c r="T1303" s="7"/>
      <c r="AA1303" s="17"/>
      <c r="AB1303" s="17"/>
      <c r="AC1303" s="17"/>
      <c r="AE1303" s="17"/>
      <c r="AH1303" s="10"/>
      <c r="AL1303" s="18"/>
      <c r="AN1303" s="18"/>
      <c r="AO1303" s="18"/>
      <c r="AP1303" s="18"/>
      <c r="AQ1303" s="18"/>
    </row>
    <row r="1304" spans="1:43" x14ac:dyDescent="0.35">
      <c r="A1304" s="19"/>
      <c r="C1304" s="29"/>
      <c r="D1304" s="29"/>
      <c r="E1304" s="29"/>
      <c r="F1304" s="29"/>
      <c r="G1304" s="29"/>
      <c r="H1304" s="29"/>
      <c r="I1304" s="29"/>
      <c r="J1304" s="29"/>
      <c r="P1304" s="7"/>
      <c r="Q1304" s="29"/>
      <c r="R1304" s="7"/>
      <c r="T1304" s="7"/>
      <c r="AA1304" s="17"/>
      <c r="AB1304" s="17"/>
      <c r="AC1304" s="17"/>
      <c r="AE1304" s="17"/>
      <c r="AH1304" s="10"/>
      <c r="AL1304" s="18"/>
      <c r="AN1304" s="18"/>
      <c r="AO1304" s="18"/>
      <c r="AP1304" s="18"/>
      <c r="AQ1304" s="18"/>
    </row>
    <row r="1305" spans="1:43" x14ac:dyDescent="0.35">
      <c r="A1305" s="19"/>
      <c r="C1305" s="29"/>
      <c r="D1305" s="29"/>
      <c r="E1305" s="29"/>
      <c r="F1305" s="29"/>
      <c r="G1305" s="29"/>
      <c r="H1305" s="29"/>
      <c r="I1305" s="29"/>
      <c r="J1305" s="29"/>
      <c r="P1305" s="7"/>
      <c r="Q1305" s="29"/>
      <c r="R1305" s="7"/>
      <c r="T1305" s="7"/>
      <c r="AA1305" s="17"/>
      <c r="AB1305" s="17"/>
      <c r="AC1305" s="17"/>
      <c r="AE1305" s="17"/>
      <c r="AH1305" s="10"/>
      <c r="AL1305" s="18"/>
      <c r="AN1305" s="18"/>
      <c r="AO1305" s="18"/>
      <c r="AP1305" s="18"/>
      <c r="AQ1305" s="18"/>
    </row>
    <row r="1306" spans="1:43" x14ac:dyDescent="0.35">
      <c r="A1306" s="19"/>
      <c r="C1306" s="29"/>
      <c r="D1306" s="29"/>
      <c r="E1306" s="29"/>
      <c r="F1306" s="29"/>
      <c r="G1306" s="29"/>
      <c r="H1306" s="29"/>
      <c r="I1306" s="29"/>
      <c r="J1306" s="29"/>
      <c r="P1306" s="7"/>
      <c r="Q1306" s="29"/>
      <c r="R1306" s="7"/>
      <c r="T1306" s="7"/>
      <c r="AA1306" s="17"/>
      <c r="AB1306" s="17"/>
      <c r="AC1306" s="17"/>
      <c r="AE1306" s="17"/>
      <c r="AH1306" s="10"/>
      <c r="AL1306" s="18"/>
      <c r="AN1306" s="18"/>
      <c r="AO1306" s="18"/>
      <c r="AP1306" s="18"/>
      <c r="AQ1306" s="18"/>
    </row>
    <row r="1307" spans="1:43" x14ac:dyDescent="0.35">
      <c r="A1307" s="19"/>
      <c r="C1307" s="29"/>
      <c r="D1307" s="29"/>
      <c r="E1307" s="29"/>
      <c r="F1307" s="29"/>
      <c r="G1307" s="29"/>
      <c r="H1307" s="29"/>
      <c r="I1307" s="29"/>
      <c r="J1307" s="29"/>
      <c r="P1307" s="7"/>
      <c r="Q1307" s="29"/>
      <c r="R1307" s="7"/>
      <c r="T1307" s="7"/>
      <c r="AA1307" s="17"/>
      <c r="AB1307" s="17"/>
      <c r="AC1307" s="17"/>
      <c r="AE1307" s="17"/>
      <c r="AH1307" s="10"/>
      <c r="AL1307" s="18"/>
      <c r="AN1307" s="18"/>
      <c r="AO1307" s="18"/>
      <c r="AP1307" s="18"/>
      <c r="AQ1307" s="18"/>
    </row>
    <row r="1308" spans="1:43" x14ac:dyDescent="0.35">
      <c r="A1308" s="19"/>
      <c r="C1308" s="29"/>
      <c r="D1308" s="29"/>
      <c r="E1308" s="29"/>
      <c r="F1308" s="29"/>
      <c r="G1308" s="29"/>
      <c r="H1308" s="29"/>
      <c r="I1308" s="29"/>
      <c r="J1308" s="29"/>
      <c r="P1308" s="7"/>
      <c r="Q1308" s="29"/>
      <c r="R1308" s="7"/>
      <c r="T1308" s="7"/>
      <c r="AA1308" s="17"/>
      <c r="AB1308" s="17"/>
      <c r="AC1308" s="17"/>
      <c r="AE1308" s="17"/>
      <c r="AH1308" s="10"/>
      <c r="AL1308" s="18"/>
      <c r="AN1308" s="18"/>
      <c r="AO1308" s="18"/>
      <c r="AP1308" s="18"/>
      <c r="AQ1308" s="18"/>
    </row>
    <row r="1309" spans="1:43" x14ac:dyDescent="0.35">
      <c r="A1309" s="19"/>
      <c r="C1309" s="29"/>
      <c r="D1309" s="29"/>
      <c r="E1309" s="29"/>
      <c r="F1309" s="29"/>
      <c r="G1309" s="29"/>
      <c r="H1309" s="29"/>
      <c r="I1309" s="29"/>
      <c r="J1309" s="29"/>
      <c r="P1309" s="7"/>
      <c r="Q1309" s="29"/>
      <c r="R1309" s="7"/>
      <c r="T1309" s="7"/>
      <c r="AA1309" s="17"/>
      <c r="AB1309" s="17"/>
      <c r="AC1309" s="17"/>
      <c r="AE1309" s="17"/>
      <c r="AH1309" s="10"/>
      <c r="AL1309" s="18"/>
      <c r="AN1309" s="18"/>
      <c r="AO1309" s="18"/>
      <c r="AP1309" s="18"/>
      <c r="AQ1309" s="18"/>
    </row>
    <row r="1310" spans="1:43" x14ac:dyDescent="0.35">
      <c r="A1310" s="19"/>
      <c r="C1310" s="29"/>
      <c r="D1310" s="29"/>
      <c r="E1310" s="29"/>
      <c r="F1310" s="29"/>
      <c r="G1310" s="29"/>
      <c r="H1310" s="29"/>
      <c r="I1310" s="29"/>
      <c r="J1310" s="29"/>
      <c r="P1310" s="7"/>
      <c r="Q1310" s="29"/>
      <c r="R1310" s="7"/>
      <c r="T1310" s="7"/>
      <c r="AA1310" s="17"/>
      <c r="AB1310" s="17"/>
      <c r="AC1310" s="17"/>
      <c r="AE1310" s="17"/>
      <c r="AH1310" s="10"/>
      <c r="AL1310" s="18"/>
      <c r="AN1310" s="18"/>
      <c r="AO1310" s="18"/>
      <c r="AP1310" s="18"/>
      <c r="AQ1310" s="18"/>
    </row>
    <row r="1311" spans="1:43" x14ac:dyDescent="0.35">
      <c r="A1311" s="19"/>
      <c r="C1311" s="29"/>
      <c r="D1311" s="29"/>
      <c r="E1311" s="29"/>
      <c r="F1311" s="29"/>
      <c r="G1311" s="29"/>
      <c r="H1311" s="29"/>
      <c r="I1311" s="29"/>
      <c r="J1311" s="29"/>
      <c r="P1311" s="7"/>
      <c r="Q1311" s="29"/>
      <c r="R1311" s="7"/>
      <c r="T1311" s="7"/>
      <c r="AA1311" s="17"/>
      <c r="AB1311" s="17"/>
      <c r="AC1311" s="17"/>
      <c r="AE1311" s="17"/>
      <c r="AH1311" s="10"/>
      <c r="AL1311" s="18"/>
      <c r="AN1311" s="18"/>
      <c r="AO1311" s="18"/>
      <c r="AP1311" s="18"/>
      <c r="AQ1311" s="18"/>
    </row>
    <row r="1312" spans="1:43" x14ac:dyDescent="0.35">
      <c r="A1312" s="19"/>
      <c r="C1312" s="29"/>
      <c r="D1312" s="29"/>
      <c r="E1312" s="29"/>
      <c r="F1312" s="29"/>
      <c r="G1312" s="29"/>
      <c r="H1312" s="29"/>
      <c r="I1312" s="29"/>
      <c r="J1312" s="29"/>
      <c r="P1312" s="7"/>
      <c r="Q1312" s="29"/>
      <c r="R1312" s="7"/>
      <c r="T1312" s="7"/>
      <c r="AA1312" s="17"/>
      <c r="AB1312" s="17"/>
      <c r="AC1312" s="17"/>
      <c r="AE1312" s="17"/>
      <c r="AH1312" s="10"/>
      <c r="AL1312" s="18"/>
      <c r="AN1312" s="18"/>
      <c r="AO1312" s="18"/>
      <c r="AP1312" s="18"/>
      <c r="AQ1312" s="18"/>
    </row>
    <row r="1313" spans="1:43" x14ac:dyDescent="0.35">
      <c r="A1313" s="19"/>
      <c r="C1313" s="29"/>
      <c r="D1313" s="29"/>
      <c r="E1313" s="29"/>
      <c r="F1313" s="29"/>
      <c r="G1313" s="29"/>
      <c r="H1313" s="29"/>
      <c r="I1313" s="29"/>
      <c r="J1313" s="29"/>
      <c r="P1313" s="7"/>
      <c r="Q1313" s="29"/>
      <c r="R1313" s="7"/>
      <c r="T1313" s="7"/>
      <c r="AA1313" s="17"/>
      <c r="AB1313" s="17"/>
      <c r="AC1313" s="17"/>
      <c r="AE1313" s="17"/>
      <c r="AH1313" s="10"/>
      <c r="AL1313" s="18"/>
      <c r="AN1313" s="18"/>
      <c r="AO1313" s="18"/>
      <c r="AP1313" s="18"/>
      <c r="AQ1313" s="18"/>
    </row>
    <row r="1314" spans="1:43" x14ac:dyDescent="0.35">
      <c r="A1314" s="19"/>
      <c r="C1314" s="29"/>
      <c r="D1314" s="29"/>
      <c r="E1314" s="29"/>
      <c r="F1314" s="29"/>
      <c r="G1314" s="29"/>
      <c r="H1314" s="29"/>
      <c r="I1314" s="29"/>
      <c r="J1314" s="29"/>
      <c r="P1314" s="7"/>
      <c r="Q1314" s="29"/>
      <c r="R1314" s="7"/>
      <c r="T1314" s="7"/>
      <c r="AA1314" s="17"/>
      <c r="AB1314" s="17"/>
      <c r="AC1314" s="17"/>
      <c r="AE1314" s="17"/>
      <c r="AH1314" s="10"/>
      <c r="AL1314" s="18"/>
      <c r="AN1314" s="18"/>
      <c r="AO1314" s="18"/>
      <c r="AP1314" s="18"/>
      <c r="AQ1314" s="18"/>
    </row>
    <row r="1315" spans="1:43" x14ac:dyDescent="0.35">
      <c r="A1315" s="19"/>
      <c r="C1315" s="29"/>
      <c r="D1315" s="29"/>
      <c r="E1315" s="29"/>
      <c r="F1315" s="29"/>
      <c r="G1315" s="29"/>
      <c r="H1315" s="29"/>
      <c r="I1315" s="29"/>
      <c r="J1315" s="29"/>
      <c r="P1315" s="7"/>
      <c r="Q1315" s="29"/>
      <c r="R1315" s="7"/>
      <c r="T1315" s="7"/>
      <c r="AA1315" s="17"/>
      <c r="AB1315" s="17"/>
      <c r="AC1315" s="17"/>
      <c r="AE1315" s="17"/>
      <c r="AH1315" s="10"/>
      <c r="AL1315" s="18"/>
      <c r="AN1315" s="18"/>
      <c r="AO1315" s="18"/>
      <c r="AP1315" s="18"/>
      <c r="AQ1315" s="18"/>
    </row>
    <row r="1316" spans="1:43" x14ac:dyDescent="0.35">
      <c r="A1316" s="19"/>
      <c r="C1316" s="29"/>
      <c r="D1316" s="29"/>
      <c r="E1316" s="29"/>
      <c r="F1316" s="29"/>
      <c r="G1316" s="29"/>
      <c r="H1316" s="29"/>
      <c r="I1316" s="29"/>
      <c r="J1316" s="29"/>
      <c r="P1316" s="7"/>
      <c r="Q1316" s="29"/>
      <c r="R1316" s="7"/>
      <c r="T1316" s="7"/>
      <c r="AA1316" s="17"/>
      <c r="AB1316" s="17"/>
      <c r="AC1316" s="17"/>
      <c r="AE1316" s="17"/>
      <c r="AH1316" s="10"/>
      <c r="AL1316" s="18"/>
      <c r="AN1316" s="18"/>
      <c r="AO1316" s="18"/>
      <c r="AP1316" s="18"/>
      <c r="AQ1316" s="18"/>
    </row>
    <row r="1317" spans="1:43" x14ac:dyDescent="0.35">
      <c r="A1317" s="19"/>
      <c r="C1317" s="29"/>
      <c r="D1317" s="29"/>
      <c r="E1317" s="29"/>
      <c r="F1317" s="29"/>
      <c r="G1317" s="29"/>
      <c r="H1317" s="29"/>
      <c r="I1317" s="29"/>
      <c r="J1317" s="29"/>
      <c r="P1317" s="7"/>
      <c r="Q1317" s="29"/>
      <c r="R1317" s="7"/>
      <c r="T1317" s="7"/>
      <c r="AA1317" s="17"/>
      <c r="AB1317" s="17"/>
      <c r="AC1317" s="17"/>
      <c r="AE1317" s="17"/>
      <c r="AH1317" s="10"/>
      <c r="AL1317" s="18"/>
      <c r="AN1317" s="18"/>
      <c r="AO1317" s="18"/>
      <c r="AP1317" s="18"/>
      <c r="AQ1317" s="18"/>
    </row>
    <row r="1318" spans="1:43" x14ac:dyDescent="0.35">
      <c r="A1318" s="19"/>
      <c r="C1318" s="29"/>
      <c r="D1318" s="29"/>
      <c r="E1318" s="29"/>
      <c r="F1318" s="29"/>
      <c r="G1318" s="29"/>
      <c r="H1318" s="29"/>
      <c r="I1318" s="29"/>
      <c r="J1318" s="29"/>
      <c r="P1318" s="7"/>
      <c r="Q1318" s="29"/>
      <c r="R1318" s="7"/>
      <c r="T1318" s="7"/>
      <c r="AA1318" s="17"/>
      <c r="AB1318" s="17"/>
      <c r="AC1318" s="17"/>
      <c r="AE1318" s="17"/>
      <c r="AH1318" s="10"/>
      <c r="AL1318" s="18"/>
      <c r="AN1318" s="18"/>
      <c r="AO1318" s="18"/>
      <c r="AP1318" s="18"/>
      <c r="AQ1318" s="18"/>
    </row>
    <row r="1319" spans="1:43" x14ac:dyDescent="0.35">
      <c r="A1319" s="19"/>
      <c r="C1319" s="29"/>
      <c r="D1319" s="29"/>
      <c r="E1319" s="29"/>
      <c r="F1319" s="29"/>
      <c r="G1319" s="29"/>
      <c r="H1319" s="29"/>
      <c r="I1319" s="29"/>
      <c r="J1319" s="29"/>
      <c r="P1319" s="7"/>
      <c r="Q1319" s="29"/>
      <c r="R1319" s="7"/>
      <c r="T1319" s="7"/>
      <c r="AA1319" s="17"/>
      <c r="AB1319" s="17"/>
      <c r="AC1319" s="17"/>
      <c r="AE1319" s="17"/>
      <c r="AH1319" s="10"/>
      <c r="AL1319" s="18"/>
      <c r="AN1319" s="18"/>
      <c r="AO1319" s="18"/>
      <c r="AP1319" s="18"/>
      <c r="AQ1319" s="18"/>
    </row>
    <row r="1320" spans="1:43" x14ac:dyDescent="0.35">
      <c r="A1320" s="19"/>
      <c r="C1320" s="29"/>
      <c r="D1320" s="29"/>
      <c r="E1320" s="29"/>
      <c r="F1320" s="29"/>
      <c r="G1320" s="29"/>
      <c r="H1320" s="29"/>
      <c r="I1320" s="29"/>
      <c r="J1320" s="29"/>
      <c r="P1320" s="7"/>
      <c r="Q1320" s="29"/>
      <c r="R1320" s="7"/>
      <c r="T1320" s="7"/>
      <c r="AA1320" s="17"/>
      <c r="AB1320" s="17"/>
      <c r="AC1320" s="17"/>
      <c r="AE1320" s="17"/>
      <c r="AH1320" s="10"/>
      <c r="AL1320" s="18"/>
      <c r="AN1320" s="18"/>
      <c r="AO1320" s="18"/>
      <c r="AP1320" s="18"/>
      <c r="AQ1320" s="18"/>
    </row>
    <row r="1321" spans="1:43" x14ac:dyDescent="0.35">
      <c r="A1321" s="19"/>
      <c r="C1321" s="29"/>
      <c r="D1321" s="29"/>
      <c r="E1321" s="29"/>
      <c r="F1321" s="29"/>
      <c r="G1321" s="29"/>
      <c r="H1321" s="29"/>
      <c r="I1321" s="29"/>
      <c r="J1321" s="29"/>
      <c r="P1321" s="7"/>
      <c r="Q1321" s="29"/>
      <c r="R1321" s="7"/>
      <c r="T1321" s="7"/>
      <c r="AA1321" s="17"/>
      <c r="AB1321" s="17"/>
      <c r="AC1321" s="17"/>
      <c r="AE1321" s="17"/>
      <c r="AH1321" s="10"/>
      <c r="AL1321" s="18"/>
      <c r="AN1321" s="18"/>
      <c r="AO1321" s="18"/>
      <c r="AP1321" s="18"/>
      <c r="AQ1321" s="18"/>
    </row>
    <row r="1322" spans="1:43" x14ac:dyDescent="0.35">
      <c r="A1322" s="19"/>
      <c r="C1322" s="29"/>
      <c r="D1322" s="29"/>
      <c r="E1322" s="29"/>
      <c r="F1322" s="29"/>
      <c r="G1322" s="29"/>
      <c r="H1322" s="29"/>
      <c r="I1322" s="29"/>
      <c r="J1322" s="29"/>
      <c r="P1322" s="7"/>
      <c r="Q1322" s="29"/>
      <c r="R1322" s="7"/>
      <c r="T1322" s="7"/>
      <c r="AA1322" s="17"/>
      <c r="AB1322" s="17"/>
      <c r="AC1322" s="17"/>
      <c r="AE1322" s="17"/>
      <c r="AH1322" s="10"/>
      <c r="AL1322" s="18"/>
      <c r="AN1322" s="18"/>
      <c r="AO1322" s="18"/>
      <c r="AP1322" s="18"/>
      <c r="AQ1322" s="18"/>
    </row>
    <row r="1323" spans="1:43" x14ac:dyDescent="0.35">
      <c r="A1323" s="19"/>
      <c r="C1323" s="29"/>
      <c r="D1323" s="29"/>
      <c r="E1323" s="29"/>
      <c r="F1323" s="29"/>
      <c r="G1323" s="29"/>
      <c r="H1323" s="29"/>
      <c r="I1323" s="29"/>
      <c r="J1323" s="29"/>
      <c r="P1323" s="7"/>
      <c r="Q1323" s="29"/>
      <c r="R1323" s="7"/>
      <c r="T1323" s="7"/>
      <c r="AA1323" s="17"/>
      <c r="AB1323" s="17"/>
      <c r="AC1323" s="17"/>
      <c r="AE1323" s="17"/>
      <c r="AH1323" s="10"/>
      <c r="AL1323" s="18"/>
      <c r="AN1323" s="18"/>
      <c r="AO1323" s="18"/>
      <c r="AP1323" s="18"/>
      <c r="AQ1323" s="18"/>
    </row>
    <row r="1324" spans="1:43" x14ac:dyDescent="0.35">
      <c r="A1324" s="19"/>
      <c r="C1324" s="29"/>
      <c r="D1324" s="29"/>
      <c r="E1324" s="29"/>
      <c r="F1324" s="29"/>
      <c r="G1324" s="29"/>
      <c r="H1324" s="29"/>
      <c r="I1324" s="29"/>
      <c r="J1324" s="29"/>
      <c r="P1324" s="7"/>
      <c r="Q1324" s="29"/>
      <c r="R1324" s="7"/>
      <c r="T1324" s="7"/>
      <c r="AA1324" s="17"/>
      <c r="AB1324" s="17"/>
      <c r="AC1324" s="17"/>
      <c r="AE1324" s="17"/>
      <c r="AH1324" s="10"/>
      <c r="AL1324" s="18"/>
      <c r="AN1324" s="18"/>
      <c r="AO1324" s="18"/>
      <c r="AP1324" s="18"/>
      <c r="AQ1324" s="18"/>
    </row>
    <row r="1325" spans="1:43" x14ac:dyDescent="0.35">
      <c r="A1325" s="19"/>
      <c r="C1325" s="29"/>
      <c r="D1325" s="29"/>
      <c r="E1325" s="29"/>
      <c r="F1325" s="29"/>
      <c r="G1325" s="29"/>
      <c r="H1325" s="29"/>
      <c r="I1325" s="29"/>
      <c r="J1325" s="29"/>
      <c r="P1325" s="7"/>
      <c r="Q1325" s="29"/>
      <c r="R1325" s="7"/>
      <c r="T1325" s="7"/>
      <c r="AA1325" s="17"/>
      <c r="AB1325" s="17"/>
      <c r="AC1325" s="17"/>
      <c r="AE1325" s="17"/>
      <c r="AH1325" s="10"/>
      <c r="AL1325" s="18"/>
      <c r="AN1325" s="18"/>
      <c r="AO1325" s="18"/>
      <c r="AP1325" s="18"/>
      <c r="AQ1325" s="18"/>
    </row>
    <row r="1326" spans="1:43" x14ac:dyDescent="0.35">
      <c r="A1326" s="19"/>
      <c r="C1326" s="29"/>
      <c r="D1326" s="29"/>
      <c r="E1326" s="29"/>
      <c r="F1326" s="29"/>
      <c r="G1326" s="29"/>
      <c r="H1326" s="29"/>
      <c r="I1326" s="29"/>
      <c r="J1326" s="29"/>
      <c r="P1326" s="7"/>
      <c r="Q1326" s="29"/>
      <c r="R1326" s="7"/>
      <c r="T1326" s="7"/>
      <c r="AA1326" s="17"/>
      <c r="AB1326" s="17"/>
      <c r="AC1326" s="17"/>
      <c r="AE1326" s="17"/>
      <c r="AH1326" s="10"/>
      <c r="AL1326" s="18"/>
      <c r="AN1326" s="18"/>
      <c r="AO1326" s="18"/>
      <c r="AP1326" s="18"/>
      <c r="AQ1326" s="18"/>
    </row>
    <row r="1327" spans="1:43" x14ac:dyDescent="0.35">
      <c r="A1327" s="19"/>
      <c r="C1327" s="29"/>
      <c r="D1327" s="29"/>
      <c r="E1327" s="29"/>
      <c r="F1327" s="29"/>
      <c r="G1327" s="29"/>
      <c r="H1327" s="29"/>
      <c r="I1327" s="29"/>
      <c r="J1327" s="29"/>
      <c r="P1327" s="7"/>
      <c r="Q1327" s="29"/>
      <c r="R1327" s="7"/>
      <c r="T1327" s="7"/>
      <c r="AA1327" s="17"/>
      <c r="AB1327" s="17"/>
      <c r="AC1327" s="17"/>
      <c r="AE1327" s="17"/>
      <c r="AH1327" s="10"/>
      <c r="AL1327" s="18"/>
      <c r="AN1327" s="18"/>
      <c r="AO1327" s="18"/>
      <c r="AP1327" s="18"/>
      <c r="AQ1327" s="18"/>
    </row>
    <row r="1328" spans="1:43" x14ac:dyDescent="0.35">
      <c r="A1328" s="19"/>
      <c r="C1328" s="29"/>
      <c r="D1328" s="29"/>
      <c r="E1328" s="29"/>
      <c r="F1328" s="29"/>
      <c r="G1328" s="29"/>
      <c r="H1328" s="29"/>
      <c r="I1328" s="29"/>
      <c r="J1328" s="29"/>
      <c r="P1328" s="7"/>
      <c r="Q1328" s="29"/>
      <c r="R1328" s="7"/>
      <c r="T1328" s="7"/>
      <c r="AA1328" s="17"/>
      <c r="AB1328" s="17"/>
      <c r="AC1328" s="17"/>
      <c r="AE1328" s="17"/>
      <c r="AH1328" s="10"/>
      <c r="AL1328" s="18"/>
      <c r="AN1328" s="18"/>
      <c r="AO1328" s="18"/>
      <c r="AP1328" s="18"/>
      <c r="AQ1328" s="18"/>
    </row>
    <row r="1329" spans="1:43" x14ac:dyDescent="0.35">
      <c r="A1329" s="19"/>
      <c r="C1329" s="29"/>
      <c r="D1329" s="29"/>
      <c r="E1329" s="29"/>
      <c r="F1329" s="29"/>
      <c r="G1329" s="29"/>
      <c r="H1329" s="29"/>
      <c r="I1329" s="29"/>
      <c r="J1329" s="29"/>
      <c r="P1329" s="7"/>
      <c r="Q1329" s="29"/>
      <c r="R1329" s="7"/>
      <c r="T1329" s="7"/>
      <c r="AA1329" s="17"/>
      <c r="AB1329" s="17"/>
      <c r="AC1329" s="17"/>
      <c r="AE1329" s="17"/>
      <c r="AH1329" s="10"/>
      <c r="AL1329" s="18"/>
      <c r="AN1329" s="18"/>
      <c r="AO1329" s="18"/>
      <c r="AP1329" s="18"/>
      <c r="AQ1329" s="18"/>
    </row>
    <row r="1330" spans="1:43" x14ac:dyDescent="0.35">
      <c r="A1330" s="19"/>
      <c r="C1330" s="29"/>
      <c r="D1330" s="29"/>
      <c r="E1330" s="29"/>
      <c r="F1330" s="29"/>
      <c r="G1330" s="29"/>
      <c r="H1330" s="29"/>
      <c r="I1330" s="29"/>
      <c r="J1330" s="29"/>
      <c r="P1330" s="7"/>
      <c r="Q1330" s="29"/>
      <c r="R1330" s="7"/>
      <c r="T1330" s="7"/>
      <c r="AA1330" s="17"/>
      <c r="AB1330" s="17"/>
      <c r="AC1330" s="17"/>
      <c r="AE1330" s="17"/>
      <c r="AH1330" s="10"/>
      <c r="AL1330" s="18"/>
      <c r="AN1330" s="18"/>
      <c r="AO1330" s="18"/>
      <c r="AP1330" s="18"/>
      <c r="AQ1330" s="18"/>
    </row>
    <row r="1331" spans="1:43" x14ac:dyDescent="0.35">
      <c r="A1331" s="19"/>
      <c r="C1331" s="29"/>
      <c r="D1331" s="29"/>
      <c r="E1331" s="29"/>
      <c r="F1331" s="29"/>
      <c r="G1331" s="29"/>
      <c r="H1331" s="29"/>
      <c r="I1331" s="29"/>
      <c r="J1331" s="29"/>
      <c r="P1331" s="7"/>
      <c r="Q1331" s="29"/>
      <c r="R1331" s="7"/>
      <c r="T1331" s="7"/>
      <c r="AA1331" s="17"/>
      <c r="AB1331" s="17"/>
      <c r="AC1331" s="17"/>
      <c r="AE1331" s="17"/>
      <c r="AH1331" s="10"/>
      <c r="AL1331" s="18"/>
      <c r="AN1331" s="18"/>
      <c r="AO1331" s="18"/>
      <c r="AP1331" s="18"/>
      <c r="AQ1331" s="18"/>
    </row>
    <row r="1332" spans="1:43" x14ac:dyDescent="0.35">
      <c r="A1332" s="19"/>
      <c r="C1332" s="29"/>
      <c r="D1332" s="29"/>
      <c r="E1332" s="29"/>
      <c r="F1332" s="29"/>
      <c r="G1332" s="29"/>
      <c r="H1332" s="29"/>
      <c r="I1332" s="29"/>
      <c r="J1332" s="29"/>
      <c r="P1332" s="7"/>
      <c r="Q1332" s="29"/>
      <c r="R1332" s="7"/>
      <c r="T1332" s="7"/>
      <c r="AA1332" s="17"/>
      <c r="AB1332" s="17"/>
      <c r="AC1332" s="17"/>
      <c r="AE1332" s="17"/>
      <c r="AH1332" s="10"/>
      <c r="AL1332" s="18"/>
      <c r="AN1332" s="18"/>
      <c r="AO1332" s="18"/>
      <c r="AP1332" s="18"/>
      <c r="AQ1332" s="18"/>
    </row>
    <row r="1333" spans="1:43" x14ac:dyDescent="0.35">
      <c r="A1333" s="19"/>
      <c r="C1333" s="29"/>
      <c r="D1333" s="29"/>
      <c r="E1333" s="29"/>
      <c r="F1333" s="29"/>
      <c r="G1333" s="29"/>
      <c r="H1333" s="29"/>
      <c r="I1333" s="29"/>
      <c r="J1333" s="29"/>
      <c r="P1333" s="7"/>
      <c r="Q1333" s="29"/>
      <c r="R1333" s="7"/>
      <c r="T1333" s="7"/>
      <c r="AA1333" s="17"/>
      <c r="AB1333" s="17"/>
      <c r="AC1333" s="17"/>
      <c r="AE1333" s="17"/>
      <c r="AH1333" s="10"/>
      <c r="AL1333" s="18"/>
      <c r="AN1333" s="18"/>
      <c r="AO1333" s="18"/>
      <c r="AP1333" s="18"/>
      <c r="AQ1333" s="18"/>
    </row>
    <row r="1334" spans="1:43" x14ac:dyDescent="0.35">
      <c r="A1334" s="19"/>
      <c r="C1334" s="29"/>
      <c r="D1334" s="29"/>
      <c r="E1334" s="29"/>
      <c r="F1334" s="29"/>
      <c r="G1334" s="29"/>
      <c r="H1334" s="29"/>
      <c r="I1334" s="29"/>
      <c r="J1334" s="29"/>
      <c r="P1334" s="7"/>
      <c r="Q1334" s="29"/>
      <c r="R1334" s="7"/>
      <c r="T1334" s="7"/>
      <c r="AA1334" s="17"/>
      <c r="AB1334" s="17"/>
      <c r="AC1334" s="17"/>
      <c r="AE1334" s="17"/>
      <c r="AH1334" s="10"/>
      <c r="AL1334" s="18"/>
      <c r="AN1334" s="18"/>
      <c r="AO1334" s="18"/>
      <c r="AP1334" s="18"/>
      <c r="AQ1334" s="18"/>
    </row>
    <row r="1335" spans="1:43" x14ac:dyDescent="0.35">
      <c r="A1335" s="19"/>
      <c r="C1335" s="29"/>
      <c r="D1335" s="29"/>
      <c r="E1335" s="29"/>
      <c r="F1335" s="29"/>
      <c r="G1335" s="29"/>
      <c r="H1335" s="29"/>
      <c r="I1335" s="29"/>
      <c r="J1335" s="29"/>
      <c r="P1335" s="7"/>
      <c r="Q1335" s="29"/>
      <c r="R1335" s="7"/>
      <c r="T1335" s="7"/>
      <c r="AA1335" s="17"/>
      <c r="AB1335" s="17"/>
      <c r="AC1335" s="17"/>
      <c r="AE1335" s="17"/>
      <c r="AH1335" s="10"/>
      <c r="AL1335" s="18"/>
      <c r="AN1335" s="18"/>
      <c r="AO1335" s="18"/>
      <c r="AP1335" s="18"/>
      <c r="AQ1335" s="18"/>
    </row>
    <row r="1336" spans="1:43" x14ac:dyDescent="0.35">
      <c r="A1336" s="19"/>
      <c r="C1336" s="29"/>
      <c r="D1336" s="29"/>
      <c r="E1336" s="29"/>
      <c r="F1336" s="29"/>
      <c r="G1336" s="29"/>
      <c r="H1336" s="29"/>
      <c r="I1336" s="29"/>
      <c r="J1336" s="29"/>
      <c r="P1336" s="7"/>
      <c r="Q1336" s="29"/>
      <c r="R1336" s="7"/>
      <c r="T1336" s="7"/>
      <c r="AA1336" s="17"/>
      <c r="AB1336" s="17"/>
      <c r="AC1336" s="17"/>
      <c r="AE1336" s="17"/>
      <c r="AH1336" s="10"/>
      <c r="AL1336" s="18"/>
      <c r="AN1336" s="18"/>
      <c r="AO1336" s="18"/>
      <c r="AP1336" s="18"/>
      <c r="AQ1336" s="18"/>
    </row>
    <row r="1337" spans="1:43" x14ac:dyDescent="0.35">
      <c r="A1337" s="19"/>
      <c r="C1337" s="29"/>
      <c r="D1337" s="29"/>
      <c r="E1337" s="29"/>
      <c r="F1337" s="29"/>
      <c r="G1337" s="29"/>
      <c r="H1337" s="29"/>
      <c r="I1337" s="29"/>
      <c r="J1337" s="29"/>
      <c r="P1337" s="7"/>
      <c r="Q1337" s="29"/>
      <c r="R1337" s="7"/>
      <c r="T1337" s="7"/>
      <c r="AA1337" s="17"/>
      <c r="AB1337" s="17"/>
      <c r="AC1337" s="17"/>
      <c r="AE1337" s="17"/>
      <c r="AH1337" s="10"/>
      <c r="AL1337" s="18"/>
      <c r="AN1337" s="18"/>
      <c r="AO1337" s="18"/>
      <c r="AP1337" s="18"/>
      <c r="AQ1337" s="18"/>
    </row>
    <row r="1338" spans="1:43" x14ac:dyDescent="0.35">
      <c r="A1338" s="19"/>
      <c r="C1338" s="29"/>
      <c r="D1338" s="29"/>
      <c r="E1338" s="29"/>
      <c r="F1338" s="29"/>
      <c r="G1338" s="29"/>
      <c r="H1338" s="29"/>
      <c r="I1338" s="29"/>
      <c r="J1338" s="29"/>
      <c r="P1338" s="7"/>
      <c r="Q1338" s="29"/>
      <c r="R1338" s="7"/>
      <c r="T1338" s="7"/>
      <c r="AA1338" s="17"/>
      <c r="AB1338" s="17"/>
      <c r="AC1338" s="17"/>
      <c r="AE1338" s="17"/>
      <c r="AH1338" s="10"/>
      <c r="AL1338" s="18"/>
      <c r="AN1338" s="18"/>
      <c r="AO1338" s="18"/>
      <c r="AP1338" s="18"/>
      <c r="AQ1338" s="18"/>
    </row>
    <row r="1339" spans="1:43" x14ac:dyDescent="0.35">
      <c r="A1339" s="19"/>
      <c r="C1339" s="29"/>
      <c r="D1339" s="29"/>
      <c r="E1339" s="29"/>
      <c r="F1339" s="29"/>
      <c r="G1339" s="29"/>
      <c r="H1339" s="29"/>
      <c r="I1339" s="29"/>
      <c r="J1339" s="29"/>
      <c r="P1339" s="7"/>
      <c r="Q1339" s="29"/>
      <c r="R1339" s="7"/>
      <c r="T1339" s="7"/>
      <c r="AA1339" s="17"/>
      <c r="AB1339" s="17"/>
      <c r="AC1339" s="17"/>
      <c r="AE1339" s="17"/>
      <c r="AH1339" s="10"/>
      <c r="AL1339" s="18"/>
      <c r="AN1339" s="18"/>
      <c r="AO1339" s="18"/>
      <c r="AP1339" s="18"/>
      <c r="AQ1339" s="18"/>
    </row>
    <row r="1340" spans="1:43" x14ac:dyDescent="0.35">
      <c r="A1340" s="19"/>
      <c r="C1340" s="29"/>
      <c r="D1340" s="29"/>
      <c r="E1340" s="29"/>
      <c r="F1340" s="29"/>
      <c r="G1340" s="29"/>
      <c r="H1340" s="29"/>
      <c r="I1340" s="29"/>
      <c r="J1340" s="29"/>
      <c r="P1340" s="7"/>
      <c r="Q1340" s="29"/>
      <c r="R1340" s="7"/>
      <c r="T1340" s="7"/>
      <c r="AA1340" s="17"/>
      <c r="AB1340" s="17"/>
      <c r="AC1340" s="17"/>
      <c r="AE1340" s="17"/>
      <c r="AH1340" s="10"/>
      <c r="AL1340" s="18"/>
      <c r="AN1340" s="18"/>
      <c r="AO1340" s="18"/>
      <c r="AP1340" s="18"/>
      <c r="AQ1340" s="18"/>
    </row>
    <row r="1341" spans="1:43" x14ac:dyDescent="0.35">
      <c r="A1341" s="19"/>
      <c r="C1341" s="29"/>
      <c r="D1341" s="29"/>
      <c r="E1341" s="29"/>
      <c r="F1341" s="29"/>
      <c r="G1341" s="29"/>
      <c r="H1341" s="29"/>
      <c r="I1341" s="29"/>
      <c r="J1341" s="29"/>
      <c r="P1341" s="7"/>
      <c r="Q1341" s="29"/>
      <c r="R1341" s="7"/>
      <c r="T1341" s="7"/>
      <c r="AA1341" s="17"/>
      <c r="AB1341" s="17"/>
      <c r="AC1341" s="17"/>
      <c r="AE1341" s="17"/>
      <c r="AH1341" s="10"/>
      <c r="AL1341" s="18"/>
      <c r="AN1341" s="18"/>
      <c r="AO1341" s="18"/>
      <c r="AP1341" s="18"/>
      <c r="AQ1341" s="18"/>
    </row>
    <row r="1342" spans="1:43" x14ac:dyDescent="0.35">
      <c r="A1342" s="19"/>
      <c r="C1342" s="29"/>
      <c r="D1342" s="29"/>
      <c r="E1342" s="29"/>
      <c r="F1342" s="29"/>
      <c r="G1342" s="29"/>
      <c r="H1342" s="29"/>
      <c r="I1342" s="29"/>
      <c r="J1342" s="29"/>
      <c r="P1342" s="7"/>
      <c r="Q1342" s="29"/>
      <c r="R1342" s="7"/>
      <c r="T1342" s="7"/>
      <c r="AA1342" s="17"/>
      <c r="AB1342" s="17"/>
      <c r="AC1342" s="17"/>
      <c r="AE1342" s="17"/>
      <c r="AH1342" s="10"/>
      <c r="AL1342" s="18"/>
      <c r="AN1342" s="18"/>
      <c r="AO1342" s="18"/>
      <c r="AP1342" s="18"/>
      <c r="AQ1342" s="18"/>
    </row>
    <row r="1343" spans="1:43" x14ac:dyDescent="0.35">
      <c r="A1343" s="19"/>
      <c r="C1343" s="29"/>
      <c r="D1343" s="29"/>
      <c r="E1343" s="29"/>
      <c r="F1343" s="29"/>
      <c r="G1343" s="29"/>
      <c r="H1343" s="29"/>
      <c r="I1343" s="29"/>
      <c r="J1343" s="29"/>
      <c r="P1343" s="7"/>
      <c r="Q1343" s="29"/>
      <c r="R1343" s="7"/>
      <c r="T1343" s="7"/>
      <c r="AA1343" s="17"/>
      <c r="AB1343" s="17"/>
      <c r="AC1343" s="17"/>
      <c r="AE1343" s="17"/>
      <c r="AH1343" s="10"/>
      <c r="AL1343" s="18"/>
      <c r="AN1343" s="18"/>
      <c r="AO1343" s="18"/>
      <c r="AP1343" s="18"/>
      <c r="AQ1343" s="18"/>
    </row>
    <row r="1344" spans="1:43" x14ac:dyDescent="0.35">
      <c r="A1344" s="19"/>
      <c r="C1344" s="29"/>
      <c r="D1344" s="29"/>
      <c r="E1344" s="29"/>
      <c r="F1344" s="29"/>
      <c r="G1344" s="29"/>
      <c r="H1344" s="29"/>
      <c r="I1344" s="29"/>
      <c r="J1344" s="29"/>
      <c r="P1344" s="7"/>
      <c r="Q1344" s="29"/>
      <c r="R1344" s="7"/>
      <c r="T1344" s="7"/>
      <c r="AA1344" s="17"/>
      <c r="AB1344" s="17"/>
      <c r="AC1344" s="17"/>
      <c r="AE1344" s="17"/>
      <c r="AH1344" s="10"/>
      <c r="AL1344" s="18"/>
      <c r="AN1344" s="18"/>
      <c r="AO1344" s="18"/>
      <c r="AP1344" s="18"/>
      <c r="AQ1344" s="18"/>
    </row>
    <row r="1345" spans="1:43" x14ac:dyDescent="0.35">
      <c r="A1345" s="19"/>
      <c r="C1345" s="29"/>
      <c r="D1345" s="29"/>
      <c r="E1345" s="29"/>
      <c r="F1345" s="29"/>
      <c r="G1345" s="29"/>
      <c r="H1345" s="29"/>
      <c r="I1345" s="29"/>
      <c r="J1345" s="29"/>
      <c r="P1345" s="7"/>
      <c r="Q1345" s="29"/>
      <c r="R1345" s="7"/>
      <c r="T1345" s="7"/>
      <c r="AA1345" s="17"/>
      <c r="AB1345" s="17"/>
      <c r="AC1345" s="17"/>
      <c r="AE1345" s="17"/>
      <c r="AH1345" s="10"/>
      <c r="AL1345" s="18"/>
      <c r="AN1345" s="18"/>
      <c r="AO1345" s="18"/>
      <c r="AP1345" s="18"/>
      <c r="AQ1345" s="18"/>
    </row>
    <row r="1346" spans="1:43" x14ac:dyDescent="0.35">
      <c r="A1346" s="19"/>
      <c r="C1346" s="29"/>
      <c r="D1346" s="29"/>
      <c r="E1346" s="29"/>
      <c r="F1346" s="29"/>
      <c r="G1346" s="29"/>
      <c r="H1346" s="29"/>
      <c r="I1346" s="29"/>
      <c r="J1346" s="29"/>
      <c r="P1346" s="7"/>
      <c r="Q1346" s="29"/>
      <c r="R1346" s="7"/>
      <c r="T1346" s="7"/>
      <c r="AA1346" s="17"/>
      <c r="AB1346" s="17"/>
      <c r="AC1346" s="17"/>
      <c r="AE1346" s="17"/>
      <c r="AH1346" s="10"/>
      <c r="AL1346" s="18"/>
      <c r="AN1346" s="18"/>
      <c r="AO1346" s="18"/>
      <c r="AP1346" s="18"/>
      <c r="AQ1346" s="18"/>
    </row>
    <row r="1347" spans="1:43" x14ac:dyDescent="0.35">
      <c r="A1347" s="19"/>
      <c r="C1347" s="29"/>
      <c r="D1347" s="29"/>
      <c r="E1347" s="29"/>
      <c r="F1347" s="29"/>
      <c r="G1347" s="29"/>
      <c r="H1347" s="29"/>
      <c r="I1347" s="29"/>
      <c r="J1347" s="29"/>
      <c r="P1347" s="7"/>
      <c r="Q1347" s="29"/>
      <c r="R1347" s="7"/>
      <c r="T1347" s="7"/>
      <c r="AA1347" s="17"/>
      <c r="AB1347" s="17"/>
      <c r="AC1347" s="17"/>
      <c r="AE1347" s="17"/>
      <c r="AH1347" s="10"/>
      <c r="AL1347" s="18"/>
      <c r="AN1347" s="18"/>
      <c r="AO1347" s="18"/>
      <c r="AP1347" s="18"/>
      <c r="AQ1347" s="18"/>
    </row>
    <row r="1348" spans="1:43" x14ac:dyDescent="0.35">
      <c r="A1348" s="19"/>
      <c r="C1348" s="29"/>
      <c r="D1348" s="29"/>
      <c r="E1348" s="29"/>
      <c r="F1348" s="29"/>
      <c r="G1348" s="29"/>
      <c r="H1348" s="29"/>
      <c r="I1348" s="29"/>
      <c r="J1348" s="29"/>
      <c r="P1348" s="7"/>
      <c r="Q1348" s="29"/>
      <c r="R1348" s="7"/>
      <c r="T1348" s="7"/>
      <c r="AA1348" s="17"/>
      <c r="AB1348" s="17"/>
      <c r="AC1348" s="17"/>
      <c r="AE1348" s="17"/>
      <c r="AH1348" s="10"/>
      <c r="AL1348" s="18"/>
      <c r="AN1348" s="18"/>
      <c r="AO1348" s="18"/>
      <c r="AP1348" s="18"/>
      <c r="AQ1348" s="18"/>
    </row>
    <row r="1349" spans="1:43" x14ac:dyDescent="0.35">
      <c r="A1349" s="19"/>
      <c r="C1349" s="29"/>
      <c r="D1349" s="29"/>
      <c r="E1349" s="29"/>
      <c r="F1349" s="29"/>
      <c r="G1349" s="29"/>
      <c r="H1349" s="29"/>
      <c r="I1349" s="29"/>
      <c r="J1349" s="29"/>
      <c r="P1349" s="7"/>
      <c r="Q1349" s="29"/>
      <c r="R1349" s="7"/>
      <c r="T1349" s="7"/>
      <c r="AA1349" s="17"/>
      <c r="AB1349" s="17"/>
      <c r="AC1349" s="17"/>
      <c r="AE1349" s="17"/>
      <c r="AH1349" s="10"/>
      <c r="AL1349" s="18"/>
      <c r="AN1349" s="18"/>
      <c r="AO1349" s="18"/>
      <c r="AP1349" s="18"/>
      <c r="AQ1349" s="18"/>
    </row>
    <row r="1350" spans="1:43" x14ac:dyDescent="0.35">
      <c r="A1350" s="19"/>
      <c r="C1350" s="29"/>
      <c r="D1350" s="29"/>
      <c r="E1350" s="29"/>
      <c r="F1350" s="29"/>
      <c r="G1350" s="29"/>
      <c r="H1350" s="29"/>
      <c r="I1350" s="29"/>
      <c r="J1350" s="29"/>
      <c r="P1350" s="7"/>
      <c r="Q1350" s="29"/>
      <c r="R1350" s="7"/>
      <c r="T1350" s="7"/>
      <c r="AA1350" s="17"/>
      <c r="AB1350" s="17"/>
      <c r="AC1350" s="17"/>
      <c r="AE1350" s="17"/>
      <c r="AH1350" s="10"/>
      <c r="AL1350" s="18"/>
      <c r="AN1350" s="18"/>
      <c r="AO1350" s="18"/>
      <c r="AP1350" s="18"/>
      <c r="AQ1350" s="18"/>
    </row>
    <row r="1351" spans="1:43" x14ac:dyDescent="0.35">
      <c r="A1351" s="19"/>
      <c r="C1351" s="29"/>
      <c r="D1351" s="29"/>
      <c r="E1351" s="29"/>
      <c r="F1351" s="29"/>
      <c r="G1351" s="29"/>
      <c r="H1351" s="29"/>
      <c r="I1351" s="29"/>
      <c r="J1351" s="29"/>
      <c r="P1351" s="7"/>
      <c r="Q1351" s="29"/>
      <c r="R1351" s="7"/>
      <c r="T1351" s="7"/>
      <c r="AA1351" s="17"/>
      <c r="AB1351" s="17"/>
      <c r="AC1351" s="17"/>
      <c r="AE1351" s="17"/>
      <c r="AH1351" s="10"/>
      <c r="AL1351" s="18"/>
      <c r="AN1351" s="18"/>
      <c r="AO1351" s="18"/>
      <c r="AP1351" s="18"/>
      <c r="AQ1351" s="18"/>
    </row>
    <row r="1352" spans="1:43" x14ac:dyDescent="0.35">
      <c r="A1352" s="19"/>
      <c r="C1352" s="29"/>
      <c r="D1352" s="29"/>
      <c r="E1352" s="29"/>
      <c r="F1352" s="29"/>
      <c r="G1352" s="29"/>
      <c r="H1352" s="29"/>
      <c r="I1352" s="29"/>
      <c r="J1352" s="29"/>
      <c r="P1352" s="7"/>
      <c r="Q1352" s="29"/>
      <c r="R1352" s="7"/>
      <c r="T1352" s="7"/>
      <c r="AA1352" s="17"/>
      <c r="AB1352" s="17"/>
      <c r="AC1352" s="17"/>
      <c r="AE1352" s="17"/>
      <c r="AH1352" s="10"/>
      <c r="AL1352" s="18"/>
      <c r="AN1352" s="18"/>
      <c r="AO1352" s="18"/>
      <c r="AP1352" s="18"/>
      <c r="AQ1352" s="18"/>
    </row>
    <row r="1353" spans="1:43" x14ac:dyDescent="0.35">
      <c r="A1353" s="19"/>
      <c r="C1353" s="29"/>
      <c r="D1353" s="29"/>
      <c r="E1353" s="29"/>
      <c r="F1353" s="29"/>
      <c r="G1353" s="29"/>
      <c r="H1353" s="29"/>
      <c r="I1353" s="29"/>
      <c r="J1353" s="29"/>
      <c r="P1353" s="7"/>
      <c r="Q1353" s="29"/>
      <c r="R1353" s="7"/>
      <c r="T1353" s="7"/>
      <c r="AA1353" s="17"/>
      <c r="AB1353" s="17"/>
      <c r="AC1353" s="17"/>
      <c r="AE1353" s="17"/>
      <c r="AH1353" s="10"/>
      <c r="AL1353" s="18"/>
      <c r="AN1353" s="18"/>
      <c r="AO1353" s="18"/>
      <c r="AP1353" s="18"/>
      <c r="AQ1353" s="18"/>
    </row>
    <row r="1354" spans="1:43" x14ac:dyDescent="0.35">
      <c r="A1354" s="19"/>
      <c r="C1354" s="29"/>
      <c r="D1354" s="29"/>
      <c r="E1354" s="29"/>
      <c r="F1354" s="29"/>
      <c r="G1354" s="29"/>
      <c r="H1354" s="29"/>
      <c r="I1354" s="29"/>
      <c r="J1354" s="29"/>
      <c r="P1354" s="7"/>
      <c r="Q1354" s="29"/>
      <c r="R1354" s="7"/>
      <c r="T1354" s="7"/>
      <c r="AA1354" s="17"/>
      <c r="AB1354" s="17"/>
      <c r="AC1354" s="17"/>
      <c r="AE1354" s="17"/>
      <c r="AH1354" s="10"/>
      <c r="AL1354" s="18"/>
      <c r="AN1354" s="18"/>
      <c r="AO1354" s="18"/>
      <c r="AP1354" s="18"/>
      <c r="AQ1354" s="18"/>
    </row>
    <row r="1355" spans="1:43" x14ac:dyDescent="0.35">
      <c r="A1355" s="19"/>
      <c r="C1355" s="29"/>
      <c r="D1355" s="29"/>
      <c r="E1355" s="29"/>
      <c r="F1355" s="29"/>
      <c r="G1355" s="29"/>
      <c r="H1355" s="29"/>
      <c r="I1355" s="29"/>
      <c r="J1355" s="29"/>
      <c r="P1355" s="7"/>
      <c r="Q1355" s="29"/>
      <c r="R1355" s="7"/>
      <c r="T1355" s="7"/>
      <c r="AA1355" s="17"/>
      <c r="AB1355" s="17"/>
      <c r="AC1355" s="17"/>
      <c r="AE1355" s="17"/>
      <c r="AH1355" s="10"/>
      <c r="AL1355" s="18"/>
      <c r="AN1355" s="18"/>
      <c r="AO1355" s="18"/>
      <c r="AP1355" s="18"/>
      <c r="AQ1355" s="18"/>
    </row>
    <row r="1356" spans="1:43" x14ac:dyDescent="0.35">
      <c r="A1356" s="19"/>
      <c r="C1356" s="29"/>
      <c r="D1356" s="29"/>
      <c r="E1356" s="29"/>
      <c r="F1356" s="29"/>
      <c r="G1356" s="29"/>
      <c r="H1356" s="29"/>
      <c r="I1356" s="29"/>
      <c r="J1356" s="29"/>
      <c r="P1356" s="7"/>
      <c r="Q1356" s="29"/>
      <c r="R1356" s="7"/>
      <c r="T1356" s="7"/>
      <c r="AA1356" s="17"/>
      <c r="AB1356" s="17"/>
      <c r="AC1356" s="17"/>
      <c r="AE1356" s="17"/>
      <c r="AH1356" s="10"/>
      <c r="AL1356" s="18"/>
      <c r="AN1356" s="18"/>
      <c r="AO1356" s="18"/>
      <c r="AP1356" s="18"/>
      <c r="AQ1356" s="18"/>
    </row>
    <row r="1357" spans="1:43" x14ac:dyDescent="0.35">
      <c r="A1357" s="19"/>
      <c r="C1357" s="29"/>
      <c r="D1357" s="29"/>
      <c r="E1357" s="29"/>
      <c r="F1357" s="29"/>
      <c r="G1357" s="29"/>
      <c r="H1357" s="29"/>
      <c r="I1357" s="29"/>
      <c r="J1357" s="29"/>
      <c r="P1357" s="7"/>
      <c r="Q1357" s="29"/>
      <c r="R1357" s="7"/>
      <c r="T1357" s="7"/>
      <c r="AA1357" s="17"/>
      <c r="AB1357" s="17"/>
      <c r="AC1357" s="17"/>
      <c r="AE1357" s="17"/>
      <c r="AH1357" s="10"/>
      <c r="AL1357" s="18"/>
      <c r="AN1357" s="18"/>
      <c r="AO1357" s="18"/>
      <c r="AP1357" s="18"/>
      <c r="AQ1357" s="18"/>
    </row>
    <row r="1358" spans="1:43" x14ac:dyDescent="0.35">
      <c r="A1358" s="19"/>
      <c r="C1358" s="29"/>
      <c r="D1358" s="29"/>
      <c r="E1358" s="29"/>
      <c r="F1358" s="29"/>
      <c r="G1358" s="29"/>
      <c r="H1358" s="29"/>
      <c r="I1358" s="29"/>
      <c r="J1358" s="29"/>
      <c r="P1358" s="7"/>
      <c r="Q1358" s="29"/>
      <c r="R1358" s="7"/>
      <c r="T1358" s="7"/>
      <c r="AA1358" s="17"/>
      <c r="AB1358" s="17"/>
      <c r="AC1358" s="17"/>
      <c r="AE1358" s="17"/>
      <c r="AH1358" s="10"/>
      <c r="AL1358" s="18"/>
      <c r="AN1358" s="18"/>
      <c r="AO1358" s="18"/>
      <c r="AP1358" s="18"/>
      <c r="AQ1358" s="18"/>
    </row>
    <row r="1359" spans="1:43" x14ac:dyDescent="0.35">
      <c r="A1359" s="19"/>
      <c r="C1359" s="29"/>
      <c r="D1359" s="29"/>
      <c r="E1359" s="29"/>
      <c r="F1359" s="29"/>
      <c r="G1359" s="29"/>
      <c r="H1359" s="29"/>
      <c r="I1359" s="29"/>
      <c r="J1359" s="29"/>
      <c r="P1359" s="7"/>
      <c r="Q1359" s="29"/>
      <c r="R1359" s="7"/>
      <c r="T1359" s="7"/>
      <c r="AA1359" s="17"/>
      <c r="AB1359" s="17"/>
      <c r="AC1359" s="17"/>
      <c r="AE1359" s="17"/>
      <c r="AH1359" s="10"/>
      <c r="AL1359" s="18"/>
      <c r="AN1359" s="18"/>
      <c r="AO1359" s="18"/>
      <c r="AP1359" s="18"/>
      <c r="AQ1359" s="18"/>
    </row>
    <row r="1360" spans="1:43" x14ac:dyDescent="0.35">
      <c r="A1360" s="19"/>
      <c r="C1360" s="29"/>
      <c r="D1360" s="29"/>
      <c r="E1360" s="29"/>
      <c r="F1360" s="29"/>
      <c r="G1360" s="29"/>
      <c r="H1360" s="29"/>
      <c r="I1360" s="29"/>
      <c r="J1360" s="29"/>
      <c r="P1360" s="7"/>
      <c r="Q1360" s="29"/>
      <c r="R1360" s="7"/>
      <c r="T1360" s="7"/>
      <c r="AA1360" s="17"/>
      <c r="AB1360" s="17"/>
      <c r="AC1360" s="17"/>
      <c r="AE1360" s="17"/>
      <c r="AH1360" s="10"/>
      <c r="AL1360" s="18"/>
      <c r="AN1360" s="18"/>
      <c r="AO1360" s="18"/>
      <c r="AP1360" s="18"/>
      <c r="AQ1360" s="18"/>
    </row>
    <row r="1361" spans="1:43" x14ac:dyDescent="0.35">
      <c r="A1361" s="19"/>
      <c r="C1361" s="29"/>
      <c r="D1361" s="29"/>
      <c r="E1361" s="29"/>
      <c r="F1361" s="29"/>
      <c r="G1361" s="29"/>
      <c r="H1361" s="29"/>
      <c r="I1361" s="29"/>
      <c r="J1361" s="29"/>
      <c r="P1361" s="7"/>
      <c r="Q1361" s="29"/>
      <c r="R1361" s="7"/>
      <c r="T1361" s="7"/>
      <c r="AA1361" s="17"/>
      <c r="AB1361" s="17"/>
      <c r="AC1361" s="17"/>
      <c r="AE1361" s="17"/>
      <c r="AH1361" s="10"/>
      <c r="AL1361" s="18"/>
      <c r="AN1361" s="18"/>
      <c r="AO1361" s="18"/>
      <c r="AP1361" s="18"/>
      <c r="AQ1361" s="18"/>
    </row>
    <row r="1362" spans="1:43" x14ac:dyDescent="0.35">
      <c r="A1362" s="19"/>
      <c r="C1362" s="29"/>
      <c r="D1362" s="29"/>
      <c r="E1362" s="29"/>
      <c r="F1362" s="29"/>
      <c r="G1362" s="29"/>
      <c r="H1362" s="29"/>
      <c r="I1362" s="29"/>
      <c r="J1362" s="29"/>
      <c r="P1362" s="7"/>
      <c r="Q1362" s="29"/>
      <c r="R1362" s="7"/>
      <c r="T1362" s="7"/>
      <c r="AA1362" s="17"/>
      <c r="AB1362" s="17"/>
      <c r="AC1362" s="17"/>
      <c r="AE1362" s="17"/>
      <c r="AH1362" s="10"/>
      <c r="AL1362" s="18"/>
      <c r="AN1362" s="18"/>
      <c r="AO1362" s="18"/>
      <c r="AP1362" s="18"/>
      <c r="AQ1362" s="18"/>
    </row>
    <row r="1363" spans="1:43" x14ac:dyDescent="0.35">
      <c r="A1363" s="19"/>
      <c r="C1363" s="29"/>
      <c r="D1363" s="29"/>
      <c r="E1363" s="29"/>
      <c r="F1363" s="29"/>
      <c r="G1363" s="29"/>
      <c r="H1363" s="29"/>
      <c r="I1363" s="29"/>
      <c r="J1363" s="29"/>
      <c r="P1363" s="7"/>
      <c r="Q1363" s="29"/>
      <c r="R1363" s="7"/>
      <c r="T1363" s="7"/>
      <c r="AA1363" s="17"/>
      <c r="AB1363" s="17"/>
      <c r="AC1363" s="17"/>
      <c r="AE1363" s="17"/>
      <c r="AH1363" s="10"/>
      <c r="AL1363" s="18"/>
      <c r="AN1363" s="18"/>
      <c r="AO1363" s="18"/>
      <c r="AP1363" s="18"/>
      <c r="AQ1363" s="18"/>
    </row>
    <row r="1364" spans="1:43" x14ac:dyDescent="0.35">
      <c r="A1364" s="19"/>
      <c r="C1364" s="29"/>
      <c r="D1364" s="29"/>
      <c r="E1364" s="29"/>
      <c r="F1364" s="29"/>
      <c r="G1364" s="29"/>
      <c r="H1364" s="29"/>
      <c r="I1364" s="29"/>
      <c r="J1364" s="29"/>
      <c r="P1364" s="7"/>
      <c r="Q1364" s="29"/>
      <c r="R1364" s="7"/>
      <c r="T1364" s="7"/>
      <c r="AA1364" s="17"/>
      <c r="AB1364" s="17"/>
      <c r="AC1364" s="17"/>
      <c r="AE1364" s="17"/>
      <c r="AH1364" s="10"/>
      <c r="AL1364" s="18"/>
      <c r="AN1364" s="18"/>
      <c r="AO1364" s="18"/>
      <c r="AP1364" s="18"/>
      <c r="AQ1364" s="18"/>
    </row>
    <row r="1365" spans="1:43" x14ac:dyDescent="0.35">
      <c r="A1365" s="19"/>
      <c r="C1365" s="29"/>
      <c r="D1365" s="29"/>
      <c r="E1365" s="29"/>
      <c r="F1365" s="29"/>
      <c r="G1365" s="29"/>
      <c r="H1365" s="29"/>
      <c r="I1365" s="29"/>
      <c r="J1365" s="29"/>
      <c r="P1365" s="7"/>
      <c r="Q1365" s="29"/>
      <c r="R1365" s="7"/>
      <c r="T1365" s="7"/>
      <c r="AA1365" s="17"/>
      <c r="AB1365" s="17"/>
      <c r="AC1365" s="17"/>
      <c r="AE1365" s="17"/>
      <c r="AH1365" s="10"/>
      <c r="AL1365" s="18"/>
      <c r="AN1365" s="18"/>
      <c r="AO1365" s="18"/>
      <c r="AP1365" s="18"/>
      <c r="AQ1365" s="18"/>
    </row>
    <row r="1366" spans="1:43" x14ac:dyDescent="0.35">
      <c r="A1366" s="19"/>
      <c r="C1366" s="29"/>
      <c r="D1366" s="29"/>
      <c r="E1366" s="29"/>
      <c r="F1366" s="29"/>
      <c r="G1366" s="29"/>
      <c r="H1366" s="29"/>
      <c r="I1366" s="29"/>
      <c r="J1366" s="29"/>
      <c r="P1366" s="7"/>
      <c r="Q1366" s="29"/>
      <c r="R1366" s="7"/>
      <c r="T1366" s="7"/>
      <c r="AA1366" s="17"/>
      <c r="AB1366" s="17"/>
      <c r="AC1366" s="17"/>
      <c r="AE1366" s="17"/>
      <c r="AH1366" s="10"/>
      <c r="AL1366" s="18"/>
      <c r="AN1366" s="18"/>
      <c r="AO1366" s="18"/>
      <c r="AP1366" s="18"/>
      <c r="AQ1366" s="18"/>
    </row>
    <row r="1367" spans="1:43" x14ac:dyDescent="0.35">
      <c r="A1367" s="19"/>
      <c r="C1367" s="29"/>
      <c r="D1367" s="29"/>
      <c r="E1367" s="29"/>
      <c r="F1367" s="29"/>
      <c r="G1367" s="29"/>
      <c r="H1367" s="29"/>
      <c r="I1367" s="29"/>
      <c r="J1367" s="29"/>
      <c r="P1367" s="7"/>
      <c r="Q1367" s="29"/>
      <c r="R1367" s="7"/>
      <c r="T1367" s="7"/>
      <c r="AA1367" s="17"/>
      <c r="AB1367" s="17"/>
      <c r="AC1367" s="17"/>
      <c r="AE1367" s="17"/>
      <c r="AH1367" s="10"/>
      <c r="AL1367" s="18"/>
      <c r="AN1367" s="18"/>
      <c r="AO1367" s="18"/>
      <c r="AP1367" s="18"/>
      <c r="AQ1367" s="18"/>
    </row>
    <row r="1368" spans="1:43" x14ac:dyDescent="0.35">
      <c r="A1368" s="19"/>
      <c r="C1368" s="29"/>
      <c r="D1368" s="29"/>
      <c r="E1368" s="29"/>
      <c r="F1368" s="29"/>
      <c r="G1368" s="29"/>
      <c r="H1368" s="29"/>
      <c r="I1368" s="29"/>
      <c r="J1368" s="29"/>
      <c r="P1368" s="7"/>
      <c r="Q1368" s="29"/>
      <c r="R1368" s="7"/>
      <c r="T1368" s="7"/>
      <c r="AA1368" s="17"/>
      <c r="AB1368" s="17"/>
      <c r="AC1368" s="17"/>
      <c r="AE1368" s="17"/>
      <c r="AH1368" s="10"/>
      <c r="AL1368" s="18"/>
      <c r="AN1368" s="18"/>
      <c r="AO1368" s="18"/>
      <c r="AP1368" s="18"/>
      <c r="AQ1368" s="18"/>
    </row>
    <row r="1369" spans="1:43" x14ac:dyDescent="0.35">
      <c r="A1369" s="19"/>
      <c r="C1369" s="29"/>
      <c r="D1369" s="29"/>
      <c r="E1369" s="29"/>
      <c r="F1369" s="29"/>
      <c r="G1369" s="29"/>
      <c r="H1369" s="29"/>
      <c r="I1369" s="29"/>
      <c r="J1369" s="29"/>
      <c r="P1369" s="7"/>
      <c r="Q1369" s="29"/>
      <c r="R1369" s="7"/>
      <c r="T1369" s="7"/>
      <c r="AA1369" s="17"/>
      <c r="AB1369" s="17"/>
      <c r="AC1369" s="17"/>
      <c r="AE1369" s="17"/>
      <c r="AH1369" s="10"/>
      <c r="AL1369" s="18"/>
      <c r="AN1369" s="18"/>
      <c r="AO1369" s="18"/>
      <c r="AP1369" s="18"/>
      <c r="AQ1369" s="18"/>
    </row>
    <row r="1370" spans="1:43" x14ac:dyDescent="0.35">
      <c r="A1370" s="19"/>
      <c r="C1370" s="29"/>
      <c r="D1370" s="29"/>
      <c r="E1370" s="29"/>
      <c r="F1370" s="29"/>
      <c r="G1370" s="29"/>
      <c r="H1370" s="29"/>
      <c r="I1370" s="29"/>
      <c r="J1370" s="29"/>
      <c r="P1370" s="7"/>
      <c r="Q1370" s="29"/>
      <c r="R1370" s="7"/>
      <c r="T1370" s="7"/>
      <c r="AA1370" s="17"/>
      <c r="AB1370" s="17"/>
      <c r="AC1370" s="17"/>
      <c r="AE1370" s="17"/>
      <c r="AH1370" s="10"/>
      <c r="AL1370" s="18"/>
      <c r="AN1370" s="18"/>
      <c r="AO1370" s="18"/>
      <c r="AP1370" s="18"/>
      <c r="AQ1370" s="18"/>
    </row>
    <row r="1371" spans="1:43" x14ac:dyDescent="0.35">
      <c r="A1371" s="19"/>
      <c r="C1371" s="29"/>
      <c r="D1371" s="29"/>
      <c r="E1371" s="29"/>
      <c r="F1371" s="29"/>
      <c r="G1371" s="29"/>
      <c r="H1371" s="29"/>
      <c r="I1371" s="29"/>
      <c r="J1371" s="29"/>
      <c r="P1371" s="7"/>
      <c r="Q1371" s="29"/>
      <c r="R1371" s="7"/>
      <c r="T1371" s="7"/>
      <c r="AA1371" s="17"/>
      <c r="AB1371" s="17"/>
      <c r="AC1371" s="17"/>
      <c r="AE1371" s="17"/>
      <c r="AH1371" s="10"/>
      <c r="AL1371" s="18"/>
      <c r="AN1371" s="18"/>
      <c r="AO1371" s="18"/>
      <c r="AP1371" s="18"/>
      <c r="AQ1371" s="18"/>
    </row>
    <row r="1372" spans="1:43" x14ac:dyDescent="0.35">
      <c r="A1372" s="19"/>
      <c r="C1372" s="29"/>
      <c r="D1372" s="29"/>
      <c r="E1372" s="29"/>
      <c r="F1372" s="29"/>
      <c r="G1372" s="29"/>
      <c r="H1372" s="29"/>
      <c r="I1372" s="29"/>
      <c r="J1372" s="29"/>
      <c r="P1372" s="7"/>
      <c r="Q1372" s="29"/>
      <c r="R1372" s="7"/>
      <c r="T1372" s="7"/>
      <c r="AA1372" s="17"/>
      <c r="AB1372" s="17"/>
      <c r="AC1372" s="17"/>
      <c r="AE1372" s="17"/>
      <c r="AH1372" s="10"/>
      <c r="AL1372" s="18"/>
      <c r="AN1372" s="18"/>
      <c r="AO1372" s="18"/>
      <c r="AP1372" s="18"/>
      <c r="AQ1372" s="18"/>
    </row>
    <row r="1373" spans="1:43" x14ac:dyDescent="0.35">
      <c r="A1373" s="19"/>
      <c r="C1373" s="29"/>
      <c r="D1373" s="29"/>
      <c r="E1373" s="29"/>
      <c r="F1373" s="29"/>
      <c r="G1373" s="29"/>
      <c r="H1373" s="29"/>
      <c r="I1373" s="29"/>
      <c r="J1373" s="29"/>
      <c r="P1373" s="7"/>
      <c r="Q1373" s="29"/>
      <c r="R1373" s="7"/>
      <c r="T1373" s="7"/>
      <c r="AA1373" s="17"/>
      <c r="AB1373" s="17"/>
      <c r="AC1373" s="17"/>
      <c r="AE1373" s="17"/>
      <c r="AH1373" s="10"/>
      <c r="AL1373" s="18"/>
      <c r="AN1373" s="18"/>
      <c r="AO1373" s="18"/>
      <c r="AP1373" s="18"/>
      <c r="AQ1373" s="18"/>
    </row>
    <row r="1374" spans="1:43" x14ac:dyDescent="0.35">
      <c r="A1374" s="19"/>
      <c r="C1374" s="29"/>
      <c r="D1374" s="29"/>
      <c r="E1374" s="29"/>
      <c r="F1374" s="29"/>
      <c r="G1374" s="29"/>
      <c r="H1374" s="29"/>
      <c r="I1374" s="29"/>
      <c r="J1374" s="29"/>
      <c r="P1374" s="7"/>
      <c r="Q1374" s="29"/>
      <c r="R1374" s="7"/>
      <c r="T1374" s="7"/>
      <c r="AA1374" s="17"/>
      <c r="AB1374" s="17"/>
      <c r="AC1374" s="17"/>
      <c r="AE1374" s="17"/>
      <c r="AH1374" s="10"/>
      <c r="AL1374" s="18"/>
      <c r="AN1374" s="18"/>
      <c r="AO1374" s="18"/>
      <c r="AP1374" s="18"/>
      <c r="AQ1374" s="18"/>
    </row>
    <row r="1375" spans="1:43" x14ac:dyDescent="0.35">
      <c r="A1375" s="19"/>
      <c r="C1375" s="29"/>
      <c r="D1375" s="29"/>
      <c r="E1375" s="29"/>
      <c r="F1375" s="29"/>
      <c r="G1375" s="29"/>
      <c r="H1375" s="29"/>
      <c r="I1375" s="29"/>
      <c r="J1375" s="29"/>
      <c r="P1375" s="7"/>
      <c r="Q1375" s="29"/>
      <c r="R1375" s="7"/>
      <c r="T1375" s="7"/>
      <c r="AA1375" s="17"/>
      <c r="AB1375" s="17"/>
      <c r="AC1375" s="17"/>
      <c r="AE1375" s="17"/>
      <c r="AH1375" s="10"/>
      <c r="AL1375" s="18"/>
      <c r="AN1375" s="18"/>
      <c r="AO1375" s="18"/>
      <c r="AP1375" s="18"/>
      <c r="AQ1375" s="18"/>
    </row>
    <row r="1376" spans="1:43" x14ac:dyDescent="0.35">
      <c r="A1376" s="19"/>
      <c r="C1376" s="29"/>
      <c r="D1376" s="29"/>
      <c r="E1376" s="29"/>
      <c r="F1376" s="29"/>
      <c r="G1376" s="29"/>
      <c r="H1376" s="29"/>
      <c r="I1376" s="29"/>
      <c r="J1376" s="29"/>
      <c r="P1376" s="7"/>
      <c r="Q1376" s="29"/>
      <c r="R1376" s="7"/>
      <c r="T1376" s="7"/>
      <c r="AA1376" s="17"/>
      <c r="AB1376" s="17"/>
      <c r="AC1376" s="17"/>
      <c r="AE1376" s="17"/>
      <c r="AH1376" s="10"/>
      <c r="AL1376" s="18"/>
      <c r="AN1376" s="18"/>
      <c r="AO1376" s="18"/>
      <c r="AP1376" s="18"/>
      <c r="AQ1376" s="18"/>
    </row>
    <row r="1377" spans="1:43" x14ac:dyDescent="0.35">
      <c r="A1377" s="19"/>
      <c r="C1377" s="29"/>
      <c r="D1377" s="29"/>
      <c r="E1377" s="29"/>
      <c r="F1377" s="29"/>
      <c r="G1377" s="29"/>
      <c r="H1377" s="29"/>
      <c r="I1377" s="29"/>
      <c r="J1377" s="29"/>
      <c r="P1377" s="7"/>
      <c r="Q1377" s="29"/>
      <c r="R1377" s="7"/>
      <c r="T1377" s="7"/>
      <c r="AA1377" s="17"/>
      <c r="AB1377" s="17"/>
      <c r="AC1377" s="17"/>
      <c r="AE1377" s="17"/>
      <c r="AH1377" s="10"/>
      <c r="AL1377" s="18"/>
      <c r="AN1377" s="18"/>
      <c r="AO1377" s="18"/>
      <c r="AP1377" s="18"/>
      <c r="AQ1377" s="18"/>
    </row>
    <row r="1378" spans="1:43" x14ac:dyDescent="0.35">
      <c r="A1378" s="19"/>
      <c r="C1378" s="29"/>
      <c r="D1378" s="29"/>
      <c r="E1378" s="29"/>
      <c r="F1378" s="29"/>
      <c r="G1378" s="29"/>
      <c r="H1378" s="29"/>
      <c r="I1378" s="29"/>
      <c r="J1378" s="29"/>
      <c r="P1378" s="7"/>
      <c r="Q1378" s="29"/>
      <c r="R1378" s="7"/>
      <c r="T1378" s="7"/>
      <c r="AA1378" s="17"/>
      <c r="AB1378" s="17"/>
      <c r="AC1378" s="17"/>
      <c r="AE1378" s="17"/>
      <c r="AH1378" s="10"/>
      <c r="AL1378" s="18"/>
      <c r="AN1378" s="18"/>
      <c r="AO1378" s="18"/>
      <c r="AP1378" s="18"/>
      <c r="AQ1378" s="18"/>
    </row>
    <row r="1379" spans="1:43" x14ac:dyDescent="0.35">
      <c r="A1379" s="19"/>
      <c r="C1379" s="29"/>
      <c r="D1379" s="29"/>
      <c r="E1379" s="29"/>
      <c r="F1379" s="29"/>
      <c r="G1379" s="29"/>
      <c r="H1379" s="29"/>
      <c r="I1379" s="29"/>
      <c r="J1379" s="29"/>
      <c r="P1379" s="7"/>
      <c r="Q1379" s="29"/>
      <c r="R1379" s="7"/>
      <c r="T1379" s="7"/>
      <c r="AA1379" s="17"/>
      <c r="AB1379" s="17"/>
      <c r="AC1379" s="17"/>
      <c r="AE1379" s="17"/>
      <c r="AH1379" s="10"/>
      <c r="AL1379" s="18"/>
      <c r="AN1379" s="18"/>
      <c r="AO1379" s="18"/>
      <c r="AP1379" s="18"/>
      <c r="AQ1379" s="18"/>
    </row>
    <row r="1380" spans="1:43" x14ac:dyDescent="0.35">
      <c r="A1380" s="19"/>
      <c r="C1380" s="29"/>
      <c r="D1380" s="29"/>
      <c r="E1380" s="29"/>
      <c r="F1380" s="29"/>
      <c r="G1380" s="29"/>
      <c r="H1380" s="29"/>
      <c r="I1380" s="29"/>
      <c r="J1380" s="29"/>
      <c r="P1380" s="7"/>
      <c r="Q1380" s="29"/>
      <c r="R1380" s="7"/>
      <c r="T1380" s="7"/>
      <c r="AA1380" s="17"/>
      <c r="AB1380" s="17"/>
      <c r="AC1380" s="17"/>
      <c r="AE1380" s="17"/>
      <c r="AH1380" s="10"/>
      <c r="AL1380" s="18"/>
      <c r="AN1380" s="18"/>
      <c r="AO1380" s="18"/>
      <c r="AP1380" s="18"/>
      <c r="AQ1380" s="18"/>
    </row>
    <row r="1381" spans="1:43" x14ac:dyDescent="0.35">
      <c r="A1381" s="19"/>
      <c r="C1381" s="29"/>
      <c r="D1381" s="29"/>
      <c r="E1381" s="29"/>
      <c r="F1381" s="29"/>
      <c r="G1381" s="29"/>
      <c r="H1381" s="29"/>
      <c r="I1381" s="29"/>
      <c r="J1381" s="29"/>
      <c r="P1381" s="7"/>
      <c r="Q1381" s="29"/>
      <c r="R1381" s="7"/>
      <c r="T1381" s="7"/>
      <c r="AA1381" s="17"/>
      <c r="AB1381" s="17"/>
      <c r="AC1381" s="17"/>
      <c r="AE1381" s="17"/>
      <c r="AH1381" s="10"/>
      <c r="AL1381" s="18"/>
      <c r="AN1381" s="18"/>
      <c r="AO1381" s="18"/>
      <c r="AP1381" s="18"/>
      <c r="AQ1381" s="18"/>
    </row>
    <row r="1382" spans="1:43" x14ac:dyDescent="0.35">
      <c r="A1382" s="19"/>
      <c r="C1382" s="29"/>
      <c r="D1382" s="29"/>
      <c r="E1382" s="29"/>
      <c r="F1382" s="29"/>
      <c r="G1382" s="29"/>
      <c r="H1382" s="29"/>
      <c r="I1382" s="29"/>
      <c r="J1382" s="29"/>
      <c r="P1382" s="7"/>
      <c r="Q1382" s="29"/>
      <c r="R1382" s="7"/>
      <c r="T1382" s="7"/>
      <c r="AA1382" s="17"/>
      <c r="AB1382" s="17"/>
      <c r="AC1382" s="17"/>
      <c r="AE1382" s="17"/>
      <c r="AH1382" s="10"/>
      <c r="AL1382" s="18"/>
      <c r="AN1382" s="18"/>
      <c r="AO1382" s="18"/>
      <c r="AP1382" s="18"/>
      <c r="AQ1382" s="18"/>
    </row>
    <row r="1383" spans="1:43" x14ac:dyDescent="0.35">
      <c r="A1383" s="19"/>
      <c r="C1383" s="29"/>
      <c r="D1383" s="29"/>
      <c r="E1383" s="29"/>
      <c r="F1383" s="29"/>
      <c r="G1383" s="29"/>
      <c r="H1383" s="29"/>
      <c r="I1383" s="29"/>
      <c r="J1383" s="29"/>
      <c r="P1383" s="7"/>
      <c r="Q1383" s="29"/>
      <c r="R1383" s="7"/>
      <c r="T1383" s="7"/>
      <c r="AA1383" s="17"/>
      <c r="AB1383" s="17"/>
      <c r="AC1383" s="17"/>
      <c r="AE1383" s="17"/>
      <c r="AH1383" s="10"/>
      <c r="AL1383" s="18"/>
      <c r="AN1383" s="18"/>
      <c r="AO1383" s="18"/>
      <c r="AP1383" s="18"/>
      <c r="AQ1383" s="18"/>
    </row>
    <row r="1384" spans="1:43" x14ac:dyDescent="0.35">
      <c r="A1384" s="19"/>
      <c r="C1384" s="29"/>
      <c r="D1384" s="29"/>
      <c r="E1384" s="29"/>
      <c r="F1384" s="29"/>
      <c r="G1384" s="29"/>
      <c r="H1384" s="29"/>
      <c r="I1384" s="29"/>
      <c r="J1384" s="29"/>
      <c r="P1384" s="7"/>
      <c r="Q1384" s="29"/>
      <c r="R1384" s="7"/>
      <c r="T1384" s="7"/>
      <c r="AA1384" s="17"/>
      <c r="AB1384" s="17"/>
      <c r="AC1384" s="17"/>
      <c r="AE1384" s="17"/>
      <c r="AH1384" s="10"/>
      <c r="AL1384" s="18"/>
      <c r="AN1384" s="18"/>
      <c r="AO1384" s="18"/>
      <c r="AP1384" s="18"/>
      <c r="AQ1384" s="18"/>
    </row>
    <row r="1385" spans="1:43" x14ac:dyDescent="0.35">
      <c r="A1385" s="19"/>
      <c r="C1385" s="29"/>
      <c r="D1385" s="29"/>
      <c r="E1385" s="29"/>
      <c r="F1385" s="29"/>
      <c r="G1385" s="29"/>
      <c r="H1385" s="29"/>
      <c r="I1385" s="29"/>
      <c r="J1385" s="29"/>
      <c r="P1385" s="7"/>
      <c r="Q1385" s="29"/>
      <c r="R1385" s="7"/>
      <c r="T1385" s="7"/>
      <c r="AA1385" s="17"/>
      <c r="AB1385" s="17"/>
      <c r="AC1385" s="17"/>
      <c r="AE1385" s="17"/>
      <c r="AH1385" s="10"/>
      <c r="AL1385" s="18"/>
      <c r="AN1385" s="18"/>
      <c r="AO1385" s="18"/>
      <c r="AP1385" s="18"/>
      <c r="AQ1385" s="18"/>
    </row>
    <row r="1386" spans="1:43" x14ac:dyDescent="0.35">
      <c r="A1386" s="19"/>
      <c r="C1386" s="29"/>
      <c r="D1386" s="29"/>
      <c r="E1386" s="29"/>
      <c r="F1386" s="29"/>
      <c r="G1386" s="29"/>
      <c r="H1386" s="29"/>
      <c r="I1386" s="29"/>
      <c r="J1386" s="29"/>
      <c r="P1386" s="7"/>
      <c r="Q1386" s="29"/>
      <c r="R1386" s="7"/>
      <c r="T1386" s="7"/>
      <c r="AA1386" s="17"/>
      <c r="AB1386" s="17"/>
      <c r="AC1386" s="17"/>
      <c r="AE1386" s="17"/>
      <c r="AH1386" s="10"/>
      <c r="AL1386" s="18"/>
      <c r="AN1386" s="18"/>
      <c r="AO1386" s="18"/>
      <c r="AP1386" s="18"/>
      <c r="AQ1386" s="18"/>
    </row>
    <row r="1387" spans="1:43" x14ac:dyDescent="0.35">
      <c r="A1387" s="19"/>
      <c r="C1387" s="29"/>
      <c r="D1387" s="29"/>
      <c r="E1387" s="29"/>
      <c r="F1387" s="29"/>
      <c r="G1387" s="29"/>
      <c r="H1387" s="29"/>
      <c r="I1387" s="29"/>
      <c r="J1387" s="29"/>
      <c r="P1387" s="7"/>
      <c r="Q1387" s="29"/>
      <c r="R1387" s="7"/>
      <c r="T1387" s="7"/>
      <c r="AA1387" s="17"/>
      <c r="AB1387" s="17"/>
      <c r="AC1387" s="17"/>
      <c r="AE1387" s="17"/>
      <c r="AH1387" s="10"/>
      <c r="AL1387" s="18"/>
      <c r="AN1387" s="18"/>
      <c r="AO1387" s="18"/>
      <c r="AP1387" s="18"/>
      <c r="AQ1387" s="18"/>
    </row>
    <row r="1388" spans="1:43" x14ac:dyDescent="0.35">
      <c r="A1388" s="19"/>
      <c r="C1388" s="29"/>
      <c r="D1388" s="29"/>
      <c r="E1388" s="29"/>
      <c r="F1388" s="29"/>
      <c r="G1388" s="29"/>
      <c r="H1388" s="29"/>
      <c r="I1388" s="29"/>
      <c r="J1388" s="29"/>
      <c r="P1388" s="7"/>
      <c r="Q1388" s="29"/>
      <c r="R1388" s="7"/>
      <c r="T1388" s="7"/>
      <c r="AA1388" s="17"/>
      <c r="AB1388" s="17"/>
      <c r="AC1388" s="17"/>
      <c r="AE1388" s="17"/>
      <c r="AH1388" s="10"/>
      <c r="AL1388" s="18"/>
      <c r="AN1388" s="18"/>
      <c r="AO1388" s="18"/>
      <c r="AP1388" s="18"/>
      <c r="AQ1388" s="18"/>
    </row>
    <row r="1389" spans="1:43" x14ac:dyDescent="0.35">
      <c r="A1389" s="19"/>
      <c r="C1389" s="29"/>
      <c r="D1389" s="29"/>
      <c r="E1389" s="29"/>
      <c r="F1389" s="29"/>
      <c r="G1389" s="29"/>
      <c r="H1389" s="29"/>
      <c r="I1389" s="29"/>
      <c r="J1389" s="29"/>
      <c r="P1389" s="7"/>
      <c r="Q1389" s="29"/>
      <c r="R1389" s="7"/>
      <c r="T1389" s="7"/>
      <c r="AA1389" s="17"/>
      <c r="AB1389" s="17"/>
      <c r="AC1389" s="17"/>
      <c r="AE1389" s="17"/>
      <c r="AH1389" s="10"/>
      <c r="AL1389" s="18"/>
      <c r="AN1389" s="18"/>
      <c r="AO1389" s="18"/>
      <c r="AP1389" s="18"/>
      <c r="AQ1389" s="18"/>
    </row>
    <row r="1390" spans="1:43" x14ac:dyDescent="0.35">
      <c r="A1390" s="19"/>
      <c r="C1390" s="29"/>
      <c r="D1390" s="29"/>
      <c r="E1390" s="29"/>
      <c r="F1390" s="29"/>
      <c r="G1390" s="29"/>
      <c r="H1390" s="29"/>
      <c r="I1390" s="29"/>
      <c r="J1390" s="29"/>
      <c r="P1390" s="7"/>
      <c r="Q1390" s="29"/>
      <c r="R1390" s="7"/>
      <c r="T1390" s="7"/>
      <c r="AA1390" s="17"/>
      <c r="AB1390" s="17"/>
      <c r="AC1390" s="17"/>
      <c r="AE1390" s="17"/>
      <c r="AH1390" s="10"/>
      <c r="AL1390" s="18"/>
      <c r="AN1390" s="18"/>
      <c r="AO1390" s="18"/>
      <c r="AP1390" s="18"/>
      <c r="AQ1390" s="18"/>
    </row>
    <row r="1391" spans="1:43" x14ac:dyDescent="0.35">
      <c r="A1391" s="19"/>
      <c r="C1391" s="29"/>
      <c r="D1391" s="29"/>
      <c r="E1391" s="29"/>
      <c r="F1391" s="29"/>
      <c r="G1391" s="29"/>
      <c r="H1391" s="29"/>
      <c r="I1391" s="29"/>
      <c r="J1391" s="29"/>
      <c r="P1391" s="7"/>
      <c r="Q1391" s="29"/>
      <c r="R1391" s="7"/>
      <c r="T1391" s="7"/>
      <c r="AA1391" s="17"/>
      <c r="AB1391" s="17"/>
      <c r="AC1391" s="17"/>
      <c r="AE1391" s="17"/>
      <c r="AH1391" s="10"/>
      <c r="AL1391" s="18"/>
      <c r="AN1391" s="18"/>
      <c r="AO1391" s="18"/>
      <c r="AP1391" s="18"/>
      <c r="AQ1391" s="18"/>
    </row>
    <row r="1392" spans="1:43" x14ac:dyDescent="0.35">
      <c r="A1392" s="19"/>
      <c r="C1392" s="29"/>
      <c r="D1392" s="29"/>
      <c r="E1392" s="29"/>
      <c r="F1392" s="29"/>
      <c r="G1392" s="29"/>
      <c r="H1392" s="29"/>
      <c r="I1392" s="29"/>
      <c r="J1392" s="29"/>
      <c r="P1392" s="7"/>
      <c r="Q1392" s="29"/>
      <c r="R1392" s="7"/>
      <c r="T1392" s="7"/>
      <c r="AA1392" s="17"/>
      <c r="AB1392" s="17"/>
      <c r="AC1392" s="17"/>
      <c r="AE1392" s="17"/>
      <c r="AH1392" s="10"/>
      <c r="AL1392" s="18"/>
      <c r="AN1392" s="18"/>
      <c r="AO1392" s="18"/>
      <c r="AP1392" s="18"/>
      <c r="AQ1392" s="18"/>
    </row>
    <row r="1393" spans="1:43" x14ac:dyDescent="0.35">
      <c r="A1393" s="19"/>
      <c r="C1393" s="29"/>
      <c r="D1393" s="29"/>
      <c r="E1393" s="29"/>
      <c r="F1393" s="29"/>
      <c r="G1393" s="29"/>
      <c r="H1393" s="29"/>
      <c r="I1393" s="29"/>
      <c r="J1393" s="29"/>
      <c r="P1393" s="7"/>
      <c r="Q1393" s="29"/>
      <c r="R1393" s="7"/>
      <c r="T1393" s="7"/>
      <c r="AA1393" s="17"/>
      <c r="AB1393" s="17"/>
      <c r="AC1393" s="17"/>
      <c r="AE1393" s="17"/>
      <c r="AH1393" s="10"/>
      <c r="AL1393" s="18"/>
      <c r="AN1393" s="18"/>
      <c r="AO1393" s="18"/>
      <c r="AP1393" s="18"/>
      <c r="AQ1393" s="18"/>
    </row>
    <row r="1394" spans="1:43" x14ac:dyDescent="0.35">
      <c r="A1394" s="19"/>
      <c r="C1394" s="29"/>
      <c r="D1394" s="29"/>
      <c r="E1394" s="29"/>
      <c r="F1394" s="29"/>
      <c r="G1394" s="29"/>
      <c r="H1394" s="29"/>
      <c r="I1394" s="29"/>
      <c r="J1394" s="29"/>
      <c r="P1394" s="7"/>
      <c r="Q1394" s="29"/>
      <c r="R1394" s="7"/>
      <c r="T1394" s="7"/>
      <c r="AA1394" s="17"/>
      <c r="AB1394" s="17"/>
      <c r="AC1394" s="17"/>
      <c r="AE1394" s="17"/>
      <c r="AH1394" s="10"/>
      <c r="AL1394" s="18"/>
      <c r="AN1394" s="18"/>
      <c r="AO1394" s="18"/>
      <c r="AP1394" s="18"/>
      <c r="AQ1394" s="18"/>
    </row>
    <row r="1395" spans="1:43" x14ac:dyDescent="0.35">
      <c r="A1395" s="19"/>
      <c r="C1395" s="29"/>
      <c r="D1395" s="29"/>
      <c r="E1395" s="29"/>
      <c r="F1395" s="29"/>
      <c r="G1395" s="29"/>
      <c r="H1395" s="29"/>
      <c r="I1395" s="29"/>
      <c r="J1395" s="29"/>
      <c r="P1395" s="7"/>
      <c r="Q1395" s="29"/>
      <c r="R1395" s="7"/>
      <c r="T1395" s="7"/>
      <c r="AA1395" s="17"/>
      <c r="AB1395" s="17"/>
      <c r="AC1395" s="17"/>
      <c r="AE1395" s="17"/>
      <c r="AH1395" s="10"/>
      <c r="AL1395" s="18"/>
      <c r="AN1395" s="18"/>
      <c r="AO1395" s="18"/>
      <c r="AP1395" s="18"/>
      <c r="AQ1395" s="18"/>
    </row>
    <row r="1396" spans="1:43" x14ac:dyDescent="0.35">
      <c r="A1396" s="19"/>
      <c r="C1396" s="29"/>
      <c r="D1396" s="29"/>
      <c r="E1396" s="29"/>
      <c r="F1396" s="29"/>
      <c r="G1396" s="29"/>
      <c r="H1396" s="29"/>
      <c r="I1396" s="29"/>
      <c r="J1396" s="29"/>
      <c r="P1396" s="7"/>
      <c r="Q1396" s="29"/>
      <c r="R1396" s="7"/>
      <c r="T1396" s="7"/>
      <c r="AA1396" s="17"/>
      <c r="AB1396" s="17"/>
      <c r="AC1396" s="17"/>
      <c r="AE1396" s="17"/>
      <c r="AH1396" s="10"/>
      <c r="AL1396" s="18"/>
      <c r="AN1396" s="18"/>
      <c r="AO1396" s="18"/>
      <c r="AP1396" s="18"/>
      <c r="AQ1396" s="18"/>
    </row>
    <row r="1397" spans="1:43" x14ac:dyDescent="0.35">
      <c r="A1397" s="19"/>
      <c r="C1397" s="29"/>
      <c r="D1397" s="29"/>
      <c r="E1397" s="29"/>
      <c r="F1397" s="29"/>
      <c r="G1397" s="29"/>
      <c r="H1397" s="29"/>
      <c r="I1397" s="29"/>
      <c r="J1397" s="29"/>
      <c r="P1397" s="7"/>
      <c r="Q1397" s="29"/>
      <c r="R1397" s="7"/>
      <c r="T1397" s="7"/>
      <c r="AA1397" s="17"/>
      <c r="AB1397" s="17"/>
      <c r="AC1397" s="17"/>
      <c r="AE1397" s="17"/>
      <c r="AH1397" s="10"/>
      <c r="AL1397" s="18"/>
      <c r="AN1397" s="18"/>
      <c r="AO1397" s="18"/>
      <c r="AP1397" s="18"/>
      <c r="AQ1397" s="18"/>
    </row>
    <row r="1398" spans="1:43" x14ac:dyDescent="0.35">
      <c r="A1398" s="19"/>
      <c r="C1398" s="29"/>
      <c r="D1398" s="29"/>
      <c r="E1398" s="29"/>
      <c r="F1398" s="29"/>
      <c r="G1398" s="29"/>
      <c r="H1398" s="29"/>
      <c r="I1398" s="29"/>
      <c r="J1398" s="29"/>
      <c r="P1398" s="7"/>
      <c r="Q1398" s="29"/>
      <c r="R1398" s="7"/>
      <c r="T1398" s="7"/>
      <c r="AA1398" s="17"/>
      <c r="AB1398" s="17"/>
      <c r="AC1398" s="17"/>
      <c r="AE1398" s="17"/>
      <c r="AH1398" s="10"/>
      <c r="AL1398" s="18"/>
      <c r="AN1398" s="18"/>
      <c r="AO1398" s="18"/>
      <c r="AP1398" s="18"/>
      <c r="AQ1398" s="18"/>
    </row>
    <row r="1399" spans="1:43" x14ac:dyDescent="0.35">
      <c r="A1399" s="19"/>
      <c r="C1399" s="29"/>
      <c r="D1399" s="29"/>
      <c r="E1399" s="29"/>
      <c r="F1399" s="29"/>
      <c r="G1399" s="29"/>
      <c r="H1399" s="29"/>
      <c r="I1399" s="29"/>
      <c r="J1399" s="29"/>
      <c r="P1399" s="7"/>
      <c r="Q1399" s="29"/>
      <c r="R1399" s="7"/>
      <c r="T1399" s="7"/>
      <c r="AA1399" s="17"/>
      <c r="AB1399" s="17"/>
      <c r="AC1399" s="17"/>
      <c r="AE1399" s="17"/>
      <c r="AH1399" s="10"/>
      <c r="AL1399" s="18"/>
      <c r="AN1399" s="18"/>
      <c r="AO1399" s="18"/>
      <c r="AP1399" s="18"/>
      <c r="AQ1399" s="18"/>
    </row>
    <row r="1400" spans="1:43" x14ac:dyDescent="0.35">
      <c r="A1400" s="19"/>
      <c r="C1400" s="29"/>
      <c r="D1400" s="29"/>
      <c r="E1400" s="29"/>
      <c r="F1400" s="29"/>
      <c r="G1400" s="29"/>
      <c r="H1400" s="29"/>
      <c r="I1400" s="29"/>
      <c r="J1400" s="29"/>
      <c r="P1400" s="7"/>
      <c r="Q1400" s="29"/>
      <c r="R1400" s="7"/>
      <c r="T1400" s="7"/>
      <c r="AA1400" s="17"/>
      <c r="AB1400" s="17"/>
      <c r="AC1400" s="17"/>
      <c r="AE1400" s="17"/>
      <c r="AH1400" s="10"/>
      <c r="AL1400" s="18"/>
      <c r="AN1400" s="18"/>
      <c r="AO1400" s="18"/>
      <c r="AP1400" s="18"/>
      <c r="AQ1400" s="18"/>
    </row>
    <row r="1401" spans="1:43" x14ac:dyDescent="0.35">
      <c r="A1401" s="19"/>
      <c r="C1401" s="29"/>
      <c r="D1401" s="29"/>
      <c r="E1401" s="29"/>
      <c r="F1401" s="29"/>
      <c r="G1401" s="29"/>
      <c r="H1401" s="29"/>
      <c r="I1401" s="29"/>
      <c r="J1401" s="29"/>
      <c r="P1401" s="7"/>
      <c r="Q1401" s="29"/>
      <c r="R1401" s="7"/>
      <c r="T1401" s="7"/>
      <c r="AA1401" s="17"/>
      <c r="AB1401" s="17"/>
      <c r="AC1401" s="17"/>
      <c r="AE1401" s="17"/>
      <c r="AH1401" s="10"/>
      <c r="AL1401" s="18"/>
      <c r="AN1401" s="18"/>
      <c r="AO1401" s="18"/>
      <c r="AP1401" s="18"/>
      <c r="AQ1401" s="18"/>
    </row>
    <row r="1402" spans="1:43" x14ac:dyDescent="0.35">
      <c r="A1402" s="19"/>
      <c r="C1402" s="29"/>
      <c r="D1402" s="29"/>
      <c r="E1402" s="29"/>
      <c r="F1402" s="29"/>
      <c r="G1402" s="29"/>
      <c r="H1402" s="29"/>
      <c r="I1402" s="29"/>
      <c r="J1402" s="29"/>
      <c r="P1402" s="7"/>
      <c r="Q1402" s="29"/>
      <c r="R1402" s="7"/>
      <c r="T1402" s="7"/>
      <c r="AA1402" s="17"/>
      <c r="AB1402" s="17"/>
      <c r="AC1402" s="17"/>
      <c r="AE1402" s="17"/>
      <c r="AH1402" s="10"/>
      <c r="AL1402" s="18"/>
      <c r="AN1402" s="18"/>
      <c r="AO1402" s="18"/>
      <c r="AP1402" s="18"/>
      <c r="AQ1402" s="18"/>
    </row>
    <row r="1403" spans="1:43" x14ac:dyDescent="0.35">
      <c r="A1403" s="19"/>
      <c r="C1403" s="29"/>
      <c r="D1403" s="29"/>
      <c r="E1403" s="29"/>
      <c r="F1403" s="29"/>
      <c r="G1403" s="29"/>
      <c r="H1403" s="29"/>
      <c r="I1403" s="29"/>
      <c r="J1403" s="29"/>
      <c r="P1403" s="7"/>
      <c r="Q1403" s="29"/>
      <c r="R1403" s="7"/>
      <c r="T1403" s="7"/>
      <c r="AA1403" s="17"/>
      <c r="AB1403" s="17"/>
      <c r="AC1403" s="17"/>
      <c r="AE1403" s="17"/>
      <c r="AH1403" s="10"/>
      <c r="AL1403" s="18"/>
      <c r="AN1403" s="18"/>
      <c r="AO1403" s="18"/>
      <c r="AP1403" s="18"/>
      <c r="AQ1403" s="18"/>
    </row>
    <row r="1404" spans="1:43" x14ac:dyDescent="0.35">
      <c r="A1404" s="19"/>
      <c r="C1404" s="29"/>
      <c r="D1404" s="29"/>
      <c r="E1404" s="29"/>
      <c r="F1404" s="29"/>
      <c r="G1404" s="29"/>
      <c r="H1404" s="29"/>
      <c r="I1404" s="29"/>
      <c r="J1404" s="29"/>
      <c r="P1404" s="7"/>
      <c r="Q1404" s="29"/>
      <c r="R1404" s="7"/>
      <c r="T1404" s="7"/>
      <c r="AA1404" s="17"/>
      <c r="AB1404" s="17"/>
      <c r="AC1404" s="17"/>
      <c r="AE1404" s="17"/>
      <c r="AH1404" s="10"/>
      <c r="AL1404" s="18"/>
      <c r="AN1404" s="18"/>
      <c r="AO1404" s="18"/>
      <c r="AP1404" s="18"/>
      <c r="AQ1404" s="18"/>
    </row>
    <row r="1405" spans="1:43" x14ac:dyDescent="0.35">
      <c r="A1405" s="19"/>
      <c r="C1405" s="29"/>
      <c r="D1405" s="29"/>
      <c r="E1405" s="29"/>
      <c r="F1405" s="29"/>
      <c r="G1405" s="29"/>
      <c r="H1405" s="29"/>
      <c r="I1405" s="29"/>
      <c r="J1405" s="29"/>
      <c r="P1405" s="7"/>
      <c r="Q1405" s="29"/>
      <c r="R1405" s="7"/>
      <c r="T1405" s="7"/>
      <c r="AA1405" s="17"/>
      <c r="AB1405" s="17"/>
      <c r="AC1405" s="17"/>
      <c r="AE1405" s="17"/>
      <c r="AH1405" s="10"/>
      <c r="AL1405" s="18"/>
      <c r="AN1405" s="18"/>
      <c r="AO1405" s="18"/>
      <c r="AP1405" s="18"/>
      <c r="AQ1405" s="18"/>
    </row>
    <row r="1406" spans="1:43" x14ac:dyDescent="0.35">
      <c r="A1406" s="19"/>
      <c r="C1406" s="29"/>
      <c r="D1406" s="29"/>
      <c r="E1406" s="29"/>
      <c r="F1406" s="29"/>
      <c r="G1406" s="29"/>
      <c r="H1406" s="29"/>
      <c r="I1406" s="29"/>
      <c r="J1406" s="29"/>
      <c r="P1406" s="7"/>
      <c r="Q1406" s="29"/>
      <c r="R1406" s="7"/>
      <c r="T1406" s="7"/>
      <c r="AA1406" s="17"/>
      <c r="AB1406" s="17"/>
      <c r="AC1406" s="17"/>
      <c r="AE1406" s="17"/>
      <c r="AH1406" s="10"/>
      <c r="AL1406" s="18"/>
      <c r="AN1406" s="18"/>
      <c r="AO1406" s="18"/>
      <c r="AP1406" s="18"/>
      <c r="AQ1406" s="18"/>
    </row>
    <row r="1407" spans="1:43" x14ac:dyDescent="0.35">
      <c r="A1407" s="19"/>
      <c r="C1407" s="29"/>
      <c r="D1407" s="29"/>
      <c r="E1407" s="29"/>
      <c r="F1407" s="29"/>
      <c r="G1407" s="29"/>
      <c r="H1407" s="29"/>
      <c r="I1407" s="29"/>
      <c r="J1407" s="29"/>
      <c r="P1407" s="7"/>
      <c r="Q1407" s="29"/>
      <c r="R1407" s="7"/>
      <c r="T1407" s="7"/>
      <c r="AA1407" s="17"/>
      <c r="AB1407" s="17"/>
      <c r="AC1407" s="17"/>
      <c r="AE1407" s="17"/>
      <c r="AH1407" s="10"/>
      <c r="AL1407" s="18"/>
      <c r="AN1407" s="18"/>
      <c r="AO1407" s="18"/>
      <c r="AP1407" s="18"/>
      <c r="AQ1407" s="18"/>
    </row>
    <row r="1408" spans="1:43" x14ac:dyDescent="0.35">
      <c r="A1408" s="19"/>
      <c r="C1408" s="29"/>
      <c r="D1408" s="29"/>
      <c r="E1408" s="29"/>
      <c r="F1408" s="29"/>
      <c r="G1408" s="29"/>
      <c r="H1408" s="29"/>
      <c r="I1408" s="29"/>
      <c r="J1408" s="29"/>
      <c r="P1408" s="7"/>
      <c r="Q1408" s="29"/>
      <c r="R1408" s="7"/>
      <c r="T1408" s="7"/>
      <c r="AA1408" s="17"/>
      <c r="AB1408" s="17"/>
      <c r="AC1408" s="17"/>
      <c r="AE1408" s="17"/>
      <c r="AH1408" s="10"/>
      <c r="AL1408" s="18"/>
      <c r="AN1408" s="18"/>
      <c r="AO1408" s="18"/>
      <c r="AP1408" s="18"/>
      <c r="AQ1408" s="18"/>
    </row>
    <row r="1409" spans="1:43" x14ac:dyDescent="0.35">
      <c r="A1409" s="19"/>
      <c r="C1409" s="29"/>
      <c r="D1409" s="29"/>
      <c r="E1409" s="29"/>
      <c r="F1409" s="29"/>
      <c r="G1409" s="29"/>
      <c r="H1409" s="29"/>
      <c r="I1409" s="29"/>
      <c r="J1409" s="29"/>
      <c r="P1409" s="7"/>
      <c r="Q1409" s="29"/>
      <c r="R1409" s="7"/>
      <c r="T1409" s="7"/>
      <c r="AA1409" s="17"/>
      <c r="AB1409" s="17"/>
      <c r="AC1409" s="17"/>
      <c r="AE1409" s="17"/>
      <c r="AH1409" s="10"/>
      <c r="AL1409" s="18"/>
      <c r="AN1409" s="18"/>
      <c r="AO1409" s="18"/>
      <c r="AP1409" s="18"/>
      <c r="AQ1409" s="18"/>
    </row>
    <row r="1410" spans="1:43" x14ac:dyDescent="0.35">
      <c r="A1410" s="19"/>
      <c r="C1410" s="29"/>
      <c r="D1410" s="29"/>
      <c r="E1410" s="29"/>
      <c r="F1410" s="29"/>
      <c r="G1410" s="29"/>
      <c r="H1410" s="29"/>
      <c r="I1410" s="29"/>
      <c r="J1410" s="29"/>
      <c r="P1410" s="7"/>
      <c r="Q1410" s="29"/>
      <c r="R1410" s="7"/>
      <c r="T1410" s="7"/>
      <c r="AA1410" s="17"/>
      <c r="AB1410" s="17"/>
      <c r="AC1410" s="17"/>
      <c r="AE1410" s="17"/>
      <c r="AH1410" s="10"/>
      <c r="AL1410" s="18"/>
      <c r="AN1410" s="18"/>
      <c r="AO1410" s="18"/>
      <c r="AP1410" s="18"/>
      <c r="AQ1410" s="18"/>
    </row>
    <row r="1411" spans="1:43" x14ac:dyDescent="0.35">
      <c r="A1411" s="19"/>
      <c r="C1411" s="29"/>
      <c r="D1411" s="29"/>
      <c r="E1411" s="29"/>
      <c r="F1411" s="29"/>
      <c r="G1411" s="29"/>
      <c r="H1411" s="29"/>
      <c r="I1411" s="29"/>
      <c r="J1411" s="29"/>
      <c r="P1411" s="7"/>
      <c r="Q1411" s="29"/>
      <c r="R1411" s="7"/>
      <c r="T1411" s="7"/>
      <c r="AA1411" s="17"/>
      <c r="AB1411" s="17"/>
      <c r="AC1411" s="17"/>
      <c r="AE1411" s="17"/>
      <c r="AH1411" s="10"/>
      <c r="AL1411" s="18"/>
      <c r="AN1411" s="18"/>
      <c r="AO1411" s="18"/>
      <c r="AP1411" s="18"/>
      <c r="AQ1411" s="18"/>
    </row>
    <row r="1412" spans="1:43" x14ac:dyDescent="0.35">
      <c r="A1412" s="19"/>
      <c r="C1412" s="29"/>
      <c r="D1412" s="29"/>
      <c r="E1412" s="29"/>
      <c r="F1412" s="29"/>
      <c r="G1412" s="29"/>
      <c r="H1412" s="29"/>
      <c r="I1412" s="29"/>
      <c r="J1412" s="29"/>
      <c r="P1412" s="7"/>
      <c r="Q1412" s="29"/>
      <c r="R1412" s="7"/>
      <c r="T1412" s="7"/>
      <c r="AA1412" s="17"/>
      <c r="AB1412" s="17"/>
      <c r="AC1412" s="17"/>
      <c r="AE1412" s="17"/>
      <c r="AH1412" s="10"/>
      <c r="AL1412" s="18"/>
      <c r="AN1412" s="18"/>
      <c r="AO1412" s="18"/>
      <c r="AP1412" s="18"/>
      <c r="AQ1412" s="18"/>
    </row>
    <row r="1413" spans="1:43" x14ac:dyDescent="0.35">
      <c r="A1413" s="19"/>
      <c r="C1413" s="29"/>
      <c r="D1413" s="29"/>
      <c r="E1413" s="29"/>
      <c r="F1413" s="29"/>
      <c r="G1413" s="29"/>
      <c r="H1413" s="29"/>
      <c r="I1413" s="29"/>
      <c r="J1413" s="29"/>
      <c r="P1413" s="7"/>
      <c r="Q1413" s="29"/>
      <c r="R1413" s="7"/>
      <c r="T1413" s="7"/>
      <c r="AA1413" s="17"/>
      <c r="AB1413" s="17"/>
      <c r="AC1413" s="17"/>
      <c r="AE1413" s="17"/>
      <c r="AH1413" s="10"/>
      <c r="AL1413" s="18"/>
      <c r="AN1413" s="18"/>
      <c r="AO1413" s="18"/>
      <c r="AP1413" s="18"/>
      <c r="AQ1413" s="18"/>
    </row>
    <row r="1414" spans="1:43" x14ac:dyDescent="0.35">
      <c r="A1414" s="19"/>
      <c r="C1414" s="29"/>
      <c r="D1414" s="29"/>
      <c r="E1414" s="29"/>
      <c r="F1414" s="29"/>
      <c r="G1414" s="29"/>
      <c r="H1414" s="29"/>
      <c r="I1414" s="29"/>
      <c r="J1414" s="29"/>
      <c r="P1414" s="7"/>
      <c r="Q1414" s="29"/>
      <c r="R1414" s="7"/>
      <c r="T1414" s="7"/>
      <c r="AA1414" s="17"/>
      <c r="AB1414" s="17"/>
      <c r="AC1414" s="17"/>
      <c r="AE1414" s="17"/>
      <c r="AH1414" s="10"/>
      <c r="AL1414" s="18"/>
      <c r="AN1414" s="18"/>
      <c r="AO1414" s="18"/>
      <c r="AP1414" s="18"/>
      <c r="AQ1414" s="18"/>
    </row>
    <row r="1415" spans="1:43" x14ac:dyDescent="0.35">
      <c r="A1415" s="19"/>
      <c r="C1415" s="29"/>
      <c r="D1415" s="29"/>
      <c r="E1415" s="29"/>
      <c r="F1415" s="29"/>
      <c r="G1415" s="29"/>
      <c r="H1415" s="29"/>
      <c r="I1415" s="29"/>
      <c r="J1415" s="29"/>
      <c r="P1415" s="7"/>
      <c r="Q1415" s="29"/>
      <c r="R1415" s="7"/>
      <c r="T1415" s="7"/>
      <c r="AA1415" s="17"/>
      <c r="AB1415" s="17"/>
      <c r="AC1415" s="17"/>
      <c r="AE1415" s="17"/>
      <c r="AH1415" s="10"/>
      <c r="AL1415" s="18"/>
      <c r="AN1415" s="18"/>
      <c r="AO1415" s="18"/>
      <c r="AP1415" s="18"/>
      <c r="AQ1415" s="18"/>
    </row>
    <row r="1416" spans="1:43" x14ac:dyDescent="0.35">
      <c r="A1416" s="19"/>
      <c r="C1416" s="29"/>
      <c r="D1416" s="29"/>
      <c r="E1416" s="29"/>
      <c r="F1416" s="29"/>
      <c r="G1416" s="29"/>
      <c r="H1416" s="29"/>
      <c r="I1416" s="29"/>
      <c r="J1416" s="29"/>
      <c r="P1416" s="7"/>
      <c r="Q1416" s="29"/>
      <c r="R1416" s="7"/>
      <c r="T1416" s="7"/>
      <c r="AA1416" s="17"/>
      <c r="AB1416" s="17"/>
      <c r="AC1416" s="17"/>
      <c r="AE1416" s="17"/>
      <c r="AH1416" s="10"/>
      <c r="AL1416" s="18"/>
      <c r="AN1416" s="18"/>
      <c r="AO1416" s="18"/>
      <c r="AP1416" s="18"/>
      <c r="AQ1416" s="18"/>
    </row>
    <row r="1417" spans="1:43" x14ac:dyDescent="0.35">
      <c r="A1417" s="19"/>
      <c r="C1417" s="29"/>
      <c r="D1417" s="29"/>
      <c r="E1417" s="29"/>
      <c r="F1417" s="29"/>
      <c r="G1417" s="29"/>
      <c r="H1417" s="29"/>
      <c r="I1417" s="29"/>
      <c r="J1417" s="29"/>
      <c r="P1417" s="7"/>
      <c r="Q1417" s="29"/>
      <c r="R1417" s="7"/>
      <c r="T1417" s="7"/>
      <c r="AA1417" s="17"/>
      <c r="AB1417" s="17"/>
      <c r="AC1417" s="17"/>
      <c r="AE1417" s="17"/>
      <c r="AH1417" s="10"/>
      <c r="AL1417" s="18"/>
      <c r="AN1417" s="18"/>
      <c r="AO1417" s="18"/>
      <c r="AP1417" s="18"/>
      <c r="AQ1417" s="18"/>
    </row>
    <row r="1418" spans="1:43" x14ac:dyDescent="0.35">
      <c r="A1418" s="19"/>
      <c r="C1418" s="29"/>
      <c r="D1418" s="29"/>
      <c r="E1418" s="29"/>
      <c r="F1418" s="29"/>
      <c r="G1418" s="29"/>
      <c r="H1418" s="29"/>
      <c r="I1418" s="29"/>
      <c r="J1418" s="29"/>
      <c r="P1418" s="7"/>
      <c r="Q1418" s="29"/>
      <c r="R1418" s="7"/>
      <c r="T1418" s="7"/>
      <c r="AA1418" s="17"/>
      <c r="AB1418" s="17"/>
      <c r="AC1418" s="17"/>
      <c r="AE1418" s="17"/>
      <c r="AH1418" s="10"/>
      <c r="AL1418" s="18"/>
      <c r="AN1418" s="18"/>
      <c r="AO1418" s="18"/>
      <c r="AP1418" s="18"/>
      <c r="AQ1418" s="18"/>
    </row>
    <row r="1419" spans="1:43" x14ac:dyDescent="0.35">
      <c r="A1419" s="19"/>
      <c r="C1419" s="29"/>
      <c r="D1419" s="29"/>
      <c r="E1419" s="29"/>
      <c r="F1419" s="29"/>
      <c r="G1419" s="29"/>
      <c r="H1419" s="29"/>
      <c r="I1419" s="29"/>
      <c r="J1419" s="29"/>
      <c r="P1419" s="7"/>
      <c r="Q1419" s="29"/>
      <c r="R1419" s="7"/>
      <c r="T1419" s="7"/>
      <c r="AA1419" s="17"/>
      <c r="AB1419" s="17"/>
      <c r="AC1419" s="17"/>
      <c r="AE1419" s="17"/>
      <c r="AH1419" s="10"/>
      <c r="AL1419" s="18"/>
      <c r="AN1419" s="18"/>
      <c r="AO1419" s="18"/>
      <c r="AP1419" s="18"/>
      <c r="AQ1419" s="18"/>
    </row>
    <row r="1420" spans="1:43" x14ac:dyDescent="0.35">
      <c r="A1420" s="19"/>
      <c r="C1420" s="29"/>
      <c r="D1420" s="29"/>
      <c r="E1420" s="29"/>
      <c r="F1420" s="29"/>
      <c r="G1420" s="29"/>
      <c r="H1420" s="29"/>
      <c r="I1420" s="29"/>
      <c r="J1420" s="29"/>
      <c r="P1420" s="7"/>
      <c r="Q1420" s="29"/>
      <c r="R1420" s="7"/>
      <c r="T1420" s="7"/>
      <c r="AA1420" s="17"/>
      <c r="AB1420" s="17"/>
      <c r="AC1420" s="17"/>
      <c r="AE1420" s="17"/>
      <c r="AH1420" s="10"/>
      <c r="AL1420" s="18"/>
      <c r="AN1420" s="18"/>
      <c r="AO1420" s="18"/>
      <c r="AP1420" s="18"/>
      <c r="AQ1420" s="18"/>
    </row>
    <row r="1421" spans="1:43" x14ac:dyDescent="0.35">
      <c r="A1421" s="19"/>
      <c r="C1421" s="29"/>
      <c r="D1421" s="29"/>
      <c r="E1421" s="29"/>
      <c r="F1421" s="29"/>
      <c r="G1421" s="29"/>
      <c r="H1421" s="29"/>
      <c r="I1421" s="29"/>
      <c r="J1421" s="29"/>
      <c r="P1421" s="7"/>
      <c r="Q1421" s="29"/>
      <c r="R1421" s="7"/>
      <c r="T1421" s="7"/>
      <c r="AA1421" s="17"/>
      <c r="AB1421" s="17"/>
      <c r="AC1421" s="17"/>
      <c r="AE1421" s="17"/>
      <c r="AH1421" s="10"/>
      <c r="AL1421" s="18"/>
      <c r="AN1421" s="18"/>
      <c r="AO1421" s="18"/>
      <c r="AP1421" s="18"/>
      <c r="AQ1421" s="18"/>
    </row>
    <row r="1422" spans="1:43" x14ac:dyDescent="0.35">
      <c r="A1422" s="19"/>
      <c r="C1422" s="29"/>
      <c r="D1422" s="29"/>
      <c r="E1422" s="29"/>
      <c r="F1422" s="29"/>
      <c r="G1422" s="29"/>
      <c r="H1422" s="29"/>
      <c r="I1422" s="29"/>
      <c r="J1422" s="29"/>
      <c r="P1422" s="7"/>
      <c r="Q1422" s="29"/>
      <c r="R1422" s="7"/>
      <c r="T1422" s="7"/>
      <c r="AA1422" s="17"/>
      <c r="AB1422" s="17"/>
      <c r="AC1422" s="17"/>
      <c r="AE1422" s="17"/>
      <c r="AH1422" s="10"/>
      <c r="AL1422" s="18"/>
      <c r="AN1422" s="18"/>
      <c r="AO1422" s="18"/>
      <c r="AP1422" s="18"/>
      <c r="AQ1422" s="18"/>
    </row>
    <row r="1423" spans="1:43" x14ac:dyDescent="0.35">
      <c r="A1423" s="19"/>
      <c r="C1423" s="29"/>
      <c r="D1423" s="29"/>
      <c r="E1423" s="29"/>
      <c r="F1423" s="29"/>
      <c r="G1423" s="29"/>
      <c r="H1423" s="29"/>
      <c r="I1423" s="29"/>
      <c r="J1423" s="29"/>
      <c r="P1423" s="7"/>
      <c r="Q1423" s="29"/>
      <c r="R1423" s="7"/>
      <c r="T1423" s="7"/>
      <c r="AA1423" s="17"/>
      <c r="AB1423" s="17"/>
      <c r="AC1423" s="17"/>
      <c r="AE1423" s="17"/>
      <c r="AH1423" s="10"/>
      <c r="AL1423" s="18"/>
      <c r="AN1423" s="18"/>
      <c r="AO1423" s="18"/>
      <c r="AP1423" s="18"/>
      <c r="AQ1423" s="18"/>
    </row>
    <row r="1424" spans="1:43" x14ac:dyDescent="0.35">
      <c r="A1424" s="19"/>
      <c r="C1424" s="29"/>
      <c r="D1424" s="29"/>
      <c r="E1424" s="29"/>
      <c r="F1424" s="29"/>
      <c r="G1424" s="29"/>
      <c r="H1424" s="29"/>
      <c r="I1424" s="29"/>
      <c r="J1424" s="29"/>
      <c r="P1424" s="7"/>
      <c r="Q1424" s="29"/>
      <c r="R1424" s="7"/>
      <c r="T1424" s="7"/>
      <c r="AA1424" s="17"/>
      <c r="AB1424" s="17"/>
      <c r="AC1424" s="17"/>
      <c r="AE1424" s="17"/>
      <c r="AH1424" s="10"/>
      <c r="AL1424" s="18"/>
      <c r="AN1424" s="18"/>
      <c r="AO1424" s="18"/>
      <c r="AP1424" s="18"/>
      <c r="AQ1424" s="18"/>
    </row>
    <row r="1425" spans="1:43" x14ac:dyDescent="0.35">
      <c r="A1425" s="19"/>
      <c r="C1425" s="29"/>
      <c r="D1425" s="29"/>
      <c r="E1425" s="29"/>
      <c r="F1425" s="29"/>
      <c r="G1425" s="29"/>
      <c r="H1425" s="29"/>
      <c r="I1425" s="29"/>
      <c r="J1425" s="29"/>
      <c r="P1425" s="7"/>
      <c r="Q1425" s="29"/>
      <c r="R1425" s="7"/>
      <c r="T1425" s="7"/>
      <c r="AA1425" s="17"/>
      <c r="AB1425" s="17"/>
      <c r="AC1425" s="17"/>
      <c r="AE1425" s="17"/>
      <c r="AH1425" s="10"/>
      <c r="AL1425" s="18"/>
      <c r="AN1425" s="18"/>
      <c r="AO1425" s="18"/>
      <c r="AP1425" s="18"/>
      <c r="AQ1425" s="18"/>
    </row>
    <row r="1426" spans="1:43" x14ac:dyDescent="0.35">
      <c r="A1426" s="19"/>
      <c r="C1426" s="29"/>
      <c r="D1426" s="29"/>
      <c r="E1426" s="29"/>
      <c r="F1426" s="29"/>
      <c r="G1426" s="29"/>
      <c r="H1426" s="29"/>
      <c r="I1426" s="29"/>
      <c r="J1426" s="29"/>
      <c r="P1426" s="7"/>
      <c r="Q1426" s="29"/>
      <c r="R1426" s="7"/>
      <c r="T1426" s="7"/>
      <c r="AA1426" s="17"/>
      <c r="AB1426" s="17"/>
      <c r="AC1426" s="17"/>
      <c r="AE1426" s="17"/>
      <c r="AH1426" s="10"/>
      <c r="AL1426" s="18"/>
      <c r="AN1426" s="18"/>
      <c r="AO1426" s="18"/>
      <c r="AP1426" s="18"/>
      <c r="AQ1426" s="18"/>
    </row>
    <row r="1427" spans="1:43" x14ac:dyDescent="0.35">
      <c r="A1427" s="19"/>
      <c r="C1427" s="29"/>
      <c r="D1427" s="29"/>
      <c r="E1427" s="29"/>
      <c r="F1427" s="29"/>
      <c r="G1427" s="29"/>
      <c r="H1427" s="29"/>
      <c r="I1427" s="29"/>
      <c r="J1427" s="29"/>
      <c r="P1427" s="7"/>
      <c r="Q1427" s="29"/>
      <c r="R1427" s="7"/>
      <c r="T1427" s="7"/>
      <c r="AA1427" s="17"/>
      <c r="AB1427" s="17"/>
      <c r="AC1427" s="17"/>
      <c r="AE1427" s="17"/>
      <c r="AH1427" s="10"/>
      <c r="AL1427" s="18"/>
      <c r="AN1427" s="18"/>
      <c r="AO1427" s="18"/>
      <c r="AP1427" s="18"/>
      <c r="AQ1427" s="18"/>
    </row>
    <row r="1428" spans="1:43" x14ac:dyDescent="0.35">
      <c r="A1428" s="19"/>
      <c r="C1428" s="29"/>
      <c r="D1428" s="29"/>
      <c r="E1428" s="29"/>
      <c r="F1428" s="29"/>
      <c r="G1428" s="29"/>
      <c r="H1428" s="29"/>
      <c r="I1428" s="29"/>
      <c r="J1428" s="29"/>
      <c r="P1428" s="7"/>
      <c r="Q1428" s="29"/>
      <c r="R1428" s="7"/>
      <c r="T1428" s="7"/>
      <c r="AA1428" s="17"/>
      <c r="AB1428" s="17"/>
      <c r="AC1428" s="17"/>
      <c r="AE1428" s="17"/>
      <c r="AH1428" s="10"/>
      <c r="AL1428" s="18"/>
      <c r="AN1428" s="18"/>
      <c r="AO1428" s="18"/>
      <c r="AP1428" s="18"/>
      <c r="AQ1428" s="18"/>
    </row>
    <row r="1429" spans="1:43" x14ac:dyDescent="0.35">
      <c r="A1429" s="19"/>
      <c r="C1429" s="29"/>
      <c r="D1429" s="29"/>
      <c r="E1429" s="29"/>
      <c r="F1429" s="29"/>
      <c r="G1429" s="29"/>
      <c r="H1429" s="29"/>
      <c r="I1429" s="29"/>
      <c r="J1429" s="29"/>
      <c r="P1429" s="7"/>
      <c r="Q1429" s="29"/>
      <c r="R1429" s="7"/>
      <c r="T1429" s="7"/>
      <c r="AA1429" s="17"/>
      <c r="AB1429" s="17"/>
      <c r="AC1429" s="17"/>
      <c r="AE1429" s="17"/>
      <c r="AH1429" s="10"/>
      <c r="AL1429" s="18"/>
      <c r="AN1429" s="18"/>
      <c r="AO1429" s="18"/>
      <c r="AP1429" s="18"/>
      <c r="AQ1429" s="18"/>
    </row>
    <row r="1430" spans="1:43" x14ac:dyDescent="0.35">
      <c r="A1430" s="19"/>
      <c r="C1430" s="29"/>
      <c r="D1430" s="29"/>
      <c r="E1430" s="29"/>
      <c r="F1430" s="29"/>
      <c r="G1430" s="29"/>
      <c r="H1430" s="29"/>
      <c r="I1430" s="29"/>
      <c r="J1430" s="29"/>
      <c r="P1430" s="7"/>
      <c r="Q1430" s="29"/>
      <c r="R1430" s="7"/>
      <c r="T1430" s="7"/>
      <c r="AA1430" s="17"/>
      <c r="AB1430" s="17"/>
      <c r="AC1430" s="17"/>
      <c r="AE1430" s="17"/>
      <c r="AH1430" s="10"/>
      <c r="AL1430" s="18"/>
      <c r="AN1430" s="18"/>
      <c r="AO1430" s="18"/>
      <c r="AP1430" s="18"/>
      <c r="AQ1430" s="18"/>
    </row>
    <row r="1431" spans="1:43" x14ac:dyDescent="0.35">
      <c r="A1431" s="19"/>
      <c r="C1431" s="29"/>
      <c r="D1431" s="29"/>
      <c r="E1431" s="29"/>
      <c r="F1431" s="29"/>
      <c r="G1431" s="29"/>
      <c r="H1431" s="29"/>
      <c r="I1431" s="29"/>
      <c r="J1431" s="29"/>
      <c r="P1431" s="7"/>
      <c r="Q1431" s="29"/>
      <c r="R1431" s="7"/>
      <c r="T1431" s="7"/>
      <c r="AA1431" s="17"/>
      <c r="AB1431" s="17"/>
      <c r="AC1431" s="17"/>
      <c r="AE1431" s="17"/>
      <c r="AH1431" s="10"/>
      <c r="AL1431" s="18"/>
      <c r="AN1431" s="18"/>
      <c r="AO1431" s="18"/>
      <c r="AP1431" s="18"/>
      <c r="AQ1431" s="18"/>
    </row>
    <row r="1432" spans="1:43" x14ac:dyDescent="0.35">
      <c r="A1432" s="19"/>
      <c r="C1432" s="29"/>
      <c r="D1432" s="29"/>
      <c r="E1432" s="29"/>
      <c r="F1432" s="29"/>
      <c r="G1432" s="29"/>
      <c r="H1432" s="29"/>
      <c r="I1432" s="29"/>
      <c r="J1432" s="29"/>
      <c r="P1432" s="7"/>
      <c r="Q1432" s="29"/>
      <c r="R1432" s="7"/>
      <c r="T1432" s="7"/>
      <c r="AA1432" s="17"/>
      <c r="AB1432" s="17"/>
      <c r="AC1432" s="17"/>
      <c r="AE1432" s="17"/>
      <c r="AH1432" s="10"/>
      <c r="AL1432" s="18"/>
      <c r="AN1432" s="18"/>
      <c r="AO1432" s="18"/>
      <c r="AP1432" s="18"/>
      <c r="AQ1432" s="18"/>
    </row>
    <row r="1433" spans="1:43" x14ac:dyDescent="0.35">
      <c r="A1433" s="19"/>
      <c r="C1433" s="29"/>
      <c r="D1433" s="29"/>
      <c r="E1433" s="29"/>
      <c r="F1433" s="29"/>
      <c r="G1433" s="29"/>
      <c r="H1433" s="29"/>
      <c r="I1433" s="29"/>
      <c r="J1433" s="29"/>
      <c r="P1433" s="7"/>
      <c r="Q1433" s="29"/>
      <c r="R1433" s="7"/>
      <c r="T1433" s="7"/>
      <c r="AA1433" s="17"/>
      <c r="AB1433" s="17"/>
      <c r="AC1433" s="17"/>
      <c r="AE1433" s="17"/>
      <c r="AH1433" s="10"/>
      <c r="AL1433" s="18"/>
      <c r="AN1433" s="18"/>
      <c r="AO1433" s="18"/>
      <c r="AP1433" s="18"/>
      <c r="AQ1433" s="18"/>
    </row>
    <row r="1434" spans="1:43" x14ac:dyDescent="0.35">
      <c r="A1434" s="19"/>
      <c r="C1434" s="29"/>
      <c r="D1434" s="29"/>
      <c r="E1434" s="29"/>
      <c r="F1434" s="29"/>
      <c r="G1434" s="29"/>
      <c r="H1434" s="29"/>
      <c r="I1434" s="29"/>
      <c r="J1434" s="29"/>
      <c r="P1434" s="7"/>
      <c r="Q1434" s="29"/>
      <c r="R1434" s="7"/>
      <c r="T1434" s="7"/>
      <c r="AA1434" s="17"/>
      <c r="AB1434" s="17"/>
      <c r="AC1434" s="17"/>
      <c r="AE1434" s="17"/>
      <c r="AH1434" s="10"/>
      <c r="AL1434" s="18"/>
      <c r="AN1434" s="18"/>
      <c r="AO1434" s="18"/>
      <c r="AP1434" s="18"/>
      <c r="AQ1434" s="18"/>
    </row>
    <row r="1435" spans="1:43" x14ac:dyDescent="0.35">
      <c r="A1435" s="19"/>
      <c r="C1435" s="29"/>
      <c r="D1435" s="29"/>
      <c r="E1435" s="29"/>
      <c r="F1435" s="29"/>
      <c r="G1435" s="29"/>
      <c r="H1435" s="29"/>
      <c r="I1435" s="29"/>
      <c r="J1435" s="29"/>
      <c r="P1435" s="7"/>
      <c r="Q1435" s="29"/>
      <c r="R1435" s="7"/>
      <c r="T1435" s="7"/>
      <c r="AA1435" s="17"/>
      <c r="AB1435" s="17"/>
      <c r="AC1435" s="17"/>
      <c r="AE1435" s="17"/>
      <c r="AH1435" s="10"/>
      <c r="AL1435" s="18"/>
      <c r="AN1435" s="18"/>
      <c r="AO1435" s="18"/>
      <c r="AP1435" s="18"/>
      <c r="AQ1435" s="18"/>
    </row>
    <row r="1436" spans="1:43" x14ac:dyDescent="0.35">
      <c r="A1436" s="19"/>
      <c r="C1436" s="29"/>
      <c r="D1436" s="29"/>
      <c r="E1436" s="29"/>
      <c r="F1436" s="29"/>
      <c r="G1436" s="29"/>
      <c r="H1436" s="29"/>
      <c r="I1436" s="29"/>
      <c r="J1436" s="29"/>
      <c r="P1436" s="7"/>
      <c r="Q1436" s="29"/>
      <c r="R1436" s="7"/>
      <c r="T1436" s="7"/>
      <c r="AA1436" s="17"/>
      <c r="AB1436" s="17"/>
      <c r="AC1436" s="17"/>
      <c r="AE1436" s="17"/>
      <c r="AH1436" s="10"/>
      <c r="AL1436" s="18"/>
      <c r="AN1436" s="18"/>
      <c r="AO1436" s="18"/>
      <c r="AP1436" s="18"/>
      <c r="AQ1436" s="18"/>
    </row>
    <row r="1437" spans="1:43" x14ac:dyDescent="0.35">
      <c r="A1437" s="19"/>
      <c r="C1437" s="29"/>
      <c r="D1437" s="29"/>
      <c r="E1437" s="29"/>
      <c r="F1437" s="29"/>
      <c r="G1437" s="29"/>
      <c r="H1437" s="29"/>
      <c r="I1437" s="29"/>
      <c r="J1437" s="29"/>
      <c r="P1437" s="7"/>
      <c r="Q1437" s="29"/>
      <c r="R1437" s="7"/>
      <c r="T1437" s="7"/>
      <c r="AA1437" s="17"/>
      <c r="AB1437" s="17"/>
      <c r="AC1437" s="17"/>
      <c r="AE1437" s="17"/>
      <c r="AH1437" s="10"/>
      <c r="AL1437" s="18"/>
      <c r="AN1437" s="18"/>
      <c r="AO1437" s="18"/>
      <c r="AP1437" s="18"/>
      <c r="AQ1437" s="18"/>
    </row>
    <row r="1438" spans="1:43" x14ac:dyDescent="0.35">
      <c r="A1438" s="19"/>
      <c r="C1438" s="29"/>
      <c r="D1438" s="29"/>
      <c r="E1438" s="29"/>
      <c r="F1438" s="29"/>
      <c r="G1438" s="29"/>
      <c r="H1438" s="29"/>
      <c r="I1438" s="29"/>
      <c r="J1438" s="29"/>
      <c r="P1438" s="7"/>
      <c r="Q1438" s="29"/>
      <c r="R1438" s="7"/>
      <c r="T1438" s="7"/>
      <c r="AA1438" s="17"/>
      <c r="AB1438" s="17"/>
      <c r="AC1438" s="17"/>
      <c r="AE1438" s="17"/>
      <c r="AH1438" s="10"/>
      <c r="AL1438" s="18"/>
      <c r="AN1438" s="18"/>
      <c r="AO1438" s="18"/>
      <c r="AP1438" s="18"/>
      <c r="AQ1438" s="18"/>
    </row>
    <row r="1439" spans="1:43" x14ac:dyDescent="0.35">
      <c r="A1439" s="19"/>
      <c r="C1439" s="29"/>
      <c r="D1439" s="29"/>
      <c r="E1439" s="29"/>
      <c r="F1439" s="29"/>
      <c r="G1439" s="29"/>
      <c r="H1439" s="29"/>
      <c r="I1439" s="29"/>
      <c r="J1439" s="29"/>
      <c r="P1439" s="7"/>
      <c r="Q1439" s="29"/>
      <c r="R1439" s="7"/>
      <c r="T1439" s="7"/>
      <c r="AA1439" s="17"/>
      <c r="AB1439" s="17"/>
      <c r="AC1439" s="17"/>
      <c r="AE1439" s="17"/>
      <c r="AH1439" s="10"/>
      <c r="AL1439" s="18"/>
      <c r="AN1439" s="18"/>
      <c r="AO1439" s="18"/>
      <c r="AP1439" s="18"/>
      <c r="AQ1439" s="18"/>
    </row>
    <row r="1440" spans="1:43" x14ac:dyDescent="0.35">
      <c r="A1440" s="19"/>
      <c r="C1440" s="29"/>
      <c r="D1440" s="29"/>
      <c r="E1440" s="29"/>
      <c r="F1440" s="29"/>
      <c r="G1440" s="29"/>
      <c r="H1440" s="29"/>
      <c r="I1440" s="29"/>
      <c r="J1440" s="29"/>
      <c r="P1440" s="7"/>
      <c r="Q1440" s="29"/>
      <c r="R1440" s="7"/>
      <c r="T1440" s="7"/>
      <c r="AA1440" s="17"/>
      <c r="AB1440" s="17"/>
      <c r="AC1440" s="17"/>
      <c r="AE1440" s="17"/>
      <c r="AH1440" s="10"/>
      <c r="AL1440" s="18"/>
      <c r="AN1440" s="18"/>
      <c r="AO1440" s="18"/>
      <c r="AP1440" s="18"/>
      <c r="AQ1440" s="18"/>
    </row>
    <row r="1441" spans="1:43" x14ac:dyDescent="0.35">
      <c r="A1441" s="19"/>
      <c r="C1441" s="29"/>
      <c r="D1441" s="29"/>
      <c r="E1441" s="29"/>
      <c r="F1441" s="29"/>
      <c r="G1441" s="29"/>
      <c r="H1441" s="29"/>
      <c r="I1441" s="29"/>
      <c r="J1441" s="29"/>
      <c r="P1441" s="7"/>
      <c r="Q1441" s="29"/>
      <c r="R1441" s="7"/>
      <c r="T1441" s="7"/>
      <c r="AA1441" s="17"/>
      <c r="AB1441" s="17"/>
      <c r="AC1441" s="17"/>
      <c r="AE1441" s="17"/>
      <c r="AH1441" s="10"/>
      <c r="AL1441" s="18"/>
      <c r="AN1441" s="18"/>
      <c r="AO1441" s="18"/>
      <c r="AP1441" s="18"/>
      <c r="AQ1441" s="18"/>
    </row>
    <row r="1442" spans="1:43" x14ac:dyDescent="0.35">
      <c r="A1442" s="19"/>
      <c r="C1442" s="29"/>
      <c r="D1442" s="29"/>
      <c r="E1442" s="29"/>
      <c r="F1442" s="29"/>
      <c r="G1442" s="29"/>
      <c r="H1442" s="29"/>
      <c r="I1442" s="29"/>
      <c r="J1442" s="29"/>
      <c r="P1442" s="7"/>
      <c r="Q1442" s="29"/>
      <c r="R1442" s="7"/>
      <c r="T1442" s="7"/>
      <c r="AA1442" s="17"/>
      <c r="AB1442" s="17"/>
      <c r="AC1442" s="17"/>
      <c r="AE1442" s="17"/>
      <c r="AH1442" s="10"/>
      <c r="AL1442" s="18"/>
      <c r="AN1442" s="18"/>
      <c r="AO1442" s="18"/>
      <c r="AP1442" s="18"/>
      <c r="AQ1442" s="18"/>
    </row>
    <row r="1443" spans="1:43" x14ac:dyDescent="0.35">
      <c r="A1443" s="19"/>
      <c r="C1443" s="29"/>
      <c r="D1443" s="29"/>
      <c r="E1443" s="29"/>
      <c r="F1443" s="29"/>
      <c r="G1443" s="29"/>
      <c r="H1443" s="29"/>
      <c r="I1443" s="29"/>
      <c r="J1443" s="29"/>
      <c r="P1443" s="7"/>
      <c r="Q1443" s="29"/>
      <c r="R1443" s="7"/>
      <c r="T1443" s="7"/>
      <c r="AA1443" s="17"/>
      <c r="AB1443" s="17"/>
      <c r="AC1443" s="17"/>
      <c r="AE1443" s="17"/>
      <c r="AH1443" s="10"/>
      <c r="AL1443" s="18"/>
      <c r="AN1443" s="18"/>
      <c r="AO1443" s="18"/>
      <c r="AP1443" s="18"/>
      <c r="AQ1443" s="18"/>
    </row>
    <row r="1444" spans="1:43" x14ac:dyDescent="0.35">
      <c r="A1444" s="19"/>
      <c r="C1444" s="29"/>
      <c r="D1444" s="29"/>
      <c r="E1444" s="29"/>
      <c r="F1444" s="29"/>
      <c r="G1444" s="29"/>
      <c r="H1444" s="29"/>
      <c r="I1444" s="29"/>
      <c r="J1444" s="29"/>
      <c r="P1444" s="7"/>
      <c r="Q1444" s="29"/>
      <c r="R1444" s="7"/>
      <c r="T1444" s="7"/>
      <c r="AA1444" s="17"/>
      <c r="AB1444" s="17"/>
      <c r="AC1444" s="17"/>
      <c r="AE1444" s="17"/>
      <c r="AH1444" s="10"/>
      <c r="AL1444" s="18"/>
      <c r="AN1444" s="18"/>
      <c r="AO1444" s="18"/>
      <c r="AP1444" s="18"/>
      <c r="AQ1444" s="18"/>
    </row>
    <row r="1445" spans="1:43" x14ac:dyDescent="0.35">
      <c r="A1445" s="19"/>
      <c r="C1445" s="29"/>
      <c r="D1445" s="29"/>
      <c r="E1445" s="29"/>
      <c r="F1445" s="29"/>
      <c r="G1445" s="29"/>
      <c r="H1445" s="29"/>
      <c r="I1445" s="29"/>
      <c r="J1445" s="29"/>
      <c r="P1445" s="7"/>
      <c r="Q1445" s="29"/>
      <c r="R1445" s="7"/>
      <c r="T1445" s="7"/>
      <c r="AA1445" s="17"/>
      <c r="AB1445" s="17"/>
      <c r="AC1445" s="17"/>
      <c r="AE1445" s="17"/>
      <c r="AH1445" s="10"/>
      <c r="AL1445" s="18"/>
      <c r="AN1445" s="18"/>
      <c r="AO1445" s="18"/>
      <c r="AP1445" s="18"/>
      <c r="AQ1445" s="18"/>
    </row>
    <row r="1446" spans="1:43" x14ac:dyDescent="0.35">
      <c r="A1446" s="19"/>
      <c r="C1446" s="29"/>
      <c r="D1446" s="29"/>
      <c r="E1446" s="29"/>
      <c r="F1446" s="29"/>
      <c r="G1446" s="29"/>
      <c r="H1446" s="29"/>
      <c r="I1446" s="29"/>
      <c r="J1446" s="29"/>
      <c r="P1446" s="7"/>
      <c r="Q1446" s="29"/>
      <c r="R1446" s="7"/>
      <c r="T1446" s="7"/>
      <c r="AA1446" s="17"/>
      <c r="AB1446" s="17"/>
      <c r="AC1446" s="17"/>
      <c r="AE1446" s="17"/>
      <c r="AH1446" s="10"/>
      <c r="AL1446" s="18"/>
      <c r="AN1446" s="18"/>
      <c r="AO1446" s="18"/>
      <c r="AP1446" s="18"/>
      <c r="AQ1446" s="18"/>
    </row>
    <row r="1447" spans="1:43" x14ac:dyDescent="0.35">
      <c r="A1447" s="19"/>
      <c r="C1447" s="29"/>
      <c r="D1447" s="29"/>
      <c r="E1447" s="29"/>
      <c r="F1447" s="29"/>
      <c r="G1447" s="29"/>
      <c r="H1447" s="29"/>
      <c r="I1447" s="29"/>
      <c r="J1447" s="29"/>
      <c r="P1447" s="7"/>
      <c r="Q1447" s="29"/>
      <c r="R1447" s="7"/>
      <c r="T1447" s="7"/>
      <c r="AA1447" s="17"/>
      <c r="AB1447" s="17"/>
      <c r="AC1447" s="17"/>
      <c r="AE1447" s="17"/>
      <c r="AH1447" s="10"/>
      <c r="AL1447" s="18"/>
      <c r="AN1447" s="18"/>
      <c r="AO1447" s="18"/>
      <c r="AP1447" s="18"/>
      <c r="AQ1447" s="18"/>
    </row>
    <row r="1448" spans="1:43" x14ac:dyDescent="0.35">
      <c r="A1448" s="19"/>
      <c r="C1448" s="29"/>
      <c r="D1448" s="29"/>
      <c r="E1448" s="29"/>
      <c r="F1448" s="29"/>
      <c r="G1448" s="29"/>
      <c r="H1448" s="29"/>
      <c r="I1448" s="29"/>
      <c r="J1448" s="29"/>
      <c r="P1448" s="7"/>
      <c r="Q1448" s="29"/>
      <c r="R1448" s="7"/>
      <c r="T1448" s="7"/>
      <c r="AA1448" s="17"/>
      <c r="AB1448" s="17"/>
      <c r="AC1448" s="17"/>
      <c r="AE1448" s="17"/>
      <c r="AH1448" s="10"/>
      <c r="AL1448" s="18"/>
      <c r="AN1448" s="18"/>
      <c r="AO1448" s="18"/>
      <c r="AP1448" s="18"/>
      <c r="AQ1448" s="18"/>
    </row>
    <row r="1449" spans="1:43" x14ac:dyDescent="0.35">
      <c r="A1449" s="19"/>
      <c r="C1449" s="29"/>
      <c r="D1449" s="29"/>
      <c r="E1449" s="29"/>
      <c r="F1449" s="29"/>
      <c r="G1449" s="29"/>
      <c r="H1449" s="29"/>
      <c r="I1449" s="29"/>
      <c r="J1449" s="29"/>
      <c r="P1449" s="7"/>
      <c r="Q1449" s="29"/>
      <c r="R1449" s="7"/>
      <c r="T1449" s="7"/>
      <c r="AA1449" s="17"/>
      <c r="AB1449" s="17"/>
      <c r="AC1449" s="17"/>
      <c r="AE1449" s="17"/>
      <c r="AH1449" s="10"/>
      <c r="AL1449" s="18"/>
      <c r="AN1449" s="18"/>
      <c r="AO1449" s="18"/>
      <c r="AP1449" s="18"/>
      <c r="AQ1449" s="18"/>
    </row>
    <row r="1450" spans="1:43" x14ac:dyDescent="0.35">
      <c r="A1450" s="19"/>
      <c r="C1450" s="29"/>
      <c r="D1450" s="29"/>
      <c r="E1450" s="29"/>
      <c r="F1450" s="29"/>
      <c r="G1450" s="29"/>
      <c r="H1450" s="29"/>
      <c r="I1450" s="29"/>
      <c r="J1450" s="29"/>
      <c r="P1450" s="7"/>
      <c r="Q1450" s="29"/>
      <c r="R1450" s="7"/>
      <c r="T1450" s="7"/>
      <c r="AA1450" s="17"/>
      <c r="AB1450" s="17"/>
      <c r="AC1450" s="17"/>
      <c r="AE1450" s="17"/>
      <c r="AH1450" s="10"/>
      <c r="AL1450" s="18"/>
      <c r="AN1450" s="18"/>
      <c r="AO1450" s="18"/>
      <c r="AP1450" s="18"/>
      <c r="AQ1450" s="18"/>
    </row>
    <row r="1451" spans="1:43" x14ac:dyDescent="0.35">
      <c r="A1451" s="19"/>
      <c r="C1451" s="29"/>
      <c r="D1451" s="29"/>
      <c r="E1451" s="29"/>
      <c r="F1451" s="29"/>
      <c r="G1451" s="29"/>
      <c r="H1451" s="29"/>
      <c r="I1451" s="29"/>
      <c r="J1451" s="29"/>
      <c r="P1451" s="7"/>
      <c r="Q1451" s="29"/>
      <c r="R1451" s="7"/>
      <c r="T1451" s="7"/>
      <c r="AA1451" s="17"/>
      <c r="AB1451" s="17"/>
      <c r="AC1451" s="17"/>
      <c r="AE1451" s="17"/>
      <c r="AH1451" s="10"/>
      <c r="AL1451" s="18"/>
      <c r="AN1451" s="18"/>
      <c r="AO1451" s="18"/>
      <c r="AP1451" s="18"/>
      <c r="AQ1451" s="18"/>
    </row>
    <row r="1452" spans="1:43" x14ac:dyDescent="0.35">
      <c r="A1452" s="19"/>
      <c r="C1452" s="29"/>
      <c r="D1452" s="29"/>
      <c r="E1452" s="29"/>
      <c r="F1452" s="29"/>
      <c r="G1452" s="29"/>
      <c r="H1452" s="29"/>
      <c r="I1452" s="29"/>
      <c r="J1452" s="29"/>
      <c r="P1452" s="7"/>
      <c r="Q1452" s="29"/>
      <c r="R1452" s="7"/>
      <c r="T1452" s="7"/>
      <c r="AA1452" s="17"/>
      <c r="AB1452" s="17"/>
      <c r="AC1452" s="17"/>
      <c r="AE1452" s="17"/>
      <c r="AH1452" s="10"/>
      <c r="AL1452" s="18"/>
      <c r="AN1452" s="18"/>
      <c r="AO1452" s="18"/>
      <c r="AP1452" s="18"/>
      <c r="AQ1452" s="18"/>
    </row>
    <row r="1453" spans="1:43" x14ac:dyDescent="0.35">
      <c r="A1453" s="19"/>
      <c r="C1453" s="29"/>
      <c r="D1453" s="29"/>
      <c r="E1453" s="29"/>
      <c r="F1453" s="29"/>
      <c r="G1453" s="29"/>
      <c r="H1453" s="29"/>
      <c r="I1453" s="29"/>
      <c r="J1453" s="29"/>
      <c r="P1453" s="7"/>
      <c r="Q1453" s="29"/>
      <c r="R1453" s="7"/>
      <c r="T1453" s="7"/>
      <c r="AA1453" s="17"/>
      <c r="AB1453" s="17"/>
      <c r="AC1453" s="17"/>
      <c r="AE1453" s="17"/>
      <c r="AH1453" s="10"/>
      <c r="AL1453" s="18"/>
      <c r="AN1453" s="18"/>
      <c r="AO1453" s="18"/>
      <c r="AP1453" s="18"/>
      <c r="AQ1453" s="18"/>
    </row>
    <row r="1454" spans="1:43" x14ac:dyDescent="0.35">
      <c r="A1454" s="19"/>
      <c r="C1454" s="29"/>
      <c r="D1454" s="29"/>
      <c r="E1454" s="29"/>
      <c r="F1454" s="29"/>
      <c r="G1454" s="29"/>
      <c r="H1454" s="29"/>
      <c r="I1454" s="29"/>
      <c r="J1454" s="29"/>
      <c r="P1454" s="7"/>
      <c r="Q1454" s="29"/>
      <c r="R1454" s="7"/>
      <c r="T1454" s="7"/>
      <c r="AA1454" s="17"/>
      <c r="AB1454" s="17"/>
      <c r="AC1454" s="17"/>
      <c r="AE1454" s="17"/>
      <c r="AH1454" s="10"/>
      <c r="AL1454" s="18"/>
      <c r="AN1454" s="18"/>
      <c r="AO1454" s="18"/>
      <c r="AP1454" s="18"/>
      <c r="AQ1454" s="18"/>
    </row>
    <row r="1455" spans="1:43" x14ac:dyDescent="0.35">
      <c r="A1455" s="19"/>
      <c r="C1455" s="29"/>
      <c r="D1455" s="29"/>
      <c r="E1455" s="29"/>
      <c r="F1455" s="29"/>
      <c r="G1455" s="29"/>
      <c r="H1455" s="29"/>
      <c r="I1455" s="29"/>
      <c r="J1455" s="29"/>
      <c r="P1455" s="7"/>
      <c r="Q1455" s="29"/>
      <c r="R1455" s="7"/>
      <c r="T1455" s="7"/>
      <c r="AA1455" s="17"/>
      <c r="AB1455" s="17"/>
      <c r="AC1455" s="17"/>
      <c r="AE1455" s="17"/>
      <c r="AH1455" s="10"/>
      <c r="AL1455" s="18"/>
      <c r="AN1455" s="18"/>
      <c r="AO1455" s="18"/>
      <c r="AP1455" s="18"/>
      <c r="AQ1455" s="18"/>
    </row>
    <row r="1456" spans="1:43" x14ac:dyDescent="0.35">
      <c r="A1456" s="19"/>
      <c r="C1456" s="29"/>
      <c r="D1456" s="29"/>
      <c r="E1456" s="29"/>
      <c r="F1456" s="29"/>
      <c r="G1456" s="29"/>
      <c r="H1456" s="29"/>
      <c r="I1456" s="29"/>
      <c r="J1456" s="29"/>
      <c r="P1456" s="7"/>
      <c r="Q1456" s="29"/>
      <c r="R1456" s="7"/>
      <c r="T1456" s="7"/>
      <c r="AA1456" s="17"/>
      <c r="AB1456" s="17"/>
      <c r="AC1456" s="17"/>
      <c r="AE1456" s="17"/>
      <c r="AH1456" s="10"/>
      <c r="AL1456" s="18"/>
      <c r="AN1456" s="18"/>
      <c r="AO1456" s="18"/>
      <c r="AP1456" s="18"/>
      <c r="AQ1456" s="18"/>
    </row>
    <row r="1457" spans="1:43" x14ac:dyDescent="0.35">
      <c r="A1457" s="19"/>
      <c r="C1457" s="29"/>
      <c r="D1457" s="29"/>
      <c r="E1457" s="29"/>
      <c r="F1457" s="29"/>
      <c r="G1457" s="29"/>
      <c r="H1457" s="29"/>
      <c r="I1457" s="29"/>
      <c r="J1457" s="29"/>
      <c r="P1457" s="7"/>
      <c r="Q1457" s="29"/>
      <c r="R1457" s="7"/>
      <c r="T1457" s="7"/>
      <c r="AA1457" s="17"/>
      <c r="AB1457" s="17"/>
      <c r="AC1457" s="17"/>
      <c r="AE1457" s="17"/>
      <c r="AH1457" s="10"/>
      <c r="AL1457" s="18"/>
      <c r="AN1457" s="18"/>
      <c r="AO1457" s="18"/>
      <c r="AP1457" s="18"/>
      <c r="AQ1457" s="18"/>
    </row>
    <row r="1458" spans="1:43" x14ac:dyDescent="0.35">
      <c r="A1458" s="19"/>
      <c r="C1458" s="29"/>
      <c r="D1458" s="29"/>
      <c r="E1458" s="29"/>
      <c r="F1458" s="29"/>
      <c r="G1458" s="29"/>
      <c r="H1458" s="29"/>
      <c r="I1458" s="29"/>
      <c r="J1458" s="29"/>
      <c r="P1458" s="7"/>
      <c r="Q1458" s="29"/>
      <c r="R1458" s="7"/>
      <c r="T1458" s="7"/>
      <c r="AA1458" s="17"/>
      <c r="AB1458" s="17"/>
      <c r="AC1458" s="17"/>
      <c r="AE1458" s="17"/>
      <c r="AH1458" s="10"/>
      <c r="AL1458" s="18"/>
      <c r="AN1458" s="18"/>
      <c r="AO1458" s="18"/>
      <c r="AP1458" s="18"/>
      <c r="AQ1458" s="18"/>
    </row>
    <row r="1459" spans="1:43" x14ac:dyDescent="0.35">
      <c r="A1459" s="19"/>
      <c r="C1459" s="29"/>
      <c r="D1459" s="29"/>
      <c r="E1459" s="29"/>
      <c r="F1459" s="29"/>
      <c r="G1459" s="29"/>
      <c r="H1459" s="29"/>
      <c r="I1459" s="29"/>
      <c r="J1459" s="29"/>
      <c r="P1459" s="7"/>
      <c r="Q1459" s="29"/>
      <c r="R1459" s="7"/>
      <c r="T1459" s="7"/>
      <c r="AA1459" s="17"/>
      <c r="AB1459" s="17"/>
      <c r="AC1459" s="17"/>
      <c r="AE1459" s="17"/>
      <c r="AH1459" s="10"/>
      <c r="AL1459" s="18"/>
      <c r="AN1459" s="18"/>
      <c r="AO1459" s="18"/>
      <c r="AP1459" s="18"/>
      <c r="AQ1459" s="18"/>
    </row>
    <row r="1460" spans="1:43" x14ac:dyDescent="0.35">
      <c r="A1460" s="19"/>
      <c r="C1460" s="29"/>
      <c r="D1460" s="29"/>
      <c r="E1460" s="29"/>
      <c r="F1460" s="29"/>
      <c r="G1460" s="29"/>
      <c r="H1460" s="29"/>
      <c r="I1460" s="29"/>
      <c r="J1460" s="29"/>
      <c r="P1460" s="7"/>
      <c r="Q1460" s="29"/>
      <c r="R1460" s="7"/>
      <c r="T1460" s="7"/>
      <c r="AA1460" s="17"/>
      <c r="AB1460" s="17"/>
      <c r="AC1460" s="17"/>
      <c r="AE1460" s="17"/>
      <c r="AH1460" s="10"/>
      <c r="AL1460" s="18"/>
      <c r="AN1460" s="18"/>
      <c r="AO1460" s="18"/>
      <c r="AP1460" s="18"/>
      <c r="AQ1460" s="18"/>
    </row>
    <row r="1461" spans="1:43" x14ac:dyDescent="0.35">
      <c r="A1461" s="19"/>
      <c r="C1461" s="29"/>
      <c r="D1461" s="29"/>
      <c r="E1461" s="29"/>
      <c r="F1461" s="29"/>
      <c r="G1461" s="29"/>
      <c r="H1461" s="29"/>
      <c r="I1461" s="29"/>
      <c r="J1461" s="29"/>
      <c r="P1461" s="7"/>
      <c r="Q1461" s="29"/>
      <c r="R1461" s="7"/>
      <c r="T1461" s="7"/>
      <c r="AA1461" s="17"/>
      <c r="AB1461" s="17"/>
      <c r="AC1461" s="17"/>
      <c r="AE1461" s="17"/>
      <c r="AH1461" s="10"/>
      <c r="AL1461" s="18"/>
      <c r="AN1461" s="18"/>
      <c r="AO1461" s="18"/>
      <c r="AP1461" s="18"/>
      <c r="AQ1461" s="18"/>
    </row>
    <row r="1462" spans="1:43" x14ac:dyDescent="0.35">
      <c r="A1462" s="19"/>
      <c r="C1462" s="29"/>
      <c r="D1462" s="29"/>
      <c r="E1462" s="29"/>
      <c r="F1462" s="29"/>
      <c r="G1462" s="29"/>
      <c r="H1462" s="29"/>
      <c r="I1462" s="29"/>
      <c r="J1462" s="29"/>
      <c r="P1462" s="7"/>
      <c r="Q1462" s="29"/>
      <c r="R1462" s="7"/>
      <c r="T1462" s="7"/>
      <c r="AA1462" s="17"/>
      <c r="AB1462" s="17"/>
      <c r="AC1462" s="17"/>
      <c r="AE1462" s="17"/>
      <c r="AH1462" s="10"/>
      <c r="AL1462" s="18"/>
      <c r="AN1462" s="18"/>
      <c r="AO1462" s="18"/>
      <c r="AP1462" s="18"/>
      <c r="AQ1462" s="18"/>
    </row>
    <row r="1463" spans="1:43" x14ac:dyDescent="0.35">
      <c r="A1463" s="19"/>
      <c r="C1463" s="29"/>
      <c r="D1463" s="29"/>
      <c r="E1463" s="29"/>
      <c r="F1463" s="29"/>
      <c r="G1463" s="29"/>
      <c r="H1463" s="29"/>
      <c r="I1463" s="29"/>
      <c r="J1463" s="29"/>
      <c r="P1463" s="7"/>
      <c r="Q1463" s="29"/>
      <c r="R1463" s="7"/>
      <c r="T1463" s="7"/>
      <c r="AA1463" s="17"/>
      <c r="AB1463" s="17"/>
      <c r="AC1463" s="17"/>
      <c r="AE1463" s="17"/>
      <c r="AH1463" s="10"/>
      <c r="AL1463" s="18"/>
      <c r="AN1463" s="18"/>
      <c r="AO1463" s="18"/>
      <c r="AP1463" s="18"/>
      <c r="AQ1463" s="18"/>
    </row>
    <row r="1464" spans="1:43" x14ac:dyDescent="0.35">
      <c r="A1464" s="19"/>
      <c r="C1464" s="29"/>
      <c r="D1464" s="29"/>
      <c r="E1464" s="29"/>
      <c r="F1464" s="29"/>
      <c r="G1464" s="29"/>
      <c r="H1464" s="29"/>
      <c r="I1464" s="29"/>
      <c r="J1464" s="29"/>
      <c r="P1464" s="7"/>
      <c r="Q1464" s="29"/>
      <c r="R1464" s="7"/>
      <c r="T1464" s="7"/>
      <c r="AA1464" s="17"/>
      <c r="AB1464" s="17"/>
      <c r="AC1464" s="17"/>
      <c r="AE1464" s="17"/>
      <c r="AH1464" s="10"/>
      <c r="AL1464" s="18"/>
      <c r="AN1464" s="18"/>
      <c r="AO1464" s="18"/>
      <c r="AP1464" s="18"/>
      <c r="AQ1464" s="18"/>
    </row>
    <row r="1465" spans="1:43" x14ac:dyDescent="0.35">
      <c r="A1465" s="19"/>
      <c r="C1465" s="29"/>
      <c r="D1465" s="29"/>
      <c r="E1465" s="29"/>
      <c r="F1465" s="29"/>
      <c r="G1465" s="29"/>
      <c r="H1465" s="29"/>
      <c r="I1465" s="29"/>
      <c r="J1465" s="29"/>
      <c r="P1465" s="7"/>
      <c r="Q1465" s="29"/>
      <c r="R1465" s="7"/>
      <c r="T1465" s="7"/>
      <c r="AA1465" s="17"/>
      <c r="AB1465" s="17"/>
      <c r="AC1465" s="17"/>
      <c r="AE1465" s="17"/>
      <c r="AH1465" s="10"/>
      <c r="AL1465" s="18"/>
      <c r="AN1465" s="18"/>
      <c r="AO1465" s="18"/>
      <c r="AP1465" s="18"/>
      <c r="AQ1465" s="18"/>
    </row>
    <row r="1466" spans="1:43" x14ac:dyDescent="0.35">
      <c r="A1466" s="19"/>
      <c r="C1466" s="29"/>
      <c r="D1466" s="29"/>
      <c r="E1466" s="29"/>
      <c r="F1466" s="29"/>
      <c r="G1466" s="29"/>
      <c r="H1466" s="29"/>
      <c r="I1466" s="29"/>
      <c r="J1466" s="29"/>
      <c r="P1466" s="7"/>
      <c r="Q1466" s="29"/>
      <c r="R1466" s="7"/>
      <c r="T1466" s="7"/>
      <c r="AA1466" s="17"/>
      <c r="AB1466" s="17"/>
      <c r="AC1466" s="17"/>
      <c r="AE1466" s="17"/>
      <c r="AH1466" s="10"/>
      <c r="AL1466" s="18"/>
      <c r="AN1466" s="18"/>
      <c r="AO1466" s="18"/>
      <c r="AP1466" s="18"/>
      <c r="AQ1466" s="18"/>
    </row>
    <row r="1467" spans="1:43" x14ac:dyDescent="0.35">
      <c r="A1467" s="19"/>
      <c r="C1467" s="29"/>
      <c r="D1467" s="29"/>
      <c r="E1467" s="29"/>
      <c r="F1467" s="29"/>
      <c r="G1467" s="29"/>
      <c r="H1467" s="29"/>
      <c r="I1467" s="29"/>
      <c r="J1467" s="29"/>
      <c r="P1467" s="7"/>
      <c r="Q1467" s="29"/>
      <c r="R1467" s="7"/>
      <c r="T1467" s="7"/>
      <c r="AA1467" s="17"/>
      <c r="AB1467" s="17"/>
      <c r="AC1467" s="17"/>
      <c r="AE1467" s="17"/>
      <c r="AH1467" s="10"/>
      <c r="AL1467" s="18"/>
      <c r="AN1467" s="18"/>
      <c r="AO1467" s="18"/>
      <c r="AP1467" s="18"/>
      <c r="AQ1467" s="18"/>
    </row>
    <row r="1468" spans="1:43" x14ac:dyDescent="0.35">
      <c r="A1468" s="19"/>
      <c r="C1468" s="29"/>
      <c r="D1468" s="29"/>
      <c r="E1468" s="29"/>
      <c r="F1468" s="29"/>
      <c r="G1468" s="29"/>
      <c r="H1468" s="29"/>
      <c r="I1468" s="29"/>
      <c r="J1468" s="29"/>
      <c r="P1468" s="7"/>
      <c r="Q1468" s="29"/>
      <c r="R1468" s="7"/>
      <c r="T1468" s="7"/>
      <c r="AA1468" s="17"/>
      <c r="AB1468" s="17"/>
      <c r="AC1468" s="17"/>
      <c r="AE1468" s="17"/>
      <c r="AH1468" s="10"/>
      <c r="AL1468" s="18"/>
      <c r="AN1468" s="18"/>
      <c r="AO1468" s="18"/>
      <c r="AP1468" s="18"/>
      <c r="AQ1468" s="18"/>
    </row>
    <row r="1469" spans="1:43" x14ac:dyDescent="0.35">
      <c r="A1469" s="19"/>
      <c r="C1469" s="29"/>
      <c r="D1469" s="29"/>
      <c r="E1469" s="29"/>
      <c r="F1469" s="29"/>
      <c r="G1469" s="29"/>
      <c r="H1469" s="29"/>
      <c r="I1469" s="29"/>
      <c r="J1469" s="29"/>
      <c r="P1469" s="7"/>
      <c r="Q1469" s="29"/>
      <c r="R1469" s="7"/>
      <c r="T1469" s="7"/>
      <c r="AA1469" s="17"/>
      <c r="AB1469" s="17"/>
      <c r="AC1469" s="17"/>
      <c r="AE1469" s="17"/>
      <c r="AH1469" s="10"/>
      <c r="AL1469" s="18"/>
      <c r="AN1469" s="18"/>
      <c r="AO1469" s="18"/>
      <c r="AP1469" s="18"/>
      <c r="AQ1469" s="18"/>
    </row>
    <row r="1470" spans="1:43" x14ac:dyDescent="0.35">
      <c r="A1470" s="19"/>
      <c r="C1470" s="29"/>
      <c r="D1470" s="29"/>
      <c r="E1470" s="29"/>
      <c r="F1470" s="29"/>
      <c r="G1470" s="29"/>
      <c r="H1470" s="29"/>
      <c r="I1470" s="29"/>
      <c r="J1470" s="29"/>
      <c r="P1470" s="7"/>
      <c r="Q1470" s="29"/>
      <c r="R1470" s="7"/>
      <c r="T1470" s="7"/>
      <c r="AA1470" s="17"/>
      <c r="AB1470" s="17"/>
      <c r="AC1470" s="17"/>
      <c r="AE1470" s="17"/>
      <c r="AH1470" s="10"/>
      <c r="AL1470" s="18"/>
      <c r="AN1470" s="18"/>
      <c r="AO1470" s="18"/>
      <c r="AP1470" s="18"/>
      <c r="AQ1470" s="18"/>
    </row>
    <row r="1471" spans="1:43" x14ac:dyDescent="0.35">
      <c r="A1471" s="19"/>
      <c r="C1471" s="29"/>
      <c r="D1471" s="29"/>
      <c r="E1471" s="29"/>
      <c r="F1471" s="29"/>
      <c r="G1471" s="29"/>
      <c r="H1471" s="29"/>
      <c r="I1471" s="29"/>
      <c r="J1471" s="29"/>
      <c r="P1471" s="7"/>
      <c r="Q1471" s="29"/>
      <c r="R1471" s="7"/>
      <c r="T1471" s="7"/>
      <c r="AA1471" s="17"/>
      <c r="AB1471" s="17"/>
      <c r="AC1471" s="17"/>
      <c r="AE1471" s="17"/>
      <c r="AH1471" s="10"/>
      <c r="AL1471" s="18"/>
      <c r="AN1471" s="18"/>
      <c r="AO1471" s="18"/>
      <c r="AP1471" s="18"/>
      <c r="AQ1471" s="18"/>
    </row>
    <row r="1472" spans="1:43" x14ac:dyDescent="0.35">
      <c r="A1472" s="19"/>
      <c r="C1472" s="29"/>
      <c r="D1472" s="29"/>
      <c r="E1472" s="29"/>
      <c r="F1472" s="29"/>
      <c r="G1472" s="29"/>
      <c r="H1472" s="29"/>
      <c r="I1472" s="29"/>
      <c r="J1472" s="29"/>
      <c r="P1472" s="7"/>
      <c r="Q1472" s="29"/>
      <c r="R1472" s="7"/>
      <c r="T1472" s="7"/>
      <c r="AA1472" s="17"/>
      <c r="AB1472" s="17"/>
      <c r="AC1472" s="17"/>
      <c r="AE1472" s="17"/>
      <c r="AH1472" s="10"/>
      <c r="AL1472" s="18"/>
      <c r="AN1472" s="18"/>
      <c r="AO1472" s="18"/>
      <c r="AP1472" s="18"/>
      <c r="AQ1472" s="18"/>
    </row>
    <row r="1473" spans="1:43" x14ac:dyDescent="0.35">
      <c r="A1473" s="19"/>
      <c r="C1473" s="29"/>
      <c r="D1473" s="29"/>
      <c r="E1473" s="29"/>
      <c r="F1473" s="29"/>
      <c r="G1473" s="29"/>
      <c r="H1473" s="29"/>
      <c r="I1473" s="29"/>
      <c r="J1473" s="29"/>
      <c r="P1473" s="7"/>
      <c r="Q1473" s="29"/>
      <c r="R1473" s="7"/>
      <c r="T1473" s="7"/>
      <c r="AA1473" s="17"/>
      <c r="AB1473" s="17"/>
      <c r="AC1473" s="17"/>
      <c r="AE1473" s="17"/>
      <c r="AH1473" s="10"/>
      <c r="AL1473" s="18"/>
      <c r="AN1473" s="18"/>
      <c r="AO1473" s="18"/>
      <c r="AP1473" s="18"/>
      <c r="AQ1473" s="18"/>
    </row>
    <row r="1474" spans="1:43" x14ac:dyDescent="0.35">
      <c r="A1474" s="19"/>
      <c r="C1474" s="29"/>
      <c r="D1474" s="29"/>
      <c r="E1474" s="29"/>
      <c r="F1474" s="29"/>
      <c r="G1474" s="29"/>
      <c r="H1474" s="29"/>
      <c r="I1474" s="29"/>
      <c r="J1474" s="29"/>
      <c r="P1474" s="7"/>
      <c r="Q1474" s="29"/>
      <c r="R1474" s="7"/>
      <c r="T1474" s="7"/>
      <c r="AA1474" s="17"/>
      <c r="AB1474" s="17"/>
      <c r="AC1474" s="17"/>
      <c r="AE1474" s="17"/>
      <c r="AH1474" s="10"/>
      <c r="AL1474" s="18"/>
      <c r="AN1474" s="18"/>
      <c r="AO1474" s="18"/>
      <c r="AP1474" s="18"/>
      <c r="AQ1474" s="18"/>
    </row>
    <row r="1475" spans="1:43" x14ac:dyDescent="0.35">
      <c r="A1475" s="19"/>
      <c r="C1475" s="29"/>
      <c r="D1475" s="29"/>
      <c r="E1475" s="29"/>
      <c r="F1475" s="29"/>
      <c r="G1475" s="29"/>
      <c r="H1475" s="29"/>
      <c r="I1475" s="29"/>
      <c r="J1475" s="29"/>
      <c r="P1475" s="7"/>
      <c r="Q1475" s="29"/>
      <c r="R1475" s="7"/>
      <c r="T1475" s="7"/>
      <c r="AA1475" s="17"/>
      <c r="AB1475" s="17"/>
      <c r="AC1475" s="17"/>
      <c r="AE1475" s="17"/>
      <c r="AH1475" s="10"/>
      <c r="AL1475" s="18"/>
      <c r="AN1475" s="18"/>
      <c r="AO1475" s="18"/>
      <c r="AP1475" s="18"/>
      <c r="AQ1475" s="18"/>
    </row>
    <row r="1476" spans="1:43" x14ac:dyDescent="0.35">
      <c r="A1476" s="19"/>
      <c r="C1476" s="29"/>
      <c r="D1476" s="29"/>
      <c r="E1476" s="29"/>
      <c r="F1476" s="29"/>
      <c r="G1476" s="29"/>
      <c r="H1476" s="29"/>
      <c r="I1476" s="29"/>
      <c r="J1476" s="29"/>
      <c r="P1476" s="7"/>
      <c r="Q1476" s="29"/>
      <c r="R1476" s="7"/>
      <c r="T1476" s="7"/>
      <c r="AA1476" s="17"/>
      <c r="AB1476" s="17"/>
      <c r="AC1476" s="17"/>
      <c r="AE1476" s="17"/>
      <c r="AH1476" s="10"/>
      <c r="AL1476" s="18"/>
      <c r="AN1476" s="18"/>
      <c r="AO1476" s="18"/>
      <c r="AP1476" s="18"/>
      <c r="AQ1476" s="18"/>
    </row>
    <row r="1477" spans="1:43" x14ac:dyDescent="0.35">
      <c r="A1477" s="19"/>
      <c r="C1477" s="29"/>
      <c r="D1477" s="29"/>
      <c r="E1477" s="29"/>
      <c r="F1477" s="29"/>
      <c r="G1477" s="29"/>
      <c r="H1477" s="29"/>
      <c r="I1477" s="29"/>
      <c r="J1477" s="29"/>
      <c r="P1477" s="7"/>
      <c r="Q1477" s="29"/>
      <c r="R1477" s="7"/>
      <c r="T1477" s="7"/>
      <c r="AA1477" s="17"/>
      <c r="AB1477" s="17"/>
      <c r="AC1477" s="17"/>
      <c r="AE1477" s="17"/>
      <c r="AH1477" s="10"/>
      <c r="AL1477" s="18"/>
      <c r="AN1477" s="18"/>
      <c r="AO1477" s="18"/>
      <c r="AP1477" s="18"/>
      <c r="AQ1477" s="18"/>
    </row>
    <row r="1478" spans="1:43" x14ac:dyDescent="0.35">
      <c r="A1478" s="19"/>
      <c r="C1478" s="29"/>
      <c r="D1478" s="29"/>
      <c r="E1478" s="29"/>
      <c r="F1478" s="29"/>
      <c r="G1478" s="29"/>
      <c r="H1478" s="29"/>
      <c r="I1478" s="29"/>
      <c r="J1478" s="29"/>
      <c r="P1478" s="7"/>
      <c r="Q1478" s="29"/>
      <c r="R1478" s="7"/>
      <c r="T1478" s="7"/>
      <c r="AA1478" s="17"/>
      <c r="AB1478" s="17"/>
      <c r="AC1478" s="17"/>
      <c r="AE1478" s="17"/>
      <c r="AH1478" s="10"/>
      <c r="AL1478" s="18"/>
      <c r="AN1478" s="18"/>
      <c r="AO1478" s="18"/>
      <c r="AP1478" s="18"/>
      <c r="AQ1478" s="18"/>
    </row>
    <row r="1479" spans="1:43" x14ac:dyDescent="0.35">
      <c r="A1479" s="19"/>
      <c r="C1479" s="29"/>
      <c r="D1479" s="29"/>
      <c r="E1479" s="29"/>
      <c r="F1479" s="29"/>
      <c r="G1479" s="29"/>
      <c r="H1479" s="29"/>
      <c r="I1479" s="29"/>
      <c r="J1479" s="29"/>
      <c r="P1479" s="7"/>
      <c r="Q1479" s="29"/>
      <c r="R1479" s="7"/>
      <c r="T1479" s="7"/>
      <c r="AA1479" s="17"/>
      <c r="AB1479" s="17"/>
      <c r="AC1479" s="17"/>
      <c r="AE1479" s="17"/>
      <c r="AH1479" s="10"/>
      <c r="AL1479" s="18"/>
      <c r="AN1479" s="18"/>
      <c r="AO1479" s="18"/>
      <c r="AP1479" s="18"/>
      <c r="AQ1479" s="18"/>
    </row>
    <row r="1480" spans="1:43" x14ac:dyDescent="0.35">
      <c r="A1480" s="19"/>
      <c r="C1480" s="29"/>
      <c r="D1480" s="29"/>
      <c r="E1480" s="29"/>
      <c r="F1480" s="29"/>
      <c r="G1480" s="29"/>
      <c r="H1480" s="29"/>
      <c r="I1480" s="29"/>
      <c r="J1480" s="29"/>
      <c r="P1480" s="7"/>
      <c r="Q1480" s="29"/>
      <c r="R1480" s="7"/>
      <c r="T1480" s="7"/>
      <c r="AA1480" s="17"/>
      <c r="AB1480" s="17"/>
      <c r="AC1480" s="17"/>
      <c r="AE1480" s="17"/>
      <c r="AH1480" s="10"/>
      <c r="AL1480" s="18"/>
      <c r="AN1480" s="18"/>
      <c r="AO1480" s="18"/>
      <c r="AP1480" s="18"/>
      <c r="AQ1480" s="18"/>
    </row>
    <row r="1481" spans="1:43" x14ac:dyDescent="0.35">
      <c r="A1481" s="19"/>
      <c r="C1481" s="29"/>
      <c r="D1481" s="29"/>
      <c r="E1481" s="29"/>
      <c r="F1481" s="29"/>
      <c r="G1481" s="29"/>
      <c r="H1481" s="29"/>
      <c r="I1481" s="29"/>
      <c r="J1481" s="29"/>
      <c r="P1481" s="7"/>
      <c r="Q1481" s="29"/>
      <c r="R1481" s="7"/>
      <c r="T1481" s="7"/>
      <c r="AA1481" s="17"/>
      <c r="AB1481" s="17"/>
      <c r="AC1481" s="17"/>
      <c r="AE1481" s="17"/>
      <c r="AH1481" s="10"/>
      <c r="AL1481" s="18"/>
      <c r="AN1481" s="18"/>
      <c r="AO1481" s="18"/>
      <c r="AP1481" s="18"/>
      <c r="AQ1481" s="18"/>
    </row>
    <row r="1482" spans="1:43" x14ac:dyDescent="0.35">
      <c r="A1482" s="19"/>
      <c r="C1482" s="29"/>
      <c r="D1482" s="29"/>
      <c r="E1482" s="29"/>
      <c r="F1482" s="29"/>
      <c r="G1482" s="29"/>
      <c r="H1482" s="29"/>
      <c r="I1482" s="29"/>
      <c r="J1482" s="29"/>
      <c r="P1482" s="7"/>
      <c r="Q1482" s="29"/>
      <c r="R1482" s="7"/>
      <c r="T1482" s="7"/>
      <c r="AA1482" s="17"/>
      <c r="AB1482" s="17"/>
      <c r="AC1482" s="17"/>
      <c r="AE1482" s="17"/>
      <c r="AH1482" s="10"/>
      <c r="AL1482" s="18"/>
      <c r="AN1482" s="18"/>
      <c r="AO1482" s="18"/>
      <c r="AP1482" s="18"/>
      <c r="AQ1482" s="18"/>
    </row>
    <row r="1483" spans="1:43" x14ac:dyDescent="0.35">
      <c r="A1483" s="19"/>
      <c r="C1483" s="29"/>
      <c r="D1483" s="29"/>
      <c r="E1483" s="29"/>
      <c r="F1483" s="29"/>
      <c r="G1483" s="29"/>
      <c r="H1483" s="29"/>
      <c r="I1483" s="29"/>
      <c r="J1483" s="29"/>
      <c r="P1483" s="7"/>
      <c r="Q1483" s="29"/>
      <c r="R1483" s="7"/>
      <c r="T1483" s="7"/>
      <c r="AA1483" s="17"/>
      <c r="AB1483" s="17"/>
      <c r="AC1483" s="17"/>
      <c r="AE1483" s="17"/>
      <c r="AH1483" s="10"/>
      <c r="AL1483" s="18"/>
      <c r="AN1483" s="18"/>
      <c r="AO1483" s="18"/>
      <c r="AP1483" s="18"/>
      <c r="AQ1483" s="18"/>
    </row>
    <row r="1484" spans="1:43" x14ac:dyDescent="0.35">
      <c r="A1484" s="19"/>
      <c r="C1484" s="29"/>
      <c r="D1484" s="29"/>
      <c r="E1484" s="29"/>
      <c r="F1484" s="29"/>
      <c r="G1484" s="29"/>
      <c r="H1484" s="29"/>
      <c r="I1484" s="29"/>
      <c r="J1484" s="29"/>
      <c r="P1484" s="7"/>
      <c r="Q1484" s="29"/>
      <c r="R1484" s="7"/>
      <c r="T1484" s="7"/>
      <c r="AA1484" s="17"/>
      <c r="AB1484" s="17"/>
      <c r="AC1484" s="17"/>
      <c r="AE1484" s="17"/>
      <c r="AH1484" s="10"/>
      <c r="AL1484" s="18"/>
      <c r="AN1484" s="18"/>
      <c r="AO1484" s="18"/>
      <c r="AP1484" s="18"/>
      <c r="AQ1484" s="18"/>
    </row>
    <row r="1485" spans="1:43" x14ac:dyDescent="0.35">
      <c r="A1485" s="19"/>
      <c r="C1485" s="29"/>
      <c r="D1485" s="29"/>
      <c r="E1485" s="29"/>
      <c r="F1485" s="29"/>
      <c r="G1485" s="29"/>
      <c r="H1485" s="29"/>
      <c r="I1485" s="29"/>
      <c r="J1485" s="29"/>
      <c r="P1485" s="7"/>
      <c r="Q1485" s="29"/>
      <c r="R1485" s="7"/>
      <c r="T1485" s="7"/>
      <c r="AA1485" s="17"/>
      <c r="AB1485" s="17"/>
      <c r="AC1485" s="17"/>
      <c r="AE1485" s="17"/>
      <c r="AH1485" s="10"/>
      <c r="AL1485" s="18"/>
      <c r="AN1485" s="18"/>
      <c r="AO1485" s="18"/>
      <c r="AP1485" s="18"/>
      <c r="AQ1485" s="18"/>
    </row>
    <row r="1486" spans="1:43" x14ac:dyDescent="0.35">
      <c r="A1486" s="19"/>
      <c r="C1486" s="29"/>
      <c r="D1486" s="29"/>
      <c r="E1486" s="29"/>
      <c r="F1486" s="29"/>
      <c r="G1486" s="29"/>
      <c r="H1486" s="29"/>
      <c r="I1486" s="29"/>
      <c r="J1486" s="29"/>
      <c r="P1486" s="7"/>
      <c r="Q1486" s="29"/>
      <c r="R1486" s="7"/>
      <c r="T1486" s="7"/>
      <c r="AA1486" s="17"/>
      <c r="AB1486" s="17"/>
      <c r="AC1486" s="17"/>
      <c r="AE1486" s="17"/>
      <c r="AH1486" s="10"/>
      <c r="AL1486" s="18"/>
      <c r="AN1486" s="18"/>
      <c r="AO1486" s="18"/>
      <c r="AP1486" s="18"/>
      <c r="AQ1486" s="18"/>
    </row>
    <row r="1487" spans="1:43" x14ac:dyDescent="0.35">
      <c r="A1487" s="19"/>
      <c r="C1487" s="29"/>
      <c r="D1487" s="29"/>
      <c r="E1487" s="29"/>
      <c r="F1487" s="29"/>
      <c r="G1487" s="29"/>
      <c r="H1487" s="29"/>
      <c r="I1487" s="29"/>
      <c r="J1487" s="29"/>
      <c r="P1487" s="7"/>
      <c r="Q1487" s="29"/>
      <c r="R1487" s="7"/>
      <c r="T1487" s="7"/>
      <c r="AA1487" s="17"/>
      <c r="AB1487" s="17"/>
      <c r="AC1487" s="17"/>
      <c r="AE1487" s="17"/>
      <c r="AH1487" s="10"/>
      <c r="AL1487" s="18"/>
      <c r="AN1487" s="18"/>
      <c r="AO1487" s="18"/>
      <c r="AP1487" s="18"/>
      <c r="AQ1487" s="18"/>
    </row>
    <row r="1488" spans="1:43" x14ac:dyDescent="0.35">
      <c r="A1488" s="19"/>
      <c r="C1488" s="29"/>
      <c r="D1488" s="29"/>
      <c r="E1488" s="29"/>
      <c r="F1488" s="29"/>
      <c r="G1488" s="29"/>
      <c r="H1488" s="29"/>
      <c r="I1488" s="29"/>
      <c r="J1488" s="29"/>
      <c r="P1488" s="7"/>
      <c r="Q1488" s="29"/>
      <c r="R1488" s="7"/>
      <c r="T1488" s="7"/>
      <c r="AA1488" s="17"/>
      <c r="AB1488" s="17"/>
      <c r="AC1488" s="17"/>
      <c r="AE1488" s="17"/>
      <c r="AH1488" s="10"/>
      <c r="AL1488" s="18"/>
      <c r="AN1488" s="18"/>
      <c r="AO1488" s="18"/>
      <c r="AP1488" s="18"/>
      <c r="AQ1488" s="18"/>
    </row>
    <row r="1489" spans="1:43" x14ac:dyDescent="0.35">
      <c r="A1489" s="19"/>
      <c r="C1489" s="29"/>
      <c r="D1489" s="29"/>
      <c r="E1489" s="29"/>
      <c r="F1489" s="29"/>
      <c r="G1489" s="29"/>
      <c r="H1489" s="29"/>
      <c r="I1489" s="29"/>
      <c r="J1489" s="29"/>
      <c r="P1489" s="7"/>
      <c r="Q1489" s="29"/>
      <c r="R1489" s="7"/>
      <c r="T1489" s="7"/>
      <c r="AA1489" s="17"/>
      <c r="AB1489" s="17"/>
      <c r="AC1489" s="17"/>
      <c r="AE1489" s="17"/>
      <c r="AH1489" s="10"/>
      <c r="AL1489" s="18"/>
      <c r="AN1489" s="18"/>
      <c r="AO1489" s="18"/>
      <c r="AP1489" s="18"/>
      <c r="AQ1489" s="18"/>
    </row>
    <row r="1490" spans="1:43" x14ac:dyDescent="0.35">
      <c r="A1490" s="19"/>
      <c r="C1490" s="29"/>
      <c r="D1490" s="29"/>
      <c r="E1490" s="29"/>
      <c r="F1490" s="29"/>
      <c r="G1490" s="29"/>
      <c r="H1490" s="29"/>
      <c r="I1490" s="29"/>
      <c r="J1490" s="29"/>
      <c r="P1490" s="7"/>
      <c r="Q1490" s="29"/>
      <c r="R1490" s="7"/>
      <c r="T1490" s="7"/>
      <c r="AA1490" s="17"/>
      <c r="AB1490" s="17"/>
      <c r="AC1490" s="17"/>
      <c r="AE1490" s="17"/>
      <c r="AH1490" s="10"/>
      <c r="AL1490" s="18"/>
      <c r="AN1490" s="18"/>
      <c r="AO1490" s="18"/>
      <c r="AP1490" s="18"/>
      <c r="AQ1490" s="18"/>
    </row>
    <row r="1491" spans="1:43" x14ac:dyDescent="0.35">
      <c r="A1491" s="19"/>
      <c r="C1491" s="29"/>
      <c r="D1491" s="29"/>
      <c r="E1491" s="29"/>
      <c r="F1491" s="29"/>
      <c r="G1491" s="29"/>
      <c r="H1491" s="29"/>
      <c r="I1491" s="29"/>
      <c r="J1491" s="29"/>
      <c r="P1491" s="7"/>
      <c r="Q1491" s="29"/>
      <c r="R1491" s="7"/>
      <c r="T1491" s="7"/>
      <c r="AA1491" s="17"/>
      <c r="AB1491" s="17"/>
      <c r="AC1491" s="17"/>
      <c r="AE1491" s="17"/>
      <c r="AH1491" s="10"/>
      <c r="AL1491" s="18"/>
      <c r="AN1491" s="18"/>
      <c r="AO1491" s="18"/>
      <c r="AP1491" s="18"/>
      <c r="AQ1491" s="18"/>
    </row>
    <row r="1492" spans="1:43" x14ac:dyDescent="0.35">
      <c r="A1492" s="19"/>
      <c r="C1492" s="29"/>
      <c r="D1492" s="29"/>
      <c r="E1492" s="29"/>
      <c r="F1492" s="29"/>
      <c r="G1492" s="29"/>
      <c r="H1492" s="29"/>
      <c r="I1492" s="29"/>
      <c r="J1492" s="29"/>
      <c r="P1492" s="7"/>
      <c r="Q1492" s="29"/>
      <c r="R1492" s="7"/>
      <c r="T1492" s="7"/>
      <c r="AA1492" s="17"/>
      <c r="AB1492" s="17"/>
      <c r="AC1492" s="17"/>
      <c r="AE1492" s="17"/>
      <c r="AH1492" s="10"/>
      <c r="AL1492" s="18"/>
      <c r="AN1492" s="18"/>
      <c r="AO1492" s="18"/>
      <c r="AP1492" s="18"/>
      <c r="AQ1492" s="18"/>
    </row>
    <row r="1493" spans="1:43" x14ac:dyDescent="0.35">
      <c r="A1493" s="19"/>
      <c r="C1493" s="29"/>
      <c r="D1493" s="29"/>
      <c r="E1493" s="29"/>
      <c r="F1493" s="29"/>
      <c r="G1493" s="29"/>
      <c r="H1493" s="29"/>
      <c r="I1493" s="29"/>
      <c r="J1493" s="29"/>
      <c r="P1493" s="7"/>
      <c r="Q1493" s="29"/>
      <c r="R1493" s="7"/>
      <c r="T1493" s="7"/>
      <c r="AA1493" s="17"/>
      <c r="AB1493" s="17"/>
      <c r="AC1493" s="17"/>
      <c r="AE1493" s="17"/>
      <c r="AH1493" s="10"/>
      <c r="AL1493" s="18"/>
      <c r="AN1493" s="18"/>
      <c r="AO1493" s="18"/>
      <c r="AP1493" s="18"/>
      <c r="AQ1493" s="18"/>
    </row>
    <row r="1494" spans="1:43" x14ac:dyDescent="0.35">
      <c r="A1494" s="19"/>
      <c r="C1494" s="29"/>
      <c r="D1494" s="29"/>
      <c r="E1494" s="29"/>
      <c r="F1494" s="29"/>
      <c r="G1494" s="29"/>
      <c r="H1494" s="29"/>
      <c r="I1494" s="29"/>
      <c r="J1494" s="29"/>
      <c r="P1494" s="7"/>
      <c r="Q1494" s="29"/>
      <c r="R1494" s="7"/>
      <c r="T1494" s="7"/>
      <c r="AA1494" s="17"/>
      <c r="AB1494" s="17"/>
      <c r="AC1494" s="17"/>
      <c r="AE1494" s="17"/>
      <c r="AH1494" s="10"/>
      <c r="AL1494" s="18"/>
      <c r="AN1494" s="18"/>
      <c r="AO1494" s="18"/>
      <c r="AP1494" s="18"/>
      <c r="AQ1494" s="18"/>
    </row>
    <row r="1495" spans="1:43" x14ac:dyDescent="0.35">
      <c r="A1495" s="19"/>
      <c r="C1495" s="29"/>
      <c r="D1495" s="29"/>
      <c r="E1495" s="29"/>
      <c r="F1495" s="29"/>
      <c r="G1495" s="29"/>
      <c r="H1495" s="29"/>
      <c r="I1495" s="29"/>
      <c r="J1495" s="29"/>
      <c r="P1495" s="7"/>
      <c r="Q1495" s="29"/>
      <c r="R1495" s="7"/>
      <c r="T1495" s="7"/>
      <c r="AA1495" s="17"/>
      <c r="AB1495" s="17"/>
      <c r="AC1495" s="17"/>
      <c r="AE1495" s="17"/>
      <c r="AH1495" s="10"/>
      <c r="AL1495" s="18"/>
      <c r="AN1495" s="18"/>
      <c r="AO1495" s="18"/>
      <c r="AP1495" s="18"/>
      <c r="AQ1495" s="18"/>
    </row>
    <row r="1496" spans="1:43" x14ac:dyDescent="0.35">
      <c r="A1496" s="19"/>
      <c r="C1496" s="29"/>
      <c r="D1496" s="29"/>
      <c r="E1496" s="29"/>
      <c r="F1496" s="29"/>
      <c r="G1496" s="29"/>
      <c r="H1496" s="29"/>
      <c r="I1496" s="29"/>
      <c r="J1496" s="29"/>
      <c r="P1496" s="7"/>
      <c r="Q1496" s="29"/>
      <c r="R1496" s="7"/>
      <c r="T1496" s="7"/>
      <c r="AA1496" s="17"/>
      <c r="AB1496" s="17"/>
      <c r="AC1496" s="17"/>
      <c r="AE1496" s="17"/>
      <c r="AH1496" s="10"/>
      <c r="AL1496" s="18"/>
      <c r="AN1496" s="18"/>
      <c r="AO1496" s="18"/>
      <c r="AP1496" s="18"/>
      <c r="AQ1496" s="18"/>
    </row>
    <row r="1497" spans="1:43" x14ac:dyDescent="0.35">
      <c r="A1497" s="19"/>
      <c r="C1497" s="29"/>
      <c r="D1497" s="29"/>
      <c r="E1497" s="29"/>
      <c r="F1497" s="29"/>
      <c r="G1497" s="29"/>
      <c r="H1497" s="29"/>
      <c r="I1497" s="29"/>
      <c r="J1497" s="29"/>
      <c r="P1497" s="7"/>
      <c r="Q1497" s="29"/>
      <c r="R1497" s="7"/>
      <c r="T1497" s="7"/>
      <c r="AA1497" s="17"/>
      <c r="AB1497" s="17"/>
      <c r="AC1497" s="17"/>
      <c r="AE1497" s="17"/>
      <c r="AH1497" s="10"/>
      <c r="AL1497" s="18"/>
      <c r="AN1497" s="18"/>
      <c r="AO1497" s="18"/>
      <c r="AP1497" s="18"/>
      <c r="AQ1497" s="18"/>
    </row>
    <row r="1498" spans="1:43" x14ac:dyDescent="0.35">
      <c r="A1498" s="19"/>
      <c r="C1498" s="29"/>
      <c r="D1498" s="29"/>
      <c r="E1498" s="29"/>
      <c r="F1498" s="29"/>
      <c r="G1498" s="29"/>
      <c r="H1498" s="29"/>
      <c r="I1498" s="29"/>
      <c r="J1498" s="29"/>
      <c r="P1498" s="7"/>
      <c r="Q1498" s="29"/>
      <c r="R1498" s="7"/>
      <c r="T1498" s="7"/>
      <c r="AA1498" s="17"/>
      <c r="AB1498" s="17"/>
      <c r="AC1498" s="17"/>
      <c r="AE1498" s="17"/>
      <c r="AH1498" s="10"/>
      <c r="AL1498" s="18"/>
      <c r="AN1498" s="18"/>
      <c r="AO1498" s="18"/>
      <c r="AP1498" s="18"/>
      <c r="AQ1498" s="18"/>
    </row>
    <row r="1499" spans="1:43" x14ac:dyDescent="0.35">
      <c r="A1499" s="19"/>
      <c r="C1499" s="29"/>
      <c r="D1499" s="29"/>
      <c r="E1499" s="29"/>
      <c r="F1499" s="29"/>
      <c r="G1499" s="29"/>
      <c r="H1499" s="29"/>
      <c r="I1499" s="29"/>
      <c r="J1499" s="29"/>
      <c r="P1499" s="7"/>
      <c r="Q1499" s="29"/>
      <c r="R1499" s="7"/>
      <c r="T1499" s="7"/>
      <c r="AA1499" s="17"/>
      <c r="AB1499" s="17"/>
      <c r="AC1499" s="17"/>
      <c r="AE1499" s="17"/>
      <c r="AH1499" s="10"/>
      <c r="AL1499" s="18"/>
      <c r="AN1499" s="18"/>
      <c r="AO1499" s="18"/>
      <c r="AP1499" s="18"/>
      <c r="AQ1499" s="18"/>
    </row>
    <row r="1500" spans="1:43" x14ac:dyDescent="0.35">
      <c r="A1500" s="19"/>
      <c r="C1500" s="29"/>
      <c r="D1500" s="29"/>
      <c r="E1500" s="29"/>
      <c r="F1500" s="29"/>
      <c r="G1500" s="29"/>
      <c r="H1500" s="29"/>
      <c r="I1500" s="29"/>
      <c r="J1500" s="29"/>
      <c r="P1500" s="7"/>
      <c r="Q1500" s="29"/>
      <c r="R1500" s="7"/>
      <c r="T1500" s="7"/>
      <c r="AA1500" s="17"/>
      <c r="AB1500" s="17"/>
      <c r="AC1500" s="17"/>
      <c r="AE1500" s="17"/>
      <c r="AH1500" s="10"/>
      <c r="AL1500" s="18"/>
      <c r="AN1500" s="18"/>
      <c r="AO1500" s="18"/>
      <c r="AP1500" s="18"/>
      <c r="AQ1500" s="18"/>
    </row>
    <row r="1501" spans="1:43" x14ac:dyDescent="0.35">
      <c r="A1501" s="19"/>
      <c r="C1501" s="29"/>
      <c r="D1501" s="29"/>
      <c r="E1501" s="29"/>
      <c r="F1501" s="29"/>
      <c r="G1501" s="29"/>
      <c r="H1501" s="29"/>
      <c r="I1501" s="29"/>
      <c r="J1501" s="29"/>
      <c r="P1501" s="7"/>
      <c r="Q1501" s="29"/>
      <c r="R1501" s="7"/>
      <c r="T1501" s="7"/>
      <c r="AA1501" s="17"/>
      <c r="AB1501" s="17"/>
      <c r="AC1501" s="17"/>
      <c r="AE1501" s="17"/>
      <c r="AH1501" s="10"/>
      <c r="AL1501" s="18"/>
      <c r="AN1501" s="18"/>
      <c r="AO1501" s="18"/>
      <c r="AP1501" s="18"/>
      <c r="AQ1501" s="18"/>
    </row>
    <row r="1502" spans="1:43" x14ac:dyDescent="0.35">
      <c r="A1502" s="19"/>
      <c r="C1502" s="29"/>
      <c r="D1502" s="29"/>
      <c r="E1502" s="29"/>
      <c r="F1502" s="29"/>
      <c r="G1502" s="29"/>
      <c r="H1502" s="29"/>
      <c r="I1502" s="29"/>
      <c r="J1502" s="29"/>
      <c r="P1502" s="7"/>
      <c r="Q1502" s="29"/>
      <c r="R1502" s="7"/>
      <c r="T1502" s="7"/>
      <c r="AA1502" s="17"/>
      <c r="AB1502" s="17"/>
      <c r="AC1502" s="17"/>
      <c r="AE1502" s="17"/>
      <c r="AH1502" s="10"/>
      <c r="AL1502" s="18"/>
      <c r="AN1502" s="18"/>
      <c r="AO1502" s="18"/>
      <c r="AP1502" s="18"/>
      <c r="AQ1502" s="18"/>
    </row>
    <row r="1503" spans="1:43" x14ac:dyDescent="0.35">
      <c r="A1503" s="19"/>
      <c r="C1503" s="29"/>
      <c r="D1503" s="29"/>
      <c r="E1503" s="29"/>
      <c r="F1503" s="29"/>
      <c r="G1503" s="29"/>
      <c r="H1503" s="29"/>
      <c r="I1503" s="29"/>
      <c r="J1503" s="29"/>
      <c r="P1503" s="7"/>
      <c r="Q1503" s="29"/>
      <c r="R1503" s="7"/>
      <c r="T1503" s="7"/>
      <c r="AA1503" s="17"/>
      <c r="AB1503" s="17"/>
      <c r="AC1503" s="17"/>
      <c r="AE1503" s="17"/>
      <c r="AH1503" s="10"/>
      <c r="AL1503" s="18"/>
      <c r="AN1503" s="18"/>
      <c r="AO1503" s="18"/>
      <c r="AP1503" s="18"/>
      <c r="AQ1503" s="18"/>
    </row>
    <row r="1504" spans="1:43" x14ac:dyDescent="0.35">
      <c r="A1504" s="19"/>
      <c r="C1504" s="29"/>
      <c r="D1504" s="29"/>
      <c r="E1504" s="29"/>
      <c r="F1504" s="29"/>
      <c r="G1504" s="29"/>
      <c r="H1504" s="29"/>
      <c r="I1504" s="29"/>
      <c r="J1504" s="29"/>
      <c r="P1504" s="7"/>
      <c r="Q1504" s="29"/>
      <c r="R1504" s="7"/>
      <c r="T1504" s="7"/>
      <c r="AA1504" s="17"/>
      <c r="AB1504" s="17"/>
      <c r="AC1504" s="17"/>
      <c r="AE1504" s="17"/>
      <c r="AH1504" s="10"/>
      <c r="AL1504" s="18"/>
      <c r="AN1504" s="18"/>
      <c r="AO1504" s="18"/>
      <c r="AP1504" s="18"/>
      <c r="AQ1504" s="18"/>
    </row>
    <row r="1505" spans="1:43" x14ac:dyDescent="0.35">
      <c r="A1505" s="19"/>
      <c r="C1505" s="29"/>
      <c r="D1505" s="29"/>
      <c r="E1505" s="29"/>
      <c r="F1505" s="29"/>
      <c r="G1505" s="29"/>
      <c r="H1505" s="29"/>
      <c r="I1505" s="29"/>
      <c r="J1505" s="29"/>
      <c r="P1505" s="7"/>
      <c r="Q1505" s="29"/>
      <c r="R1505" s="7"/>
      <c r="T1505" s="7"/>
      <c r="AA1505" s="17"/>
      <c r="AB1505" s="17"/>
      <c r="AC1505" s="17"/>
      <c r="AE1505" s="17"/>
      <c r="AH1505" s="10"/>
      <c r="AL1505" s="18"/>
      <c r="AN1505" s="18"/>
      <c r="AO1505" s="18"/>
      <c r="AP1505" s="18"/>
      <c r="AQ1505" s="18"/>
    </row>
    <row r="1506" spans="1:43" x14ac:dyDescent="0.35">
      <c r="A1506" s="19"/>
      <c r="C1506" s="29"/>
      <c r="D1506" s="29"/>
      <c r="E1506" s="29"/>
      <c r="F1506" s="29"/>
      <c r="G1506" s="29"/>
      <c r="H1506" s="29"/>
      <c r="I1506" s="29"/>
      <c r="J1506" s="29"/>
      <c r="P1506" s="7"/>
      <c r="Q1506" s="29"/>
      <c r="R1506" s="7"/>
      <c r="T1506" s="7"/>
      <c r="AA1506" s="17"/>
      <c r="AB1506" s="17"/>
      <c r="AC1506" s="17"/>
      <c r="AE1506" s="17"/>
      <c r="AH1506" s="10"/>
      <c r="AL1506" s="18"/>
      <c r="AN1506" s="18"/>
      <c r="AO1506" s="18"/>
      <c r="AP1506" s="18"/>
      <c r="AQ1506" s="18"/>
    </row>
    <row r="1507" spans="1:43" x14ac:dyDescent="0.35">
      <c r="A1507" s="19"/>
      <c r="C1507" s="29"/>
      <c r="D1507" s="29"/>
      <c r="E1507" s="29"/>
      <c r="F1507" s="29"/>
      <c r="G1507" s="29"/>
      <c r="H1507" s="29"/>
      <c r="I1507" s="29"/>
      <c r="J1507" s="29"/>
      <c r="P1507" s="7"/>
      <c r="Q1507" s="29"/>
      <c r="R1507" s="7"/>
      <c r="T1507" s="7"/>
      <c r="AA1507" s="17"/>
      <c r="AB1507" s="17"/>
      <c r="AC1507" s="17"/>
      <c r="AE1507" s="17"/>
      <c r="AH1507" s="10"/>
      <c r="AL1507" s="18"/>
      <c r="AN1507" s="18"/>
      <c r="AO1507" s="18"/>
      <c r="AP1507" s="18"/>
      <c r="AQ1507" s="18"/>
    </row>
    <row r="1508" spans="1:43" x14ac:dyDescent="0.35">
      <c r="A1508" s="19"/>
      <c r="C1508" s="29"/>
      <c r="D1508" s="29"/>
      <c r="E1508" s="29"/>
      <c r="F1508" s="29"/>
      <c r="G1508" s="29"/>
      <c r="H1508" s="29"/>
      <c r="I1508" s="29"/>
      <c r="J1508" s="29"/>
      <c r="P1508" s="7"/>
      <c r="Q1508" s="29"/>
      <c r="R1508" s="7"/>
      <c r="T1508" s="7"/>
      <c r="AA1508" s="17"/>
      <c r="AB1508" s="17"/>
      <c r="AC1508" s="17"/>
      <c r="AE1508" s="17"/>
      <c r="AH1508" s="10"/>
      <c r="AL1508" s="18"/>
      <c r="AN1508" s="18"/>
      <c r="AO1508" s="18"/>
      <c r="AP1508" s="18"/>
      <c r="AQ1508" s="18"/>
    </row>
    <row r="1509" spans="1:43" x14ac:dyDescent="0.35">
      <c r="A1509" s="19"/>
      <c r="C1509" s="29"/>
      <c r="D1509" s="29"/>
      <c r="E1509" s="29"/>
      <c r="F1509" s="29"/>
      <c r="G1509" s="29"/>
      <c r="H1509" s="29"/>
      <c r="I1509" s="29"/>
      <c r="J1509" s="29"/>
      <c r="P1509" s="7"/>
      <c r="Q1509" s="29"/>
      <c r="R1509" s="7"/>
      <c r="T1509" s="7"/>
      <c r="AA1509" s="17"/>
      <c r="AB1509" s="17"/>
      <c r="AC1509" s="17"/>
      <c r="AE1509" s="17"/>
      <c r="AH1509" s="10"/>
      <c r="AL1509" s="18"/>
      <c r="AN1509" s="18"/>
      <c r="AO1509" s="18"/>
      <c r="AP1509" s="18"/>
      <c r="AQ1509" s="18"/>
    </row>
    <row r="1510" spans="1:43" x14ac:dyDescent="0.35">
      <c r="A1510" s="19"/>
      <c r="C1510" s="29"/>
      <c r="D1510" s="29"/>
      <c r="E1510" s="29"/>
      <c r="F1510" s="29"/>
      <c r="G1510" s="29"/>
      <c r="H1510" s="29"/>
      <c r="I1510" s="29"/>
      <c r="J1510" s="29"/>
      <c r="P1510" s="7"/>
      <c r="Q1510" s="29"/>
      <c r="R1510" s="7"/>
      <c r="T1510" s="7"/>
      <c r="AA1510" s="17"/>
      <c r="AB1510" s="17"/>
      <c r="AC1510" s="17"/>
      <c r="AE1510" s="17"/>
      <c r="AH1510" s="10"/>
      <c r="AL1510" s="18"/>
      <c r="AN1510" s="18"/>
      <c r="AO1510" s="18"/>
      <c r="AP1510" s="18"/>
      <c r="AQ1510" s="18"/>
    </row>
    <row r="1511" spans="1:43" x14ac:dyDescent="0.35">
      <c r="A1511" s="19"/>
      <c r="C1511" s="29"/>
      <c r="D1511" s="29"/>
      <c r="E1511" s="29"/>
      <c r="F1511" s="29"/>
      <c r="G1511" s="29"/>
      <c r="H1511" s="29"/>
      <c r="I1511" s="29"/>
      <c r="J1511" s="29"/>
      <c r="P1511" s="7"/>
      <c r="Q1511" s="29"/>
      <c r="R1511" s="7"/>
      <c r="T1511" s="7"/>
      <c r="AA1511" s="17"/>
      <c r="AB1511" s="17"/>
      <c r="AC1511" s="17"/>
      <c r="AE1511" s="17"/>
      <c r="AH1511" s="10"/>
      <c r="AL1511" s="18"/>
      <c r="AN1511" s="18"/>
      <c r="AO1511" s="18"/>
      <c r="AP1511" s="18"/>
      <c r="AQ1511" s="18"/>
    </row>
    <row r="1512" spans="1:43" x14ac:dyDescent="0.35">
      <c r="A1512" s="19"/>
      <c r="C1512" s="29"/>
      <c r="D1512" s="29"/>
      <c r="E1512" s="29"/>
      <c r="F1512" s="29"/>
      <c r="G1512" s="29"/>
      <c r="H1512" s="29"/>
      <c r="I1512" s="29"/>
      <c r="J1512" s="29"/>
      <c r="P1512" s="7"/>
      <c r="Q1512" s="29"/>
      <c r="R1512" s="7"/>
      <c r="T1512" s="7"/>
      <c r="AA1512" s="17"/>
      <c r="AB1512" s="17"/>
      <c r="AC1512" s="17"/>
      <c r="AE1512" s="17"/>
      <c r="AH1512" s="10"/>
      <c r="AL1512" s="18"/>
      <c r="AN1512" s="18"/>
      <c r="AO1512" s="18"/>
      <c r="AP1512" s="18"/>
      <c r="AQ1512" s="18"/>
    </row>
    <row r="1513" spans="1:43" x14ac:dyDescent="0.35">
      <c r="A1513" s="19"/>
      <c r="C1513" s="29"/>
      <c r="D1513" s="29"/>
      <c r="E1513" s="29"/>
      <c r="F1513" s="29"/>
      <c r="G1513" s="29"/>
      <c r="H1513" s="29"/>
      <c r="I1513" s="29"/>
      <c r="J1513" s="29"/>
      <c r="P1513" s="7"/>
      <c r="Q1513" s="29"/>
      <c r="R1513" s="7"/>
      <c r="T1513" s="7"/>
      <c r="AA1513" s="17"/>
      <c r="AB1513" s="17"/>
      <c r="AC1513" s="17"/>
      <c r="AE1513" s="17"/>
      <c r="AH1513" s="10"/>
      <c r="AL1513" s="18"/>
      <c r="AN1513" s="18"/>
      <c r="AO1513" s="18"/>
      <c r="AP1513" s="18"/>
      <c r="AQ1513" s="18"/>
    </row>
    <row r="1514" spans="1:43" x14ac:dyDescent="0.35">
      <c r="A1514" s="19"/>
      <c r="C1514" s="29"/>
      <c r="D1514" s="29"/>
      <c r="E1514" s="29"/>
      <c r="F1514" s="29"/>
      <c r="G1514" s="29"/>
      <c r="H1514" s="29"/>
      <c r="I1514" s="29"/>
      <c r="J1514" s="29"/>
      <c r="P1514" s="7"/>
      <c r="Q1514" s="29"/>
      <c r="R1514" s="7"/>
      <c r="T1514" s="7"/>
      <c r="AA1514" s="17"/>
      <c r="AB1514" s="17"/>
      <c r="AC1514" s="17"/>
      <c r="AE1514" s="17"/>
      <c r="AH1514" s="10"/>
      <c r="AL1514" s="18"/>
      <c r="AN1514" s="18"/>
      <c r="AO1514" s="18"/>
      <c r="AP1514" s="18"/>
      <c r="AQ1514" s="18"/>
    </row>
    <row r="1515" spans="1:43" x14ac:dyDescent="0.35">
      <c r="A1515" s="19"/>
      <c r="C1515" s="29"/>
      <c r="D1515" s="29"/>
      <c r="E1515" s="29"/>
      <c r="F1515" s="29"/>
      <c r="G1515" s="29"/>
      <c r="H1515" s="29"/>
      <c r="I1515" s="29"/>
      <c r="J1515" s="29"/>
      <c r="P1515" s="7"/>
      <c r="Q1515" s="29"/>
      <c r="R1515" s="7"/>
      <c r="T1515" s="7"/>
      <c r="AA1515" s="17"/>
      <c r="AB1515" s="17"/>
      <c r="AC1515" s="17"/>
      <c r="AE1515" s="17"/>
      <c r="AH1515" s="10"/>
      <c r="AL1515" s="18"/>
      <c r="AN1515" s="18"/>
      <c r="AO1515" s="18"/>
      <c r="AP1515" s="18"/>
      <c r="AQ1515" s="18"/>
    </row>
    <row r="1516" spans="1:43" x14ac:dyDescent="0.35">
      <c r="A1516" s="19"/>
      <c r="C1516" s="29"/>
      <c r="D1516" s="29"/>
      <c r="E1516" s="29"/>
      <c r="F1516" s="29"/>
      <c r="G1516" s="29"/>
      <c r="H1516" s="29"/>
      <c r="I1516" s="29"/>
      <c r="J1516" s="29"/>
      <c r="P1516" s="7"/>
      <c r="Q1516" s="29"/>
      <c r="R1516" s="7"/>
      <c r="T1516" s="7"/>
      <c r="AA1516" s="17"/>
      <c r="AB1516" s="17"/>
      <c r="AC1516" s="17"/>
      <c r="AE1516" s="17"/>
      <c r="AH1516" s="10"/>
      <c r="AL1516" s="18"/>
      <c r="AN1516" s="18"/>
      <c r="AO1516" s="18"/>
      <c r="AP1516" s="18"/>
      <c r="AQ1516" s="18"/>
    </row>
    <row r="1517" spans="1:43" x14ac:dyDescent="0.35">
      <c r="A1517" s="19"/>
      <c r="C1517" s="29"/>
      <c r="D1517" s="29"/>
      <c r="E1517" s="29"/>
      <c r="F1517" s="29"/>
      <c r="G1517" s="29"/>
      <c r="H1517" s="29"/>
      <c r="I1517" s="29"/>
      <c r="J1517" s="29"/>
      <c r="P1517" s="7"/>
      <c r="Q1517" s="29"/>
      <c r="R1517" s="7"/>
      <c r="T1517" s="7"/>
      <c r="AA1517" s="17"/>
      <c r="AB1517" s="17"/>
      <c r="AC1517" s="17"/>
      <c r="AE1517" s="17"/>
      <c r="AH1517" s="10"/>
      <c r="AL1517" s="18"/>
      <c r="AN1517" s="18"/>
      <c r="AO1517" s="18"/>
      <c r="AP1517" s="18"/>
      <c r="AQ1517" s="18"/>
    </row>
    <row r="1518" spans="1:43" x14ac:dyDescent="0.35">
      <c r="A1518" s="19"/>
      <c r="C1518" s="29"/>
      <c r="D1518" s="29"/>
      <c r="E1518" s="29"/>
      <c r="F1518" s="29"/>
      <c r="G1518" s="29"/>
      <c r="H1518" s="29"/>
      <c r="I1518" s="29"/>
      <c r="J1518" s="29"/>
      <c r="P1518" s="7"/>
      <c r="Q1518" s="29"/>
      <c r="R1518" s="7"/>
      <c r="T1518" s="7"/>
      <c r="AA1518" s="17"/>
      <c r="AB1518" s="17"/>
      <c r="AC1518" s="17"/>
      <c r="AE1518" s="17"/>
      <c r="AH1518" s="10"/>
      <c r="AL1518" s="18"/>
      <c r="AN1518" s="18"/>
      <c r="AO1518" s="18"/>
      <c r="AP1518" s="18"/>
      <c r="AQ1518" s="18"/>
    </row>
    <row r="1519" spans="1:43" x14ac:dyDescent="0.35">
      <c r="A1519" s="19"/>
      <c r="C1519" s="29"/>
      <c r="D1519" s="29"/>
      <c r="E1519" s="29"/>
      <c r="F1519" s="29"/>
      <c r="G1519" s="29"/>
      <c r="H1519" s="29"/>
      <c r="I1519" s="29"/>
      <c r="J1519" s="29"/>
      <c r="P1519" s="7"/>
      <c r="Q1519" s="29"/>
      <c r="R1519" s="7"/>
      <c r="T1519" s="7"/>
      <c r="AA1519" s="17"/>
      <c r="AB1519" s="17"/>
      <c r="AC1519" s="17"/>
      <c r="AE1519" s="17"/>
      <c r="AH1519" s="10"/>
      <c r="AL1519" s="18"/>
      <c r="AN1519" s="18"/>
      <c r="AO1519" s="18"/>
      <c r="AP1519" s="18"/>
      <c r="AQ1519" s="18"/>
    </row>
    <row r="1520" spans="1:43" x14ac:dyDescent="0.35">
      <c r="A1520" s="19"/>
      <c r="C1520" s="29"/>
      <c r="D1520" s="29"/>
      <c r="E1520" s="29"/>
      <c r="F1520" s="29"/>
      <c r="G1520" s="29"/>
      <c r="H1520" s="29"/>
      <c r="I1520" s="29"/>
      <c r="J1520" s="29"/>
      <c r="P1520" s="7"/>
      <c r="Q1520" s="29"/>
      <c r="R1520" s="7"/>
      <c r="T1520" s="7"/>
      <c r="AA1520" s="17"/>
      <c r="AB1520" s="17"/>
      <c r="AC1520" s="17"/>
      <c r="AE1520" s="17"/>
      <c r="AH1520" s="10"/>
      <c r="AL1520" s="18"/>
      <c r="AN1520" s="18"/>
      <c r="AO1520" s="18"/>
      <c r="AP1520" s="18"/>
      <c r="AQ1520" s="18"/>
    </row>
    <row r="1521" spans="1:43" x14ac:dyDescent="0.35">
      <c r="A1521" s="19"/>
      <c r="C1521" s="29"/>
      <c r="D1521" s="29"/>
      <c r="E1521" s="29"/>
      <c r="F1521" s="29"/>
      <c r="G1521" s="29"/>
      <c r="H1521" s="29"/>
      <c r="I1521" s="29"/>
      <c r="J1521" s="29"/>
      <c r="P1521" s="7"/>
      <c r="Q1521" s="29"/>
      <c r="R1521" s="7"/>
      <c r="T1521" s="7"/>
      <c r="AA1521" s="17"/>
      <c r="AB1521" s="17"/>
      <c r="AC1521" s="17"/>
      <c r="AE1521" s="17"/>
      <c r="AH1521" s="10"/>
      <c r="AL1521" s="18"/>
      <c r="AN1521" s="18"/>
      <c r="AO1521" s="18"/>
      <c r="AP1521" s="18"/>
      <c r="AQ1521" s="18"/>
    </row>
    <row r="1522" spans="1:43" x14ac:dyDescent="0.35">
      <c r="A1522" s="19"/>
      <c r="C1522" s="29"/>
      <c r="D1522" s="29"/>
      <c r="E1522" s="29"/>
      <c r="F1522" s="29"/>
      <c r="G1522" s="29"/>
      <c r="H1522" s="29"/>
      <c r="I1522" s="29"/>
      <c r="J1522" s="29"/>
      <c r="P1522" s="7"/>
      <c r="Q1522" s="29"/>
      <c r="R1522" s="7"/>
      <c r="T1522" s="7"/>
      <c r="AA1522" s="17"/>
      <c r="AB1522" s="17"/>
      <c r="AC1522" s="17"/>
      <c r="AE1522" s="17"/>
      <c r="AH1522" s="10"/>
      <c r="AL1522" s="18"/>
      <c r="AN1522" s="18"/>
      <c r="AO1522" s="18"/>
      <c r="AP1522" s="18"/>
      <c r="AQ1522" s="18"/>
    </row>
    <row r="1523" spans="1:43" x14ac:dyDescent="0.35">
      <c r="A1523" s="19"/>
      <c r="C1523" s="29"/>
      <c r="D1523" s="29"/>
      <c r="E1523" s="29"/>
      <c r="F1523" s="29"/>
      <c r="G1523" s="29"/>
      <c r="H1523" s="29"/>
      <c r="I1523" s="29"/>
      <c r="J1523" s="29"/>
      <c r="P1523" s="7"/>
      <c r="Q1523" s="29"/>
      <c r="R1523" s="7"/>
      <c r="T1523" s="7"/>
      <c r="AA1523" s="17"/>
      <c r="AB1523" s="17"/>
      <c r="AC1523" s="17"/>
      <c r="AE1523" s="17"/>
      <c r="AH1523" s="10"/>
      <c r="AL1523" s="18"/>
      <c r="AN1523" s="18"/>
      <c r="AO1523" s="18"/>
      <c r="AP1523" s="18"/>
      <c r="AQ1523" s="18"/>
    </row>
    <row r="1524" spans="1:43" x14ac:dyDescent="0.35">
      <c r="A1524" s="19"/>
      <c r="C1524" s="29"/>
      <c r="D1524" s="29"/>
      <c r="E1524" s="29"/>
      <c r="F1524" s="29"/>
      <c r="G1524" s="29"/>
      <c r="H1524" s="29"/>
      <c r="I1524" s="29"/>
      <c r="J1524" s="29"/>
      <c r="P1524" s="7"/>
      <c r="Q1524" s="29"/>
      <c r="R1524" s="7"/>
      <c r="T1524" s="7"/>
      <c r="AA1524" s="17"/>
      <c r="AB1524" s="17"/>
      <c r="AC1524" s="17"/>
      <c r="AE1524" s="17"/>
      <c r="AH1524" s="10"/>
      <c r="AL1524" s="18"/>
      <c r="AN1524" s="18"/>
      <c r="AO1524" s="18"/>
      <c r="AP1524" s="18"/>
      <c r="AQ1524" s="18"/>
    </row>
    <row r="1525" spans="1:43" x14ac:dyDescent="0.35">
      <c r="A1525" s="19"/>
      <c r="C1525" s="29"/>
      <c r="D1525" s="29"/>
      <c r="E1525" s="29"/>
      <c r="F1525" s="29"/>
      <c r="G1525" s="29"/>
      <c r="H1525" s="29"/>
      <c r="I1525" s="29"/>
      <c r="J1525" s="29"/>
      <c r="P1525" s="7"/>
      <c r="Q1525" s="29"/>
      <c r="R1525" s="7"/>
      <c r="T1525" s="7"/>
      <c r="AA1525" s="17"/>
      <c r="AB1525" s="17"/>
      <c r="AC1525" s="17"/>
      <c r="AE1525" s="17"/>
      <c r="AH1525" s="10"/>
      <c r="AL1525" s="18"/>
      <c r="AN1525" s="18"/>
      <c r="AO1525" s="18"/>
      <c r="AP1525" s="18"/>
      <c r="AQ1525" s="18"/>
    </row>
    <row r="1526" spans="1:43" x14ac:dyDescent="0.35">
      <c r="A1526" s="19"/>
      <c r="C1526" s="29"/>
      <c r="D1526" s="29"/>
      <c r="E1526" s="29"/>
      <c r="F1526" s="29"/>
      <c r="G1526" s="29"/>
      <c r="H1526" s="29"/>
      <c r="I1526" s="29"/>
      <c r="J1526" s="29"/>
      <c r="P1526" s="7"/>
      <c r="Q1526" s="29"/>
      <c r="R1526" s="7"/>
      <c r="T1526" s="7"/>
      <c r="AA1526" s="17"/>
      <c r="AB1526" s="17"/>
      <c r="AC1526" s="17"/>
      <c r="AE1526" s="17"/>
      <c r="AH1526" s="10"/>
      <c r="AL1526" s="18"/>
      <c r="AN1526" s="18"/>
      <c r="AO1526" s="18"/>
      <c r="AP1526" s="18"/>
      <c r="AQ1526" s="18"/>
    </row>
    <row r="1527" spans="1:43" x14ac:dyDescent="0.35">
      <c r="A1527" s="19"/>
      <c r="C1527" s="29"/>
      <c r="D1527" s="29"/>
      <c r="E1527" s="29"/>
      <c r="F1527" s="29"/>
      <c r="G1527" s="29"/>
      <c r="H1527" s="29"/>
      <c r="I1527" s="29"/>
      <c r="J1527" s="29"/>
      <c r="P1527" s="7"/>
      <c r="Q1527" s="29"/>
      <c r="R1527" s="7"/>
      <c r="T1527" s="7"/>
      <c r="AA1527" s="17"/>
      <c r="AB1527" s="17"/>
      <c r="AC1527" s="17"/>
      <c r="AE1527" s="17"/>
      <c r="AH1527" s="10"/>
      <c r="AL1527" s="18"/>
      <c r="AN1527" s="18"/>
      <c r="AO1527" s="18"/>
      <c r="AP1527" s="18"/>
      <c r="AQ1527" s="18"/>
    </row>
    <row r="1528" spans="1:43" x14ac:dyDescent="0.35">
      <c r="A1528" s="19"/>
      <c r="C1528" s="29"/>
      <c r="D1528" s="29"/>
      <c r="E1528" s="29"/>
      <c r="F1528" s="29"/>
      <c r="G1528" s="29"/>
      <c r="H1528" s="29"/>
      <c r="I1528" s="29"/>
      <c r="J1528" s="29"/>
      <c r="P1528" s="7"/>
      <c r="Q1528" s="29"/>
      <c r="R1528" s="7"/>
      <c r="T1528" s="7"/>
      <c r="AA1528" s="17"/>
      <c r="AB1528" s="17"/>
      <c r="AC1528" s="17"/>
      <c r="AE1528" s="17"/>
      <c r="AH1528" s="10"/>
      <c r="AL1528" s="18"/>
      <c r="AN1528" s="18"/>
      <c r="AO1528" s="18"/>
      <c r="AP1528" s="18"/>
      <c r="AQ1528" s="18"/>
    </row>
    <row r="1529" spans="1:43" x14ac:dyDescent="0.35">
      <c r="A1529" s="19"/>
      <c r="C1529" s="29"/>
      <c r="D1529" s="29"/>
      <c r="E1529" s="29"/>
      <c r="F1529" s="29"/>
      <c r="G1529" s="29"/>
      <c r="H1529" s="29"/>
      <c r="I1529" s="29"/>
      <c r="J1529" s="29"/>
      <c r="P1529" s="7"/>
      <c r="Q1529" s="29"/>
      <c r="R1529" s="7"/>
      <c r="T1529" s="7"/>
      <c r="AA1529" s="17"/>
      <c r="AB1529" s="17"/>
      <c r="AC1529" s="17"/>
      <c r="AE1529" s="17"/>
      <c r="AH1529" s="10"/>
      <c r="AL1529" s="18"/>
      <c r="AN1529" s="18"/>
      <c r="AO1529" s="18"/>
      <c r="AP1529" s="18"/>
      <c r="AQ1529" s="18"/>
    </row>
    <row r="1530" spans="1:43" x14ac:dyDescent="0.35">
      <c r="A1530" s="19"/>
      <c r="C1530" s="29"/>
      <c r="D1530" s="29"/>
      <c r="E1530" s="29"/>
      <c r="F1530" s="29"/>
      <c r="G1530" s="29"/>
      <c r="H1530" s="29"/>
      <c r="I1530" s="29"/>
      <c r="J1530" s="29"/>
      <c r="P1530" s="7"/>
      <c r="Q1530" s="29"/>
      <c r="R1530" s="7"/>
      <c r="T1530" s="7"/>
      <c r="AA1530" s="17"/>
      <c r="AB1530" s="17"/>
      <c r="AC1530" s="17"/>
      <c r="AE1530" s="17"/>
      <c r="AH1530" s="10"/>
      <c r="AL1530" s="18"/>
      <c r="AN1530" s="18"/>
      <c r="AO1530" s="18"/>
      <c r="AP1530" s="18"/>
      <c r="AQ1530" s="18"/>
    </row>
    <row r="1531" spans="1:43" x14ac:dyDescent="0.35">
      <c r="A1531" s="19"/>
      <c r="C1531" s="29"/>
      <c r="D1531" s="29"/>
      <c r="E1531" s="29"/>
      <c r="F1531" s="29"/>
      <c r="G1531" s="29"/>
      <c r="H1531" s="29"/>
      <c r="I1531" s="29"/>
      <c r="J1531" s="29"/>
      <c r="P1531" s="7"/>
      <c r="Q1531" s="29"/>
      <c r="R1531" s="7"/>
      <c r="T1531" s="7"/>
      <c r="AA1531" s="17"/>
      <c r="AB1531" s="17"/>
      <c r="AC1531" s="17"/>
      <c r="AE1531" s="17"/>
      <c r="AH1531" s="10"/>
      <c r="AL1531" s="18"/>
      <c r="AN1531" s="18"/>
      <c r="AO1531" s="18"/>
      <c r="AP1531" s="18"/>
      <c r="AQ1531" s="18"/>
    </row>
    <row r="1532" spans="1:43" x14ac:dyDescent="0.35">
      <c r="A1532" s="19"/>
      <c r="C1532" s="29"/>
      <c r="D1532" s="29"/>
      <c r="E1532" s="29"/>
      <c r="F1532" s="29"/>
      <c r="G1532" s="29"/>
      <c r="H1532" s="29"/>
      <c r="I1532" s="29"/>
      <c r="J1532" s="29"/>
      <c r="P1532" s="7"/>
      <c r="Q1532" s="29"/>
      <c r="R1532" s="7"/>
      <c r="T1532" s="7"/>
      <c r="AA1532" s="17"/>
      <c r="AB1532" s="17"/>
      <c r="AC1532" s="17"/>
      <c r="AE1532" s="17"/>
      <c r="AH1532" s="10"/>
      <c r="AL1532" s="18"/>
      <c r="AN1532" s="18"/>
      <c r="AO1532" s="18"/>
      <c r="AP1532" s="18"/>
      <c r="AQ1532" s="18"/>
    </row>
    <row r="1533" spans="1:43" x14ac:dyDescent="0.35">
      <c r="A1533" s="19"/>
      <c r="C1533" s="29"/>
      <c r="D1533" s="29"/>
      <c r="E1533" s="29"/>
      <c r="F1533" s="29"/>
      <c r="G1533" s="29"/>
      <c r="H1533" s="29"/>
      <c r="I1533" s="29"/>
      <c r="J1533" s="29"/>
      <c r="P1533" s="7"/>
      <c r="Q1533" s="29"/>
      <c r="R1533" s="7"/>
      <c r="T1533" s="7"/>
      <c r="AA1533" s="17"/>
      <c r="AB1533" s="17"/>
      <c r="AC1533" s="17"/>
      <c r="AE1533" s="17"/>
      <c r="AH1533" s="10"/>
      <c r="AL1533" s="18"/>
      <c r="AN1533" s="18"/>
      <c r="AO1533" s="18"/>
      <c r="AP1533" s="18"/>
      <c r="AQ1533" s="18"/>
    </row>
    <row r="1534" spans="1:43" x14ac:dyDescent="0.35">
      <c r="A1534" s="19"/>
      <c r="C1534" s="29"/>
      <c r="D1534" s="29"/>
      <c r="E1534" s="29"/>
      <c r="F1534" s="29"/>
      <c r="G1534" s="29"/>
      <c r="H1534" s="29"/>
      <c r="I1534" s="29"/>
      <c r="J1534" s="29"/>
      <c r="P1534" s="7"/>
      <c r="Q1534" s="29"/>
      <c r="R1534" s="7"/>
      <c r="T1534" s="7"/>
      <c r="AA1534" s="17"/>
      <c r="AB1534" s="17"/>
      <c r="AC1534" s="17"/>
      <c r="AE1534" s="17"/>
      <c r="AH1534" s="10"/>
      <c r="AL1534" s="18"/>
      <c r="AN1534" s="18"/>
      <c r="AO1534" s="18"/>
      <c r="AP1534" s="18"/>
      <c r="AQ1534" s="18"/>
    </row>
    <row r="1535" spans="1:43" x14ac:dyDescent="0.35">
      <c r="A1535" s="19"/>
      <c r="C1535" s="29"/>
      <c r="D1535" s="29"/>
      <c r="E1535" s="29"/>
      <c r="F1535" s="29"/>
      <c r="G1535" s="29"/>
      <c r="H1535" s="29"/>
      <c r="I1535" s="29"/>
      <c r="J1535" s="29"/>
      <c r="P1535" s="7"/>
      <c r="Q1535" s="29"/>
      <c r="R1535" s="7"/>
      <c r="T1535" s="7"/>
      <c r="AA1535" s="17"/>
      <c r="AB1535" s="17"/>
      <c r="AC1535" s="17"/>
      <c r="AE1535" s="17"/>
      <c r="AH1535" s="10"/>
      <c r="AL1535" s="18"/>
      <c r="AN1535" s="18"/>
      <c r="AO1535" s="18"/>
      <c r="AP1535" s="18"/>
      <c r="AQ1535" s="18"/>
    </row>
    <row r="1536" spans="1:43" x14ac:dyDescent="0.35">
      <c r="A1536" s="19"/>
      <c r="C1536" s="29"/>
      <c r="D1536" s="29"/>
      <c r="E1536" s="29"/>
      <c r="F1536" s="29"/>
      <c r="G1536" s="29"/>
      <c r="H1536" s="29"/>
      <c r="I1536" s="29"/>
      <c r="J1536" s="29"/>
      <c r="P1536" s="7"/>
      <c r="Q1536" s="29"/>
      <c r="R1536" s="7"/>
      <c r="T1536" s="7"/>
      <c r="AA1536" s="17"/>
      <c r="AB1536" s="17"/>
      <c r="AC1536" s="17"/>
      <c r="AE1536" s="17"/>
      <c r="AH1536" s="10"/>
      <c r="AL1536" s="18"/>
      <c r="AN1536" s="18"/>
      <c r="AO1536" s="18"/>
      <c r="AP1536" s="18"/>
      <c r="AQ1536" s="18"/>
    </row>
    <row r="1537" spans="1:43" x14ac:dyDescent="0.35">
      <c r="A1537" s="19"/>
      <c r="C1537" s="29"/>
      <c r="D1537" s="29"/>
      <c r="E1537" s="29"/>
      <c r="F1537" s="29"/>
      <c r="G1537" s="29"/>
      <c r="H1537" s="29"/>
      <c r="I1537" s="29"/>
      <c r="J1537" s="29"/>
      <c r="P1537" s="7"/>
      <c r="Q1537" s="29"/>
      <c r="R1537" s="7"/>
      <c r="T1537" s="7"/>
      <c r="AA1537" s="17"/>
      <c r="AB1537" s="17"/>
      <c r="AC1537" s="17"/>
      <c r="AE1537" s="17"/>
      <c r="AH1537" s="10"/>
      <c r="AL1537" s="18"/>
      <c r="AN1537" s="18"/>
      <c r="AO1537" s="18"/>
      <c r="AP1537" s="18"/>
      <c r="AQ1537" s="18"/>
    </row>
    <row r="1538" spans="1:43" x14ac:dyDescent="0.35">
      <c r="A1538" s="19"/>
      <c r="C1538" s="29"/>
      <c r="D1538" s="29"/>
      <c r="E1538" s="29"/>
      <c r="F1538" s="29"/>
      <c r="G1538" s="29"/>
      <c r="H1538" s="29"/>
      <c r="I1538" s="29"/>
      <c r="J1538" s="29"/>
      <c r="P1538" s="7"/>
      <c r="Q1538" s="29"/>
      <c r="R1538" s="7"/>
      <c r="T1538" s="7"/>
      <c r="AA1538" s="17"/>
      <c r="AB1538" s="17"/>
      <c r="AC1538" s="17"/>
      <c r="AE1538" s="17"/>
      <c r="AH1538" s="10"/>
      <c r="AL1538" s="18"/>
      <c r="AN1538" s="18"/>
      <c r="AO1538" s="18"/>
      <c r="AP1538" s="18"/>
      <c r="AQ1538" s="18"/>
    </row>
    <row r="1539" spans="1:43" x14ac:dyDescent="0.35">
      <c r="A1539" s="19"/>
      <c r="C1539" s="29"/>
      <c r="D1539" s="29"/>
      <c r="E1539" s="29"/>
      <c r="F1539" s="29"/>
      <c r="G1539" s="29"/>
      <c r="H1539" s="29"/>
      <c r="I1539" s="29"/>
      <c r="J1539" s="29"/>
      <c r="P1539" s="7"/>
      <c r="Q1539" s="29"/>
      <c r="R1539" s="7"/>
      <c r="T1539" s="7"/>
      <c r="AA1539" s="17"/>
      <c r="AB1539" s="17"/>
      <c r="AC1539" s="17"/>
      <c r="AE1539" s="17"/>
      <c r="AH1539" s="10"/>
      <c r="AL1539" s="18"/>
      <c r="AN1539" s="18"/>
      <c r="AO1539" s="18"/>
      <c r="AP1539" s="18"/>
      <c r="AQ1539" s="18"/>
    </row>
    <row r="1540" spans="1:43" x14ac:dyDescent="0.35">
      <c r="A1540" s="19"/>
      <c r="C1540" s="29"/>
      <c r="D1540" s="29"/>
      <c r="E1540" s="29"/>
      <c r="F1540" s="29"/>
      <c r="G1540" s="29"/>
      <c r="H1540" s="29"/>
      <c r="I1540" s="29"/>
      <c r="J1540" s="29"/>
      <c r="P1540" s="7"/>
      <c r="Q1540" s="29"/>
      <c r="R1540" s="7"/>
      <c r="T1540" s="7"/>
      <c r="AA1540" s="17"/>
      <c r="AB1540" s="17"/>
      <c r="AC1540" s="17"/>
      <c r="AE1540" s="17"/>
      <c r="AH1540" s="10"/>
      <c r="AL1540" s="18"/>
      <c r="AN1540" s="18"/>
      <c r="AO1540" s="18"/>
      <c r="AP1540" s="18"/>
      <c r="AQ1540" s="18"/>
    </row>
    <row r="1541" spans="1:43" x14ac:dyDescent="0.35">
      <c r="A1541" s="19"/>
      <c r="C1541" s="29"/>
      <c r="D1541" s="29"/>
      <c r="E1541" s="29"/>
      <c r="F1541" s="29"/>
      <c r="G1541" s="29"/>
      <c r="H1541" s="29"/>
      <c r="I1541" s="29"/>
      <c r="J1541" s="29"/>
      <c r="P1541" s="7"/>
      <c r="Q1541" s="29"/>
      <c r="R1541" s="7"/>
      <c r="T1541" s="7"/>
      <c r="AA1541" s="17"/>
      <c r="AB1541" s="17"/>
      <c r="AC1541" s="17"/>
      <c r="AE1541" s="17"/>
      <c r="AH1541" s="10"/>
      <c r="AL1541" s="18"/>
      <c r="AN1541" s="18"/>
      <c r="AO1541" s="18"/>
      <c r="AP1541" s="18"/>
      <c r="AQ1541" s="18"/>
    </row>
    <row r="1542" spans="1:43" x14ac:dyDescent="0.35">
      <c r="A1542" s="19"/>
      <c r="C1542" s="29"/>
      <c r="D1542" s="29"/>
      <c r="E1542" s="29"/>
      <c r="F1542" s="29"/>
      <c r="G1542" s="29"/>
      <c r="H1542" s="29"/>
      <c r="I1542" s="29"/>
      <c r="J1542" s="29"/>
      <c r="P1542" s="7"/>
      <c r="Q1542" s="29"/>
      <c r="R1542" s="7"/>
      <c r="T1542" s="7"/>
      <c r="AA1542" s="17"/>
      <c r="AB1542" s="17"/>
      <c r="AC1542" s="17"/>
      <c r="AE1542" s="17"/>
      <c r="AH1542" s="10"/>
      <c r="AL1542" s="18"/>
      <c r="AN1542" s="18"/>
      <c r="AO1542" s="18"/>
      <c r="AP1542" s="18"/>
      <c r="AQ1542" s="18"/>
    </row>
    <row r="1543" spans="1:43" x14ac:dyDescent="0.35">
      <c r="A1543" s="19"/>
      <c r="C1543" s="29"/>
      <c r="D1543" s="29"/>
      <c r="E1543" s="29"/>
      <c r="F1543" s="29"/>
      <c r="G1543" s="29"/>
      <c r="H1543" s="29"/>
      <c r="I1543" s="29"/>
      <c r="J1543" s="29"/>
      <c r="P1543" s="7"/>
      <c r="Q1543" s="29"/>
      <c r="R1543" s="7"/>
      <c r="T1543" s="7"/>
      <c r="AA1543" s="17"/>
      <c r="AB1543" s="17"/>
      <c r="AC1543" s="17"/>
      <c r="AE1543" s="17"/>
      <c r="AH1543" s="10"/>
      <c r="AL1543" s="18"/>
      <c r="AN1543" s="18"/>
      <c r="AO1543" s="18"/>
      <c r="AP1543" s="18"/>
      <c r="AQ1543" s="18"/>
    </row>
    <row r="1544" spans="1:43" x14ac:dyDescent="0.35">
      <c r="A1544" s="19"/>
      <c r="C1544" s="29"/>
      <c r="D1544" s="29"/>
      <c r="E1544" s="29"/>
      <c r="F1544" s="29"/>
      <c r="G1544" s="29"/>
      <c r="H1544" s="29"/>
      <c r="I1544" s="29"/>
      <c r="J1544" s="29"/>
      <c r="P1544" s="7"/>
      <c r="Q1544" s="29"/>
      <c r="R1544" s="7"/>
      <c r="T1544" s="7"/>
      <c r="AA1544" s="17"/>
      <c r="AB1544" s="17"/>
      <c r="AC1544" s="17"/>
      <c r="AE1544" s="17"/>
      <c r="AH1544" s="10"/>
      <c r="AL1544" s="18"/>
      <c r="AN1544" s="18"/>
      <c r="AO1544" s="18"/>
      <c r="AP1544" s="18"/>
      <c r="AQ1544" s="18"/>
    </row>
    <row r="1545" spans="1:43" x14ac:dyDescent="0.35">
      <c r="A1545" s="19"/>
      <c r="C1545" s="29"/>
      <c r="D1545" s="29"/>
      <c r="E1545" s="29"/>
      <c r="F1545" s="29"/>
      <c r="G1545" s="29"/>
      <c r="H1545" s="29"/>
      <c r="I1545" s="29"/>
      <c r="J1545" s="29"/>
      <c r="P1545" s="7"/>
      <c r="Q1545" s="29"/>
      <c r="R1545" s="7"/>
      <c r="T1545" s="7"/>
      <c r="AA1545" s="17"/>
      <c r="AB1545" s="17"/>
      <c r="AC1545" s="17"/>
      <c r="AE1545" s="17"/>
      <c r="AH1545" s="10"/>
      <c r="AL1545" s="18"/>
      <c r="AN1545" s="18"/>
      <c r="AO1545" s="18"/>
      <c r="AP1545" s="18"/>
      <c r="AQ1545" s="18"/>
    </row>
    <row r="1546" spans="1:43" x14ac:dyDescent="0.35">
      <c r="A1546" s="19"/>
      <c r="C1546" s="29"/>
      <c r="D1546" s="29"/>
      <c r="E1546" s="29"/>
      <c r="F1546" s="29"/>
      <c r="G1546" s="29"/>
      <c r="H1546" s="29"/>
      <c r="I1546" s="29"/>
      <c r="J1546" s="29"/>
      <c r="P1546" s="7"/>
      <c r="Q1546" s="29"/>
      <c r="R1546" s="7"/>
      <c r="T1546" s="7"/>
      <c r="AA1546" s="17"/>
      <c r="AB1546" s="17"/>
      <c r="AC1546" s="17"/>
      <c r="AE1546" s="17"/>
      <c r="AH1546" s="10"/>
      <c r="AL1546" s="18"/>
      <c r="AN1546" s="18"/>
      <c r="AO1546" s="18"/>
      <c r="AP1546" s="18"/>
      <c r="AQ1546" s="18"/>
    </row>
    <row r="1547" spans="1:43" x14ac:dyDescent="0.35">
      <c r="A1547" s="19"/>
      <c r="C1547" s="29"/>
      <c r="D1547" s="29"/>
      <c r="E1547" s="29"/>
      <c r="F1547" s="29"/>
      <c r="G1547" s="29"/>
      <c r="H1547" s="29"/>
      <c r="I1547" s="29"/>
      <c r="J1547" s="29"/>
      <c r="P1547" s="7"/>
      <c r="Q1547" s="29"/>
      <c r="R1547" s="7"/>
      <c r="T1547" s="7"/>
      <c r="AA1547" s="17"/>
      <c r="AB1547" s="17"/>
      <c r="AC1547" s="17"/>
      <c r="AE1547" s="17"/>
      <c r="AH1547" s="10"/>
      <c r="AL1547" s="18"/>
      <c r="AN1547" s="18"/>
      <c r="AO1547" s="18"/>
      <c r="AP1547" s="18"/>
      <c r="AQ1547" s="18"/>
    </row>
    <row r="1548" spans="1:43" x14ac:dyDescent="0.35">
      <c r="A1548" s="19"/>
      <c r="C1548" s="29"/>
      <c r="D1548" s="29"/>
      <c r="E1548" s="29"/>
      <c r="F1548" s="29"/>
      <c r="G1548" s="29"/>
      <c r="H1548" s="29"/>
      <c r="I1548" s="29"/>
      <c r="J1548" s="29"/>
      <c r="P1548" s="7"/>
      <c r="Q1548" s="29"/>
      <c r="R1548" s="7"/>
      <c r="T1548" s="7"/>
      <c r="AA1548" s="17"/>
      <c r="AB1548" s="17"/>
      <c r="AC1548" s="17"/>
      <c r="AE1548" s="17"/>
      <c r="AH1548" s="10"/>
      <c r="AL1548" s="18"/>
      <c r="AN1548" s="18"/>
      <c r="AO1548" s="18"/>
      <c r="AP1548" s="18"/>
      <c r="AQ1548" s="18"/>
    </row>
    <row r="1549" spans="1:43" x14ac:dyDescent="0.35">
      <c r="A1549" s="19"/>
      <c r="C1549" s="29"/>
      <c r="D1549" s="29"/>
      <c r="E1549" s="29"/>
      <c r="F1549" s="29"/>
      <c r="G1549" s="29"/>
      <c r="H1549" s="29"/>
      <c r="I1549" s="29"/>
      <c r="J1549" s="29"/>
      <c r="P1549" s="7"/>
      <c r="Q1549" s="29"/>
      <c r="R1549" s="7"/>
      <c r="T1549" s="7"/>
      <c r="AA1549" s="17"/>
      <c r="AB1549" s="17"/>
      <c r="AC1549" s="17"/>
      <c r="AE1549" s="17"/>
      <c r="AH1549" s="10"/>
      <c r="AL1549" s="18"/>
      <c r="AN1549" s="18"/>
      <c r="AO1549" s="18"/>
      <c r="AP1549" s="18"/>
      <c r="AQ1549" s="18"/>
    </row>
    <row r="1550" spans="1:43" x14ac:dyDescent="0.35">
      <c r="A1550" s="19"/>
      <c r="C1550" s="29"/>
      <c r="D1550" s="29"/>
      <c r="E1550" s="29"/>
      <c r="F1550" s="29"/>
      <c r="G1550" s="29"/>
      <c r="H1550" s="29"/>
      <c r="I1550" s="29"/>
      <c r="J1550" s="29"/>
      <c r="P1550" s="7"/>
      <c r="Q1550" s="29"/>
      <c r="R1550" s="7"/>
      <c r="T1550" s="7"/>
      <c r="AA1550" s="17"/>
      <c r="AB1550" s="17"/>
      <c r="AC1550" s="17"/>
      <c r="AE1550" s="17"/>
      <c r="AH1550" s="10"/>
      <c r="AL1550" s="18"/>
      <c r="AN1550" s="18"/>
      <c r="AO1550" s="18"/>
      <c r="AP1550" s="18"/>
      <c r="AQ1550" s="18"/>
    </row>
    <row r="1551" spans="1:43" x14ac:dyDescent="0.35">
      <c r="A1551" s="19"/>
      <c r="C1551" s="29"/>
      <c r="D1551" s="29"/>
      <c r="E1551" s="29"/>
      <c r="F1551" s="29"/>
      <c r="G1551" s="29"/>
      <c r="H1551" s="29"/>
      <c r="I1551" s="29"/>
      <c r="J1551" s="29"/>
      <c r="P1551" s="7"/>
      <c r="Q1551" s="29"/>
      <c r="R1551" s="7"/>
      <c r="T1551" s="7"/>
      <c r="AA1551" s="17"/>
      <c r="AB1551" s="17"/>
      <c r="AC1551" s="17"/>
      <c r="AE1551" s="17"/>
      <c r="AH1551" s="10"/>
      <c r="AL1551" s="18"/>
      <c r="AN1551" s="18"/>
      <c r="AO1551" s="18"/>
      <c r="AP1551" s="18"/>
      <c r="AQ1551" s="18"/>
    </row>
    <row r="1552" spans="1:43" x14ac:dyDescent="0.35">
      <c r="A1552" s="19"/>
      <c r="C1552" s="29"/>
      <c r="D1552" s="29"/>
      <c r="E1552" s="29"/>
      <c r="F1552" s="29"/>
      <c r="G1552" s="29"/>
      <c r="H1552" s="29"/>
      <c r="I1552" s="29"/>
      <c r="J1552" s="29"/>
      <c r="P1552" s="7"/>
      <c r="Q1552" s="29"/>
      <c r="R1552" s="7"/>
      <c r="T1552" s="7"/>
      <c r="AA1552" s="17"/>
      <c r="AB1552" s="17"/>
      <c r="AC1552" s="17"/>
      <c r="AE1552" s="17"/>
      <c r="AH1552" s="10"/>
      <c r="AL1552" s="18"/>
      <c r="AN1552" s="18"/>
      <c r="AO1552" s="18"/>
      <c r="AP1552" s="18"/>
      <c r="AQ1552" s="18"/>
    </row>
    <row r="1553" spans="1:43" x14ac:dyDescent="0.35">
      <c r="A1553" s="19"/>
      <c r="C1553" s="29"/>
      <c r="D1553" s="29"/>
      <c r="E1553" s="29"/>
      <c r="F1553" s="29"/>
      <c r="G1553" s="29"/>
      <c r="H1553" s="29"/>
      <c r="I1553" s="29"/>
      <c r="J1553" s="29"/>
      <c r="P1553" s="7"/>
      <c r="Q1553" s="29"/>
      <c r="R1553" s="7"/>
      <c r="T1553" s="7"/>
      <c r="AA1553" s="17"/>
      <c r="AB1553" s="17"/>
      <c r="AC1553" s="17"/>
      <c r="AE1553" s="17"/>
      <c r="AH1553" s="10"/>
      <c r="AL1553" s="18"/>
      <c r="AN1553" s="18"/>
      <c r="AO1553" s="18"/>
      <c r="AP1553" s="18"/>
      <c r="AQ1553" s="18"/>
    </row>
    <row r="1554" spans="1:43" x14ac:dyDescent="0.35">
      <c r="A1554" s="19"/>
      <c r="C1554" s="29"/>
      <c r="D1554" s="29"/>
      <c r="E1554" s="29"/>
      <c r="F1554" s="29"/>
      <c r="G1554" s="29"/>
      <c r="H1554" s="29"/>
      <c r="I1554" s="29"/>
      <c r="J1554" s="29"/>
      <c r="P1554" s="7"/>
      <c r="Q1554" s="29"/>
      <c r="R1554" s="7"/>
      <c r="T1554" s="7"/>
      <c r="AA1554" s="17"/>
      <c r="AB1554" s="17"/>
      <c r="AC1554" s="17"/>
      <c r="AE1554" s="17"/>
      <c r="AH1554" s="10"/>
      <c r="AL1554" s="18"/>
      <c r="AN1554" s="18"/>
      <c r="AO1554" s="18"/>
      <c r="AP1554" s="18"/>
      <c r="AQ1554" s="18"/>
    </row>
    <row r="1555" spans="1:43" x14ac:dyDescent="0.35">
      <c r="A1555" s="19"/>
      <c r="C1555" s="29"/>
      <c r="D1555" s="29"/>
      <c r="E1555" s="29"/>
      <c r="F1555" s="29"/>
      <c r="G1555" s="29"/>
      <c r="H1555" s="29"/>
      <c r="I1555" s="29"/>
      <c r="J1555" s="29"/>
      <c r="P1555" s="7"/>
      <c r="Q1555" s="29"/>
      <c r="R1555" s="7"/>
      <c r="T1555" s="7"/>
      <c r="AA1555" s="17"/>
      <c r="AB1555" s="17"/>
      <c r="AC1555" s="17"/>
      <c r="AE1555" s="17"/>
      <c r="AH1555" s="10"/>
      <c r="AL1555" s="18"/>
      <c r="AN1555" s="18"/>
      <c r="AO1555" s="18"/>
      <c r="AP1555" s="18"/>
      <c r="AQ1555" s="18"/>
    </row>
    <row r="1556" spans="1:43" x14ac:dyDescent="0.35">
      <c r="A1556" s="19"/>
      <c r="C1556" s="29"/>
      <c r="D1556" s="29"/>
      <c r="E1556" s="29"/>
      <c r="F1556" s="29"/>
      <c r="G1556" s="29"/>
      <c r="H1556" s="29"/>
      <c r="I1556" s="29"/>
      <c r="J1556" s="29"/>
      <c r="P1556" s="7"/>
      <c r="Q1556" s="29"/>
      <c r="R1556" s="7"/>
      <c r="T1556" s="7"/>
      <c r="AA1556" s="17"/>
      <c r="AB1556" s="17"/>
      <c r="AC1556" s="17"/>
      <c r="AE1556" s="17"/>
      <c r="AH1556" s="10"/>
      <c r="AL1556" s="18"/>
      <c r="AN1556" s="18"/>
      <c r="AO1556" s="18"/>
      <c r="AP1556" s="18"/>
      <c r="AQ1556" s="18"/>
    </row>
    <row r="1557" spans="1:43" x14ac:dyDescent="0.35">
      <c r="A1557" s="19"/>
      <c r="C1557" s="29"/>
      <c r="D1557" s="29"/>
      <c r="E1557" s="29"/>
      <c r="F1557" s="29"/>
      <c r="G1557" s="29"/>
      <c r="H1557" s="29"/>
      <c r="I1557" s="29"/>
      <c r="J1557" s="29"/>
      <c r="P1557" s="7"/>
      <c r="Q1557" s="29"/>
      <c r="R1557" s="7"/>
      <c r="T1557" s="7"/>
      <c r="AA1557" s="17"/>
      <c r="AB1557" s="17"/>
      <c r="AC1557" s="17"/>
      <c r="AE1557" s="17"/>
      <c r="AH1557" s="10"/>
      <c r="AL1557" s="18"/>
      <c r="AN1557" s="18"/>
      <c r="AO1557" s="18"/>
      <c r="AP1557" s="18"/>
      <c r="AQ1557" s="18"/>
    </row>
    <row r="1558" spans="1:43" x14ac:dyDescent="0.35">
      <c r="A1558" s="19"/>
      <c r="C1558" s="29"/>
      <c r="D1558" s="29"/>
      <c r="E1558" s="29"/>
      <c r="F1558" s="29"/>
      <c r="G1558" s="29"/>
      <c r="H1558" s="29"/>
      <c r="I1558" s="29"/>
      <c r="J1558" s="29"/>
      <c r="P1558" s="7"/>
      <c r="Q1558" s="29"/>
      <c r="R1558" s="7"/>
      <c r="T1558" s="7"/>
      <c r="AA1558" s="17"/>
      <c r="AB1558" s="17"/>
      <c r="AC1558" s="17"/>
      <c r="AE1558" s="17"/>
      <c r="AH1558" s="10"/>
      <c r="AL1558" s="18"/>
      <c r="AN1558" s="18"/>
      <c r="AO1558" s="18"/>
      <c r="AP1558" s="18"/>
      <c r="AQ1558" s="18"/>
    </row>
    <row r="1559" spans="1:43" x14ac:dyDescent="0.35">
      <c r="A1559" s="19"/>
      <c r="C1559" s="29"/>
      <c r="D1559" s="29"/>
      <c r="E1559" s="29"/>
      <c r="F1559" s="29"/>
      <c r="G1559" s="29"/>
      <c r="H1559" s="29"/>
      <c r="I1559" s="29"/>
      <c r="J1559" s="29"/>
      <c r="P1559" s="7"/>
      <c r="Q1559" s="29"/>
      <c r="R1559" s="7"/>
      <c r="T1559" s="7"/>
      <c r="AA1559" s="17"/>
      <c r="AB1559" s="17"/>
      <c r="AC1559" s="17"/>
      <c r="AE1559" s="17"/>
      <c r="AH1559" s="10"/>
      <c r="AL1559" s="18"/>
      <c r="AN1559" s="18"/>
      <c r="AO1559" s="18"/>
      <c r="AP1559" s="18"/>
      <c r="AQ1559" s="18"/>
    </row>
    <row r="1560" spans="1:43" x14ac:dyDescent="0.35">
      <c r="A1560" s="19"/>
      <c r="C1560" s="29"/>
      <c r="D1560" s="29"/>
      <c r="E1560" s="29"/>
      <c r="F1560" s="29"/>
      <c r="G1560" s="29"/>
      <c r="H1560" s="29"/>
      <c r="I1560" s="29"/>
      <c r="J1560" s="29"/>
      <c r="P1560" s="7"/>
      <c r="Q1560" s="29"/>
      <c r="R1560" s="7"/>
      <c r="T1560" s="7"/>
      <c r="AA1560" s="17"/>
      <c r="AB1560" s="17"/>
      <c r="AC1560" s="17"/>
      <c r="AE1560" s="17"/>
      <c r="AH1560" s="10"/>
      <c r="AL1560" s="18"/>
      <c r="AN1560" s="18"/>
      <c r="AO1560" s="18"/>
      <c r="AP1560" s="18"/>
      <c r="AQ1560" s="18"/>
    </row>
    <row r="1561" spans="1:43" x14ac:dyDescent="0.35">
      <c r="A1561" s="19"/>
      <c r="C1561" s="29"/>
      <c r="D1561" s="29"/>
      <c r="E1561" s="29"/>
      <c r="F1561" s="29"/>
      <c r="G1561" s="29"/>
      <c r="H1561" s="29"/>
      <c r="I1561" s="29"/>
      <c r="J1561" s="29"/>
      <c r="P1561" s="7"/>
      <c r="Q1561" s="29"/>
      <c r="R1561" s="7"/>
      <c r="T1561" s="7"/>
      <c r="AA1561" s="17"/>
      <c r="AB1561" s="17"/>
      <c r="AC1561" s="17"/>
      <c r="AE1561" s="17"/>
      <c r="AH1561" s="10"/>
      <c r="AL1561" s="18"/>
      <c r="AN1561" s="18"/>
      <c r="AO1561" s="18"/>
      <c r="AP1561" s="18"/>
      <c r="AQ1561" s="18"/>
    </row>
    <row r="1562" spans="1:43" x14ac:dyDescent="0.35">
      <c r="A1562" s="19"/>
      <c r="C1562" s="29"/>
      <c r="D1562" s="29"/>
      <c r="E1562" s="29"/>
      <c r="F1562" s="29"/>
      <c r="G1562" s="29"/>
      <c r="H1562" s="29"/>
      <c r="I1562" s="29"/>
      <c r="J1562" s="29"/>
      <c r="P1562" s="7"/>
      <c r="Q1562" s="29"/>
      <c r="R1562" s="7"/>
      <c r="T1562" s="7"/>
      <c r="AA1562" s="17"/>
      <c r="AB1562" s="17"/>
      <c r="AC1562" s="17"/>
      <c r="AE1562" s="17"/>
      <c r="AH1562" s="10"/>
      <c r="AL1562" s="18"/>
      <c r="AN1562" s="18"/>
      <c r="AO1562" s="18"/>
      <c r="AP1562" s="18"/>
      <c r="AQ1562" s="18"/>
    </row>
    <row r="1563" spans="1:43" x14ac:dyDescent="0.35">
      <c r="A1563" s="19"/>
      <c r="C1563" s="29"/>
      <c r="D1563" s="29"/>
      <c r="E1563" s="29"/>
      <c r="F1563" s="29"/>
      <c r="G1563" s="29"/>
      <c r="H1563" s="29"/>
      <c r="I1563" s="29"/>
      <c r="J1563" s="29"/>
      <c r="P1563" s="7"/>
      <c r="Q1563" s="29"/>
      <c r="R1563" s="7"/>
      <c r="T1563" s="7"/>
      <c r="AA1563" s="17"/>
      <c r="AB1563" s="17"/>
      <c r="AC1563" s="17"/>
      <c r="AE1563" s="17"/>
      <c r="AH1563" s="10"/>
      <c r="AL1563" s="18"/>
      <c r="AN1563" s="18"/>
      <c r="AO1563" s="18"/>
      <c r="AP1563" s="18"/>
      <c r="AQ1563" s="18"/>
    </row>
    <row r="1564" spans="1:43" x14ac:dyDescent="0.35">
      <c r="A1564" s="19"/>
      <c r="C1564" s="29"/>
      <c r="D1564" s="29"/>
      <c r="E1564" s="29"/>
      <c r="F1564" s="29"/>
      <c r="G1564" s="29"/>
      <c r="H1564" s="29"/>
      <c r="I1564" s="29"/>
      <c r="J1564" s="29"/>
      <c r="P1564" s="7"/>
      <c r="Q1564" s="29"/>
      <c r="R1564" s="7"/>
      <c r="T1564" s="7"/>
      <c r="AA1564" s="17"/>
      <c r="AB1564" s="17"/>
      <c r="AC1564" s="17"/>
      <c r="AE1564" s="17"/>
      <c r="AH1564" s="10"/>
      <c r="AL1564" s="18"/>
      <c r="AN1564" s="18"/>
      <c r="AO1564" s="18"/>
      <c r="AP1564" s="18"/>
      <c r="AQ1564" s="18"/>
    </row>
    <row r="1565" spans="1:43" x14ac:dyDescent="0.35">
      <c r="A1565" s="19"/>
      <c r="C1565" s="29"/>
      <c r="D1565" s="29"/>
      <c r="E1565" s="29"/>
      <c r="F1565" s="29"/>
      <c r="G1565" s="29"/>
      <c r="H1565" s="29"/>
      <c r="I1565" s="29"/>
      <c r="J1565" s="29"/>
      <c r="P1565" s="7"/>
      <c r="Q1565" s="29"/>
      <c r="R1565" s="7"/>
      <c r="T1565" s="7"/>
      <c r="AA1565" s="17"/>
      <c r="AB1565" s="17"/>
      <c r="AC1565" s="17"/>
      <c r="AE1565" s="17"/>
      <c r="AH1565" s="10"/>
      <c r="AL1565" s="18"/>
      <c r="AN1565" s="18"/>
      <c r="AO1565" s="18"/>
      <c r="AP1565" s="18"/>
      <c r="AQ1565" s="18"/>
    </row>
    <row r="1566" spans="1:43" x14ac:dyDescent="0.35">
      <c r="A1566" s="19"/>
      <c r="C1566" s="29"/>
      <c r="D1566" s="29"/>
      <c r="E1566" s="29"/>
      <c r="F1566" s="29"/>
      <c r="G1566" s="29"/>
      <c r="H1566" s="29"/>
      <c r="I1566" s="29"/>
      <c r="J1566" s="29"/>
      <c r="P1566" s="7"/>
      <c r="Q1566" s="29"/>
      <c r="R1566" s="7"/>
      <c r="T1566" s="7"/>
      <c r="AA1566" s="17"/>
      <c r="AB1566" s="17"/>
      <c r="AC1566" s="17"/>
      <c r="AE1566" s="17"/>
      <c r="AH1566" s="10"/>
      <c r="AL1566" s="18"/>
      <c r="AN1566" s="18"/>
      <c r="AO1566" s="18"/>
      <c r="AP1566" s="18"/>
      <c r="AQ1566" s="18"/>
    </row>
    <row r="1567" spans="1:43" x14ac:dyDescent="0.35">
      <c r="A1567" s="19"/>
      <c r="C1567" s="29"/>
      <c r="D1567" s="29"/>
      <c r="E1567" s="29"/>
      <c r="F1567" s="29"/>
      <c r="G1567" s="29"/>
      <c r="H1567" s="29"/>
      <c r="I1567" s="29"/>
      <c r="J1567" s="29"/>
      <c r="P1567" s="7"/>
      <c r="Q1567" s="29"/>
      <c r="R1567" s="7"/>
      <c r="T1567" s="7"/>
      <c r="AA1567" s="17"/>
      <c r="AB1567" s="17"/>
      <c r="AC1567" s="17"/>
      <c r="AE1567" s="17"/>
      <c r="AH1567" s="10"/>
      <c r="AL1567" s="18"/>
      <c r="AN1567" s="18"/>
      <c r="AO1567" s="18"/>
      <c r="AP1567" s="18"/>
      <c r="AQ1567" s="18"/>
    </row>
    <row r="1568" spans="1:43" x14ac:dyDescent="0.35">
      <c r="A1568" s="19"/>
      <c r="C1568" s="29"/>
      <c r="D1568" s="29"/>
      <c r="E1568" s="29"/>
      <c r="F1568" s="29"/>
      <c r="G1568" s="29"/>
      <c r="H1568" s="29"/>
      <c r="I1568" s="29"/>
      <c r="J1568" s="29"/>
      <c r="P1568" s="7"/>
      <c r="Q1568" s="29"/>
      <c r="R1568" s="7"/>
      <c r="T1568" s="7"/>
      <c r="AA1568" s="17"/>
      <c r="AB1568" s="17"/>
      <c r="AC1568" s="17"/>
      <c r="AE1568" s="17"/>
      <c r="AH1568" s="10"/>
      <c r="AL1568" s="18"/>
      <c r="AN1568" s="18"/>
      <c r="AO1568" s="18"/>
      <c r="AP1568" s="18"/>
      <c r="AQ1568" s="18"/>
    </row>
    <row r="1569" spans="1:43" x14ac:dyDescent="0.35">
      <c r="A1569" s="19"/>
      <c r="C1569" s="29"/>
      <c r="D1569" s="29"/>
      <c r="E1569" s="29"/>
      <c r="F1569" s="29"/>
      <c r="G1569" s="29"/>
      <c r="H1569" s="29"/>
      <c r="I1569" s="29"/>
      <c r="J1569" s="29"/>
      <c r="P1569" s="7"/>
      <c r="Q1569" s="29"/>
      <c r="R1569" s="7"/>
      <c r="T1569" s="7"/>
      <c r="AA1569" s="17"/>
      <c r="AB1569" s="17"/>
      <c r="AC1569" s="17"/>
      <c r="AE1569" s="17"/>
      <c r="AH1569" s="10"/>
      <c r="AL1569" s="18"/>
      <c r="AN1569" s="18"/>
      <c r="AO1569" s="18"/>
      <c r="AP1569" s="18"/>
      <c r="AQ1569" s="18"/>
    </row>
    <row r="1570" spans="1:43" x14ac:dyDescent="0.35">
      <c r="A1570" s="19"/>
      <c r="C1570" s="29"/>
      <c r="D1570" s="29"/>
      <c r="E1570" s="29"/>
      <c r="F1570" s="29"/>
      <c r="G1570" s="29"/>
      <c r="H1570" s="29"/>
      <c r="I1570" s="29"/>
      <c r="J1570" s="29"/>
      <c r="P1570" s="7"/>
      <c r="Q1570" s="29"/>
      <c r="R1570" s="7"/>
      <c r="T1570" s="7"/>
      <c r="AA1570" s="17"/>
      <c r="AB1570" s="17"/>
      <c r="AC1570" s="17"/>
      <c r="AE1570" s="17"/>
      <c r="AH1570" s="10"/>
      <c r="AL1570" s="18"/>
      <c r="AN1570" s="18"/>
      <c r="AO1570" s="18"/>
      <c r="AP1570" s="18"/>
      <c r="AQ1570" s="18"/>
    </row>
    <row r="1571" spans="1:43" x14ac:dyDescent="0.35">
      <c r="A1571" s="19"/>
      <c r="C1571" s="29"/>
      <c r="D1571" s="29"/>
      <c r="E1571" s="29"/>
      <c r="F1571" s="29"/>
      <c r="G1571" s="29"/>
      <c r="H1571" s="29"/>
      <c r="I1571" s="29"/>
      <c r="J1571" s="29"/>
      <c r="P1571" s="7"/>
      <c r="Q1571" s="29"/>
      <c r="R1571" s="7"/>
      <c r="T1571" s="7"/>
      <c r="AA1571" s="17"/>
      <c r="AB1571" s="17"/>
      <c r="AC1571" s="17"/>
      <c r="AE1571" s="17"/>
      <c r="AH1571" s="10"/>
      <c r="AL1571" s="18"/>
      <c r="AN1571" s="18"/>
      <c r="AO1571" s="18"/>
      <c r="AP1571" s="18"/>
      <c r="AQ1571" s="18"/>
    </row>
    <row r="1572" spans="1:43" x14ac:dyDescent="0.35">
      <c r="A1572" s="19"/>
      <c r="C1572" s="29"/>
      <c r="D1572" s="29"/>
      <c r="E1572" s="29"/>
      <c r="F1572" s="29"/>
      <c r="G1572" s="29"/>
      <c r="H1572" s="29"/>
      <c r="I1572" s="29"/>
      <c r="J1572" s="29"/>
      <c r="P1572" s="7"/>
      <c r="Q1572" s="29"/>
      <c r="R1572" s="7"/>
      <c r="T1572" s="7"/>
      <c r="AA1572" s="17"/>
      <c r="AB1572" s="17"/>
      <c r="AC1572" s="17"/>
      <c r="AE1572" s="17"/>
      <c r="AH1572" s="10"/>
      <c r="AL1572" s="18"/>
      <c r="AN1572" s="18"/>
      <c r="AO1572" s="18"/>
      <c r="AP1572" s="18"/>
      <c r="AQ1572" s="18"/>
    </row>
    <row r="1573" spans="1:43" x14ac:dyDescent="0.35">
      <c r="A1573" s="19"/>
      <c r="C1573" s="29"/>
      <c r="D1573" s="29"/>
      <c r="E1573" s="29"/>
      <c r="F1573" s="29"/>
      <c r="G1573" s="29"/>
      <c r="H1573" s="29"/>
      <c r="I1573" s="29"/>
      <c r="J1573" s="29"/>
      <c r="P1573" s="7"/>
      <c r="Q1573" s="29"/>
      <c r="R1573" s="7"/>
      <c r="T1573" s="7"/>
      <c r="AA1573" s="17"/>
      <c r="AB1573" s="17"/>
      <c r="AC1573" s="17"/>
      <c r="AE1573" s="17"/>
      <c r="AH1573" s="10"/>
      <c r="AL1573" s="18"/>
      <c r="AN1573" s="18"/>
      <c r="AO1573" s="18"/>
      <c r="AP1573" s="18"/>
      <c r="AQ1573" s="18"/>
    </row>
    <row r="1574" spans="1:43" x14ac:dyDescent="0.35">
      <c r="A1574" s="19"/>
      <c r="C1574" s="29"/>
      <c r="D1574" s="29"/>
      <c r="E1574" s="29"/>
      <c r="F1574" s="29"/>
      <c r="G1574" s="29"/>
      <c r="H1574" s="29"/>
      <c r="I1574" s="29"/>
      <c r="J1574" s="29"/>
      <c r="P1574" s="7"/>
      <c r="Q1574" s="29"/>
      <c r="R1574" s="7"/>
      <c r="T1574" s="7"/>
      <c r="AA1574" s="17"/>
      <c r="AB1574" s="17"/>
      <c r="AC1574" s="17"/>
      <c r="AE1574" s="17"/>
      <c r="AH1574" s="10"/>
      <c r="AL1574" s="18"/>
      <c r="AN1574" s="18"/>
      <c r="AO1574" s="18"/>
      <c r="AP1574" s="18"/>
      <c r="AQ1574" s="18"/>
    </row>
    <row r="1575" spans="1:43" x14ac:dyDescent="0.35">
      <c r="A1575" s="19"/>
      <c r="C1575" s="29"/>
      <c r="D1575" s="29"/>
      <c r="E1575" s="29"/>
      <c r="F1575" s="29"/>
      <c r="G1575" s="29"/>
      <c r="H1575" s="29"/>
      <c r="I1575" s="29"/>
      <c r="J1575" s="29"/>
      <c r="P1575" s="7"/>
      <c r="Q1575" s="29"/>
      <c r="R1575" s="7"/>
      <c r="T1575" s="7"/>
      <c r="AA1575" s="17"/>
      <c r="AB1575" s="17"/>
      <c r="AC1575" s="17"/>
      <c r="AE1575" s="17"/>
      <c r="AH1575" s="10"/>
      <c r="AL1575" s="18"/>
      <c r="AN1575" s="18"/>
      <c r="AO1575" s="18"/>
      <c r="AP1575" s="18"/>
      <c r="AQ1575" s="18"/>
    </row>
    <row r="1576" spans="1:43" x14ac:dyDescent="0.35">
      <c r="A1576" s="19"/>
      <c r="C1576" s="29"/>
      <c r="D1576" s="29"/>
      <c r="E1576" s="29"/>
      <c r="F1576" s="29"/>
      <c r="G1576" s="29"/>
      <c r="H1576" s="29"/>
      <c r="I1576" s="29"/>
      <c r="J1576" s="29"/>
      <c r="P1576" s="7"/>
      <c r="Q1576" s="29"/>
      <c r="R1576" s="7"/>
      <c r="T1576" s="7"/>
      <c r="AA1576" s="17"/>
      <c r="AB1576" s="17"/>
      <c r="AC1576" s="17"/>
      <c r="AE1576" s="17"/>
      <c r="AH1576" s="10"/>
      <c r="AL1576" s="18"/>
      <c r="AN1576" s="18"/>
      <c r="AO1576" s="18"/>
      <c r="AP1576" s="18"/>
      <c r="AQ1576" s="18"/>
    </row>
    <row r="1577" spans="1:43" x14ac:dyDescent="0.35">
      <c r="A1577" s="19"/>
      <c r="C1577" s="29"/>
      <c r="D1577" s="29"/>
      <c r="E1577" s="29"/>
      <c r="F1577" s="29"/>
      <c r="G1577" s="29"/>
      <c r="H1577" s="29"/>
      <c r="I1577" s="29"/>
      <c r="J1577" s="29"/>
      <c r="P1577" s="7"/>
      <c r="Q1577" s="29"/>
      <c r="R1577" s="7"/>
      <c r="T1577" s="7"/>
      <c r="AA1577" s="17"/>
      <c r="AB1577" s="17"/>
      <c r="AC1577" s="17"/>
      <c r="AE1577" s="17"/>
      <c r="AH1577" s="10"/>
      <c r="AL1577" s="18"/>
      <c r="AN1577" s="18"/>
      <c r="AO1577" s="18"/>
      <c r="AP1577" s="18"/>
      <c r="AQ1577" s="18"/>
    </row>
    <row r="1578" spans="1:43" x14ac:dyDescent="0.35">
      <c r="A1578" s="19"/>
      <c r="C1578" s="29"/>
      <c r="D1578" s="29"/>
      <c r="E1578" s="29"/>
      <c r="F1578" s="29"/>
      <c r="G1578" s="29"/>
      <c r="H1578" s="29"/>
      <c r="I1578" s="29"/>
      <c r="J1578" s="29"/>
      <c r="P1578" s="7"/>
      <c r="Q1578" s="29"/>
      <c r="R1578" s="7"/>
      <c r="T1578" s="7"/>
      <c r="AA1578" s="17"/>
      <c r="AB1578" s="17"/>
      <c r="AC1578" s="17"/>
      <c r="AE1578" s="17"/>
      <c r="AH1578" s="10"/>
      <c r="AL1578" s="18"/>
      <c r="AN1578" s="18"/>
      <c r="AO1578" s="18"/>
      <c r="AP1578" s="18"/>
      <c r="AQ1578" s="18"/>
    </row>
    <row r="1579" spans="1:43" x14ac:dyDescent="0.35">
      <c r="A1579" s="19"/>
      <c r="C1579" s="29"/>
      <c r="D1579" s="29"/>
      <c r="E1579" s="29"/>
      <c r="F1579" s="29"/>
      <c r="G1579" s="29"/>
      <c r="H1579" s="29"/>
      <c r="I1579" s="29"/>
      <c r="J1579" s="29"/>
      <c r="P1579" s="7"/>
      <c r="Q1579" s="29"/>
      <c r="R1579" s="7"/>
      <c r="T1579" s="7"/>
      <c r="AA1579" s="17"/>
      <c r="AB1579" s="17"/>
      <c r="AC1579" s="17"/>
      <c r="AE1579" s="17"/>
      <c r="AH1579" s="10"/>
      <c r="AL1579" s="18"/>
      <c r="AN1579" s="18"/>
      <c r="AO1579" s="18"/>
      <c r="AP1579" s="18"/>
      <c r="AQ1579" s="18"/>
    </row>
    <row r="1580" spans="1:43" x14ac:dyDescent="0.35">
      <c r="A1580" s="19"/>
      <c r="C1580" s="29"/>
      <c r="D1580" s="29"/>
      <c r="E1580" s="29"/>
      <c r="F1580" s="29"/>
      <c r="G1580" s="29"/>
      <c r="H1580" s="29"/>
      <c r="I1580" s="29"/>
      <c r="J1580" s="29"/>
      <c r="P1580" s="7"/>
      <c r="Q1580" s="29"/>
      <c r="R1580" s="7"/>
      <c r="T1580" s="7"/>
      <c r="AA1580" s="17"/>
      <c r="AB1580" s="17"/>
      <c r="AC1580" s="17"/>
      <c r="AE1580" s="17"/>
      <c r="AH1580" s="10"/>
      <c r="AL1580" s="18"/>
      <c r="AN1580" s="18"/>
      <c r="AO1580" s="18"/>
      <c r="AP1580" s="18"/>
      <c r="AQ1580" s="18"/>
    </row>
    <row r="1581" spans="1:43" x14ac:dyDescent="0.35">
      <c r="A1581" s="19"/>
      <c r="C1581" s="29"/>
      <c r="D1581" s="29"/>
      <c r="E1581" s="29"/>
      <c r="F1581" s="29"/>
      <c r="G1581" s="29"/>
      <c r="H1581" s="29"/>
      <c r="I1581" s="29"/>
      <c r="J1581" s="29"/>
      <c r="P1581" s="7"/>
      <c r="Q1581" s="29"/>
      <c r="R1581" s="7"/>
      <c r="T1581" s="7"/>
      <c r="AA1581" s="17"/>
      <c r="AB1581" s="17"/>
      <c r="AC1581" s="17"/>
      <c r="AE1581" s="17"/>
      <c r="AH1581" s="10"/>
      <c r="AL1581" s="18"/>
      <c r="AN1581" s="18"/>
      <c r="AO1581" s="18"/>
      <c r="AP1581" s="18"/>
      <c r="AQ1581" s="18"/>
    </row>
    <row r="1582" spans="1:43" x14ac:dyDescent="0.35">
      <c r="A1582" s="19"/>
      <c r="C1582" s="29"/>
      <c r="D1582" s="29"/>
      <c r="E1582" s="29"/>
      <c r="F1582" s="29"/>
      <c r="G1582" s="29"/>
      <c r="H1582" s="29"/>
      <c r="I1582" s="29"/>
      <c r="J1582" s="29"/>
      <c r="P1582" s="7"/>
      <c r="Q1582" s="29"/>
      <c r="R1582" s="7"/>
      <c r="T1582" s="7"/>
      <c r="AA1582" s="17"/>
      <c r="AB1582" s="17"/>
      <c r="AC1582" s="17"/>
      <c r="AE1582" s="17"/>
      <c r="AH1582" s="10"/>
      <c r="AL1582" s="18"/>
      <c r="AN1582" s="18"/>
      <c r="AO1582" s="18"/>
      <c r="AP1582" s="18"/>
      <c r="AQ1582" s="18"/>
    </row>
    <row r="1583" spans="1:43" x14ac:dyDescent="0.35">
      <c r="A1583" s="19"/>
      <c r="C1583" s="29"/>
      <c r="D1583" s="29"/>
      <c r="E1583" s="29"/>
      <c r="F1583" s="29"/>
      <c r="G1583" s="29"/>
      <c r="H1583" s="29"/>
      <c r="I1583" s="29"/>
      <c r="J1583" s="29"/>
      <c r="P1583" s="7"/>
      <c r="Q1583" s="29"/>
      <c r="R1583" s="7"/>
      <c r="T1583" s="7"/>
      <c r="AA1583" s="17"/>
      <c r="AB1583" s="17"/>
      <c r="AC1583" s="17"/>
      <c r="AE1583" s="17"/>
      <c r="AH1583" s="10"/>
      <c r="AL1583" s="18"/>
      <c r="AN1583" s="18"/>
      <c r="AO1583" s="18"/>
      <c r="AP1583" s="18"/>
      <c r="AQ1583" s="18"/>
    </row>
    <row r="1584" spans="1:43" x14ac:dyDescent="0.35">
      <c r="A1584" s="19"/>
      <c r="C1584" s="29"/>
      <c r="D1584" s="29"/>
      <c r="E1584" s="29"/>
      <c r="F1584" s="29"/>
      <c r="G1584" s="29"/>
      <c r="H1584" s="29"/>
      <c r="I1584" s="29"/>
      <c r="J1584" s="29"/>
      <c r="P1584" s="7"/>
      <c r="Q1584" s="29"/>
      <c r="R1584" s="7"/>
      <c r="T1584" s="7"/>
      <c r="AA1584" s="17"/>
      <c r="AB1584" s="17"/>
      <c r="AC1584" s="17"/>
      <c r="AE1584" s="17"/>
      <c r="AH1584" s="10"/>
      <c r="AL1584" s="18"/>
      <c r="AN1584" s="18"/>
      <c r="AO1584" s="18"/>
      <c r="AP1584" s="18"/>
      <c r="AQ1584" s="18"/>
    </row>
    <row r="1585" spans="1:43" x14ac:dyDescent="0.35">
      <c r="A1585" s="19"/>
      <c r="C1585" s="29"/>
      <c r="D1585" s="29"/>
      <c r="E1585" s="29"/>
      <c r="F1585" s="29"/>
      <c r="G1585" s="29"/>
      <c r="H1585" s="29"/>
      <c r="I1585" s="29"/>
      <c r="J1585" s="29"/>
      <c r="P1585" s="7"/>
      <c r="Q1585" s="29"/>
      <c r="R1585" s="7"/>
      <c r="T1585" s="7"/>
      <c r="AA1585" s="17"/>
      <c r="AB1585" s="17"/>
      <c r="AC1585" s="17"/>
      <c r="AE1585" s="17"/>
      <c r="AH1585" s="10"/>
      <c r="AL1585" s="18"/>
      <c r="AN1585" s="18"/>
      <c r="AO1585" s="18"/>
      <c r="AP1585" s="18"/>
      <c r="AQ1585" s="18"/>
    </row>
    <row r="1586" spans="1:43" x14ac:dyDescent="0.35">
      <c r="A1586" s="19"/>
      <c r="C1586" s="29"/>
      <c r="D1586" s="29"/>
      <c r="E1586" s="29"/>
      <c r="F1586" s="29"/>
      <c r="G1586" s="29"/>
      <c r="H1586" s="29"/>
      <c r="I1586" s="29"/>
      <c r="J1586" s="29"/>
      <c r="P1586" s="7"/>
      <c r="Q1586" s="29"/>
      <c r="R1586" s="7"/>
      <c r="T1586" s="7"/>
      <c r="AA1586" s="17"/>
      <c r="AB1586" s="17"/>
      <c r="AC1586" s="17"/>
      <c r="AE1586" s="17"/>
      <c r="AH1586" s="10"/>
      <c r="AL1586" s="18"/>
      <c r="AN1586" s="18"/>
      <c r="AO1586" s="18"/>
      <c r="AP1586" s="18"/>
      <c r="AQ1586" s="18"/>
    </row>
    <row r="1587" spans="1:43" x14ac:dyDescent="0.35">
      <c r="A1587" s="19"/>
      <c r="C1587" s="29"/>
      <c r="D1587" s="29"/>
      <c r="E1587" s="29"/>
      <c r="F1587" s="29"/>
      <c r="G1587" s="29"/>
      <c r="H1587" s="29"/>
      <c r="I1587" s="29"/>
      <c r="J1587" s="29"/>
      <c r="P1587" s="7"/>
      <c r="Q1587" s="29"/>
      <c r="R1587" s="7"/>
      <c r="T1587" s="7"/>
      <c r="AA1587" s="17"/>
      <c r="AB1587" s="17"/>
      <c r="AC1587" s="17"/>
      <c r="AE1587" s="17"/>
      <c r="AH1587" s="10"/>
      <c r="AL1587" s="18"/>
      <c r="AN1587" s="18"/>
      <c r="AO1587" s="18"/>
      <c r="AP1587" s="18"/>
      <c r="AQ1587" s="18"/>
    </row>
    <row r="1588" spans="1:43" x14ac:dyDescent="0.35">
      <c r="A1588" s="19"/>
      <c r="C1588" s="29"/>
      <c r="D1588" s="29"/>
      <c r="E1588" s="29"/>
      <c r="F1588" s="29"/>
      <c r="G1588" s="29"/>
      <c r="H1588" s="29"/>
      <c r="I1588" s="29"/>
      <c r="J1588" s="29"/>
      <c r="P1588" s="7"/>
      <c r="Q1588" s="29"/>
      <c r="R1588" s="7"/>
      <c r="T1588" s="7"/>
      <c r="AA1588" s="17"/>
      <c r="AB1588" s="17"/>
      <c r="AC1588" s="17"/>
      <c r="AE1588" s="17"/>
      <c r="AH1588" s="10"/>
      <c r="AL1588" s="18"/>
      <c r="AN1588" s="18"/>
      <c r="AO1588" s="18"/>
      <c r="AP1588" s="18"/>
      <c r="AQ1588" s="18"/>
    </row>
    <row r="1589" spans="1:43" x14ac:dyDescent="0.35">
      <c r="A1589" s="19"/>
      <c r="C1589" s="29"/>
      <c r="D1589" s="29"/>
      <c r="E1589" s="29"/>
      <c r="F1589" s="29"/>
      <c r="G1589" s="29"/>
      <c r="H1589" s="29"/>
      <c r="I1589" s="29"/>
      <c r="J1589" s="29"/>
      <c r="P1589" s="7"/>
      <c r="Q1589" s="29"/>
      <c r="R1589" s="7"/>
      <c r="T1589" s="7"/>
      <c r="AA1589" s="17"/>
      <c r="AB1589" s="17"/>
      <c r="AC1589" s="17"/>
      <c r="AE1589" s="17"/>
      <c r="AH1589" s="10"/>
      <c r="AL1589" s="18"/>
      <c r="AN1589" s="18"/>
      <c r="AO1589" s="18"/>
      <c r="AP1589" s="18"/>
      <c r="AQ1589" s="18"/>
    </row>
    <row r="1590" spans="1:43" x14ac:dyDescent="0.35">
      <c r="A1590" s="19"/>
      <c r="C1590" s="29"/>
      <c r="D1590" s="29"/>
      <c r="E1590" s="29"/>
      <c r="F1590" s="29"/>
      <c r="G1590" s="29"/>
      <c r="H1590" s="29"/>
      <c r="I1590" s="29"/>
      <c r="J1590" s="29"/>
      <c r="P1590" s="7"/>
      <c r="Q1590" s="29"/>
      <c r="R1590" s="7"/>
      <c r="T1590" s="7"/>
      <c r="AA1590" s="17"/>
      <c r="AB1590" s="17"/>
      <c r="AC1590" s="17"/>
      <c r="AE1590" s="17"/>
      <c r="AH1590" s="10"/>
      <c r="AL1590" s="18"/>
      <c r="AN1590" s="18"/>
      <c r="AO1590" s="18"/>
      <c r="AP1590" s="18"/>
      <c r="AQ1590" s="18"/>
    </row>
    <row r="1591" spans="1:43" x14ac:dyDescent="0.35">
      <c r="A1591" s="19"/>
      <c r="C1591" s="29"/>
      <c r="D1591" s="29"/>
      <c r="E1591" s="29"/>
      <c r="F1591" s="29"/>
      <c r="G1591" s="29"/>
      <c r="H1591" s="29"/>
      <c r="I1591" s="29"/>
      <c r="J1591" s="29"/>
      <c r="P1591" s="7"/>
      <c r="Q1591" s="29"/>
      <c r="R1591" s="7"/>
      <c r="T1591" s="7"/>
      <c r="AA1591" s="17"/>
      <c r="AB1591" s="17"/>
      <c r="AC1591" s="17"/>
      <c r="AE1591" s="17"/>
      <c r="AH1591" s="10"/>
      <c r="AL1591" s="18"/>
      <c r="AN1591" s="18"/>
      <c r="AO1591" s="18"/>
      <c r="AP1591" s="18"/>
      <c r="AQ1591" s="18"/>
    </row>
    <row r="1592" spans="1:43" x14ac:dyDescent="0.35">
      <c r="A1592" s="19"/>
      <c r="C1592" s="29"/>
      <c r="D1592" s="29"/>
      <c r="E1592" s="29"/>
      <c r="F1592" s="29"/>
      <c r="G1592" s="29"/>
      <c r="H1592" s="29"/>
      <c r="I1592" s="29"/>
      <c r="J1592" s="29"/>
      <c r="P1592" s="7"/>
      <c r="Q1592" s="29"/>
      <c r="R1592" s="7"/>
      <c r="T1592" s="7"/>
      <c r="AA1592" s="17"/>
      <c r="AB1592" s="17"/>
      <c r="AC1592" s="17"/>
      <c r="AE1592" s="17"/>
      <c r="AH1592" s="10"/>
      <c r="AL1592" s="18"/>
      <c r="AN1592" s="18"/>
      <c r="AO1592" s="18"/>
      <c r="AP1592" s="18"/>
      <c r="AQ1592" s="18"/>
    </row>
    <row r="1593" spans="1:43" x14ac:dyDescent="0.35">
      <c r="A1593" s="19"/>
      <c r="C1593" s="29"/>
      <c r="D1593" s="29"/>
      <c r="E1593" s="29"/>
      <c r="F1593" s="29"/>
      <c r="G1593" s="29"/>
      <c r="H1593" s="29"/>
      <c r="I1593" s="29"/>
      <c r="J1593" s="29"/>
      <c r="P1593" s="7"/>
      <c r="Q1593" s="29"/>
      <c r="R1593" s="7"/>
      <c r="T1593" s="7"/>
      <c r="AA1593" s="17"/>
      <c r="AB1593" s="17"/>
      <c r="AC1593" s="17"/>
      <c r="AE1593" s="17"/>
      <c r="AH1593" s="10"/>
      <c r="AL1593" s="18"/>
      <c r="AN1593" s="18"/>
      <c r="AO1593" s="18"/>
      <c r="AP1593" s="18"/>
      <c r="AQ1593" s="18"/>
    </row>
    <row r="1594" spans="1:43" x14ac:dyDescent="0.35">
      <c r="A1594" s="19"/>
      <c r="C1594" s="29"/>
      <c r="D1594" s="29"/>
      <c r="E1594" s="29"/>
      <c r="F1594" s="29"/>
      <c r="G1594" s="29"/>
      <c r="H1594" s="29"/>
      <c r="I1594" s="29"/>
      <c r="J1594" s="29"/>
      <c r="P1594" s="7"/>
      <c r="Q1594" s="29"/>
      <c r="R1594" s="7"/>
      <c r="T1594" s="7"/>
      <c r="AA1594" s="17"/>
      <c r="AB1594" s="17"/>
      <c r="AC1594" s="17"/>
      <c r="AE1594" s="17"/>
      <c r="AH1594" s="10"/>
      <c r="AL1594" s="18"/>
      <c r="AN1594" s="18"/>
      <c r="AO1594" s="18"/>
      <c r="AP1594" s="18"/>
      <c r="AQ1594" s="18"/>
    </row>
    <row r="1595" spans="1:43" x14ac:dyDescent="0.35">
      <c r="A1595" s="19"/>
      <c r="C1595" s="29"/>
      <c r="D1595" s="29"/>
      <c r="E1595" s="29"/>
      <c r="F1595" s="29"/>
      <c r="G1595" s="29"/>
      <c r="H1595" s="29"/>
      <c r="I1595" s="29"/>
      <c r="J1595" s="29"/>
      <c r="P1595" s="7"/>
      <c r="Q1595" s="29"/>
      <c r="R1595" s="7"/>
      <c r="T1595" s="7"/>
      <c r="AA1595" s="17"/>
      <c r="AB1595" s="17"/>
      <c r="AC1595" s="17"/>
      <c r="AE1595" s="17"/>
      <c r="AH1595" s="10"/>
      <c r="AL1595" s="18"/>
      <c r="AN1595" s="18"/>
      <c r="AO1595" s="18"/>
      <c r="AP1595" s="18"/>
      <c r="AQ1595" s="18"/>
    </row>
    <row r="1596" spans="1:43" x14ac:dyDescent="0.35">
      <c r="A1596" s="19"/>
      <c r="C1596" s="29"/>
      <c r="D1596" s="29"/>
      <c r="E1596" s="29"/>
      <c r="F1596" s="29"/>
      <c r="G1596" s="29"/>
      <c r="H1596" s="29"/>
      <c r="I1596" s="29"/>
      <c r="J1596" s="29"/>
      <c r="P1596" s="7"/>
      <c r="Q1596" s="29"/>
      <c r="R1596" s="7"/>
      <c r="T1596" s="7"/>
      <c r="AA1596" s="17"/>
      <c r="AB1596" s="17"/>
      <c r="AC1596" s="17"/>
      <c r="AE1596" s="17"/>
      <c r="AH1596" s="10"/>
      <c r="AL1596" s="18"/>
      <c r="AN1596" s="18"/>
      <c r="AO1596" s="18"/>
      <c r="AP1596" s="18"/>
      <c r="AQ1596" s="18"/>
    </row>
    <row r="1597" spans="1:43" x14ac:dyDescent="0.35">
      <c r="A1597" s="19"/>
      <c r="C1597" s="29"/>
      <c r="D1597" s="29"/>
      <c r="E1597" s="29"/>
      <c r="F1597" s="29"/>
      <c r="G1597" s="29"/>
      <c r="H1597" s="29"/>
      <c r="I1597" s="29"/>
      <c r="J1597" s="29"/>
      <c r="P1597" s="7"/>
      <c r="Q1597" s="29"/>
      <c r="R1597" s="7"/>
      <c r="T1597" s="7"/>
      <c r="AA1597" s="17"/>
      <c r="AB1597" s="17"/>
      <c r="AC1597" s="17"/>
      <c r="AE1597" s="17"/>
      <c r="AH1597" s="10"/>
      <c r="AL1597" s="18"/>
      <c r="AN1597" s="18"/>
      <c r="AO1597" s="18"/>
      <c r="AP1597" s="18"/>
      <c r="AQ1597" s="18"/>
    </row>
    <row r="1598" spans="1:43" x14ac:dyDescent="0.35">
      <c r="A1598" s="19"/>
      <c r="C1598" s="29"/>
      <c r="D1598" s="29"/>
      <c r="E1598" s="29"/>
      <c r="F1598" s="29"/>
      <c r="G1598" s="29"/>
      <c r="H1598" s="29"/>
      <c r="I1598" s="29"/>
      <c r="J1598" s="29"/>
      <c r="P1598" s="7"/>
      <c r="Q1598" s="29"/>
      <c r="R1598" s="7"/>
      <c r="T1598" s="7"/>
      <c r="AA1598" s="17"/>
      <c r="AB1598" s="17"/>
      <c r="AC1598" s="17"/>
      <c r="AE1598" s="17"/>
      <c r="AH1598" s="10"/>
      <c r="AL1598" s="18"/>
      <c r="AN1598" s="18"/>
      <c r="AO1598" s="18"/>
      <c r="AP1598" s="18"/>
      <c r="AQ1598" s="18"/>
    </row>
    <row r="1599" spans="1:43" x14ac:dyDescent="0.35">
      <c r="A1599" s="19"/>
      <c r="C1599" s="29"/>
      <c r="D1599" s="29"/>
      <c r="E1599" s="29"/>
      <c r="F1599" s="29"/>
      <c r="G1599" s="29"/>
      <c r="H1599" s="29"/>
      <c r="I1599" s="29"/>
      <c r="J1599" s="29"/>
      <c r="P1599" s="7"/>
      <c r="Q1599" s="29"/>
      <c r="R1599" s="7"/>
      <c r="T1599" s="7"/>
      <c r="AA1599" s="17"/>
      <c r="AB1599" s="17"/>
      <c r="AC1599" s="17"/>
      <c r="AE1599" s="17"/>
      <c r="AH1599" s="10"/>
      <c r="AL1599" s="18"/>
      <c r="AN1599" s="18"/>
      <c r="AO1599" s="18"/>
      <c r="AP1599" s="18"/>
      <c r="AQ1599" s="18"/>
    </row>
    <row r="1600" spans="1:43" x14ac:dyDescent="0.35">
      <c r="A1600" s="19"/>
      <c r="C1600" s="29"/>
      <c r="D1600" s="29"/>
      <c r="E1600" s="29"/>
      <c r="F1600" s="29"/>
      <c r="G1600" s="29"/>
      <c r="H1600" s="29"/>
      <c r="I1600" s="29"/>
      <c r="J1600" s="29"/>
      <c r="P1600" s="7"/>
      <c r="Q1600" s="29"/>
      <c r="R1600" s="7"/>
      <c r="T1600" s="7"/>
      <c r="AA1600" s="17"/>
      <c r="AB1600" s="17"/>
      <c r="AC1600" s="17"/>
      <c r="AE1600" s="17"/>
      <c r="AH1600" s="10"/>
      <c r="AL1600" s="18"/>
      <c r="AN1600" s="18"/>
      <c r="AO1600" s="18"/>
      <c r="AP1600" s="18"/>
      <c r="AQ1600" s="18"/>
    </row>
    <row r="1601" spans="1:43" x14ac:dyDescent="0.35">
      <c r="A1601" s="19"/>
      <c r="C1601" s="29"/>
      <c r="D1601" s="29"/>
      <c r="E1601" s="29"/>
      <c r="F1601" s="29"/>
      <c r="G1601" s="29"/>
      <c r="H1601" s="29"/>
      <c r="I1601" s="29"/>
      <c r="J1601" s="29"/>
      <c r="P1601" s="7"/>
      <c r="Q1601" s="29"/>
      <c r="R1601" s="7"/>
      <c r="T1601" s="7"/>
      <c r="AA1601" s="17"/>
      <c r="AB1601" s="17"/>
      <c r="AC1601" s="17"/>
      <c r="AE1601" s="17"/>
      <c r="AH1601" s="10"/>
      <c r="AL1601" s="18"/>
      <c r="AN1601" s="18"/>
      <c r="AO1601" s="18"/>
      <c r="AP1601" s="18"/>
      <c r="AQ1601" s="18"/>
    </row>
    <row r="1602" spans="1:43" x14ac:dyDescent="0.35">
      <c r="A1602" s="19"/>
      <c r="C1602" s="29"/>
      <c r="D1602" s="29"/>
      <c r="E1602" s="29"/>
      <c r="F1602" s="29"/>
      <c r="G1602" s="29"/>
      <c r="H1602" s="29"/>
      <c r="I1602" s="29"/>
      <c r="J1602" s="29"/>
      <c r="P1602" s="7"/>
      <c r="Q1602" s="29"/>
      <c r="R1602" s="7"/>
      <c r="T1602" s="7"/>
      <c r="AA1602" s="17"/>
      <c r="AB1602" s="17"/>
      <c r="AC1602" s="17"/>
      <c r="AE1602" s="17"/>
      <c r="AH1602" s="10"/>
      <c r="AL1602" s="18"/>
      <c r="AN1602" s="18"/>
      <c r="AO1602" s="18"/>
      <c r="AP1602" s="18"/>
      <c r="AQ1602" s="18"/>
    </row>
    <row r="1603" spans="1:43" x14ac:dyDescent="0.35">
      <c r="A1603" s="19"/>
      <c r="C1603" s="29"/>
      <c r="D1603" s="29"/>
      <c r="E1603" s="29"/>
      <c r="F1603" s="29"/>
      <c r="G1603" s="29"/>
      <c r="H1603" s="29"/>
      <c r="I1603" s="29"/>
      <c r="J1603" s="29"/>
      <c r="P1603" s="7"/>
      <c r="Q1603" s="29"/>
      <c r="R1603" s="7"/>
      <c r="T1603" s="7"/>
      <c r="AA1603" s="17"/>
      <c r="AB1603" s="17"/>
      <c r="AC1603" s="17"/>
      <c r="AE1603" s="17"/>
      <c r="AH1603" s="10"/>
      <c r="AL1603" s="18"/>
      <c r="AN1603" s="18"/>
      <c r="AO1603" s="18"/>
      <c r="AP1603" s="18"/>
      <c r="AQ1603" s="18"/>
    </row>
    <row r="1604" spans="1:43" x14ac:dyDescent="0.35">
      <c r="A1604" s="19"/>
      <c r="C1604" s="29"/>
      <c r="D1604" s="29"/>
      <c r="E1604" s="29"/>
      <c r="F1604" s="29"/>
      <c r="G1604" s="29"/>
      <c r="H1604" s="29"/>
      <c r="I1604" s="29"/>
      <c r="J1604" s="29"/>
      <c r="P1604" s="7"/>
      <c r="Q1604" s="29"/>
      <c r="R1604" s="7"/>
      <c r="T1604" s="7"/>
      <c r="AA1604" s="17"/>
      <c r="AB1604" s="17"/>
      <c r="AC1604" s="17"/>
      <c r="AE1604" s="17"/>
      <c r="AH1604" s="10"/>
      <c r="AL1604" s="18"/>
      <c r="AN1604" s="18"/>
      <c r="AO1604" s="18"/>
      <c r="AP1604" s="18"/>
      <c r="AQ1604" s="18"/>
    </row>
    <row r="1605" spans="1:43" x14ac:dyDescent="0.35">
      <c r="A1605" s="19"/>
      <c r="C1605" s="29"/>
      <c r="D1605" s="29"/>
      <c r="E1605" s="29"/>
      <c r="F1605" s="29"/>
      <c r="G1605" s="29"/>
      <c r="H1605" s="29"/>
      <c r="I1605" s="29"/>
      <c r="J1605" s="29"/>
      <c r="P1605" s="7"/>
      <c r="Q1605" s="29"/>
      <c r="R1605" s="7"/>
      <c r="T1605" s="7"/>
      <c r="AA1605" s="17"/>
      <c r="AB1605" s="17"/>
      <c r="AC1605" s="17"/>
      <c r="AE1605" s="17"/>
      <c r="AH1605" s="10"/>
      <c r="AL1605" s="18"/>
      <c r="AN1605" s="18"/>
      <c r="AO1605" s="18"/>
      <c r="AP1605" s="18"/>
      <c r="AQ1605" s="18"/>
    </row>
    <row r="1606" spans="1:43" x14ac:dyDescent="0.35">
      <c r="A1606" s="19"/>
      <c r="C1606" s="29"/>
      <c r="D1606" s="29"/>
      <c r="E1606" s="29"/>
      <c r="F1606" s="29"/>
      <c r="G1606" s="29"/>
      <c r="H1606" s="29"/>
      <c r="I1606" s="29"/>
      <c r="J1606" s="29"/>
      <c r="P1606" s="7"/>
      <c r="Q1606" s="29"/>
      <c r="R1606" s="7"/>
      <c r="T1606" s="7"/>
      <c r="AA1606" s="17"/>
      <c r="AB1606" s="17"/>
      <c r="AC1606" s="17"/>
      <c r="AE1606" s="17"/>
      <c r="AH1606" s="10"/>
      <c r="AL1606" s="18"/>
      <c r="AN1606" s="18"/>
      <c r="AO1606" s="18"/>
      <c r="AP1606" s="18"/>
      <c r="AQ1606" s="18"/>
    </row>
    <row r="1607" spans="1:43" x14ac:dyDescent="0.35">
      <c r="A1607" s="19"/>
      <c r="C1607" s="29"/>
      <c r="D1607" s="29"/>
      <c r="E1607" s="29"/>
      <c r="F1607" s="29"/>
      <c r="G1607" s="29"/>
      <c r="H1607" s="29"/>
      <c r="I1607" s="29"/>
      <c r="J1607" s="29"/>
      <c r="P1607" s="7"/>
      <c r="Q1607" s="29"/>
      <c r="R1607" s="7"/>
      <c r="T1607" s="7"/>
      <c r="AA1607" s="17"/>
      <c r="AB1607" s="17"/>
      <c r="AC1607" s="17"/>
      <c r="AE1607" s="17"/>
      <c r="AH1607" s="10"/>
      <c r="AL1607" s="18"/>
      <c r="AN1607" s="18"/>
      <c r="AO1607" s="18"/>
      <c r="AP1607" s="18"/>
      <c r="AQ1607" s="18"/>
    </row>
    <row r="1608" spans="1:43" x14ac:dyDescent="0.35">
      <c r="A1608" s="19"/>
      <c r="C1608" s="29"/>
      <c r="D1608" s="29"/>
      <c r="E1608" s="29"/>
      <c r="F1608" s="29"/>
      <c r="G1608" s="29"/>
      <c r="H1608" s="29"/>
      <c r="I1608" s="29"/>
      <c r="J1608" s="29"/>
      <c r="P1608" s="7"/>
      <c r="Q1608" s="29"/>
      <c r="R1608" s="7"/>
      <c r="T1608" s="7"/>
      <c r="AA1608" s="17"/>
      <c r="AB1608" s="17"/>
      <c r="AC1608" s="17"/>
      <c r="AE1608" s="17"/>
      <c r="AH1608" s="10"/>
      <c r="AL1608" s="18"/>
      <c r="AN1608" s="18"/>
      <c r="AO1608" s="18"/>
      <c r="AP1608" s="18"/>
      <c r="AQ1608" s="18"/>
    </row>
    <row r="1609" spans="1:43" x14ac:dyDescent="0.35">
      <c r="A1609" s="19"/>
      <c r="C1609" s="29"/>
      <c r="D1609" s="29"/>
      <c r="E1609" s="29"/>
      <c r="F1609" s="29"/>
      <c r="G1609" s="29"/>
      <c r="H1609" s="29"/>
      <c r="I1609" s="29"/>
      <c r="J1609" s="29"/>
      <c r="P1609" s="7"/>
      <c r="Q1609" s="29"/>
      <c r="R1609" s="7"/>
      <c r="T1609" s="7"/>
      <c r="AA1609" s="17"/>
      <c r="AB1609" s="17"/>
      <c r="AC1609" s="17"/>
      <c r="AE1609" s="17"/>
      <c r="AH1609" s="10"/>
      <c r="AL1609" s="18"/>
      <c r="AN1609" s="18"/>
      <c r="AO1609" s="18"/>
      <c r="AP1609" s="18"/>
      <c r="AQ1609" s="18"/>
    </row>
    <row r="1610" spans="1:43" x14ac:dyDescent="0.35">
      <c r="A1610" s="19"/>
      <c r="C1610" s="29"/>
      <c r="D1610" s="29"/>
      <c r="E1610" s="29"/>
      <c r="F1610" s="29"/>
      <c r="G1610" s="29"/>
      <c r="H1610" s="29"/>
      <c r="I1610" s="29"/>
      <c r="J1610" s="29"/>
      <c r="P1610" s="7"/>
      <c r="Q1610" s="29"/>
      <c r="R1610" s="7"/>
      <c r="T1610" s="7"/>
      <c r="AA1610" s="17"/>
      <c r="AB1610" s="17"/>
      <c r="AC1610" s="17"/>
      <c r="AE1610" s="17"/>
      <c r="AH1610" s="10"/>
      <c r="AL1610" s="18"/>
      <c r="AN1610" s="18"/>
      <c r="AO1610" s="18"/>
      <c r="AP1610" s="18"/>
      <c r="AQ1610" s="18"/>
    </row>
    <row r="1611" spans="1:43" x14ac:dyDescent="0.35">
      <c r="A1611" s="19"/>
      <c r="C1611" s="29"/>
      <c r="D1611" s="29"/>
      <c r="E1611" s="29"/>
      <c r="F1611" s="29"/>
      <c r="G1611" s="29"/>
      <c r="H1611" s="29"/>
      <c r="I1611" s="29"/>
      <c r="J1611" s="29"/>
      <c r="P1611" s="7"/>
      <c r="Q1611" s="29"/>
      <c r="R1611" s="7"/>
      <c r="T1611" s="7"/>
      <c r="AA1611" s="17"/>
      <c r="AB1611" s="17"/>
      <c r="AC1611" s="17"/>
      <c r="AE1611" s="17"/>
      <c r="AH1611" s="10"/>
      <c r="AL1611" s="18"/>
      <c r="AN1611" s="18"/>
      <c r="AO1611" s="18"/>
      <c r="AP1611" s="18"/>
      <c r="AQ1611" s="18"/>
    </row>
    <row r="1612" spans="1:43" x14ac:dyDescent="0.35">
      <c r="A1612" s="19"/>
      <c r="C1612" s="29"/>
      <c r="D1612" s="29"/>
      <c r="E1612" s="29"/>
      <c r="F1612" s="29"/>
      <c r="G1612" s="29"/>
      <c r="H1612" s="29"/>
      <c r="I1612" s="29"/>
      <c r="J1612" s="29"/>
      <c r="P1612" s="7"/>
      <c r="Q1612" s="29"/>
      <c r="R1612" s="7"/>
      <c r="T1612" s="7"/>
      <c r="AA1612" s="17"/>
      <c r="AB1612" s="17"/>
      <c r="AC1612" s="17"/>
      <c r="AE1612" s="17"/>
      <c r="AH1612" s="10"/>
      <c r="AL1612" s="18"/>
      <c r="AN1612" s="18"/>
      <c r="AO1612" s="18"/>
      <c r="AP1612" s="18"/>
      <c r="AQ1612" s="18"/>
    </row>
    <row r="1613" spans="1:43" x14ac:dyDescent="0.35">
      <c r="A1613" s="19"/>
      <c r="C1613" s="29"/>
      <c r="D1613" s="29"/>
      <c r="E1613" s="29"/>
      <c r="F1613" s="29"/>
      <c r="G1613" s="29"/>
      <c r="H1613" s="29"/>
      <c r="I1613" s="29"/>
      <c r="J1613" s="29"/>
      <c r="P1613" s="7"/>
      <c r="Q1613" s="29"/>
      <c r="R1613" s="7"/>
      <c r="T1613" s="7"/>
      <c r="AA1613" s="17"/>
      <c r="AB1613" s="17"/>
      <c r="AC1613" s="17"/>
      <c r="AE1613" s="17"/>
      <c r="AH1613" s="10"/>
      <c r="AL1613" s="18"/>
      <c r="AN1613" s="18"/>
      <c r="AO1613" s="18"/>
      <c r="AP1613" s="18"/>
      <c r="AQ1613" s="18"/>
    </row>
    <row r="1614" spans="1:43" x14ac:dyDescent="0.35">
      <c r="A1614" s="19"/>
      <c r="C1614" s="29"/>
      <c r="D1614" s="29"/>
      <c r="E1614" s="29"/>
      <c r="F1614" s="29"/>
      <c r="G1614" s="29"/>
      <c r="H1614" s="29"/>
      <c r="I1614" s="29"/>
      <c r="J1614" s="29"/>
      <c r="P1614" s="7"/>
      <c r="Q1614" s="29"/>
      <c r="R1614" s="7"/>
      <c r="T1614" s="7"/>
      <c r="AA1614" s="17"/>
      <c r="AB1614" s="17"/>
      <c r="AC1614" s="17"/>
      <c r="AE1614" s="17"/>
      <c r="AH1614" s="10"/>
      <c r="AL1614" s="18"/>
      <c r="AN1614" s="18"/>
      <c r="AO1614" s="18"/>
      <c r="AP1614" s="18"/>
      <c r="AQ1614" s="18"/>
    </row>
    <row r="1615" spans="1:43" x14ac:dyDescent="0.35">
      <c r="A1615" s="19"/>
      <c r="C1615" s="29"/>
      <c r="D1615" s="29"/>
      <c r="E1615" s="29"/>
      <c r="F1615" s="29"/>
      <c r="G1615" s="29"/>
      <c r="H1615" s="29"/>
      <c r="I1615" s="29"/>
      <c r="J1615" s="29"/>
      <c r="P1615" s="7"/>
      <c r="Q1615" s="29"/>
      <c r="R1615" s="7"/>
      <c r="T1615" s="7"/>
      <c r="AA1615" s="17"/>
      <c r="AB1615" s="17"/>
      <c r="AC1615" s="17"/>
      <c r="AE1615" s="17"/>
      <c r="AH1615" s="10"/>
      <c r="AL1615" s="18"/>
      <c r="AN1615" s="18"/>
      <c r="AO1615" s="18"/>
      <c r="AP1615" s="18"/>
      <c r="AQ1615" s="18"/>
    </row>
    <row r="1616" spans="1:43" x14ac:dyDescent="0.35">
      <c r="A1616" s="19"/>
      <c r="C1616" s="29"/>
      <c r="D1616" s="29"/>
      <c r="E1616" s="29"/>
      <c r="F1616" s="29"/>
      <c r="G1616" s="29"/>
      <c r="H1616" s="29"/>
      <c r="I1616" s="29"/>
      <c r="J1616" s="29"/>
      <c r="P1616" s="7"/>
      <c r="Q1616" s="29"/>
      <c r="R1616" s="7"/>
      <c r="T1616" s="7"/>
      <c r="AA1616" s="17"/>
      <c r="AB1616" s="17"/>
      <c r="AC1616" s="17"/>
      <c r="AE1616" s="17"/>
      <c r="AH1616" s="10"/>
      <c r="AL1616" s="18"/>
      <c r="AN1616" s="18"/>
      <c r="AO1616" s="18"/>
      <c r="AP1616" s="18"/>
      <c r="AQ1616" s="18"/>
    </row>
    <row r="1617" spans="1:43" x14ac:dyDescent="0.35">
      <c r="A1617" s="19"/>
      <c r="C1617" s="29"/>
      <c r="D1617" s="29"/>
      <c r="E1617" s="29"/>
      <c r="F1617" s="29"/>
      <c r="G1617" s="29"/>
      <c r="H1617" s="29"/>
      <c r="I1617" s="29"/>
      <c r="J1617" s="29"/>
      <c r="P1617" s="7"/>
      <c r="Q1617" s="29"/>
      <c r="R1617" s="7"/>
      <c r="T1617" s="7"/>
      <c r="AA1617" s="17"/>
      <c r="AB1617" s="17"/>
      <c r="AC1617" s="17"/>
      <c r="AE1617" s="17"/>
      <c r="AH1617" s="10"/>
      <c r="AL1617" s="18"/>
      <c r="AN1617" s="18"/>
      <c r="AO1617" s="18"/>
      <c r="AP1617" s="18"/>
      <c r="AQ1617" s="18"/>
    </row>
    <row r="1618" spans="1:43" x14ac:dyDescent="0.35">
      <c r="A1618" s="19"/>
      <c r="C1618" s="29"/>
      <c r="D1618" s="29"/>
      <c r="E1618" s="29"/>
      <c r="F1618" s="29"/>
      <c r="G1618" s="29"/>
      <c r="H1618" s="29"/>
      <c r="I1618" s="29"/>
      <c r="J1618" s="29"/>
      <c r="P1618" s="7"/>
      <c r="Q1618" s="29"/>
      <c r="R1618" s="7"/>
      <c r="T1618" s="7"/>
      <c r="AA1618" s="17"/>
      <c r="AB1618" s="17"/>
      <c r="AC1618" s="17"/>
      <c r="AE1618" s="17"/>
      <c r="AH1618" s="10"/>
      <c r="AL1618" s="18"/>
      <c r="AN1618" s="18"/>
      <c r="AO1618" s="18"/>
      <c r="AP1618" s="18"/>
      <c r="AQ1618" s="18"/>
    </row>
    <row r="1619" spans="1:43" x14ac:dyDescent="0.35">
      <c r="A1619" s="19"/>
      <c r="C1619" s="29"/>
      <c r="D1619" s="29"/>
      <c r="E1619" s="29"/>
      <c r="F1619" s="29"/>
      <c r="G1619" s="29"/>
      <c r="H1619" s="29"/>
      <c r="I1619" s="29"/>
      <c r="J1619" s="29"/>
      <c r="P1619" s="7"/>
      <c r="Q1619" s="29"/>
      <c r="R1619" s="7"/>
      <c r="T1619" s="7"/>
      <c r="AA1619" s="17"/>
      <c r="AB1619" s="17"/>
      <c r="AC1619" s="17"/>
      <c r="AE1619" s="17"/>
      <c r="AH1619" s="10"/>
      <c r="AL1619" s="18"/>
      <c r="AN1619" s="18"/>
      <c r="AO1619" s="18"/>
      <c r="AP1619" s="18"/>
      <c r="AQ1619" s="18"/>
    </row>
    <row r="1620" spans="1:43" x14ac:dyDescent="0.35">
      <c r="A1620" s="19"/>
      <c r="C1620" s="29"/>
      <c r="D1620" s="29"/>
      <c r="E1620" s="29"/>
      <c r="F1620" s="29"/>
      <c r="G1620" s="29"/>
      <c r="H1620" s="29"/>
      <c r="I1620" s="29"/>
      <c r="J1620" s="29"/>
      <c r="P1620" s="7"/>
      <c r="Q1620" s="29"/>
      <c r="R1620" s="7"/>
      <c r="T1620" s="7"/>
      <c r="AA1620" s="17"/>
      <c r="AB1620" s="17"/>
      <c r="AC1620" s="17"/>
      <c r="AE1620" s="17"/>
      <c r="AH1620" s="10"/>
      <c r="AL1620" s="18"/>
      <c r="AN1620" s="18"/>
      <c r="AO1620" s="18"/>
      <c r="AP1620" s="18"/>
      <c r="AQ1620" s="18"/>
    </row>
    <row r="1621" spans="1:43" x14ac:dyDescent="0.35">
      <c r="A1621" s="19"/>
      <c r="C1621" s="29"/>
      <c r="D1621" s="29"/>
      <c r="E1621" s="29"/>
      <c r="F1621" s="29"/>
      <c r="G1621" s="29"/>
      <c r="H1621" s="29"/>
      <c r="I1621" s="29"/>
      <c r="J1621" s="29"/>
      <c r="P1621" s="7"/>
      <c r="Q1621" s="29"/>
      <c r="R1621" s="7"/>
      <c r="T1621" s="7"/>
      <c r="AA1621" s="17"/>
      <c r="AB1621" s="17"/>
      <c r="AC1621" s="17"/>
      <c r="AE1621" s="17"/>
      <c r="AH1621" s="10"/>
      <c r="AL1621" s="18"/>
      <c r="AN1621" s="18"/>
      <c r="AO1621" s="18"/>
      <c r="AP1621" s="18"/>
      <c r="AQ1621" s="18"/>
    </row>
    <row r="1622" spans="1:43" x14ac:dyDescent="0.35">
      <c r="A1622" s="19"/>
      <c r="C1622" s="29"/>
      <c r="D1622" s="29"/>
      <c r="E1622" s="29"/>
      <c r="F1622" s="29"/>
      <c r="G1622" s="29"/>
      <c r="H1622" s="29"/>
      <c r="I1622" s="29"/>
      <c r="J1622" s="29"/>
      <c r="P1622" s="7"/>
      <c r="Q1622" s="29"/>
      <c r="R1622" s="7"/>
      <c r="T1622" s="7"/>
      <c r="AA1622" s="17"/>
      <c r="AB1622" s="17"/>
      <c r="AC1622" s="17"/>
      <c r="AE1622" s="17"/>
      <c r="AH1622" s="10"/>
      <c r="AL1622" s="18"/>
      <c r="AN1622" s="18"/>
      <c r="AO1622" s="18"/>
      <c r="AP1622" s="18"/>
      <c r="AQ1622" s="18"/>
    </row>
    <row r="1623" spans="1:43" x14ac:dyDescent="0.35">
      <c r="A1623" s="19"/>
      <c r="C1623" s="29"/>
      <c r="D1623" s="29"/>
      <c r="E1623" s="29"/>
      <c r="F1623" s="29"/>
      <c r="G1623" s="29"/>
      <c r="H1623" s="29"/>
      <c r="I1623" s="29"/>
      <c r="J1623" s="29"/>
      <c r="P1623" s="7"/>
      <c r="Q1623" s="29"/>
      <c r="R1623" s="7"/>
      <c r="T1623" s="7"/>
      <c r="AA1623" s="17"/>
      <c r="AB1623" s="17"/>
      <c r="AC1623" s="17"/>
      <c r="AE1623" s="17"/>
      <c r="AH1623" s="10"/>
      <c r="AL1623" s="18"/>
      <c r="AN1623" s="18"/>
      <c r="AO1623" s="18"/>
      <c r="AP1623" s="18"/>
      <c r="AQ1623" s="18"/>
    </row>
    <row r="1624" spans="1:43" x14ac:dyDescent="0.35">
      <c r="A1624" s="19"/>
      <c r="C1624" s="29"/>
      <c r="D1624" s="29"/>
      <c r="E1624" s="29"/>
      <c r="F1624" s="29"/>
      <c r="G1624" s="29"/>
      <c r="H1624" s="29"/>
      <c r="I1624" s="29"/>
      <c r="J1624" s="29"/>
      <c r="P1624" s="7"/>
      <c r="Q1624" s="29"/>
      <c r="R1624" s="7"/>
      <c r="T1624" s="7"/>
      <c r="AA1624" s="17"/>
      <c r="AB1624" s="17"/>
      <c r="AC1624" s="17"/>
      <c r="AE1624" s="17"/>
      <c r="AH1624" s="10"/>
      <c r="AL1624" s="18"/>
      <c r="AN1624" s="18"/>
      <c r="AO1624" s="18"/>
      <c r="AP1624" s="18"/>
      <c r="AQ1624" s="18"/>
    </row>
    <row r="1625" spans="1:43" x14ac:dyDescent="0.35">
      <c r="A1625" s="19"/>
      <c r="C1625" s="29"/>
      <c r="D1625" s="29"/>
      <c r="E1625" s="29"/>
      <c r="F1625" s="29"/>
      <c r="G1625" s="29"/>
      <c r="H1625" s="29"/>
      <c r="I1625" s="29"/>
      <c r="J1625" s="29"/>
      <c r="P1625" s="7"/>
      <c r="Q1625" s="29"/>
      <c r="R1625" s="7"/>
      <c r="T1625" s="7"/>
      <c r="AA1625" s="17"/>
      <c r="AB1625" s="17"/>
      <c r="AC1625" s="17"/>
      <c r="AE1625" s="17"/>
      <c r="AH1625" s="10"/>
      <c r="AL1625" s="18"/>
      <c r="AN1625" s="18"/>
      <c r="AO1625" s="18"/>
      <c r="AP1625" s="18"/>
      <c r="AQ1625" s="18"/>
    </row>
    <row r="1626" spans="1:43" x14ac:dyDescent="0.35">
      <c r="A1626" s="19"/>
      <c r="C1626" s="29"/>
      <c r="D1626" s="29"/>
      <c r="E1626" s="29"/>
      <c r="F1626" s="29"/>
      <c r="G1626" s="29"/>
      <c r="H1626" s="29"/>
      <c r="I1626" s="29"/>
      <c r="J1626" s="29"/>
      <c r="P1626" s="7"/>
      <c r="Q1626" s="29"/>
      <c r="R1626" s="7"/>
      <c r="T1626" s="7"/>
      <c r="AA1626" s="17"/>
      <c r="AB1626" s="17"/>
      <c r="AC1626" s="17"/>
      <c r="AE1626" s="17"/>
      <c r="AH1626" s="10"/>
      <c r="AL1626" s="18"/>
      <c r="AN1626" s="18"/>
      <c r="AO1626" s="18"/>
      <c r="AP1626" s="18"/>
      <c r="AQ1626" s="18"/>
    </row>
    <row r="1627" spans="1:43" x14ac:dyDescent="0.35">
      <c r="A1627" s="19"/>
      <c r="C1627" s="29"/>
      <c r="D1627" s="29"/>
      <c r="E1627" s="29"/>
      <c r="F1627" s="29"/>
      <c r="G1627" s="29"/>
      <c r="H1627" s="29"/>
      <c r="I1627" s="29"/>
      <c r="J1627" s="29"/>
      <c r="P1627" s="7"/>
      <c r="Q1627" s="29"/>
      <c r="R1627" s="7"/>
      <c r="T1627" s="7"/>
      <c r="AA1627" s="17"/>
      <c r="AB1627" s="17"/>
      <c r="AC1627" s="17"/>
      <c r="AE1627" s="17"/>
      <c r="AH1627" s="10"/>
      <c r="AL1627" s="18"/>
      <c r="AN1627" s="18"/>
      <c r="AO1627" s="18"/>
      <c r="AP1627" s="18"/>
      <c r="AQ1627" s="18"/>
    </row>
    <row r="1628" spans="1:43" x14ac:dyDescent="0.35">
      <c r="A1628" s="19"/>
      <c r="C1628" s="29"/>
      <c r="D1628" s="29"/>
      <c r="E1628" s="29"/>
      <c r="F1628" s="29"/>
      <c r="G1628" s="29"/>
      <c r="H1628" s="29"/>
      <c r="I1628" s="29"/>
      <c r="J1628" s="29"/>
      <c r="P1628" s="7"/>
      <c r="Q1628" s="29"/>
      <c r="R1628" s="7"/>
      <c r="T1628" s="7"/>
      <c r="AA1628" s="17"/>
      <c r="AB1628" s="17"/>
      <c r="AC1628" s="17"/>
      <c r="AE1628" s="17"/>
      <c r="AH1628" s="10"/>
      <c r="AL1628" s="18"/>
      <c r="AN1628" s="18"/>
      <c r="AO1628" s="18"/>
      <c r="AP1628" s="18"/>
      <c r="AQ1628" s="18"/>
    </row>
    <row r="1629" spans="1:43" x14ac:dyDescent="0.35">
      <c r="A1629" s="19"/>
      <c r="C1629" s="29"/>
      <c r="D1629" s="29"/>
      <c r="E1629" s="29"/>
      <c r="F1629" s="29"/>
      <c r="G1629" s="29"/>
      <c r="H1629" s="29"/>
      <c r="I1629" s="29"/>
      <c r="J1629" s="29"/>
      <c r="P1629" s="7"/>
      <c r="Q1629" s="29"/>
      <c r="R1629" s="7"/>
      <c r="T1629" s="7"/>
      <c r="AA1629" s="17"/>
      <c r="AB1629" s="17"/>
      <c r="AC1629" s="17"/>
      <c r="AE1629" s="17"/>
      <c r="AH1629" s="10"/>
      <c r="AL1629" s="18"/>
      <c r="AN1629" s="18"/>
      <c r="AO1629" s="18"/>
      <c r="AP1629" s="18"/>
      <c r="AQ1629" s="18"/>
    </row>
    <row r="1630" spans="1:43" x14ac:dyDescent="0.35">
      <c r="A1630" s="19"/>
      <c r="C1630" s="29"/>
      <c r="D1630" s="29"/>
      <c r="E1630" s="29"/>
      <c r="F1630" s="29"/>
      <c r="G1630" s="29"/>
      <c r="H1630" s="29"/>
      <c r="I1630" s="29"/>
      <c r="J1630" s="29"/>
      <c r="P1630" s="7"/>
      <c r="Q1630" s="29"/>
      <c r="R1630" s="7"/>
      <c r="T1630" s="7"/>
      <c r="AA1630" s="17"/>
      <c r="AB1630" s="17"/>
      <c r="AC1630" s="17"/>
      <c r="AE1630" s="17"/>
      <c r="AH1630" s="10"/>
      <c r="AL1630" s="18"/>
      <c r="AN1630" s="18"/>
      <c r="AO1630" s="18"/>
      <c r="AP1630" s="18"/>
      <c r="AQ1630" s="18"/>
    </row>
    <row r="1631" spans="1:43" x14ac:dyDescent="0.35">
      <c r="A1631" s="19"/>
      <c r="C1631" s="29"/>
      <c r="D1631" s="29"/>
      <c r="E1631" s="29"/>
      <c r="F1631" s="29"/>
      <c r="G1631" s="29"/>
      <c r="H1631" s="29"/>
      <c r="I1631" s="29"/>
      <c r="J1631" s="29"/>
      <c r="P1631" s="7"/>
      <c r="Q1631" s="29"/>
      <c r="R1631" s="7"/>
      <c r="T1631" s="7"/>
      <c r="AA1631" s="17"/>
      <c r="AB1631" s="17"/>
      <c r="AC1631" s="17"/>
      <c r="AE1631" s="17"/>
      <c r="AH1631" s="10"/>
      <c r="AL1631" s="18"/>
      <c r="AN1631" s="18"/>
      <c r="AO1631" s="18"/>
      <c r="AP1631" s="18"/>
      <c r="AQ1631" s="18"/>
    </row>
    <row r="1632" spans="1:43" x14ac:dyDescent="0.35">
      <c r="A1632" s="19"/>
      <c r="C1632" s="29"/>
      <c r="D1632" s="29"/>
      <c r="E1632" s="29"/>
      <c r="F1632" s="29"/>
      <c r="G1632" s="29"/>
      <c r="H1632" s="29"/>
      <c r="I1632" s="29"/>
      <c r="J1632" s="29"/>
      <c r="P1632" s="7"/>
      <c r="Q1632" s="29"/>
      <c r="R1632" s="7"/>
      <c r="T1632" s="7"/>
      <c r="AA1632" s="17"/>
      <c r="AB1632" s="17"/>
      <c r="AC1632" s="17"/>
      <c r="AE1632" s="17"/>
      <c r="AH1632" s="10"/>
      <c r="AL1632" s="18"/>
      <c r="AN1632" s="18"/>
      <c r="AO1632" s="18"/>
      <c r="AP1632" s="18"/>
      <c r="AQ1632" s="18"/>
    </row>
    <row r="1633" spans="1:43" x14ac:dyDescent="0.35">
      <c r="A1633" s="19"/>
      <c r="C1633" s="29"/>
      <c r="D1633" s="29"/>
      <c r="E1633" s="29"/>
      <c r="F1633" s="29"/>
      <c r="G1633" s="29"/>
      <c r="H1633" s="29"/>
      <c r="I1633" s="29"/>
      <c r="J1633" s="29"/>
      <c r="P1633" s="7"/>
      <c r="Q1633" s="29"/>
      <c r="R1633" s="7"/>
      <c r="T1633" s="7"/>
      <c r="AA1633" s="17"/>
      <c r="AB1633" s="17"/>
      <c r="AC1633" s="17"/>
      <c r="AE1633" s="17"/>
      <c r="AH1633" s="10"/>
      <c r="AL1633" s="18"/>
      <c r="AN1633" s="18"/>
      <c r="AO1633" s="18"/>
      <c r="AP1633" s="18"/>
      <c r="AQ1633" s="18"/>
    </row>
    <row r="1634" spans="1:43" x14ac:dyDescent="0.35">
      <c r="A1634" s="19"/>
      <c r="C1634" s="29"/>
      <c r="D1634" s="29"/>
      <c r="E1634" s="29"/>
      <c r="F1634" s="29"/>
      <c r="G1634" s="29"/>
      <c r="H1634" s="29"/>
      <c r="I1634" s="29"/>
      <c r="J1634" s="29"/>
      <c r="P1634" s="7"/>
      <c r="Q1634" s="29"/>
      <c r="R1634" s="7"/>
      <c r="T1634" s="7"/>
      <c r="AA1634" s="17"/>
      <c r="AB1634" s="17"/>
      <c r="AC1634" s="17"/>
      <c r="AE1634" s="17"/>
      <c r="AH1634" s="10"/>
      <c r="AL1634" s="18"/>
      <c r="AN1634" s="18"/>
      <c r="AO1634" s="18"/>
      <c r="AP1634" s="18"/>
      <c r="AQ1634" s="18"/>
    </row>
    <row r="1635" spans="1:43" x14ac:dyDescent="0.35">
      <c r="A1635" s="19"/>
      <c r="C1635" s="29"/>
      <c r="D1635" s="29"/>
      <c r="E1635" s="29"/>
      <c r="F1635" s="29"/>
      <c r="G1635" s="29"/>
      <c r="H1635" s="29"/>
      <c r="I1635" s="29"/>
      <c r="J1635" s="29"/>
      <c r="P1635" s="7"/>
      <c r="Q1635" s="29"/>
      <c r="R1635" s="7"/>
      <c r="T1635" s="7"/>
      <c r="AA1635" s="17"/>
      <c r="AB1635" s="17"/>
      <c r="AC1635" s="17"/>
      <c r="AE1635" s="17"/>
      <c r="AH1635" s="10"/>
      <c r="AL1635" s="18"/>
      <c r="AN1635" s="18"/>
      <c r="AO1635" s="18"/>
      <c r="AP1635" s="18"/>
      <c r="AQ1635" s="18"/>
    </row>
    <row r="1636" spans="1:43" x14ac:dyDescent="0.35">
      <c r="A1636" s="19"/>
      <c r="C1636" s="29"/>
      <c r="D1636" s="29"/>
      <c r="E1636" s="29"/>
      <c r="F1636" s="29"/>
      <c r="G1636" s="29"/>
      <c r="H1636" s="29"/>
      <c r="I1636" s="29"/>
      <c r="J1636" s="29"/>
      <c r="P1636" s="7"/>
      <c r="Q1636" s="29"/>
      <c r="R1636" s="7"/>
      <c r="T1636" s="7"/>
      <c r="AA1636" s="17"/>
      <c r="AB1636" s="17"/>
      <c r="AC1636" s="17"/>
      <c r="AE1636" s="17"/>
      <c r="AH1636" s="10"/>
      <c r="AL1636" s="18"/>
      <c r="AN1636" s="18"/>
      <c r="AO1636" s="18"/>
      <c r="AP1636" s="18"/>
      <c r="AQ1636" s="18"/>
    </row>
    <row r="1637" spans="1:43" x14ac:dyDescent="0.35">
      <c r="A1637" s="19"/>
      <c r="C1637" s="29"/>
      <c r="D1637" s="29"/>
      <c r="E1637" s="29"/>
      <c r="F1637" s="29"/>
      <c r="G1637" s="29"/>
      <c r="H1637" s="29"/>
      <c r="I1637" s="29"/>
      <c r="J1637" s="29"/>
      <c r="P1637" s="7"/>
      <c r="Q1637" s="29"/>
      <c r="R1637" s="7"/>
      <c r="T1637" s="7"/>
      <c r="AA1637" s="17"/>
      <c r="AB1637" s="17"/>
      <c r="AC1637" s="17"/>
      <c r="AE1637" s="17"/>
      <c r="AH1637" s="10"/>
      <c r="AL1637" s="18"/>
      <c r="AN1637" s="18"/>
      <c r="AO1637" s="18"/>
      <c r="AP1637" s="18"/>
      <c r="AQ1637" s="18"/>
    </row>
    <row r="1638" spans="1:43" x14ac:dyDescent="0.35">
      <c r="A1638" s="19"/>
      <c r="C1638" s="29"/>
      <c r="D1638" s="29"/>
      <c r="E1638" s="29"/>
      <c r="F1638" s="29"/>
      <c r="G1638" s="29"/>
      <c r="H1638" s="29"/>
      <c r="I1638" s="29"/>
      <c r="J1638" s="29"/>
      <c r="P1638" s="7"/>
      <c r="Q1638" s="29"/>
      <c r="R1638" s="7"/>
      <c r="T1638" s="7"/>
      <c r="AA1638" s="17"/>
      <c r="AB1638" s="17"/>
      <c r="AC1638" s="17"/>
      <c r="AE1638" s="17"/>
      <c r="AH1638" s="10"/>
      <c r="AL1638" s="18"/>
      <c r="AN1638" s="18"/>
      <c r="AO1638" s="18"/>
      <c r="AP1638" s="18"/>
      <c r="AQ1638" s="18"/>
    </row>
    <row r="1639" spans="1:43" x14ac:dyDescent="0.35">
      <c r="A1639" s="19"/>
      <c r="C1639" s="29"/>
      <c r="D1639" s="29"/>
      <c r="E1639" s="29"/>
      <c r="F1639" s="29"/>
      <c r="G1639" s="29"/>
      <c r="H1639" s="29"/>
      <c r="I1639" s="29"/>
      <c r="J1639" s="29"/>
      <c r="P1639" s="7"/>
      <c r="Q1639" s="29"/>
      <c r="R1639" s="7"/>
      <c r="T1639" s="7"/>
      <c r="AA1639" s="17"/>
      <c r="AB1639" s="17"/>
      <c r="AC1639" s="17"/>
      <c r="AE1639" s="17"/>
      <c r="AH1639" s="10"/>
      <c r="AL1639" s="18"/>
      <c r="AN1639" s="18"/>
      <c r="AO1639" s="18"/>
      <c r="AP1639" s="18"/>
      <c r="AQ1639" s="18"/>
    </row>
    <row r="1640" spans="1:43" x14ac:dyDescent="0.35">
      <c r="A1640" s="19"/>
      <c r="C1640" s="29"/>
      <c r="D1640" s="29"/>
      <c r="E1640" s="29"/>
      <c r="F1640" s="29"/>
      <c r="G1640" s="29"/>
      <c r="H1640" s="29"/>
      <c r="I1640" s="29"/>
      <c r="J1640" s="29"/>
      <c r="P1640" s="7"/>
      <c r="Q1640" s="29"/>
      <c r="R1640" s="7"/>
      <c r="T1640" s="7"/>
      <c r="AA1640" s="17"/>
      <c r="AB1640" s="17"/>
      <c r="AC1640" s="17"/>
      <c r="AE1640" s="17"/>
      <c r="AH1640" s="10"/>
      <c r="AL1640" s="18"/>
      <c r="AN1640" s="18"/>
      <c r="AO1640" s="18"/>
      <c r="AP1640" s="18"/>
      <c r="AQ1640" s="18"/>
    </row>
    <row r="1641" spans="1:43" x14ac:dyDescent="0.35">
      <c r="A1641" s="19"/>
      <c r="C1641" s="29"/>
      <c r="D1641" s="29"/>
      <c r="E1641" s="29"/>
      <c r="F1641" s="29"/>
      <c r="G1641" s="29"/>
      <c r="H1641" s="29"/>
      <c r="I1641" s="29"/>
      <c r="J1641" s="29"/>
      <c r="P1641" s="7"/>
      <c r="Q1641" s="29"/>
      <c r="R1641" s="7"/>
      <c r="T1641" s="7"/>
      <c r="AA1641" s="17"/>
      <c r="AB1641" s="17"/>
      <c r="AC1641" s="17"/>
      <c r="AE1641" s="17"/>
      <c r="AH1641" s="10"/>
      <c r="AL1641" s="18"/>
      <c r="AN1641" s="18"/>
      <c r="AO1641" s="18"/>
      <c r="AP1641" s="18"/>
      <c r="AQ1641" s="18"/>
    </row>
    <row r="1642" spans="1:43" x14ac:dyDescent="0.35">
      <c r="A1642" s="19"/>
      <c r="C1642" s="29"/>
      <c r="D1642" s="29"/>
      <c r="E1642" s="29"/>
      <c r="F1642" s="29"/>
      <c r="G1642" s="29"/>
      <c r="H1642" s="29"/>
      <c r="I1642" s="29"/>
      <c r="J1642" s="29"/>
      <c r="P1642" s="7"/>
      <c r="Q1642" s="29"/>
      <c r="R1642" s="7"/>
      <c r="T1642" s="7"/>
      <c r="AA1642" s="17"/>
      <c r="AB1642" s="17"/>
      <c r="AC1642" s="17"/>
      <c r="AE1642" s="17"/>
      <c r="AH1642" s="10"/>
      <c r="AL1642" s="18"/>
      <c r="AN1642" s="18"/>
      <c r="AO1642" s="18"/>
      <c r="AP1642" s="18"/>
      <c r="AQ1642" s="18"/>
    </row>
    <row r="1643" spans="1:43" x14ac:dyDescent="0.35">
      <c r="A1643" s="19"/>
      <c r="C1643" s="29"/>
      <c r="D1643" s="29"/>
      <c r="E1643" s="29"/>
      <c r="F1643" s="29"/>
      <c r="G1643" s="29"/>
      <c r="H1643" s="29"/>
      <c r="I1643" s="29"/>
      <c r="J1643" s="29"/>
      <c r="P1643" s="7"/>
      <c r="Q1643" s="29"/>
      <c r="R1643" s="7"/>
      <c r="T1643" s="7"/>
      <c r="AA1643" s="17"/>
      <c r="AB1643" s="17"/>
      <c r="AC1643" s="17"/>
      <c r="AE1643" s="17"/>
      <c r="AH1643" s="10"/>
      <c r="AL1643" s="18"/>
      <c r="AN1643" s="18"/>
      <c r="AO1643" s="18"/>
      <c r="AP1643" s="18"/>
      <c r="AQ1643" s="18"/>
    </row>
    <row r="1644" spans="1:43" x14ac:dyDescent="0.35">
      <c r="A1644" s="19"/>
      <c r="C1644" s="29"/>
      <c r="D1644" s="29"/>
      <c r="E1644" s="29"/>
      <c r="F1644" s="29"/>
      <c r="G1644" s="29"/>
      <c r="H1644" s="29"/>
      <c r="I1644" s="29"/>
      <c r="J1644" s="29"/>
      <c r="P1644" s="7"/>
      <c r="Q1644" s="29"/>
      <c r="R1644" s="7"/>
      <c r="T1644" s="7"/>
      <c r="AA1644" s="17"/>
      <c r="AB1644" s="17"/>
      <c r="AC1644" s="17"/>
      <c r="AE1644" s="17"/>
      <c r="AH1644" s="10"/>
      <c r="AL1644" s="18"/>
      <c r="AN1644" s="18"/>
      <c r="AO1644" s="18"/>
      <c r="AP1644" s="18"/>
      <c r="AQ1644" s="18"/>
    </row>
    <row r="1645" spans="1:43" x14ac:dyDescent="0.35">
      <c r="A1645" s="19"/>
      <c r="C1645" s="29"/>
      <c r="D1645" s="29"/>
      <c r="E1645" s="29"/>
      <c r="F1645" s="29"/>
      <c r="G1645" s="29"/>
      <c r="H1645" s="29"/>
      <c r="I1645" s="29"/>
      <c r="J1645" s="29"/>
      <c r="P1645" s="7"/>
      <c r="Q1645" s="29"/>
      <c r="R1645" s="7"/>
      <c r="T1645" s="7"/>
      <c r="AA1645" s="17"/>
      <c r="AB1645" s="17"/>
      <c r="AC1645" s="17"/>
      <c r="AE1645" s="17"/>
      <c r="AH1645" s="10"/>
      <c r="AL1645" s="18"/>
      <c r="AN1645" s="18"/>
      <c r="AO1645" s="18"/>
      <c r="AP1645" s="18"/>
      <c r="AQ1645" s="18"/>
    </row>
    <row r="1646" spans="1:43" x14ac:dyDescent="0.35">
      <c r="A1646" s="19"/>
      <c r="C1646" s="29"/>
      <c r="D1646" s="29"/>
      <c r="E1646" s="29"/>
      <c r="F1646" s="29"/>
      <c r="G1646" s="29"/>
      <c r="H1646" s="29"/>
      <c r="I1646" s="29"/>
      <c r="J1646" s="29"/>
      <c r="P1646" s="7"/>
      <c r="Q1646" s="29"/>
      <c r="R1646" s="7"/>
      <c r="T1646" s="7"/>
      <c r="AA1646" s="17"/>
      <c r="AB1646" s="17"/>
      <c r="AC1646" s="17"/>
      <c r="AE1646" s="17"/>
      <c r="AH1646" s="10"/>
      <c r="AL1646" s="18"/>
      <c r="AN1646" s="18"/>
      <c r="AO1646" s="18"/>
      <c r="AP1646" s="18"/>
      <c r="AQ1646" s="18"/>
    </row>
    <row r="1647" spans="1:43" x14ac:dyDescent="0.35">
      <c r="A1647" s="19"/>
      <c r="C1647" s="29"/>
      <c r="D1647" s="29"/>
      <c r="E1647" s="29"/>
      <c r="F1647" s="29"/>
      <c r="G1647" s="29"/>
      <c r="H1647" s="29"/>
      <c r="I1647" s="29"/>
      <c r="J1647" s="29"/>
      <c r="P1647" s="7"/>
      <c r="Q1647" s="29"/>
      <c r="R1647" s="7"/>
      <c r="T1647" s="7"/>
      <c r="AA1647" s="17"/>
      <c r="AB1647" s="17"/>
      <c r="AC1647" s="17"/>
      <c r="AE1647" s="17"/>
      <c r="AH1647" s="10"/>
      <c r="AL1647" s="18"/>
      <c r="AN1647" s="18"/>
      <c r="AO1647" s="18"/>
      <c r="AP1647" s="18"/>
      <c r="AQ1647" s="18"/>
    </row>
    <row r="1648" spans="1:43" x14ac:dyDescent="0.35">
      <c r="A1648" s="19"/>
      <c r="C1648" s="29"/>
      <c r="D1648" s="29"/>
      <c r="E1648" s="29"/>
      <c r="F1648" s="29"/>
      <c r="G1648" s="29"/>
      <c r="H1648" s="29"/>
      <c r="I1648" s="29"/>
      <c r="J1648" s="29"/>
      <c r="P1648" s="7"/>
      <c r="Q1648" s="29"/>
      <c r="R1648" s="7"/>
      <c r="T1648" s="7"/>
      <c r="AA1648" s="17"/>
      <c r="AB1648" s="17"/>
      <c r="AC1648" s="17"/>
      <c r="AE1648" s="17"/>
      <c r="AH1648" s="10"/>
      <c r="AL1648" s="18"/>
      <c r="AN1648" s="18"/>
      <c r="AO1648" s="18"/>
      <c r="AP1648" s="18"/>
      <c r="AQ1648" s="18"/>
    </row>
    <row r="1649" spans="1:43" x14ac:dyDescent="0.35">
      <c r="A1649" s="19"/>
      <c r="C1649" s="29"/>
      <c r="D1649" s="29"/>
      <c r="E1649" s="29"/>
      <c r="F1649" s="29"/>
      <c r="G1649" s="29"/>
      <c r="H1649" s="29"/>
      <c r="I1649" s="29"/>
      <c r="J1649" s="29"/>
      <c r="P1649" s="7"/>
      <c r="Q1649" s="29"/>
      <c r="R1649" s="7"/>
      <c r="T1649" s="7"/>
      <c r="AA1649" s="17"/>
      <c r="AB1649" s="17"/>
      <c r="AC1649" s="17"/>
      <c r="AE1649" s="17"/>
      <c r="AH1649" s="10"/>
      <c r="AL1649" s="18"/>
      <c r="AN1649" s="18"/>
      <c r="AO1649" s="18"/>
      <c r="AP1649" s="18"/>
      <c r="AQ1649" s="18"/>
    </row>
    <row r="1650" spans="1:43" x14ac:dyDescent="0.35">
      <c r="A1650" s="19"/>
      <c r="C1650" s="29"/>
      <c r="D1650" s="29"/>
      <c r="E1650" s="29"/>
      <c r="F1650" s="29"/>
      <c r="G1650" s="29"/>
      <c r="H1650" s="29"/>
      <c r="I1650" s="29"/>
      <c r="J1650" s="29"/>
      <c r="P1650" s="7"/>
      <c r="Q1650" s="29"/>
      <c r="R1650" s="7"/>
      <c r="T1650" s="7"/>
      <c r="AA1650" s="17"/>
      <c r="AB1650" s="17"/>
      <c r="AC1650" s="17"/>
      <c r="AE1650" s="17"/>
      <c r="AH1650" s="10"/>
      <c r="AL1650" s="18"/>
      <c r="AN1650" s="18"/>
      <c r="AO1650" s="18"/>
      <c r="AP1650" s="18"/>
      <c r="AQ1650" s="18"/>
    </row>
    <row r="1651" spans="1:43" x14ac:dyDescent="0.35">
      <c r="A1651" s="19"/>
      <c r="C1651" s="29"/>
      <c r="D1651" s="29"/>
      <c r="E1651" s="29"/>
      <c r="F1651" s="29"/>
      <c r="G1651" s="29"/>
      <c r="H1651" s="29"/>
      <c r="I1651" s="29"/>
      <c r="J1651" s="29"/>
      <c r="P1651" s="7"/>
      <c r="Q1651" s="29"/>
      <c r="R1651" s="7"/>
      <c r="T1651" s="7"/>
      <c r="AA1651" s="17"/>
      <c r="AB1651" s="17"/>
      <c r="AC1651" s="17"/>
      <c r="AE1651" s="17"/>
      <c r="AH1651" s="10"/>
      <c r="AL1651" s="18"/>
      <c r="AN1651" s="18"/>
      <c r="AO1651" s="18"/>
      <c r="AP1651" s="18"/>
      <c r="AQ1651" s="18"/>
    </row>
    <row r="1652" spans="1:43" x14ac:dyDescent="0.35">
      <c r="A1652" s="19"/>
      <c r="C1652" s="29"/>
      <c r="D1652" s="29"/>
      <c r="E1652" s="29"/>
      <c r="F1652" s="29"/>
      <c r="G1652" s="29"/>
      <c r="H1652" s="29"/>
      <c r="I1652" s="29"/>
      <c r="J1652" s="29"/>
      <c r="P1652" s="7"/>
      <c r="Q1652" s="29"/>
      <c r="R1652" s="7"/>
      <c r="T1652" s="7"/>
      <c r="AA1652" s="17"/>
      <c r="AB1652" s="17"/>
      <c r="AC1652" s="17"/>
      <c r="AE1652" s="17"/>
      <c r="AH1652" s="10"/>
      <c r="AL1652" s="18"/>
      <c r="AN1652" s="18"/>
      <c r="AO1652" s="18"/>
      <c r="AP1652" s="18"/>
      <c r="AQ1652" s="18"/>
    </row>
    <row r="1653" spans="1:43" x14ac:dyDescent="0.35">
      <c r="A1653" s="19"/>
      <c r="C1653" s="29"/>
      <c r="D1653" s="29"/>
      <c r="E1653" s="29"/>
      <c r="F1653" s="29"/>
      <c r="G1653" s="29"/>
      <c r="H1653" s="29"/>
      <c r="I1653" s="29"/>
      <c r="J1653" s="29"/>
      <c r="P1653" s="7"/>
      <c r="Q1653" s="29"/>
      <c r="R1653" s="7"/>
      <c r="T1653" s="7"/>
      <c r="AA1653" s="17"/>
      <c r="AB1653" s="17"/>
      <c r="AC1653" s="17"/>
      <c r="AE1653" s="17"/>
      <c r="AH1653" s="10"/>
      <c r="AL1653" s="18"/>
      <c r="AN1653" s="18"/>
      <c r="AO1653" s="18"/>
      <c r="AP1653" s="18"/>
      <c r="AQ1653" s="18"/>
    </row>
    <row r="1654" spans="1:43" x14ac:dyDescent="0.35">
      <c r="A1654" s="19"/>
      <c r="C1654" s="29"/>
      <c r="D1654" s="29"/>
      <c r="E1654" s="29"/>
      <c r="F1654" s="29"/>
      <c r="G1654" s="29"/>
      <c r="H1654" s="29"/>
      <c r="I1654" s="29"/>
      <c r="J1654" s="29"/>
      <c r="P1654" s="7"/>
      <c r="Q1654" s="29"/>
      <c r="R1654" s="7"/>
      <c r="T1654" s="7"/>
      <c r="AA1654" s="17"/>
      <c r="AB1654" s="17"/>
      <c r="AC1654" s="17"/>
      <c r="AE1654" s="17"/>
      <c r="AH1654" s="10"/>
      <c r="AL1654" s="18"/>
      <c r="AN1654" s="18"/>
      <c r="AO1654" s="18"/>
      <c r="AP1654" s="18"/>
      <c r="AQ1654" s="18"/>
    </row>
    <row r="1655" spans="1:43" x14ac:dyDescent="0.35">
      <c r="A1655" s="19"/>
      <c r="C1655" s="29"/>
      <c r="D1655" s="29"/>
      <c r="E1655" s="29"/>
      <c r="F1655" s="29"/>
      <c r="G1655" s="29"/>
      <c r="H1655" s="29"/>
      <c r="I1655" s="29"/>
      <c r="J1655" s="29"/>
      <c r="P1655" s="7"/>
      <c r="Q1655" s="29"/>
      <c r="R1655" s="7"/>
      <c r="T1655" s="7"/>
      <c r="AA1655" s="17"/>
      <c r="AB1655" s="17"/>
      <c r="AC1655" s="17"/>
      <c r="AE1655" s="17"/>
      <c r="AH1655" s="10"/>
      <c r="AL1655" s="18"/>
      <c r="AN1655" s="18"/>
      <c r="AO1655" s="18"/>
      <c r="AP1655" s="18"/>
      <c r="AQ1655" s="18"/>
    </row>
    <row r="1656" spans="1:43" x14ac:dyDescent="0.35">
      <c r="A1656" s="19"/>
      <c r="C1656" s="29"/>
      <c r="D1656" s="29"/>
      <c r="E1656" s="29"/>
      <c r="F1656" s="29"/>
      <c r="G1656" s="29"/>
      <c r="H1656" s="29"/>
      <c r="I1656" s="29"/>
      <c r="J1656" s="29"/>
      <c r="P1656" s="7"/>
      <c r="Q1656" s="29"/>
      <c r="R1656" s="7"/>
      <c r="T1656" s="7"/>
      <c r="AA1656" s="17"/>
      <c r="AB1656" s="17"/>
      <c r="AC1656" s="17"/>
      <c r="AE1656" s="17"/>
      <c r="AH1656" s="10"/>
      <c r="AL1656" s="18"/>
      <c r="AN1656" s="18"/>
      <c r="AO1656" s="18"/>
      <c r="AP1656" s="18"/>
      <c r="AQ1656" s="18"/>
    </row>
    <row r="1657" spans="1:43" x14ac:dyDescent="0.35">
      <c r="A1657" s="19"/>
      <c r="C1657" s="29"/>
      <c r="D1657" s="29"/>
      <c r="E1657" s="29"/>
      <c r="F1657" s="29"/>
      <c r="G1657" s="29"/>
      <c r="H1657" s="29"/>
      <c r="I1657" s="29"/>
      <c r="J1657" s="29"/>
      <c r="P1657" s="7"/>
      <c r="Q1657" s="29"/>
      <c r="R1657" s="7"/>
      <c r="T1657" s="7"/>
      <c r="AA1657" s="17"/>
      <c r="AB1657" s="17"/>
      <c r="AC1657" s="17"/>
      <c r="AE1657" s="17"/>
      <c r="AH1657" s="10"/>
      <c r="AL1657" s="18"/>
      <c r="AN1657" s="18"/>
      <c r="AO1657" s="18"/>
      <c r="AP1657" s="18"/>
      <c r="AQ1657" s="18"/>
    </row>
    <row r="1658" spans="1:43" x14ac:dyDescent="0.35">
      <c r="A1658" s="19"/>
      <c r="C1658" s="29"/>
      <c r="D1658" s="29"/>
      <c r="E1658" s="29"/>
      <c r="F1658" s="29"/>
      <c r="G1658" s="29"/>
      <c r="H1658" s="29"/>
      <c r="I1658" s="29"/>
      <c r="J1658" s="29"/>
      <c r="P1658" s="7"/>
      <c r="Q1658" s="29"/>
      <c r="R1658" s="7"/>
      <c r="T1658" s="7"/>
      <c r="AA1658" s="17"/>
      <c r="AB1658" s="17"/>
      <c r="AC1658" s="17"/>
      <c r="AE1658" s="17"/>
      <c r="AH1658" s="10"/>
      <c r="AL1658" s="18"/>
      <c r="AN1658" s="18"/>
      <c r="AO1658" s="18"/>
      <c r="AP1658" s="18"/>
      <c r="AQ1658" s="18"/>
    </row>
    <row r="1659" spans="1:43" x14ac:dyDescent="0.35">
      <c r="A1659" s="19"/>
      <c r="C1659" s="29"/>
      <c r="D1659" s="29"/>
      <c r="E1659" s="29"/>
      <c r="F1659" s="29"/>
      <c r="G1659" s="29"/>
      <c r="H1659" s="29"/>
      <c r="I1659" s="29"/>
      <c r="J1659" s="29"/>
      <c r="P1659" s="7"/>
      <c r="Q1659" s="29"/>
      <c r="R1659" s="7"/>
      <c r="T1659" s="7"/>
      <c r="AA1659" s="17"/>
      <c r="AB1659" s="17"/>
      <c r="AC1659" s="17"/>
      <c r="AE1659" s="17"/>
      <c r="AH1659" s="10"/>
      <c r="AL1659" s="18"/>
      <c r="AN1659" s="18"/>
      <c r="AO1659" s="18"/>
      <c r="AP1659" s="18"/>
      <c r="AQ1659" s="18"/>
    </row>
    <row r="1660" spans="1:43" x14ac:dyDescent="0.35">
      <c r="A1660" s="19"/>
      <c r="C1660" s="29"/>
      <c r="D1660" s="29"/>
      <c r="E1660" s="29"/>
      <c r="F1660" s="29"/>
      <c r="G1660" s="29"/>
      <c r="H1660" s="29"/>
      <c r="I1660" s="29"/>
      <c r="J1660" s="29"/>
      <c r="P1660" s="7"/>
      <c r="Q1660" s="29"/>
      <c r="R1660" s="7"/>
      <c r="T1660" s="7"/>
      <c r="AA1660" s="17"/>
      <c r="AB1660" s="17"/>
      <c r="AC1660" s="17"/>
      <c r="AE1660" s="17"/>
      <c r="AH1660" s="10"/>
      <c r="AL1660" s="18"/>
      <c r="AN1660" s="18"/>
      <c r="AO1660" s="18"/>
      <c r="AP1660" s="18"/>
      <c r="AQ1660" s="18"/>
    </row>
    <row r="1661" spans="1:43" x14ac:dyDescent="0.35">
      <c r="A1661" s="19"/>
      <c r="C1661" s="29"/>
      <c r="D1661" s="29"/>
      <c r="E1661" s="29"/>
      <c r="F1661" s="29"/>
      <c r="G1661" s="29"/>
      <c r="H1661" s="29"/>
      <c r="I1661" s="29"/>
      <c r="J1661" s="29"/>
      <c r="P1661" s="7"/>
      <c r="Q1661" s="29"/>
      <c r="R1661" s="7"/>
      <c r="T1661" s="7"/>
      <c r="AA1661" s="17"/>
      <c r="AB1661" s="17"/>
      <c r="AC1661" s="17"/>
      <c r="AE1661" s="17"/>
      <c r="AH1661" s="10"/>
      <c r="AL1661" s="18"/>
      <c r="AN1661" s="18"/>
      <c r="AO1661" s="18"/>
      <c r="AP1661" s="18"/>
      <c r="AQ1661" s="18"/>
    </row>
    <row r="1662" spans="1:43" x14ac:dyDescent="0.35">
      <c r="A1662" s="19"/>
      <c r="C1662" s="29"/>
      <c r="D1662" s="29"/>
      <c r="E1662" s="29"/>
      <c r="F1662" s="29"/>
      <c r="G1662" s="29"/>
      <c r="H1662" s="29"/>
      <c r="I1662" s="29"/>
      <c r="J1662" s="29"/>
      <c r="P1662" s="7"/>
      <c r="Q1662" s="29"/>
      <c r="R1662" s="7"/>
      <c r="T1662" s="7"/>
      <c r="AA1662" s="17"/>
      <c r="AB1662" s="17"/>
      <c r="AC1662" s="17"/>
      <c r="AE1662" s="17"/>
      <c r="AH1662" s="10"/>
      <c r="AL1662" s="18"/>
      <c r="AN1662" s="18"/>
      <c r="AO1662" s="18"/>
      <c r="AP1662" s="18"/>
      <c r="AQ1662" s="18"/>
    </row>
    <row r="1663" spans="1:43" x14ac:dyDescent="0.35">
      <c r="A1663" s="19"/>
      <c r="C1663" s="29"/>
      <c r="D1663" s="29"/>
      <c r="E1663" s="29"/>
      <c r="F1663" s="29"/>
      <c r="G1663" s="29"/>
      <c r="H1663" s="29"/>
      <c r="I1663" s="29"/>
      <c r="J1663" s="29"/>
      <c r="P1663" s="7"/>
      <c r="Q1663" s="29"/>
      <c r="R1663" s="7"/>
      <c r="T1663" s="7"/>
      <c r="AA1663" s="17"/>
      <c r="AB1663" s="17"/>
      <c r="AC1663" s="17"/>
      <c r="AE1663" s="17"/>
      <c r="AH1663" s="10"/>
      <c r="AL1663" s="18"/>
      <c r="AN1663" s="18"/>
      <c r="AO1663" s="18"/>
      <c r="AP1663" s="18"/>
      <c r="AQ1663" s="18"/>
    </row>
    <row r="1664" spans="1:43" x14ac:dyDescent="0.35">
      <c r="A1664" s="19"/>
      <c r="C1664" s="29"/>
      <c r="D1664" s="29"/>
      <c r="E1664" s="29"/>
      <c r="F1664" s="29"/>
      <c r="G1664" s="29"/>
      <c r="H1664" s="29"/>
      <c r="I1664" s="29"/>
      <c r="J1664" s="29"/>
      <c r="P1664" s="7"/>
      <c r="Q1664" s="29"/>
      <c r="R1664" s="7"/>
      <c r="T1664" s="7"/>
      <c r="AA1664" s="17"/>
      <c r="AB1664" s="17"/>
      <c r="AC1664" s="17"/>
      <c r="AE1664" s="17"/>
      <c r="AH1664" s="10"/>
      <c r="AL1664" s="18"/>
      <c r="AN1664" s="18"/>
      <c r="AO1664" s="18"/>
      <c r="AP1664" s="18"/>
      <c r="AQ1664" s="18"/>
    </row>
    <row r="1665" spans="1:43" x14ac:dyDescent="0.35">
      <c r="A1665" s="19"/>
      <c r="C1665" s="29"/>
      <c r="D1665" s="29"/>
      <c r="E1665" s="29"/>
      <c r="F1665" s="29"/>
      <c r="G1665" s="29"/>
      <c r="H1665" s="29"/>
      <c r="I1665" s="29"/>
      <c r="J1665" s="29"/>
      <c r="P1665" s="7"/>
      <c r="Q1665" s="29"/>
      <c r="R1665" s="7"/>
      <c r="T1665" s="7"/>
      <c r="AA1665" s="17"/>
      <c r="AB1665" s="17"/>
      <c r="AC1665" s="17"/>
      <c r="AE1665" s="17"/>
      <c r="AH1665" s="10"/>
      <c r="AL1665" s="18"/>
      <c r="AN1665" s="18"/>
      <c r="AO1665" s="18"/>
      <c r="AP1665" s="18"/>
      <c r="AQ1665" s="18"/>
    </row>
    <row r="1666" spans="1:43" x14ac:dyDescent="0.35">
      <c r="A1666" s="19"/>
      <c r="C1666" s="29"/>
      <c r="D1666" s="29"/>
      <c r="E1666" s="29"/>
      <c r="F1666" s="29"/>
      <c r="G1666" s="29"/>
      <c r="H1666" s="29"/>
      <c r="I1666" s="29"/>
      <c r="J1666" s="29"/>
      <c r="P1666" s="7"/>
      <c r="Q1666" s="29"/>
      <c r="R1666" s="7"/>
      <c r="T1666" s="7"/>
      <c r="AA1666" s="17"/>
      <c r="AB1666" s="17"/>
      <c r="AC1666" s="17"/>
      <c r="AE1666" s="17"/>
      <c r="AH1666" s="10"/>
      <c r="AL1666" s="18"/>
      <c r="AN1666" s="18"/>
      <c r="AO1666" s="18"/>
      <c r="AP1666" s="18"/>
      <c r="AQ1666" s="18"/>
    </row>
    <row r="1667" spans="1:43" x14ac:dyDescent="0.35">
      <c r="A1667" s="19"/>
      <c r="C1667" s="29"/>
      <c r="D1667" s="29"/>
      <c r="E1667" s="29"/>
      <c r="F1667" s="29"/>
      <c r="G1667" s="29"/>
      <c r="H1667" s="29"/>
      <c r="I1667" s="29"/>
      <c r="J1667" s="29"/>
      <c r="P1667" s="7"/>
      <c r="Q1667" s="29"/>
      <c r="R1667" s="7"/>
      <c r="T1667" s="7"/>
      <c r="AA1667" s="17"/>
      <c r="AB1667" s="17"/>
      <c r="AC1667" s="17"/>
      <c r="AE1667" s="17"/>
      <c r="AH1667" s="10"/>
      <c r="AL1667" s="18"/>
      <c r="AN1667" s="18"/>
      <c r="AO1667" s="18"/>
      <c r="AP1667" s="18"/>
      <c r="AQ1667" s="18"/>
    </row>
    <row r="1668" spans="1:43" x14ac:dyDescent="0.35">
      <c r="A1668" s="19"/>
      <c r="C1668" s="29"/>
      <c r="D1668" s="29"/>
      <c r="E1668" s="29"/>
      <c r="F1668" s="29"/>
      <c r="G1668" s="29"/>
      <c r="H1668" s="29"/>
      <c r="I1668" s="29"/>
      <c r="J1668" s="29"/>
      <c r="P1668" s="7"/>
      <c r="Q1668" s="29"/>
      <c r="R1668" s="7"/>
      <c r="T1668" s="7"/>
      <c r="AA1668" s="17"/>
      <c r="AB1668" s="17"/>
      <c r="AC1668" s="17"/>
      <c r="AE1668" s="17"/>
      <c r="AH1668" s="10"/>
      <c r="AL1668" s="18"/>
      <c r="AN1668" s="18"/>
      <c r="AO1668" s="18"/>
      <c r="AP1668" s="18"/>
      <c r="AQ1668" s="18"/>
    </row>
    <row r="1669" spans="1:43" x14ac:dyDescent="0.35">
      <c r="A1669" s="19"/>
      <c r="C1669" s="29"/>
      <c r="D1669" s="29"/>
      <c r="E1669" s="29"/>
      <c r="F1669" s="29"/>
      <c r="G1669" s="29"/>
      <c r="H1669" s="29"/>
      <c r="I1669" s="29"/>
      <c r="J1669" s="29"/>
      <c r="P1669" s="7"/>
      <c r="Q1669" s="29"/>
      <c r="R1669" s="7"/>
      <c r="T1669" s="7"/>
      <c r="AA1669" s="17"/>
      <c r="AB1669" s="17"/>
      <c r="AC1669" s="17"/>
      <c r="AE1669" s="17"/>
      <c r="AH1669" s="10"/>
      <c r="AL1669" s="18"/>
      <c r="AN1669" s="18"/>
      <c r="AO1669" s="18"/>
      <c r="AP1669" s="18"/>
      <c r="AQ1669" s="18"/>
    </row>
    <row r="1670" spans="1:43" x14ac:dyDescent="0.35">
      <c r="A1670" s="19"/>
      <c r="C1670" s="29"/>
      <c r="D1670" s="29"/>
      <c r="E1670" s="29"/>
      <c r="F1670" s="29"/>
      <c r="G1670" s="29"/>
      <c r="H1670" s="29"/>
      <c r="I1670" s="29"/>
      <c r="J1670" s="29"/>
      <c r="P1670" s="7"/>
      <c r="Q1670" s="29"/>
      <c r="R1670" s="7"/>
      <c r="T1670" s="7"/>
      <c r="AA1670" s="17"/>
      <c r="AB1670" s="17"/>
      <c r="AC1670" s="17"/>
      <c r="AE1670" s="17"/>
      <c r="AH1670" s="10"/>
      <c r="AL1670" s="18"/>
      <c r="AN1670" s="18"/>
      <c r="AO1670" s="18"/>
      <c r="AP1670" s="18"/>
      <c r="AQ1670" s="18"/>
    </row>
    <row r="1671" spans="1:43" x14ac:dyDescent="0.35">
      <c r="A1671" s="19"/>
      <c r="C1671" s="29"/>
      <c r="D1671" s="29"/>
      <c r="E1671" s="29"/>
      <c r="F1671" s="29"/>
      <c r="G1671" s="29"/>
      <c r="H1671" s="29"/>
      <c r="I1671" s="29"/>
      <c r="J1671" s="29"/>
      <c r="P1671" s="7"/>
      <c r="Q1671" s="29"/>
      <c r="R1671" s="7"/>
      <c r="T1671" s="7"/>
      <c r="AA1671" s="17"/>
      <c r="AB1671" s="17"/>
      <c r="AC1671" s="17"/>
      <c r="AE1671" s="17"/>
      <c r="AH1671" s="10"/>
      <c r="AL1671" s="18"/>
      <c r="AN1671" s="18"/>
      <c r="AO1671" s="18"/>
      <c r="AP1671" s="18"/>
      <c r="AQ1671" s="18"/>
    </row>
    <row r="1672" spans="1:43" x14ac:dyDescent="0.35">
      <c r="A1672" s="19"/>
      <c r="C1672" s="29"/>
      <c r="D1672" s="29"/>
      <c r="E1672" s="29"/>
      <c r="F1672" s="29"/>
      <c r="G1672" s="29"/>
      <c r="H1672" s="29"/>
      <c r="I1672" s="29"/>
      <c r="J1672" s="29"/>
      <c r="P1672" s="7"/>
      <c r="Q1672" s="29"/>
      <c r="R1672" s="7"/>
      <c r="T1672" s="7"/>
      <c r="AA1672" s="17"/>
      <c r="AB1672" s="17"/>
      <c r="AC1672" s="17"/>
      <c r="AE1672" s="17"/>
      <c r="AH1672" s="10"/>
      <c r="AL1672" s="18"/>
      <c r="AN1672" s="18"/>
      <c r="AO1672" s="18"/>
      <c r="AP1672" s="18"/>
      <c r="AQ1672" s="18"/>
    </row>
    <row r="1673" spans="1:43" x14ac:dyDescent="0.35">
      <c r="A1673" s="19"/>
      <c r="C1673" s="29"/>
      <c r="D1673" s="29"/>
      <c r="E1673" s="29"/>
      <c r="F1673" s="29"/>
      <c r="G1673" s="29"/>
      <c r="H1673" s="29"/>
      <c r="I1673" s="29"/>
      <c r="J1673" s="29"/>
      <c r="P1673" s="7"/>
      <c r="Q1673" s="29"/>
      <c r="R1673" s="7"/>
      <c r="T1673" s="7"/>
      <c r="AA1673" s="17"/>
      <c r="AB1673" s="17"/>
      <c r="AC1673" s="17"/>
      <c r="AE1673" s="17"/>
      <c r="AH1673" s="10"/>
      <c r="AL1673" s="18"/>
      <c r="AN1673" s="18"/>
      <c r="AO1673" s="18"/>
      <c r="AP1673" s="18"/>
      <c r="AQ1673" s="18"/>
    </row>
    <row r="1674" spans="1:43" x14ac:dyDescent="0.35">
      <c r="A1674" s="19"/>
      <c r="C1674" s="29"/>
      <c r="D1674" s="29"/>
      <c r="E1674" s="29"/>
      <c r="F1674" s="29"/>
      <c r="G1674" s="29"/>
      <c r="H1674" s="29"/>
      <c r="I1674" s="29"/>
      <c r="J1674" s="29"/>
      <c r="P1674" s="7"/>
      <c r="Q1674" s="29"/>
      <c r="R1674" s="7"/>
      <c r="T1674" s="7"/>
      <c r="AA1674" s="17"/>
      <c r="AB1674" s="17"/>
      <c r="AC1674" s="17"/>
      <c r="AE1674" s="17"/>
      <c r="AH1674" s="10"/>
      <c r="AL1674" s="18"/>
      <c r="AN1674" s="18"/>
      <c r="AO1674" s="18"/>
      <c r="AP1674" s="18"/>
      <c r="AQ1674" s="18"/>
    </row>
    <row r="1675" spans="1:43" x14ac:dyDescent="0.35">
      <c r="A1675" s="19"/>
      <c r="C1675" s="29"/>
      <c r="D1675" s="29"/>
      <c r="E1675" s="29"/>
      <c r="F1675" s="29"/>
      <c r="G1675" s="29"/>
      <c r="H1675" s="29"/>
      <c r="I1675" s="29"/>
      <c r="J1675" s="29"/>
      <c r="P1675" s="7"/>
      <c r="Q1675" s="29"/>
      <c r="R1675" s="7"/>
      <c r="T1675" s="7"/>
      <c r="AA1675" s="17"/>
      <c r="AB1675" s="17"/>
      <c r="AC1675" s="17"/>
      <c r="AE1675" s="17"/>
      <c r="AH1675" s="10"/>
      <c r="AL1675" s="18"/>
      <c r="AN1675" s="18"/>
      <c r="AO1675" s="18"/>
      <c r="AP1675" s="18"/>
      <c r="AQ1675" s="18"/>
    </row>
    <row r="1676" spans="1:43" x14ac:dyDescent="0.35">
      <c r="A1676" s="19"/>
      <c r="C1676" s="29"/>
      <c r="D1676" s="29"/>
      <c r="E1676" s="29"/>
      <c r="F1676" s="29"/>
      <c r="G1676" s="29"/>
      <c r="H1676" s="29"/>
      <c r="I1676" s="29"/>
      <c r="J1676" s="29"/>
      <c r="P1676" s="7"/>
      <c r="Q1676" s="29"/>
      <c r="R1676" s="7"/>
      <c r="T1676" s="7"/>
      <c r="AA1676" s="17"/>
      <c r="AB1676" s="17"/>
      <c r="AC1676" s="17"/>
      <c r="AE1676" s="17"/>
      <c r="AH1676" s="10"/>
      <c r="AL1676" s="18"/>
      <c r="AN1676" s="18"/>
      <c r="AO1676" s="18"/>
      <c r="AP1676" s="18"/>
      <c r="AQ1676" s="18"/>
    </row>
    <row r="1677" spans="1:43" x14ac:dyDescent="0.35">
      <c r="A1677" s="19"/>
      <c r="C1677" s="29"/>
      <c r="D1677" s="29"/>
      <c r="E1677" s="29"/>
      <c r="F1677" s="29"/>
      <c r="G1677" s="29"/>
      <c r="H1677" s="29"/>
      <c r="I1677" s="29"/>
      <c r="J1677" s="29"/>
      <c r="P1677" s="7"/>
      <c r="Q1677" s="29"/>
      <c r="R1677" s="7"/>
      <c r="T1677" s="7"/>
      <c r="AA1677" s="17"/>
      <c r="AB1677" s="17"/>
      <c r="AC1677" s="17"/>
      <c r="AE1677" s="17"/>
      <c r="AH1677" s="10"/>
      <c r="AL1677" s="18"/>
      <c r="AN1677" s="18"/>
      <c r="AO1677" s="18"/>
      <c r="AP1677" s="18"/>
      <c r="AQ1677" s="18"/>
    </row>
    <row r="1678" spans="1:43" x14ac:dyDescent="0.35">
      <c r="A1678" s="19"/>
      <c r="C1678" s="29"/>
      <c r="D1678" s="29"/>
      <c r="E1678" s="29"/>
      <c r="F1678" s="29"/>
      <c r="G1678" s="29"/>
      <c r="H1678" s="29"/>
      <c r="I1678" s="29"/>
      <c r="J1678" s="29"/>
      <c r="P1678" s="7"/>
      <c r="Q1678" s="29"/>
      <c r="R1678" s="7"/>
      <c r="T1678" s="7"/>
      <c r="AA1678" s="17"/>
      <c r="AB1678" s="17"/>
      <c r="AC1678" s="17"/>
      <c r="AE1678" s="17"/>
      <c r="AH1678" s="10"/>
      <c r="AL1678" s="18"/>
      <c r="AN1678" s="18"/>
      <c r="AO1678" s="18"/>
      <c r="AP1678" s="18"/>
      <c r="AQ1678" s="18"/>
    </row>
    <row r="1679" spans="1:43" x14ac:dyDescent="0.35">
      <c r="A1679" s="19"/>
      <c r="C1679" s="29"/>
      <c r="D1679" s="29"/>
      <c r="E1679" s="29"/>
      <c r="F1679" s="29"/>
      <c r="G1679" s="29"/>
      <c r="H1679" s="29"/>
      <c r="I1679" s="29"/>
      <c r="J1679" s="29"/>
      <c r="P1679" s="7"/>
      <c r="Q1679" s="29"/>
      <c r="R1679" s="7"/>
      <c r="T1679" s="7"/>
      <c r="AA1679" s="17"/>
      <c r="AB1679" s="17"/>
      <c r="AC1679" s="17"/>
      <c r="AE1679" s="17"/>
      <c r="AH1679" s="10"/>
      <c r="AL1679" s="18"/>
      <c r="AN1679" s="18"/>
      <c r="AO1679" s="18"/>
      <c r="AP1679" s="18"/>
      <c r="AQ1679" s="18"/>
    </row>
    <row r="1680" spans="1:43" x14ac:dyDescent="0.35">
      <c r="A1680" s="19"/>
      <c r="C1680" s="29"/>
      <c r="D1680" s="29"/>
      <c r="E1680" s="29"/>
      <c r="F1680" s="29"/>
      <c r="G1680" s="29"/>
      <c r="H1680" s="29"/>
      <c r="I1680" s="29"/>
      <c r="J1680" s="29"/>
      <c r="P1680" s="7"/>
      <c r="Q1680" s="29"/>
      <c r="R1680" s="7"/>
      <c r="T1680" s="7"/>
      <c r="AA1680" s="17"/>
      <c r="AB1680" s="17"/>
      <c r="AC1680" s="17"/>
      <c r="AE1680" s="17"/>
      <c r="AH1680" s="10"/>
      <c r="AL1680" s="18"/>
      <c r="AN1680" s="18"/>
      <c r="AO1680" s="18"/>
      <c r="AP1680" s="18"/>
      <c r="AQ1680" s="18"/>
    </row>
    <row r="1681" spans="1:43" x14ac:dyDescent="0.35">
      <c r="A1681" s="19"/>
      <c r="C1681" s="29"/>
      <c r="D1681" s="29"/>
      <c r="E1681" s="29"/>
      <c r="F1681" s="29"/>
      <c r="G1681" s="29"/>
      <c r="H1681" s="29"/>
      <c r="I1681" s="29"/>
      <c r="J1681" s="29"/>
      <c r="P1681" s="7"/>
      <c r="Q1681" s="29"/>
      <c r="R1681" s="7"/>
      <c r="T1681" s="7"/>
      <c r="AA1681" s="17"/>
      <c r="AB1681" s="17"/>
      <c r="AC1681" s="17"/>
      <c r="AE1681" s="17"/>
      <c r="AH1681" s="10"/>
      <c r="AL1681" s="18"/>
      <c r="AN1681" s="18"/>
      <c r="AO1681" s="18"/>
      <c r="AP1681" s="18"/>
      <c r="AQ1681" s="18"/>
    </row>
    <row r="1682" spans="1:43" x14ac:dyDescent="0.35">
      <c r="A1682" s="19"/>
      <c r="C1682" s="29"/>
      <c r="D1682" s="29"/>
      <c r="E1682" s="29"/>
      <c r="F1682" s="29"/>
      <c r="G1682" s="29"/>
      <c r="H1682" s="29"/>
      <c r="I1682" s="29"/>
      <c r="J1682" s="29"/>
      <c r="P1682" s="7"/>
      <c r="Q1682" s="29"/>
      <c r="R1682" s="7"/>
      <c r="T1682" s="7"/>
      <c r="AA1682" s="17"/>
      <c r="AB1682" s="17"/>
      <c r="AC1682" s="17"/>
      <c r="AE1682" s="17"/>
      <c r="AH1682" s="10"/>
      <c r="AL1682" s="18"/>
      <c r="AN1682" s="18"/>
      <c r="AO1682" s="18"/>
      <c r="AP1682" s="18"/>
      <c r="AQ1682" s="18"/>
    </row>
    <row r="1683" spans="1:43" x14ac:dyDescent="0.35">
      <c r="A1683" s="19"/>
      <c r="C1683" s="29"/>
      <c r="D1683" s="29"/>
      <c r="E1683" s="29"/>
      <c r="F1683" s="29"/>
      <c r="G1683" s="29"/>
      <c r="H1683" s="29"/>
      <c r="I1683" s="29"/>
      <c r="J1683" s="29"/>
      <c r="P1683" s="7"/>
      <c r="Q1683" s="29"/>
      <c r="R1683" s="7"/>
      <c r="T1683" s="7"/>
      <c r="AA1683" s="17"/>
      <c r="AB1683" s="17"/>
      <c r="AC1683" s="17"/>
      <c r="AE1683" s="17"/>
      <c r="AH1683" s="10"/>
      <c r="AL1683" s="18"/>
      <c r="AN1683" s="18"/>
      <c r="AO1683" s="18"/>
      <c r="AP1683" s="18"/>
      <c r="AQ1683" s="18"/>
    </row>
    <row r="1684" spans="1:43" x14ac:dyDescent="0.35">
      <c r="A1684" s="19"/>
      <c r="C1684" s="29"/>
      <c r="D1684" s="29"/>
      <c r="E1684" s="29"/>
      <c r="F1684" s="29"/>
      <c r="G1684" s="29"/>
      <c r="H1684" s="29"/>
      <c r="I1684" s="29"/>
      <c r="J1684" s="29"/>
      <c r="P1684" s="7"/>
      <c r="Q1684" s="29"/>
      <c r="R1684" s="7"/>
      <c r="T1684" s="7"/>
      <c r="AA1684" s="17"/>
      <c r="AB1684" s="17"/>
      <c r="AC1684" s="17"/>
      <c r="AE1684" s="17"/>
      <c r="AH1684" s="10"/>
      <c r="AL1684" s="18"/>
      <c r="AN1684" s="18"/>
      <c r="AO1684" s="18"/>
      <c r="AP1684" s="18"/>
      <c r="AQ1684" s="18"/>
    </row>
    <row r="1685" spans="1:43" x14ac:dyDescent="0.35">
      <c r="A1685" s="19"/>
      <c r="C1685" s="29"/>
      <c r="D1685" s="29"/>
      <c r="E1685" s="29"/>
      <c r="F1685" s="29"/>
      <c r="G1685" s="29"/>
      <c r="H1685" s="29"/>
      <c r="I1685" s="29"/>
      <c r="J1685" s="29"/>
      <c r="P1685" s="7"/>
      <c r="Q1685" s="29"/>
      <c r="R1685" s="7"/>
      <c r="T1685" s="7"/>
      <c r="AA1685" s="17"/>
      <c r="AB1685" s="17"/>
      <c r="AC1685" s="17"/>
      <c r="AE1685" s="17"/>
      <c r="AH1685" s="10"/>
      <c r="AL1685" s="18"/>
      <c r="AN1685" s="18"/>
      <c r="AO1685" s="18"/>
      <c r="AP1685" s="18"/>
      <c r="AQ1685" s="18"/>
    </row>
    <row r="1686" spans="1:43" x14ac:dyDescent="0.35">
      <c r="A1686" s="19"/>
      <c r="C1686" s="29"/>
      <c r="D1686" s="29"/>
      <c r="E1686" s="29"/>
      <c r="F1686" s="29"/>
      <c r="G1686" s="29"/>
      <c r="H1686" s="29"/>
      <c r="I1686" s="29"/>
      <c r="J1686" s="29"/>
      <c r="P1686" s="7"/>
      <c r="Q1686" s="29"/>
      <c r="R1686" s="7"/>
      <c r="T1686" s="7"/>
      <c r="AA1686" s="17"/>
      <c r="AB1686" s="17"/>
      <c r="AC1686" s="17"/>
      <c r="AE1686" s="17"/>
      <c r="AH1686" s="10"/>
      <c r="AL1686" s="18"/>
      <c r="AN1686" s="18"/>
      <c r="AO1686" s="18"/>
      <c r="AP1686" s="18"/>
      <c r="AQ1686" s="18"/>
    </row>
    <row r="1687" spans="1:43" x14ac:dyDescent="0.35">
      <c r="A1687" s="19"/>
      <c r="C1687" s="29"/>
      <c r="D1687" s="29"/>
      <c r="E1687" s="29"/>
      <c r="F1687" s="29"/>
      <c r="G1687" s="29"/>
      <c r="H1687" s="29"/>
      <c r="I1687" s="29"/>
      <c r="J1687" s="29"/>
      <c r="P1687" s="7"/>
      <c r="Q1687" s="29"/>
      <c r="R1687" s="7"/>
      <c r="T1687" s="7"/>
      <c r="AA1687" s="17"/>
      <c r="AB1687" s="17"/>
      <c r="AC1687" s="17"/>
      <c r="AE1687" s="17"/>
      <c r="AH1687" s="10"/>
      <c r="AL1687" s="18"/>
      <c r="AN1687" s="18"/>
      <c r="AO1687" s="18"/>
      <c r="AP1687" s="18"/>
      <c r="AQ1687" s="18"/>
    </row>
    <row r="1688" spans="1:43" x14ac:dyDescent="0.35">
      <c r="A1688" s="19"/>
      <c r="C1688" s="29"/>
      <c r="D1688" s="29"/>
      <c r="E1688" s="29"/>
      <c r="F1688" s="29"/>
      <c r="G1688" s="29"/>
      <c r="H1688" s="29"/>
      <c r="I1688" s="29"/>
      <c r="J1688" s="29"/>
      <c r="P1688" s="7"/>
      <c r="Q1688" s="29"/>
      <c r="R1688" s="7"/>
      <c r="T1688" s="7"/>
      <c r="AA1688" s="17"/>
      <c r="AB1688" s="17"/>
      <c r="AC1688" s="17"/>
      <c r="AE1688" s="17"/>
      <c r="AH1688" s="10"/>
      <c r="AL1688" s="18"/>
      <c r="AN1688" s="18"/>
      <c r="AO1688" s="18"/>
      <c r="AP1688" s="18"/>
      <c r="AQ1688" s="18"/>
    </row>
    <row r="1689" spans="1:43" x14ac:dyDescent="0.35">
      <c r="A1689" s="19"/>
      <c r="C1689" s="29"/>
      <c r="D1689" s="29"/>
      <c r="E1689" s="29"/>
      <c r="F1689" s="29"/>
      <c r="G1689" s="29"/>
      <c r="H1689" s="29"/>
      <c r="I1689" s="29"/>
      <c r="J1689" s="29"/>
      <c r="P1689" s="7"/>
      <c r="Q1689" s="29"/>
      <c r="R1689" s="7"/>
      <c r="T1689" s="7"/>
      <c r="AA1689" s="17"/>
      <c r="AB1689" s="17"/>
      <c r="AC1689" s="17"/>
      <c r="AE1689" s="17"/>
      <c r="AH1689" s="10"/>
      <c r="AL1689" s="18"/>
      <c r="AN1689" s="18"/>
      <c r="AO1689" s="18"/>
      <c r="AP1689" s="18"/>
      <c r="AQ1689" s="18"/>
    </row>
    <row r="1690" spans="1:43" x14ac:dyDescent="0.35">
      <c r="A1690" s="19"/>
      <c r="C1690" s="29"/>
      <c r="D1690" s="29"/>
      <c r="E1690" s="29"/>
      <c r="F1690" s="29"/>
      <c r="G1690" s="29"/>
      <c r="H1690" s="29"/>
      <c r="I1690" s="29"/>
      <c r="J1690" s="29"/>
      <c r="P1690" s="7"/>
      <c r="Q1690" s="29"/>
      <c r="R1690" s="7"/>
      <c r="T1690" s="7"/>
      <c r="AA1690" s="17"/>
      <c r="AB1690" s="17"/>
      <c r="AC1690" s="17"/>
      <c r="AE1690" s="17"/>
      <c r="AH1690" s="10"/>
      <c r="AL1690" s="18"/>
      <c r="AN1690" s="18"/>
      <c r="AO1690" s="18"/>
      <c r="AP1690" s="18"/>
      <c r="AQ1690" s="18"/>
    </row>
    <row r="1691" spans="1:43" x14ac:dyDescent="0.35">
      <c r="A1691" s="19"/>
      <c r="C1691" s="29"/>
      <c r="D1691" s="29"/>
      <c r="E1691" s="29"/>
      <c r="F1691" s="29"/>
      <c r="G1691" s="29"/>
      <c r="H1691" s="29"/>
      <c r="I1691" s="29"/>
      <c r="J1691" s="29"/>
      <c r="P1691" s="7"/>
      <c r="Q1691" s="29"/>
      <c r="R1691" s="7"/>
      <c r="T1691" s="7"/>
      <c r="AA1691" s="17"/>
      <c r="AB1691" s="17"/>
      <c r="AC1691" s="17"/>
      <c r="AE1691" s="17"/>
      <c r="AH1691" s="10"/>
      <c r="AL1691" s="18"/>
      <c r="AN1691" s="18"/>
      <c r="AO1691" s="18"/>
      <c r="AP1691" s="18"/>
      <c r="AQ1691" s="18"/>
    </row>
    <row r="1692" spans="1:43" x14ac:dyDescent="0.35">
      <c r="A1692" s="19"/>
      <c r="C1692" s="29"/>
      <c r="D1692" s="29"/>
      <c r="E1692" s="29"/>
      <c r="F1692" s="29"/>
      <c r="G1692" s="29"/>
      <c r="H1692" s="29"/>
      <c r="I1692" s="29"/>
      <c r="J1692" s="29"/>
      <c r="P1692" s="7"/>
      <c r="Q1692" s="29"/>
      <c r="R1692" s="7"/>
      <c r="T1692" s="7"/>
      <c r="AA1692" s="17"/>
      <c r="AB1692" s="17"/>
      <c r="AC1692" s="17"/>
      <c r="AE1692" s="17"/>
      <c r="AH1692" s="10"/>
      <c r="AL1692" s="18"/>
      <c r="AN1692" s="18"/>
      <c r="AO1692" s="18"/>
      <c r="AP1692" s="18"/>
      <c r="AQ1692" s="18"/>
    </row>
    <row r="1693" spans="1:43" x14ac:dyDescent="0.35">
      <c r="A1693" s="19"/>
      <c r="C1693" s="29"/>
      <c r="D1693" s="29"/>
      <c r="E1693" s="29"/>
      <c r="F1693" s="29"/>
      <c r="G1693" s="29"/>
      <c r="H1693" s="29"/>
      <c r="I1693" s="29"/>
      <c r="J1693" s="29"/>
      <c r="P1693" s="7"/>
      <c r="Q1693" s="29"/>
      <c r="R1693" s="7"/>
      <c r="T1693" s="7"/>
      <c r="AA1693" s="17"/>
      <c r="AB1693" s="17"/>
      <c r="AC1693" s="17"/>
      <c r="AE1693" s="17"/>
      <c r="AH1693" s="10"/>
      <c r="AL1693" s="18"/>
      <c r="AN1693" s="18"/>
      <c r="AO1693" s="18"/>
      <c r="AP1693" s="18"/>
      <c r="AQ1693" s="18"/>
    </row>
    <row r="1694" spans="1:43" x14ac:dyDescent="0.35">
      <c r="A1694" s="19"/>
      <c r="C1694" s="29"/>
      <c r="D1694" s="29"/>
      <c r="E1694" s="29"/>
      <c r="F1694" s="29"/>
      <c r="G1694" s="29"/>
      <c r="H1694" s="29"/>
      <c r="I1694" s="29"/>
      <c r="J1694" s="29"/>
      <c r="P1694" s="7"/>
      <c r="Q1694" s="29"/>
      <c r="R1694" s="7"/>
      <c r="T1694" s="7"/>
      <c r="AA1694" s="17"/>
      <c r="AB1694" s="17"/>
      <c r="AC1694" s="17"/>
      <c r="AE1694" s="17"/>
      <c r="AH1694" s="10"/>
      <c r="AL1694" s="18"/>
      <c r="AN1694" s="18"/>
      <c r="AO1694" s="18"/>
      <c r="AP1694" s="18"/>
      <c r="AQ1694" s="18"/>
    </row>
    <row r="1695" spans="1:43" x14ac:dyDescent="0.35">
      <c r="A1695" s="19"/>
      <c r="C1695" s="29"/>
      <c r="D1695" s="29"/>
      <c r="E1695" s="29"/>
      <c r="F1695" s="29"/>
      <c r="G1695" s="29"/>
      <c r="H1695" s="29"/>
      <c r="I1695" s="29"/>
      <c r="J1695" s="29"/>
      <c r="P1695" s="7"/>
      <c r="Q1695" s="29"/>
      <c r="R1695" s="7"/>
      <c r="T1695" s="7"/>
      <c r="AA1695" s="17"/>
      <c r="AB1695" s="17"/>
      <c r="AC1695" s="17"/>
      <c r="AE1695" s="17"/>
      <c r="AH1695" s="10"/>
      <c r="AL1695" s="18"/>
      <c r="AN1695" s="18"/>
      <c r="AO1695" s="18"/>
      <c r="AP1695" s="18"/>
      <c r="AQ1695" s="18"/>
    </row>
    <row r="1696" spans="1:43" x14ac:dyDescent="0.35">
      <c r="A1696" s="19"/>
      <c r="C1696" s="29"/>
      <c r="D1696" s="29"/>
      <c r="E1696" s="29"/>
      <c r="F1696" s="29"/>
      <c r="G1696" s="29"/>
      <c r="H1696" s="29"/>
      <c r="I1696" s="29"/>
      <c r="J1696" s="29"/>
      <c r="P1696" s="7"/>
      <c r="Q1696" s="29"/>
      <c r="R1696" s="7"/>
      <c r="T1696" s="7"/>
      <c r="AA1696" s="17"/>
      <c r="AB1696" s="17"/>
      <c r="AC1696" s="17"/>
      <c r="AE1696" s="17"/>
      <c r="AH1696" s="10"/>
      <c r="AL1696" s="18"/>
      <c r="AN1696" s="18"/>
      <c r="AO1696" s="18"/>
      <c r="AP1696" s="18"/>
      <c r="AQ1696" s="18"/>
    </row>
    <row r="1697" spans="1:43" x14ac:dyDescent="0.35">
      <c r="A1697" s="19"/>
      <c r="C1697" s="29"/>
      <c r="D1697" s="29"/>
      <c r="E1697" s="29"/>
      <c r="F1697" s="29"/>
      <c r="G1697" s="29"/>
      <c r="H1697" s="29"/>
      <c r="I1697" s="29"/>
      <c r="J1697" s="29"/>
      <c r="P1697" s="7"/>
      <c r="Q1697" s="29"/>
      <c r="R1697" s="7"/>
      <c r="T1697" s="7"/>
      <c r="AA1697" s="17"/>
      <c r="AB1697" s="17"/>
      <c r="AC1697" s="17"/>
      <c r="AE1697" s="17"/>
      <c r="AH1697" s="10"/>
      <c r="AL1697" s="18"/>
      <c r="AN1697" s="18"/>
      <c r="AO1697" s="18"/>
      <c r="AP1697" s="18"/>
      <c r="AQ1697" s="18"/>
    </row>
    <row r="1698" spans="1:43" x14ac:dyDescent="0.35">
      <c r="A1698" s="19"/>
      <c r="C1698" s="29"/>
      <c r="D1698" s="29"/>
      <c r="E1698" s="29"/>
      <c r="F1698" s="29"/>
      <c r="G1698" s="29"/>
      <c r="H1698" s="29"/>
      <c r="I1698" s="29"/>
      <c r="J1698" s="29"/>
      <c r="P1698" s="7"/>
      <c r="Q1698" s="29"/>
      <c r="R1698" s="7"/>
      <c r="T1698" s="7"/>
      <c r="AA1698" s="17"/>
      <c r="AB1698" s="17"/>
      <c r="AC1698" s="17"/>
      <c r="AE1698" s="17"/>
      <c r="AH1698" s="10"/>
      <c r="AL1698" s="18"/>
      <c r="AN1698" s="18"/>
      <c r="AO1698" s="18"/>
      <c r="AP1698" s="18"/>
      <c r="AQ1698" s="18"/>
    </row>
    <row r="1699" spans="1:43" x14ac:dyDescent="0.35">
      <c r="A1699" s="19"/>
      <c r="C1699" s="29"/>
      <c r="D1699" s="29"/>
      <c r="E1699" s="29"/>
      <c r="F1699" s="29"/>
      <c r="G1699" s="29"/>
      <c r="H1699" s="29"/>
      <c r="I1699" s="29"/>
      <c r="J1699" s="29"/>
      <c r="P1699" s="7"/>
      <c r="Q1699" s="29"/>
      <c r="R1699" s="7"/>
      <c r="T1699" s="7"/>
      <c r="AA1699" s="17"/>
      <c r="AB1699" s="17"/>
      <c r="AC1699" s="17"/>
      <c r="AE1699" s="17"/>
      <c r="AH1699" s="10"/>
      <c r="AL1699" s="18"/>
      <c r="AN1699" s="18"/>
      <c r="AO1699" s="18"/>
      <c r="AP1699" s="18"/>
      <c r="AQ1699" s="18"/>
    </row>
    <row r="1700" spans="1:43" x14ac:dyDescent="0.35">
      <c r="A1700" s="19"/>
      <c r="C1700" s="29"/>
      <c r="D1700" s="29"/>
      <c r="E1700" s="29"/>
      <c r="F1700" s="29"/>
      <c r="G1700" s="29"/>
      <c r="H1700" s="29"/>
      <c r="I1700" s="29"/>
      <c r="J1700" s="29"/>
      <c r="P1700" s="7"/>
      <c r="Q1700" s="29"/>
      <c r="R1700" s="7"/>
      <c r="T1700" s="7"/>
      <c r="AA1700" s="17"/>
      <c r="AB1700" s="17"/>
      <c r="AC1700" s="17"/>
      <c r="AE1700" s="17"/>
      <c r="AH1700" s="10"/>
      <c r="AL1700" s="18"/>
      <c r="AN1700" s="18"/>
      <c r="AO1700" s="18"/>
      <c r="AP1700" s="18"/>
      <c r="AQ1700" s="18"/>
    </row>
    <row r="1701" spans="1:43" x14ac:dyDescent="0.35">
      <c r="A1701" s="19"/>
      <c r="C1701" s="29"/>
      <c r="D1701" s="29"/>
      <c r="E1701" s="29"/>
      <c r="F1701" s="29"/>
      <c r="G1701" s="29"/>
      <c r="H1701" s="29"/>
      <c r="I1701" s="29"/>
      <c r="J1701" s="29"/>
      <c r="P1701" s="7"/>
      <c r="Q1701" s="29"/>
      <c r="R1701" s="7"/>
      <c r="T1701" s="7"/>
      <c r="AA1701" s="17"/>
      <c r="AB1701" s="17"/>
      <c r="AC1701" s="17"/>
      <c r="AE1701" s="17"/>
      <c r="AH1701" s="10"/>
      <c r="AL1701" s="18"/>
      <c r="AN1701" s="18"/>
      <c r="AO1701" s="18"/>
      <c r="AP1701" s="18"/>
      <c r="AQ1701" s="18"/>
    </row>
    <row r="1702" spans="1:43" x14ac:dyDescent="0.35">
      <c r="A1702" s="19"/>
      <c r="C1702" s="29"/>
      <c r="D1702" s="29"/>
      <c r="E1702" s="29"/>
      <c r="F1702" s="29"/>
      <c r="G1702" s="29"/>
      <c r="H1702" s="29"/>
      <c r="I1702" s="29"/>
      <c r="J1702" s="29"/>
      <c r="P1702" s="7"/>
      <c r="Q1702" s="29"/>
      <c r="R1702" s="7"/>
      <c r="T1702" s="7"/>
      <c r="AA1702" s="17"/>
      <c r="AB1702" s="17"/>
      <c r="AC1702" s="17"/>
      <c r="AE1702" s="17"/>
      <c r="AH1702" s="10"/>
      <c r="AL1702" s="18"/>
      <c r="AN1702" s="18"/>
      <c r="AO1702" s="18"/>
      <c r="AP1702" s="18"/>
      <c r="AQ1702" s="18"/>
    </row>
    <row r="1703" spans="1:43" x14ac:dyDescent="0.35">
      <c r="A1703" s="19"/>
      <c r="C1703" s="29"/>
      <c r="D1703" s="29"/>
      <c r="E1703" s="29"/>
      <c r="F1703" s="29"/>
      <c r="G1703" s="29"/>
      <c r="H1703" s="29"/>
      <c r="I1703" s="29"/>
      <c r="J1703" s="29"/>
      <c r="P1703" s="7"/>
      <c r="Q1703" s="29"/>
      <c r="R1703" s="7"/>
      <c r="T1703" s="7"/>
      <c r="AA1703" s="17"/>
      <c r="AB1703" s="17"/>
      <c r="AC1703" s="17"/>
      <c r="AE1703" s="17"/>
      <c r="AH1703" s="10"/>
      <c r="AL1703" s="18"/>
      <c r="AN1703" s="18"/>
      <c r="AO1703" s="18"/>
      <c r="AP1703" s="18"/>
      <c r="AQ1703" s="18"/>
    </row>
    <row r="1704" spans="1:43" x14ac:dyDescent="0.35">
      <c r="A1704" s="19"/>
      <c r="C1704" s="29"/>
      <c r="D1704" s="29"/>
      <c r="E1704" s="29"/>
      <c r="F1704" s="29"/>
      <c r="G1704" s="29"/>
      <c r="H1704" s="29"/>
      <c r="I1704" s="29"/>
      <c r="J1704" s="29"/>
      <c r="P1704" s="7"/>
      <c r="Q1704" s="29"/>
      <c r="R1704" s="7"/>
      <c r="T1704" s="7"/>
      <c r="AA1704" s="17"/>
      <c r="AB1704" s="17"/>
      <c r="AC1704" s="17"/>
      <c r="AE1704" s="17"/>
      <c r="AH1704" s="10"/>
      <c r="AL1704" s="18"/>
      <c r="AN1704" s="18"/>
      <c r="AO1704" s="18"/>
      <c r="AP1704" s="18"/>
      <c r="AQ1704" s="18"/>
    </row>
    <row r="1705" spans="1:43" x14ac:dyDescent="0.35">
      <c r="A1705" s="19"/>
      <c r="C1705" s="29"/>
      <c r="D1705" s="29"/>
      <c r="E1705" s="29"/>
      <c r="F1705" s="29"/>
      <c r="G1705" s="29"/>
      <c r="H1705" s="29"/>
      <c r="I1705" s="29"/>
      <c r="J1705" s="29"/>
      <c r="P1705" s="7"/>
      <c r="Q1705" s="29"/>
      <c r="R1705" s="7"/>
      <c r="T1705" s="7"/>
      <c r="AA1705" s="17"/>
      <c r="AB1705" s="17"/>
      <c r="AC1705" s="17"/>
      <c r="AE1705" s="17"/>
      <c r="AH1705" s="10"/>
      <c r="AL1705" s="18"/>
      <c r="AN1705" s="18"/>
      <c r="AO1705" s="18"/>
      <c r="AP1705" s="18"/>
      <c r="AQ1705" s="18"/>
    </row>
    <row r="1706" spans="1:43" x14ac:dyDescent="0.35">
      <c r="A1706" s="19"/>
      <c r="C1706" s="29"/>
      <c r="D1706" s="29"/>
      <c r="E1706" s="29"/>
      <c r="F1706" s="29"/>
      <c r="G1706" s="29"/>
      <c r="H1706" s="29"/>
      <c r="I1706" s="29"/>
      <c r="J1706" s="29"/>
      <c r="P1706" s="7"/>
      <c r="Q1706" s="29"/>
      <c r="R1706" s="7"/>
      <c r="T1706" s="7"/>
      <c r="AA1706" s="17"/>
      <c r="AB1706" s="17"/>
      <c r="AC1706" s="17"/>
      <c r="AE1706" s="17"/>
      <c r="AH1706" s="10"/>
      <c r="AL1706" s="18"/>
      <c r="AN1706" s="18"/>
      <c r="AO1706" s="18"/>
      <c r="AP1706" s="18"/>
      <c r="AQ1706" s="18"/>
    </row>
    <row r="1707" spans="1:43" x14ac:dyDescent="0.35">
      <c r="A1707" s="19"/>
      <c r="C1707" s="29"/>
      <c r="D1707" s="29"/>
      <c r="E1707" s="29"/>
      <c r="F1707" s="29"/>
      <c r="G1707" s="29"/>
      <c r="H1707" s="29"/>
      <c r="I1707" s="29"/>
      <c r="J1707" s="29"/>
      <c r="P1707" s="7"/>
      <c r="Q1707" s="29"/>
      <c r="R1707" s="7"/>
      <c r="T1707" s="7"/>
      <c r="AA1707" s="17"/>
      <c r="AB1707" s="17"/>
      <c r="AC1707" s="17"/>
      <c r="AE1707" s="17"/>
      <c r="AH1707" s="10"/>
      <c r="AL1707" s="18"/>
      <c r="AN1707" s="18"/>
      <c r="AO1707" s="18"/>
      <c r="AP1707" s="18"/>
      <c r="AQ1707" s="18"/>
    </row>
    <row r="1708" spans="1:43" x14ac:dyDescent="0.35">
      <c r="A1708" s="19"/>
      <c r="C1708" s="29"/>
      <c r="D1708" s="29"/>
      <c r="E1708" s="29"/>
      <c r="F1708" s="29"/>
      <c r="G1708" s="29"/>
      <c r="H1708" s="29"/>
      <c r="I1708" s="29"/>
      <c r="J1708" s="29"/>
      <c r="P1708" s="7"/>
      <c r="Q1708" s="29"/>
      <c r="R1708" s="7"/>
      <c r="T1708" s="7"/>
      <c r="AA1708" s="17"/>
      <c r="AB1708" s="17"/>
      <c r="AC1708" s="17"/>
      <c r="AE1708" s="17"/>
      <c r="AH1708" s="10"/>
      <c r="AL1708" s="18"/>
      <c r="AN1708" s="18"/>
      <c r="AO1708" s="18"/>
      <c r="AP1708" s="18"/>
      <c r="AQ1708" s="18"/>
    </row>
    <row r="1709" spans="1:43" x14ac:dyDescent="0.35">
      <c r="A1709" s="19"/>
      <c r="C1709" s="29"/>
      <c r="D1709" s="29"/>
      <c r="E1709" s="29"/>
      <c r="F1709" s="29"/>
      <c r="G1709" s="29"/>
      <c r="H1709" s="29"/>
      <c r="I1709" s="29"/>
      <c r="J1709" s="29"/>
      <c r="P1709" s="7"/>
      <c r="Q1709" s="29"/>
      <c r="R1709" s="7"/>
      <c r="T1709" s="7"/>
      <c r="AA1709" s="17"/>
      <c r="AB1709" s="17"/>
      <c r="AC1709" s="17"/>
      <c r="AE1709" s="17"/>
      <c r="AH1709" s="10"/>
      <c r="AL1709" s="18"/>
      <c r="AN1709" s="18"/>
      <c r="AO1709" s="18"/>
      <c r="AP1709" s="18"/>
      <c r="AQ1709" s="18"/>
    </row>
    <row r="1710" spans="1:43" x14ac:dyDescent="0.35">
      <c r="A1710" s="19"/>
      <c r="C1710" s="29"/>
      <c r="D1710" s="29"/>
      <c r="E1710" s="29"/>
      <c r="F1710" s="29"/>
      <c r="G1710" s="29"/>
      <c r="H1710" s="29"/>
      <c r="I1710" s="29"/>
      <c r="J1710" s="29"/>
      <c r="P1710" s="7"/>
      <c r="Q1710" s="29"/>
      <c r="R1710" s="7"/>
      <c r="T1710" s="7"/>
      <c r="AA1710" s="17"/>
      <c r="AB1710" s="17"/>
      <c r="AC1710" s="17"/>
      <c r="AE1710" s="17"/>
      <c r="AH1710" s="10"/>
      <c r="AL1710" s="18"/>
      <c r="AN1710" s="18"/>
      <c r="AO1710" s="18"/>
      <c r="AP1710" s="18"/>
      <c r="AQ1710" s="18"/>
    </row>
    <row r="1711" spans="1:43" x14ac:dyDescent="0.35">
      <c r="A1711" s="19"/>
      <c r="C1711" s="29"/>
      <c r="D1711" s="29"/>
      <c r="E1711" s="29"/>
      <c r="F1711" s="29"/>
      <c r="G1711" s="29"/>
      <c r="H1711" s="29"/>
      <c r="I1711" s="29"/>
      <c r="J1711" s="29"/>
      <c r="P1711" s="7"/>
      <c r="Q1711" s="29"/>
      <c r="R1711" s="7"/>
      <c r="T1711" s="7"/>
      <c r="AA1711" s="17"/>
      <c r="AB1711" s="17"/>
      <c r="AC1711" s="17"/>
      <c r="AE1711" s="17"/>
      <c r="AH1711" s="10"/>
      <c r="AL1711" s="18"/>
      <c r="AN1711" s="18"/>
      <c r="AO1711" s="18"/>
      <c r="AP1711" s="18"/>
      <c r="AQ1711" s="18"/>
    </row>
    <row r="1712" spans="1:43" x14ac:dyDescent="0.35">
      <c r="A1712" s="19"/>
      <c r="C1712" s="29"/>
      <c r="D1712" s="29"/>
      <c r="E1712" s="29"/>
      <c r="F1712" s="29"/>
      <c r="G1712" s="29"/>
      <c r="H1712" s="29"/>
      <c r="I1712" s="29"/>
      <c r="J1712" s="29"/>
      <c r="P1712" s="7"/>
      <c r="Q1712" s="29"/>
      <c r="R1712" s="7"/>
      <c r="T1712" s="7"/>
      <c r="AA1712" s="17"/>
      <c r="AB1712" s="17"/>
      <c r="AC1712" s="17"/>
      <c r="AE1712" s="17"/>
      <c r="AH1712" s="10"/>
      <c r="AL1712" s="18"/>
      <c r="AN1712" s="18"/>
      <c r="AO1712" s="18"/>
      <c r="AP1712" s="18"/>
      <c r="AQ1712" s="18"/>
    </row>
    <row r="1713" spans="1:43" x14ac:dyDescent="0.35">
      <c r="A1713" s="19"/>
      <c r="C1713" s="29"/>
      <c r="D1713" s="29"/>
      <c r="E1713" s="29"/>
      <c r="F1713" s="29"/>
      <c r="G1713" s="29"/>
      <c r="H1713" s="29"/>
      <c r="I1713" s="29"/>
      <c r="J1713" s="29"/>
      <c r="P1713" s="7"/>
      <c r="Q1713" s="29"/>
      <c r="R1713" s="7"/>
      <c r="T1713" s="7"/>
      <c r="AA1713" s="17"/>
      <c r="AB1713" s="17"/>
      <c r="AC1713" s="17"/>
      <c r="AE1713" s="17"/>
      <c r="AH1713" s="10"/>
      <c r="AL1713" s="18"/>
      <c r="AN1713" s="18"/>
      <c r="AO1713" s="18"/>
      <c r="AP1713" s="18"/>
      <c r="AQ1713" s="18"/>
    </row>
    <row r="1714" spans="1:43" x14ac:dyDescent="0.35">
      <c r="A1714" s="19"/>
      <c r="C1714" s="29"/>
      <c r="D1714" s="29"/>
      <c r="E1714" s="29"/>
      <c r="F1714" s="29"/>
      <c r="G1714" s="29"/>
      <c r="H1714" s="29"/>
      <c r="I1714" s="29"/>
      <c r="J1714" s="29"/>
      <c r="P1714" s="7"/>
      <c r="Q1714" s="29"/>
      <c r="R1714" s="7"/>
      <c r="T1714" s="7"/>
      <c r="AA1714" s="17"/>
      <c r="AB1714" s="17"/>
      <c r="AC1714" s="17"/>
      <c r="AE1714" s="17"/>
      <c r="AH1714" s="10"/>
      <c r="AL1714" s="18"/>
      <c r="AN1714" s="18"/>
      <c r="AO1714" s="18"/>
      <c r="AP1714" s="18"/>
      <c r="AQ1714" s="18"/>
    </row>
    <row r="1715" spans="1:43" x14ac:dyDescent="0.35">
      <c r="A1715" s="19"/>
      <c r="C1715" s="29"/>
      <c r="D1715" s="29"/>
      <c r="E1715" s="29"/>
      <c r="F1715" s="29"/>
      <c r="G1715" s="29"/>
      <c r="H1715" s="29"/>
      <c r="I1715" s="29"/>
      <c r="J1715" s="29"/>
      <c r="P1715" s="7"/>
      <c r="Q1715" s="29"/>
      <c r="R1715" s="7"/>
      <c r="T1715" s="7"/>
      <c r="AA1715" s="17"/>
      <c r="AB1715" s="17"/>
      <c r="AC1715" s="17"/>
      <c r="AE1715" s="17"/>
      <c r="AH1715" s="10"/>
      <c r="AL1715" s="18"/>
      <c r="AN1715" s="18"/>
      <c r="AO1715" s="18"/>
      <c r="AP1715" s="18"/>
      <c r="AQ1715" s="18"/>
    </row>
    <row r="1716" spans="1:43" x14ac:dyDescent="0.35">
      <c r="A1716" s="19"/>
      <c r="C1716" s="29"/>
      <c r="D1716" s="29"/>
      <c r="E1716" s="29"/>
      <c r="F1716" s="29"/>
      <c r="G1716" s="29"/>
      <c r="H1716" s="29"/>
      <c r="I1716" s="29"/>
      <c r="J1716" s="29"/>
      <c r="P1716" s="7"/>
      <c r="Q1716" s="29"/>
      <c r="R1716" s="7"/>
      <c r="T1716" s="7"/>
      <c r="AA1716" s="17"/>
      <c r="AB1716" s="17"/>
      <c r="AC1716" s="17"/>
      <c r="AE1716" s="17"/>
      <c r="AH1716" s="10"/>
      <c r="AL1716" s="18"/>
      <c r="AN1716" s="18"/>
      <c r="AO1716" s="18"/>
      <c r="AP1716" s="18"/>
      <c r="AQ1716" s="18"/>
    </row>
    <row r="1717" spans="1:43" x14ac:dyDescent="0.35">
      <c r="A1717" s="19"/>
      <c r="C1717" s="29"/>
      <c r="D1717" s="29"/>
      <c r="E1717" s="29"/>
      <c r="F1717" s="29"/>
      <c r="G1717" s="29"/>
      <c r="H1717" s="29"/>
      <c r="I1717" s="29"/>
      <c r="J1717" s="29"/>
      <c r="P1717" s="7"/>
      <c r="Q1717" s="29"/>
      <c r="R1717" s="7"/>
      <c r="T1717" s="7"/>
      <c r="AA1717" s="17"/>
      <c r="AB1717" s="17"/>
      <c r="AC1717" s="17"/>
      <c r="AE1717" s="17"/>
      <c r="AH1717" s="10"/>
      <c r="AL1717" s="18"/>
      <c r="AN1717" s="18"/>
      <c r="AO1717" s="18"/>
      <c r="AP1717" s="18"/>
      <c r="AQ1717" s="18"/>
    </row>
    <row r="1718" spans="1:43" x14ac:dyDescent="0.35">
      <c r="A1718" s="19"/>
      <c r="C1718" s="29"/>
      <c r="D1718" s="29"/>
      <c r="E1718" s="29"/>
      <c r="F1718" s="29"/>
      <c r="G1718" s="29"/>
      <c r="H1718" s="29"/>
      <c r="I1718" s="29"/>
      <c r="J1718" s="29"/>
      <c r="P1718" s="7"/>
      <c r="Q1718" s="29"/>
      <c r="R1718" s="7"/>
      <c r="T1718" s="7"/>
      <c r="AA1718" s="17"/>
      <c r="AB1718" s="17"/>
      <c r="AC1718" s="17"/>
      <c r="AE1718" s="17"/>
      <c r="AH1718" s="10"/>
      <c r="AL1718" s="18"/>
      <c r="AN1718" s="18"/>
      <c r="AO1718" s="18"/>
      <c r="AP1718" s="18"/>
      <c r="AQ1718" s="18"/>
    </row>
    <row r="1719" spans="1:43" x14ac:dyDescent="0.35">
      <c r="A1719" s="19"/>
      <c r="C1719" s="29"/>
      <c r="D1719" s="29"/>
      <c r="E1719" s="29"/>
      <c r="F1719" s="29"/>
      <c r="G1719" s="29"/>
      <c r="H1719" s="29"/>
      <c r="I1719" s="29"/>
      <c r="J1719" s="29"/>
      <c r="P1719" s="7"/>
      <c r="Q1719" s="29"/>
      <c r="R1719" s="7"/>
      <c r="T1719" s="7"/>
      <c r="AA1719" s="17"/>
      <c r="AB1719" s="17"/>
      <c r="AC1719" s="17"/>
      <c r="AE1719" s="17"/>
      <c r="AH1719" s="10"/>
      <c r="AL1719" s="18"/>
      <c r="AN1719" s="18"/>
      <c r="AO1719" s="18"/>
      <c r="AP1719" s="18"/>
      <c r="AQ1719" s="18"/>
    </row>
    <row r="1720" spans="1:43" x14ac:dyDescent="0.35">
      <c r="A1720" s="19"/>
      <c r="C1720" s="29"/>
      <c r="D1720" s="29"/>
      <c r="E1720" s="29"/>
      <c r="F1720" s="29"/>
      <c r="G1720" s="29"/>
      <c r="H1720" s="29"/>
      <c r="I1720" s="29"/>
      <c r="J1720" s="29"/>
      <c r="P1720" s="7"/>
      <c r="Q1720" s="29"/>
      <c r="R1720" s="7"/>
      <c r="T1720" s="7"/>
      <c r="AA1720" s="17"/>
      <c r="AB1720" s="17"/>
      <c r="AC1720" s="17"/>
      <c r="AE1720" s="17"/>
      <c r="AH1720" s="10"/>
      <c r="AL1720" s="18"/>
      <c r="AN1720" s="18"/>
      <c r="AO1720" s="18"/>
      <c r="AP1720" s="18"/>
      <c r="AQ1720" s="18"/>
    </row>
    <row r="1721" spans="1:43" x14ac:dyDescent="0.35">
      <c r="A1721" s="19"/>
      <c r="C1721" s="29"/>
      <c r="D1721" s="29"/>
      <c r="E1721" s="29"/>
      <c r="F1721" s="29"/>
      <c r="G1721" s="29"/>
      <c r="H1721" s="29"/>
      <c r="I1721" s="29"/>
      <c r="J1721" s="29"/>
      <c r="P1721" s="7"/>
      <c r="Q1721" s="29"/>
      <c r="R1721" s="7"/>
      <c r="T1721" s="7"/>
      <c r="AA1721" s="17"/>
      <c r="AB1721" s="17"/>
      <c r="AC1721" s="17"/>
      <c r="AE1721" s="17"/>
      <c r="AH1721" s="10"/>
      <c r="AL1721" s="18"/>
      <c r="AN1721" s="18"/>
      <c r="AO1721" s="18"/>
      <c r="AP1721" s="18"/>
      <c r="AQ1721" s="18"/>
    </row>
    <row r="1722" spans="1:43" x14ac:dyDescent="0.35">
      <c r="A1722" s="19"/>
      <c r="C1722" s="29"/>
      <c r="D1722" s="29"/>
      <c r="E1722" s="29"/>
      <c r="F1722" s="29"/>
      <c r="G1722" s="29"/>
      <c r="H1722" s="29"/>
      <c r="I1722" s="29"/>
      <c r="J1722" s="29"/>
      <c r="P1722" s="7"/>
      <c r="Q1722" s="29"/>
      <c r="R1722" s="7"/>
      <c r="T1722" s="7"/>
      <c r="AA1722" s="17"/>
      <c r="AB1722" s="17"/>
      <c r="AC1722" s="17"/>
      <c r="AE1722" s="17"/>
      <c r="AH1722" s="10"/>
      <c r="AL1722" s="18"/>
      <c r="AN1722" s="18"/>
      <c r="AO1722" s="18"/>
      <c r="AP1722" s="18"/>
      <c r="AQ1722" s="18"/>
    </row>
    <row r="1723" spans="1:43" x14ac:dyDescent="0.35">
      <c r="A1723" s="19"/>
      <c r="C1723" s="29"/>
      <c r="D1723" s="29"/>
      <c r="E1723" s="29"/>
      <c r="F1723" s="29"/>
      <c r="G1723" s="29"/>
      <c r="H1723" s="29"/>
      <c r="I1723" s="29"/>
      <c r="J1723" s="29"/>
      <c r="P1723" s="7"/>
      <c r="Q1723" s="29"/>
      <c r="R1723" s="7"/>
      <c r="T1723" s="7"/>
      <c r="AA1723" s="17"/>
      <c r="AB1723" s="17"/>
      <c r="AC1723" s="17"/>
      <c r="AE1723" s="17"/>
      <c r="AH1723" s="10"/>
      <c r="AL1723" s="18"/>
      <c r="AN1723" s="18"/>
      <c r="AO1723" s="18"/>
      <c r="AP1723" s="18"/>
      <c r="AQ1723" s="18"/>
    </row>
    <row r="1724" spans="1:43" x14ac:dyDescent="0.35">
      <c r="A1724" s="19"/>
      <c r="C1724" s="29"/>
      <c r="D1724" s="29"/>
      <c r="E1724" s="29"/>
      <c r="F1724" s="29"/>
      <c r="G1724" s="29"/>
      <c r="H1724" s="29"/>
      <c r="I1724" s="29"/>
      <c r="J1724" s="29"/>
      <c r="P1724" s="7"/>
      <c r="Q1724" s="29"/>
      <c r="R1724" s="7"/>
      <c r="T1724" s="7"/>
      <c r="AA1724" s="17"/>
      <c r="AB1724" s="17"/>
      <c r="AC1724" s="17"/>
      <c r="AE1724" s="17"/>
      <c r="AH1724" s="10"/>
      <c r="AL1724" s="18"/>
      <c r="AN1724" s="18"/>
      <c r="AO1724" s="18"/>
      <c r="AP1724" s="18"/>
      <c r="AQ1724" s="18"/>
    </row>
    <row r="1725" spans="1:43" x14ac:dyDescent="0.35">
      <c r="A1725" s="19"/>
      <c r="C1725" s="29"/>
      <c r="D1725" s="29"/>
      <c r="E1725" s="29"/>
      <c r="F1725" s="29"/>
      <c r="G1725" s="29"/>
      <c r="H1725" s="29"/>
      <c r="I1725" s="29"/>
      <c r="J1725" s="29"/>
      <c r="P1725" s="7"/>
      <c r="Q1725" s="29"/>
      <c r="R1725" s="7"/>
      <c r="T1725" s="7"/>
      <c r="AA1725" s="17"/>
      <c r="AB1725" s="17"/>
      <c r="AC1725" s="17"/>
      <c r="AE1725" s="17"/>
      <c r="AH1725" s="10"/>
      <c r="AL1725" s="18"/>
      <c r="AN1725" s="18"/>
      <c r="AO1725" s="18"/>
      <c r="AP1725" s="18"/>
      <c r="AQ1725" s="18"/>
    </row>
    <row r="1726" spans="1:43" x14ac:dyDescent="0.35">
      <c r="A1726" s="19"/>
      <c r="C1726" s="29"/>
      <c r="D1726" s="29"/>
      <c r="E1726" s="29"/>
      <c r="F1726" s="29"/>
      <c r="G1726" s="29"/>
      <c r="H1726" s="29"/>
      <c r="I1726" s="29"/>
      <c r="J1726" s="29"/>
      <c r="P1726" s="7"/>
      <c r="Q1726" s="29"/>
      <c r="R1726" s="7"/>
      <c r="T1726" s="7"/>
      <c r="AA1726" s="17"/>
      <c r="AB1726" s="17"/>
      <c r="AC1726" s="17"/>
      <c r="AE1726" s="17"/>
      <c r="AH1726" s="10"/>
      <c r="AL1726" s="18"/>
      <c r="AN1726" s="18"/>
      <c r="AO1726" s="18"/>
      <c r="AP1726" s="18"/>
      <c r="AQ1726" s="18"/>
    </row>
    <row r="1727" spans="1:43" x14ac:dyDescent="0.35">
      <c r="A1727" s="19"/>
      <c r="C1727" s="29"/>
      <c r="D1727" s="29"/>
      <c r="E1727" s="29"/>
      <c r="F1727" s="29"/>
      <c r="G1727" s="29"/>
      <c r="H1727" s="29"/>
      <c r="I1727" s="29"/>
      <c r="J1727" s="29"/>
      <c r="P1727" s="7"/>
      <c r="Q1727" s="29"/>
      <c r="R1727" s="7"/>
      <c r="T1727" s="7"/>
      <c r="AA1727" s="17"/>
      <c r="AB1727" s="17"/>
      <c r="AC1727" s="17"/>
      <c r="AE1727" s="17"/>
      <c r="AH1727" s="10"/>
      <c r="AL1727" s="18"/>
      <c r="AN1727" s="18"/>
      <c r="AO1727" s="18"/>
      <c r="AP1727" s="18"/>
      <c r="AQ1727" s="18"/>
    </row>
    <row r="1728" spans="1:43" x14ac:dyDescent="0.35">
      <c r="A1728" s="19"/>
      <c r="C1728" s="29"/>
      <c r="D1728" s="29"/>
      <c r="E1728" s="29"/>
      <c r="F1728" s="29"/>
      <c r="G1728" s="29"/>
      <c r="H1728" s="29"/>
      <c r="I1728" s="29"/>
      <c r="J1728" s="29"/>
      <c r="P1728" s="7"/>
      <c r="Q1728" s="29"/>
      <c r="R1728" s="7"/>
      <c r="T1728" s="7"/>
      <c r="AA1728" s="17"/>
      <c r="AB1728" s="17"/>
      <c r="AC1728" s="17"/>
      <c r="AE1728" s="17"/>
      <c r="AH1728" s="10"/>
      <c r="AL1728" s="18"/>
      <c r="AN1728" s="18"/>
      <c r="AO1728" s="18"/>
      <c r="AP1728" s="18"/>
      <c r="AQ1728" s="18"/>
    </row>
    <row r="1729" spans="1:43" x14ac:dyDescent="0.35">
      <c r="A1729" s="19"/>
      <c r="C1729" s="29"/>
      <c r="D1729" s="29"/>
      <c r="E1729" s="29"/>
      <c r="F1729" s="29"/>
      <c r="G1729" s="29"/>
      <c r="H1729" s="29"/>
      <c r="I1729" s="29"/>
      <c r="J1729" s="29"/>
      <c r="P1729" s="7"/>
      <c r="Q1729" s="29"/>
      <c r="R1729" s="7"/>
      <c r="T1729" s="7"/>
      <c r="AA1729" s="17"/>
      <c r="AB1729" s="17"/>
      <c r="AC1729" s="17"/>
      <c r="AE1729" s="17"/>
      <c r="AH1729" s="10"/>
      <c r="AL1729" s="18"/>
      <c r="AN1729" s="18"/>
      <c r="AO1729" s="18"/>
      <c r="AP1729" s="18"/>
      <c r="AQ1729" s="18"/>
    </row>
    <row r="1730" spans="1:43" x14ac:dyDescent="0.35">
      <c r="A1730" s="19"/>
      <c r="C1730" s="29"/>
      <c r="D1730" s="29"/>
      <c r="E1730" s="29"/>
      <c r="F1730" s="29"/>
      <c r="G1730" s="29"/>
      <c r="H1730" s="29"/>
      <c r="I1730" s="29"/>
      <c r="J1730" s="29"/>
      <c r="P1730" s="7"/>
      <c r="Q1730" s="29"/>
      <c r="R1730" s="7"/>
      <c r="T1730" s="7"/>
      <c r="AA1730" s="17"/>
      <c r="AB1730" s="17"/>
      <c r="AC1730" s="17"/>
      <c r="AE1730" s="17"/>
      <c r="AH1730" s="10"/>
      <c r="AL1730" s="18"/>
      <c r="AN1730" s="18"/>
      <c r="AO1730" s="18"/>
      <c r="AP1730" s="18"/>
      <c r="AQ1730" s="18"/>
    </row>
    <row r="1731" spans="1:43" x14ac:dyDescent="0.35">
      <c r="A1731" s="19"/>
      <c r="C1731" s="29"/>
      <c r="D1731" s="29"/>
      <c r="E1731" s="29"/>
      <c r="F1731" s="29"/>
      <c r="G1731" s="29"/>
      <c r="H1731" s="29"/>
      <c r="I1731" s="29"/>
      <c r="J1731" s="29"/>
      <c r="P1731" s="7"/>
      <c r="Q1731" s="29"/>
      <c r="R1731" s="7"/>
      <c r="T1731" s="7"/>
      <c r="AA1731" s="17"/>
      <c r="AB1731" s="17"/>
      <c r="AC1731" s="17"/>
      <c r="AE1731" s="17"/>
      <c r="AH1731" s="10"/>
      <c r="AL1731" s="18"/>
      <c r="AN1731" s="18"/>
      <c r="AO1731" s="18"/>
      <c r="AP1731" s="18"/>
      <c r="AQ1731" s="18"/>
    </row>
    <row r="1732" spans="1:43" x14ac:dyDescent="0.35">
      <c r="A1732" s="19"/>
      <c r="C1732" s="29"/>
      <c r="D1732" s="29"/>
      <c r="E1732" s="29"/>
      <c r="F1732" s="29"/>
      <c r="G1732" s="29"/>
      <c r="H1732" s="29"/>
      <c r="I1732" s="29"/>
      <c r="J1732" s="29"/>
      <c r="P1732" s="7"/>
      <c r="Q1732" s="29"/>
      <c r="R1732" s="7"/>
      <c r="T1732" s="7"/>
      <c r="AA1732" s="17"/>
      <c r="AB1732" s="17"/>
      <c r="AC1732" s="17"/>
      <c r="AE1732" s="17"/>
      <c r="AH1732" s="10"/>
      <c r="AL1732" s="18"/>
      <c r="AN1732" s="18"/>
      <c r="AO1732" s="18"/>
      <c r="AP1732" s="18"/>
      <c r="AQ1732" s="18"/>
    </row>
    <row r="1733" spans="1:43" x14ac:dyDescent="0.35">
      <c r="A1733" s="19"/>
      <c r="C1733" s="29"/>
      <c r="D1733" s="29"/>
      <c r="E1733" s="29"/>
      <c r="F1733" s="29"/>
      <c r="G1733" s="29"/>
      <c r="H1733" s="29"/>
      <c r="I1733" s="29"/>
      <c r="J1733" s="29"/>
      <c r="P1733" s="7"/>
      <c r="Q1733" s="29"/>
      <c r="R1733" s="7"/>
      <c r="T1733" s="7"/>
      <c r="AA1733" s="17"/>
      <c r="AB1733" s="17"/>
      <c r="AC1733" s="17"/>
      <c r="AE1733" s="17"/>
      <c r="AH1733" s="10"/>
      <c r="AL1733" s="18"/>
      <c r="AN1733" s="18"/>
      <c r="AO1733" s="18"/>
      <c r="AP1733" s="18"/>
      <c r="AQ1733" s="18"/>
    </row>
    <row r="1734" spans="1:43" x14ac:dyDescent="0.35">
      <c r="A1734" s="19"/>
      <c r="C1734" s="29"/>
      <c r="D1734" s="29"/>
      <c r="E1734" s="29"/>
      <c r="F1734" s="29"/>
      <c r="G1734" s="29"/>
      <c r="H1734" s="29"/>
      <c r="I1734" s="29"/>
      <c r="J1734" s="29"/>
      <c r="P1734" s="7"/>
      <c r="Q1734" s="29"/>
      <c r="R1734" s="7"/>
      <c r="T1734" s="7"/>
      <c r="AA1734" s="17"/>
      <c r="AB1734" s="17"/>
      <c r="AC1734" s="17"/>
      <c r="AE1734" s="17"/>
      <c r="AH1734" s="10"/>
      <c r="AL1734" s="18"/>
      <c r="AN1734" s="18"/>
      <c r="AO1734" s="18"/>
      <c r="AP1734" s="18"/>
      <c r="AQ1734" s="18"/>
    </row>
    <row r="1735" spans="1:43" x14ac:dyDescent="0.35">
      <c r="A1735" s="19"/>
      <c r="C1735" s="29"/>
      <c r="D1735" s="29"/>
      <c r="E1735" s="29"/>
      <c r="F1735" s="29"/>
      <c r="G1735" s="29"/>
      <c r="H1735" s="29"/>
      <c r="I1735" s="29"/>
      <c r="J1735" s="29"/>
      <c r="P1735" s="7"/>
      <c r="Q1735" s="29"/>
      <c r="R1735" s="7"/>
      <c r="T1735" s="7"/>
      <c r="AA1735" s="17"/>
      <c r="AB1735" s="17"/>
      <c r="AC1735" s="17"/>
      <c r="AE1735" s="17"/>
      <c r="AH1735" s="10"/>
      <c r="AL1735" s="18"/>
      <c r="AN1735" s="18"/>
      <c r="AO1735" s="18"/>
      <c r="AP1735" s="18"/>
      <c r="AQ1735" s="18"/>
    </row>
    <row r="1736" spans="1:43" x14ac:dyDescent="0.35">
      <c r="A1736" s="19"/>
      <c r="C1736" s="29"/>
      <c r="D1736" s="29"/>
      <c r="E1736" s="29"/>
      <c r="F1736" s="29"/>
      <c r="G1736" s="29"/>
      <c r="H1736" s="29"/>
      <c r="I1736" s="29"/>
      <c r="J1736" s="29"/>
      <c r="P1736" s="7"/>
      <c r="Q1736" s="29"/>
      <c r="R1736" s="7"/>
      <c r="T1736" s="7"/>
      <c r="AA1736" s="17"/>
      <c r="AB1736" s="17"/>
      <c r="AC1736" s="17"/>
      <c r="AE1736" s="17"/>
      <c r="AH1736" s="10"/>
      <c r="AL1736" s="18"/>
      <c r="AN1736" s="18"/>
      <c r="AO1736" s="18"/>
      <c r="AP1736" s="18"/>
      <c r="AQ1736" s="18"/>
    </row>
    <row r="1737" spans="1:43" x14ac:dyDescent="0.35">
      <c r="A1737" s="19"/>
      <c r="C1737" s="29"/>
      <c r="D1737" s="29"/>
      <c r="E1737" s="29"/>
      <c r="F1737" s="29"/>
      <c r="G1737" s="29"/>
      <c r="H1737" s="29"/>
      <c r="I1737" s="29"/>
      <c r="J1737" s="29"/>
      <c r="P1737" s="7"/>
      <c r="Q1737" s="29"/>
      <c r="R1737" s="7"/>
      <c r="T1737" s="7"/>
      <c r="AA1737" s="17"/>
      <c r="AB1737" s="17"/>
      <c r="AC1737" s="17"/>
      <c r="AE1737" s="17"/>
      <c r="AH1737" s="10"/>
      <c r="AL1737" s="18"/>
      <c r="AN1737" s="18"/>
      <c r="AO1737" s="18"/>
      <c r="AP1737" s="18"/>
      <c r="AQ1737" s="18"/>
    </row>
    <row r="1738" spans="1:43" x14ac:dyDescent="0.35">
      <c r="A1738" s="19"/>
      <c r="C1738" s="29"/>
      <c r="D1738" s="29"/>
      <c r="E1738" s="29"/>
      <c r="F1738" s="29"/>
      <c r="G1738" s="29"/>
      <c r="H1738" s="29"/>
      <c r="I1738" s="29"/>
      <c r="J1738" s="29"/>
      <c r="P1738" s="7"/>
      <c r="Q1738" s="29"/>
      <c r="R1738" s="7"/>
      <c r="T1738" s="7"/>
      <c r="AA1738" s="17"/>
      <c r="AB1738" s="17"/>
      <c r="AC1738" s="17"/>
      <c r="AE1738" s="17"/>
      <c r="AH1738" s="10"/>
      <c r="AL1738" s="18"/>
      <c r="AN1738" s="18"/>
      <c r="AO1738" s="18"/>
      <c r="AP1738" s="18"/>
      <c r="AQ1738" s="18"/>
    </row>
    <row r="1739" spans="1:43" x14ac:dyDescent="0.35">
      <c r="A1739" s="19"/>
      <c r="C1739" s="29"/>
      <c r="D1739" s="29"/>
      <c r="E1739" s="29"/>
      <c r="F1739" s="29"/>
      <c r="G1739" s="29"/>
      <c r="H1739" s="29"/>
      <c r="I1739" s="29"/>
      <c r="J1739" s="29"/>
      <c r="P1739" s="7"/>
      <c r="Q1739" s="29"/>
      <c r="R1739" s="7"/>
      <c r="T1739" s="7"/>
      <c r="AA1739" s="17"/>
      <c r="AB1739" s="17"/>
      <c r="AC1739" s="17"/>
      <c r="AE1739" s="17"/>
      <c r="AH1739" s="10"/>
      <c r="AL1739" s="18"/>
      <c r="AN1739" s="18"/>
      <c r="AO1739" s="18"/>
      <c r="AP1739" s="18"/>
      <c r="AQ1739" s="18"/>
    </row>
    <row r="1740" spans="1:43" x14ac:dyDescent="0.35">
      <c r="A1740" s="19"/>
      <c r="C1740" s="29"/>
      <c r="D1740" s="29"/>
      <c r="E1740" s="29"/>
      <c r="F1740" s="29"/>
      <c r="G1740" s="29"/>
      <c r="H1740" s="29"/>
      <c r="I1740" s="29"/>
      <c r="J1740" s="29"/>
      <c r="P1740" s="7"/>
      <c r="Q1740" s="29"/>
      <c r="R1740" s="7"/>
      <c r="T1740" s="7"/>
      <c r="AA1740" s="17"/>
      <c r="AB1740" s="17"/>
      <c r="AC1740" s="17"/>
      <c r="AE1740" s="17"/>
      <c r="AH1740" s="10"/>
      <c r="AL1740" s="18"/>
      <c r="AN1740" s="18"/>
      <c r="AO1740" s="18"/>
      <c r="AP1740" s="18"/>
      <c r="AQ1740" s="18"/>
    </row>
    <row r="1741" spans="1:43" x14ac:dyDescent="0.35">
      <c r="A1741" s="19"/>
      <c r="C1741" s="29"/>
      <c r="D1741" s="29"/>
      <c r="E1741" s="29"/>
      <c r="F1741" s="29"/>
      <c r="G1741" s="29"/>
      <c r="H1741" s="29"/>
      <c r="I1741" s="29"/>
      <c r="J1741" s="29"/>
      <c r="P1741" s="7"/>
      <c r="Q1741" s="29"/>
      <c r="R1741" s="7"/>
      <c r="T1741" s="7"/>
      <c r="AA1741" s="17"/>
      <c r="AB1741" s="17"/>
      <c r="AC1741" s="17"/>
      <c r="AE1741" s="17"/>
      <c r="AH1741" s="10"/>
      <c r="AL1741" s="18"/>
      <c r="AN1741" s="18"/>
      <c r="AO1741" s="18"/>
      <c r="AP1741" s="18"/>
      <c r="AQ1741" s="18"/>
    </row>
    <row r="1742" spans="1:43" x14ac:dyDescent="0.35">
      <c r="A1742" s="19"/>
      <c r="C1742" s="29"/>
      <c r="D1742" s="29"/>
      <c r="E1742" s="29"/>
      <c r="F1742" s="29"/>
      <c r="G1742" s="29"/>
      <c r="H1742" s="29"/>
      <c r="I1742" s="29"/>
      <c r="J1742" s="29"/>
      <c r="P1742" s="7"/>
      <c r="Q1742" s="29"/>
      <c r="R1742" s="7"/>
      <c r="T1742" s="7"/>
      <c r="AA1742" s="17"/>
      <c r="AB1742" s="17"/>
      <c r="AC1742" s="17"/>
      <c r="AE1742" s="17"/>
      <c r="AH1742" s="10"/>
      <c r="AL1742" s="18"/>
      <c r="AN1742" s="18"/>
      <c r="AO1742" s="18"/>
      <c r="AP1742" s="18"/>
      <c r="AQ1742" s="18"/>
    </row>
    <row r="1743" spans="1:43" x14ac:dyDescent="0.35">
      <c r="A1743" s="19"/>
      <c r="C1743" s="29"/>
      <c r="D1743" s="29"/>
      <c r="E1743" s="29"/>
      <c r="F1743" s="29"/>
      <c r="G1743" s="29"/>
      <c r="H1743" s="29"/>
      <c r="I1743" s="29"/>
      <c r="J1743" s="29"/>
      <c r="P1743" s="7"/>
      <c r="Q1743" s="29"/>
      <c r="R1743" s="7"/>
      <c r="T1743" s="7"/>
      <c r="AA1743" s="17"/>
      <c r="AB1743" s="17"/>
      <c r="AC1743" s="17"/>
      <c r="AE1743" s="17"/>
      <c r="AH1743" s="10"/>
      <c r="AL1743" s="18"/>
      <c r="AN1743" s="18"/>
      <c r="AO1743" s="18"/>
      <c r="AP1743" s="18"/>
      <c r="AQ1743" s="18"/>
    </row>
    <row r="1744" spans="1:43" x14ac:dyDescent="0.35">
      <c r="A1744" s="19"/>
      <c r="C1744" s="29"/>
      <c r="D1744" s="29"/>
      <c r="E1744" s="29"/>
      <c r="F1744" s="29"/>
      <c r="G1744" s="29"/>
      <c r="H1744" s="29"/>
      <c r="I1744" s="29"/>
      <c r="J1744" s="29"/>
      <c r="P1744" s="7"/>
      <c r="Q1744" s="29"/>
      <c r="R1744" s="7"/>
      <c r="T1744" s="7"/>
      <c r="AA1744" s="17"/>
      <c r="AB1744" s="17"/>
      <c r="AC1744" s="17"/>
      <c r="AE1744" s="17"/>
      <c r="AH1744" s="10"/>
      <c r="AL1744" s="18"/>
      <c r="AN1744" s="18"/>
      <c r="AO1744" s="18"/>
      <c r="AP1744" s="18"/>
      <c r="AQ1744" s="18"/>
    </row>
    <row r="1745" spans="1:43" x14ac:dyDescent="0.35">
      <c r="A1745" s="19"/>
      <c r="C1745" s="29"/>
      <c r="D1745" s="29"/>
      <c r="E1745" s="29"/>
      <c r="F1745" s="29"/>
      <c r="G1745" s="29"/>
      <c r="H1745" s="29"/>
      <c r="I1745" s="29"/>
      <c r="J1745" s="29"/>
      <c r="P1745" s="7"/>
      <c r="Q1745" s="29"/>
      <c r="R1745" s="7"/>
      <c r="T1745" s="7"/>
      <c r="AA1745" s="17"/>
      <c r="AB1745" s="17"/>
      <c r="AC1745" s="17"/>
      <c r="AE1745" s="17"/>
      <c r="AH1745" s="10"/>
      <c r="AL1745" s="18"/>
      <c r="AN1745" s="18"/>
      <c r="AO1745" s="18"/>
      <c r="AP1745" s="18"/>
      <c r="AQ1745" s="18"/>
    </row>
    <row r="1746" spans="1:43" x14ac:dyDescent="0.35">
      <c r="A1746" s="19"/>
      <c r="C1746" s="29"/>
      <c r="D1746" s="29"/>
      <c r="E1746" s="29"/>
      <c r="F1746" s="29"/>
      <c r="G1746" s="29"/>
      <c r="H1746" s="29"/>
      <c r="I1746" s="29"/>
      <c r="J1746" s="29"/>
      <c r="P1746" s="7"/>
      <c r="Q1746" s="29"/>
      <c r="R1746" s="7"/>
      <c r="T1746" s="7"/>
      <c r="AA1746" s="17"/>
      <c r="AB1746" s="17"/>
      <c r="AC1746" s="17"/>
      <c r="AE1746" s="17"/>
      <c r="AH1746" s="10"/>
      <c r="AL1746" s="18"/>
      <c r="AN1746" s="18"/>
      <c r="AO1746" s="18"/>
      <c r="AP1746" s="18"/>
      <c r="AQ1746" s="18"/>
    </row>
    <row r="1747" spans="1:43" x14ac:dyDescent="0.35">
      <c r="A1747" s="19"/>
      <c r="C1747" s="29"/>
      <c r="D1747" s="29"/>
      <c r="E1747" s="29"/>
      <c r="F1747" s="29"/>
      <c r="G1747" s="29"/>
      <c r="H1747" s="29"/>
      <c r="I1747" s="29"/>
      <c r="J1747" s="29"/>
      <c r="P1747" s="7"/>
      <c r="Q1747" s="29"/>
      <c r="R1747" s="7"/>
      <c r="T1747" s="7"/>
      <c r="AA1747" s="17"/>
      <c r="AB1747" s="17"/>
      <c r="AC1747" s="17"/>
      <c r="AE1747" s="17"/>
      <c r="AH1747" s="10"/>
      <c r="AL1747" s="18"/>
      <c r="AN1747" s="18"/>
      <c r="AO1747" s="18"/>
      <c r="AP1747" s="18"/>
      <c r="AQ1747" s="18"/>
    </row>
    <row r="1748" spans="1:43" x14ac:dyDescent="0.35">
      <c r="A1748" s="19"/>
      <c r="C1748" s="29"/>
      <c r="D1748" s="29"/>
      <c r="E1748" s="29"/>
      <c r="F1748" s="29"/>
      <c r="G1748" s="29"/>
      <c r="H1748" s="29"/>
      <c r="I1748" s="29"/>
      <c r="J1748" s="29"/>
      <c r="P1748" s="7"/>
      <c r="Q1748" s="29"/>
      <c r="R1748" s="7"/>
      <c r="T1748" s="7"/>
      <c r="AA1748" s="17"/>
      <c r="AB1748" s="17"/>
      <c r="AC1748" s="17"/>
      <c r="AE1748" s="17"/>
      <c r="AH1748" s="10"/>
      <c r="AL1748" s="18"/>
      <c r="AN1748" s="18"/>
      <c r="AO1748" s="18"/>
      <c r="AP1748" s="18"/>
      <c r="AQ1748" s="18"/>
    </row>
    <row r="1749" spans="1:43" x14ac:dyDescent="0.35">
      <c r="A1749" s="19"/>
      <c r="C1749" s="29"/>
      <c r="D1749" s="29"/>
      <c r="E1749" s="29"/>
      <c r="F1749" s="29"/>
      <c r="G1749" s="29"/>
      <c r="H1749" s="29"/>
      <c r="I1749" s="29"/>
      <c r="J1749" s="29"/>
      <c r="P1749" s="7"/>
      <c r="Q1749" s="29"/>
      <c r="R1749" s="7"/>
      <c r="T1749" s="7"/>
      <c r="AA1749" s="17"/>
      <c r="AB1749" s="17"/>
      <c r="AC1749" s="17"/>
      <c r="AE1749" s="17"/>
      <c r="AH1749" s="10"/>
      <c r="AL1749" s="18"/>
      <c r="AN1749" s="18"/>
      <c r="AO1749" s="18"/>
      <c r="AP1749" s="18"/>
      <c r="AQ1749" s="18"/>
    </row>
    <row r="1750" spans="1:43" x14ac:dyDescent="0.35">
      <c r="A1750" s="19"/>
      <c r="C1750" s="29"/>
      <c r="D1750" s="29"/>
      <c r="E1750" s="29"/>
      <c r="F1750" s="29"/>
      <c r="G1750" s="29"/>
      <c r="H1750" s="29"/>
      <c r="I1750" s="29"/>
      <c r="J1750" s="29"/>
      <c r="P1750" s="7"/>
      <c r="Q1750" s="29"/>
      <c r="R1750" s="7"/>
      <c r="T1750" s="7"/>
      <c r="AA1750" s="17"/>
      <c r="AB1750" s="17"/>
      <c r="AC1750" s="17"/>
      <c r="AE1750" s="17"/>
      <c r="AH1750" s="10"/>
      <c r="AL1750" s="18"/>
      <c r="AN1750" s="18"/>
      <c r="AO1750" s="18"/>
      <c r="AP1750" s="18"/>
      <c r="AQ1750" s="18"/>
    </row>
    <row r="1751" spans="1:43" x14ac:dyDescent="0.35">
      <c r="A1751" s="19"/>
      <c r="C1751" s="29"/>
      <c r="D1751" s="29"/>
      <c r="E1751" s="29"/>
      <c r="F1751" s="29"/>
      <c r="G1751" s="29"/>
      <c r="H1751" s="29"/>
      <c r="I1751" s="29"/>
      <c r="J1751" s="29"/>
      <c r="P1751" s="7"/>
      <c r="Q1751" s="29"/>
      <c r="R1751" s="7"/>
      <c r="T1751" s="7"/>
      <c r="AA1751" s="17"/>
      <c r="AB1751" s="17"/>
      <c r="AC1751" s="17"/>
      <c r="AE1751" s="17"/>
      <c r="AH1751" s="10"/>
      <c r="AL1751" s="18"/>
      <c r="AN1751" s="18"/>
      <c r="AO1751" s="18"/>
      <c r="AP1751" s="18"/>
      <c r="AQ1751" s="18"/>
    </row>
    <row r="1752" spans="1:43" x14ac:dyDescent="0.35">
      <c r="A1752" s="19"/>
      <c r="C1752" s="29"/>
      <c r="D1752" s="29"/>
      <c r="E1752" s="29"/>
      <c r="F1752" s="29"/>
      <c r="G1752" s="29"/>
      <c r="H1752" s="29"/>
      <c r="I1752" s="29"/>
      <c r="J1752" s="29"/>
      <c r="P1752" s="7"/>
      <c r="Q1752" s="29"/>
      <c r="R1752" s="7"/>
      <c r="T1752" s="7"/>
      <c r="AA1752" s="17"/>
      <c r="AB1752" s="17"/>
      <c r="AC1752" s="17"/>
      <c r="AE1752" s="17"/>
      <c r="AH1752" s="10"/>
      <c r="AL1752" s="18"/>
      <c r="AN1752" s="18"/>
      <c r="AO1752" s="18"/>
      <c r="AP1752" s="18"/>
      <c r="AQ1752" s="18"/>
    </row>
    <row r="1753" spans="1:43" x14ac:dyDescent="0.35">
      <c r="A1753" s="19"/>
      <c r="C1753" s="29"/>
      <c r="D1753" s="29"/>
      <c r="E1753" s="29"/>
      <c r="F1753" s="29"/>
      <c r="G1753" s="29"/>
      <c r="H1753" s="29"/>
      <c r="I1753" s="29"/>
      <c r="J1753" s="29"/>
      <c r="P1753" s="7"/>
      <c r="Q1753" s="29"/>
      <c r="R1753" s="7"/>
      <c r="T1753" s="7"/>
      <c r="AA1753" s="17"/>
      <c r="AB1753" s="17"/>
      <c r="AC1753" s="17"/>
      <c r="AE1753" s="17"/>
      <c r="AH1753" s="10"/>
      <c r="AL1753" s="18"/>
      <c r="AN1753" s="18"/>
      <c r="AO1753" s="18"/>
      <c r="AP1753" s="18"/>
      <c r="AQ1753" s="18"/>
    </row>
    <row r="1754" spans="1:43" x14ac:dyDescent="0.35">
      <c r="A1754" s="19"/>
      <c r="C1754" s="29"/>
      <c r="D1754" s="29"/>
      <c r="E1754" s="29"/>
      <c r="F1754" s="29"/>
      <c r="G1754" s="29"/>
      <c r="H1754" s="29"/>
      <c r="I1754" s="29"/>
      <c r="J1754" s="29"/>
      <c r="P1754" s="7"/>
      <c r="Q1754" s="29"/>
      <c r="R1754" s="7"/>
      <c r="T1754" s="7"/>
      <c r="AA1754" s="17"/>
      <c r="AB1754" s="17"/>
      <c r="AC1754" s="17"/>
      <c r="AE1754" s="17"/>
      <c r="AH1754" s="10"/>
      <c r="AL1754" s="18"/>
      <c r="AN1754" s="18"/>
      <c r="AO1754" s="18"/>
      <c r="AP1754" s="18"/>
      <c r="AQ1754" s="18"/>
    </row>
    <row r="1755" spans="1:43" x14ac:dyDescent="0.35">
      <c r="A1755" s="19"/>
      <c r="C1755" s="29"/>
      <c r="D1755" s="29"/>
      <c r="E1755" s="29"/>
      <c r="F1755" s="29"/>
      <c r="G1755" s="29"/>
      <c r="H1755" s="29"/>
      <c r="I1755" s="29"/>
      <c r="J1755" s="29"/>
      <c r="P1755" s="7"/>
      <c r="Q1755" s="29"/>
      <c r="R1755" s="7"/>
      <c r="T1755" s="7"/>
      <c r="AA1755" s="17"/>
      <c r="AB1755" s="17"/>
      <c r="AC1755" s="17"/>
      <c r="AE1755" s="17"/>
      <c r="AH1755" s="10"/>
      <c r="AL1755" s="18"/>
      <c r="AN1755" s="18"/>
      <c r="AO1755" s="18"/>
      <c r="AP1755" s="18"/>
      <c r="AQ1755" s="18"/>
    </row>
    <row r="1756" spans="1:43" x14ac:dyDescent="0.35">
      <c r="A1756" s="19"/>
      <c r="C1756" s="29"/>
      <c r="D1756" s="29"/>
      <c r="E1756" s="29"/>
      <c r="F1756" s="29"/>
      <c r="G1756" s="29"/>
      <c r="H1756" s="29"/>
      <c r="I1756" s="29"/>
      <c r="J1756" s="29"/>
      <c r="P1756" s="7"/>
      <c r="Q1756" s="29"/>
      <c r="R1756" s="7"/>
      <c r="T1756" s="7"/>
      <c r="AA1756" s="17"/>
      <c r="AB1756" s="17"/>
      <c r="AC1756" s="17"/>
      <c r="AE1756" s="17"/>
      <c r="AH1756" s="10"/>
      <c r="AL1756" s="18"/>
      <c r="AN1756" s="18"/>
      <c r="AO1756" s="18"/>
      <c r="AP1756" s="18"/>
      <c r="AQ1756" s="18"/>
    </row>
    <row r="1757" spans="1:43" x14ac:dyDescent="0.35">
      <c r="A1757" s="19"/>
      <c r="C1757" s="29"/>
      <c r="D1757" s="29"/>
      <c r="E1757" s="29"/>
      <c r="F1757" s="29"/>
      <c r="G1757" s="29"/>
      <c r="H1757" s="29"/>
      <c r="I1757" s="29"/>
      <c r="J1757" s="29"/>
      <c r="P1757" s="7"/>
      <c r="Q1757" s="29"/>
      <c r="R1757" s="7"/>
      <c r="T1757" s="7"/>
      <c r="AA1757" s="17"/>
      <c r="AB1757" s="17"/>
      <c r="AC1757" s="17"/>
      <c r="AE1757" s="17"/>
      <c r="AH1757" s="10"/>
      <c r="AL1757" s="18"/>
      <c r="AN1757" s="18"/>
      <c r="AO1757" s="18"/>
      <c r="AP1757" s="18"/>
      <c r="AQ1757" s="18"/>
    </row>
    <row r="1758" spans="1:43" x14ac:dyDescent="0.35">
      <c r="A1758" s="19"/>
      <c r="C1758" s="29"/>
      <c r="D1758" s="29"/>
      <c r="E1758" s="29"/>
      <c r="F1758" s="29"/>
      <c r="G1758" s="29"/>
      <c r="H1758" s="29"/>
      <c r="I1758" s="29"/>
      <c r="J1758" s="29"/>
      <c r="P1758" s="7"/>
      <c r="Q1758" s="29"/>
      <c r="R1758" s="7"/>
      <c r="T1758" s="7"/>
      <c r="AA1758" s="17"/>
      <c r="AB1758" s="17"/>
      <c r="AC1758" s="17"/>
      <c r="AE1758" s="17"/>
      <c r="AH1758" s="10"/>
      <c r="AL1758" s="18"/>
      <c r="AN1758" s="18"/>
      <c r="AO1758" s="18"/>
      <c r="AP1758" s="18"/>
      <c r="AQ1758" s="18"/>
    </row>
    <row r="1759" spans="1:43" x14ac:dyDescent="0.35">
      <c r="A1759" s="19"/>
      <c r="C1759" s="29"/>
      <c r="D1759" s="29"/>
      <c r="E1759" s="29"/>
      <c r="F1759" s="29"/>
      <c r="G1759" s="29"/>
      <c r="H1759" s="29"/>
      <c r="I1759" s="29"/>
      <c r="J1759" s="29"/>
      <c r="P1759" s="7"/>
      <c r="Q1759" s="29"/>
      <c r="R1759" s="7"/>
      <c r="T1759" s="7"/>
      <c r="AA1759" s="17"/>
      <c r="AB1759" s="17"/>
      <c r="AC1759" s="17"/>
      <c r="AE1759" s="17"/>
      <c r="AH1759" s="10"/>
      <c r="AL1759" s="18"/>
      <c r="AN1759" s="18"/>
      <c r="AO1759" s="18"/>
      <c r="AP1759" s="18"/>
      <c r="AQ1759" s="18"/>
    </row>
    <row r="1760" spans="1:43" x14ac:dyDescent="0.35">
      <c r="A1760" s="19"/>
      <c r="C1760" s="29"/>
      <c r="D1760" s="29"/>
      <c r="E1760" s="29"/>
      <c r="F1760" s="29"/>
      <c r="G1760" s="29"/>
      <c r="H1760" s="29"/>
      <c r="I1760" s="29"/>
      <c r="J1760" s="29"/>
      <c r="P1760" s="7"/>
      <c r="Q1760" s="29"/>
      <c r="R1760" s="7"/>
      <c r="T1760" s="7"/>
      <c r="AA1760" s="17"/>
      <c r="AB1760" s="17"/>
      <c r="AC1760" s="17"/>
      <c r="AE1760" s="17"/>
      <c r="AH1760" s="10"/>
      <c r="AL1760" s="18"/>
      <c r="AN1760" s="18"/>
      <c r="AO1760" s="18"/>
      <c r="AP1760" s="18"/>
      <c r="AQ1760" s="18"/>
    </row>
    <row r="1761" spans="1:43" x14ac:dyDescent="0.35">
      <c r="A1761" s="19"/>
      <c r="C1761" s="29"/>
      <c r="D1761" s="29"/>
      <c r="E1761" s="29"/>
      <c r="F1761" s="29"/>
      <c r="G1761" s="29"/>
      <c r="H1761" s="29"/>
      <c r="I1761" s="29"/>
      <c r="J1761" s="29"/>
      <c r="P1761" s="7"/>
      <c r="Q1761" s="29"/>
      <c r="R1761" s="7"/>
      <c r="T1761" s="7"/>
      <c r="AA1761" s="17"/>
      <c r="AB1761" s="17"/>
      <c r="AC1761" s="17"/>
      <c r="AE1761" s="17"/>
      <c r="AH1761" s="10"/>
      <c r="AL1761" s="18"/>
      <c r="AN1761" s="18"/>
      <c r="AO1761" s="18"/>
      <c r="AP1761" s="18"/>
      <c r="AQ1761" s="18"/>
    </row>
    <row r="1762" spans="1:43" x14ac:dyDescent="0.35">
      <c r="A1762" s="19"/>
      <c r="C1762" s="29"/>
      <c r="D1762" s="29"/>
      <c r="E1762" s="29"/>
      <c r="F1762" s="29"/>
      <c r="G1762" s="29"/>
      <c r="H1762" s="29"/>
      <c r="I1762" s="29"/>
      <c r="J1762" s="29"/>
      <c r="P1762" s="7"/>
      <c r="Q1762" s="29"/>
      <c r="R1762" s="7"/>
      <c r="T1762" s="7"/>
      <c r="AA1762" s="17"/>
      <c r="AB1762" s="17"/>
      <c r="AC1762" s="17"/>
      <c r="AE1762" s="17"/>
      <c r="AH1762" s="10"/>
      <c r="AL1762" s="18"/>
      <c r="AN1762" s="18"/>
      <c r="AO1762" s="18"/>
      <c r="AP1762" s="18"/>
      <c r="AQ1762" s="18"/>
    </row>
    <row r="1763" spans="1:43" x14ac:dyDescent="0.35">
      <c r="A1763" s="19"/>
      <c r="C1763" s="29"/>
      <c r="D1763" s="29"/>
      <c r="E1763" s="29"/>
      <c r="F1763" s="29"/>
      <c r="G1763" s="29"/>
      <c r="H1763" s="29"/>
      <c r="I1763" s="29"/>
      <c r="J1763" s="29"/>
      <c r="P1763" s="7"/>
      <c r="Q1763" s="29"/>
      <c r="R1763" s="7"/>
      <c r="T1763" s="7"/>
      <c r="AA1763" s="17"/>
      <c r="AB1763" s="17"/>
      <c r="AC1763" s="17"/>
      <c r="AE1763" s="17"/>
      <c r="AH1763" s="10"/>
      <c r="AL1763" s="18"/>
      <c r="AN1763" s="18"/>
      <c r="AO1763" s="18"/>
      <c r="AP1763" s="18"/>
      <c r="AQ1763" s="18"/>
    </row>
    <row r="1764" spans="1:43" x14ac:dyDescent="0.35">
      <c r="A1764" s="19"/>
      <c r="C1764" s="29"/>
      <c r="D1764" s="29"/>
      <c r="E1764" s="29"/>
      <c r="F1764" s="29"/>
      <c r="G1764" s="29"/>
      <c r="H1764" s="29"/>
      <c r="I1764" s="29"/>
      <c r="J1764" s="29"/>
      <c r="P1764" s="7"/>
      <c r="Q1764" s="29"/>
      <c r="R1764" s="7"/>
      <c r="T1764" s="7"/>
      <c r="AA1764" s="17"/>
      <c r="AB1764" s="17"/>
      <c r="AC1764" s="17"/>
      <c r="AE1764" s="17"/>
      <c r="AH1764" s="10"/>
      <c r="AL1764" s="18"/>
      <c r="AN1764" s="18"/>
      <c r="AO1764" s="18"/>
      <c r="AP1764" s="18"/>
      <c r="AQ1764" s="18"/>
    </row>
    <row r="1765" spans="1:43" x14ac:dyDescent="0.35">
      <c r="A1765" s="19"/>
      <c r="C1765" s="29"/>
      <c r="D1765" s="29"/>
      <c r="E1765" s="29"/>
      <c r="F1765" s="29"/>
      <c r="G1765" s="29"/>
      <c r="H1765" s="29"/>
      <c r="I1765" s="29"/>
      <c r="J1765" s="29"/>
      <c r="P1765" s="7"/>
      <c r="Q1765" s="29"/>
      <c r="R1765" s="7"/>
      <c r="T1765" s="7"/>
      <c r="AA1765" s="17"/>
      <c r="AB1765" s="17"/>
      <c r="AC1765" s="17"/>
      <c r="AE1765" s="17"/>
      <c r="AH1765" s="10"/>
      <c r="AL1765" s="18"/>
      <c r="AN1765" s="18"/>
      <c r="AO1765" s="18"/>
      <c r="AP1765" s="18"/>
      <c r="AQ1765" s="18"/>
    </row>
    <row r="1766" spans="1:43" x14ac:dyDescent="0.35">
      <c r="A1766" s="19"/>
      <c r="C1766" s="29"/>
      <c r="D1766" s="29"/>
      <c r="E1766" s="29"/>
      <c r="F1766" s="29"/>
      <c r="G1766" s="29"/>
      <c r="H1766" s="29"/>
      <c r="I1766" s="29"/>
      <c r="J1766" s="29"/>
      <c r="P1766" s="7"/>
      <c r="Q1766" s="29"/>
      <c r="R1766" s="7"/>
      <c r="T1766" s="7"/>
      <c r="AA1766" s="17"/>
      <c r="AB1766" s="17"/>
      <c r="AC1766" s="17"/>
      <c r="AE1766" s="17"/>
      <c r="AH1766" s="10"/>
      <c r="AL1766" s="18"/>
      <c r="AN1766" s="18"/>
      <c r="AO1766" s="18"/>
      <c r="AP1766" s="18"/>
      <c r="AQ1766" s="18"/>
    </row>
    <row r="1767" spans="1:43" x14ac:dyDescent="0.35">
      <c r="A1767" s="19"/>
      <c r="C1767" s="29"/>
      <c r="D1767" s="29"/>
      <c r="E1767" s="29"/>
      <c r="F1767" s="29"/>
      <c r="G1767" s="29"/>
      <c r="H1767" s="29"/>
      <c r="I1767" s="29"/>
      <c r="J1767" s="29"/>
      <c r="P1767" s="7"/>
      <c r="Q1767" s="29"/>
      <c r="R1767" s="7"/>
      <c r="T1767" s="7"/>
      <c r="AA1767" s="17"/>
      <c r="AB1767" s="17"/>
      <c r="AC1767" s="17"/>
      <c r="AE1767" s="17"/>
      <c r="AH1767" s="10"/>
      <c r="AL1767" s="18"/>
      <c r="AN1767" s="18"/>
      <c r="AO1767" s="18"/>
      <c r="AP1767" s="18"/>
      <c r="AQ1767" s="18"/>
    </row>
    <row r="1768" spans="1:43" x14ac:dyDescent="0.35">
      <c r="A1768" s="19"/>
      <c r="C1768" s="29"/>
      <c r="D1768" s="29"/>
      <c r="E1768" s="29"/>
      <c r="F1768" s="29"/>
      <c r="G1768" s="29"/>
      <c r="H1768" s="29"/>
      <c r="I1768" s="29"/>
      <c r="J1768" s="29"/>
      <c r="P1768" s="7"/>
      <c r="Q1768" s="29"/>
      <c r="R1768" s="7"/>
      <c r="T1768" s="7"/>
      <c r="AA1768" s="17"/>
      <c r="AB1768" s="17"/>
      <c r="AC1768" s="17"/>
      <c r="AE1768" s="17"/>
      <c r="AH1768" s="10"/>
      <c r="AL1768" s="18"/>
      <c r="AN1768" s="18"/>
      <c r="AO1768" s="18"/>
      <c r="AP1768" s="18"/>
      <c r="AQ1768" s="18"/>
    </row>
    <row r="1769" spans="1:43" x14ac:dyDescent="0.35">
      <c r="A1769" s="19"/>
      <c r="C1769" s="29"/>
      <c r="D1769" s="29"/>
      <c r="E1769" s="29"/>
      <c r="F1769" s="29"/>
      <c r="G1769" s="29"/>
      <c r="H1769" s="29"/>
      <c r="I1769" s="29"/>
      <c r="J1769" s="29"/>
      <c r="P1769" s="7"/>
      <c r="Q1769" s="29"/>
      <c r="R1769" s="7"/>
      <c r="T1769" s="7"/>
      <c r="AA1769" s="17"/>
      <c r="AB1769" s="17"/>
      <c r="AC1769" s="17"/>
      <c r="AE1769" s="17"/>
      <c r="AH1769" s="10"/>
      <c r="AL1769" s="18"/>
      <c r="AN1769" s="18"/>
      <c r="AO1769" s="18"/>
      <c r="AP1769" s="18"/>
      <c r="AQ1769" s="18"/>
    </row>
    <row r="1770" spans="1:43" x14ac:dyDescent="0.35">
      <c r="A1770" s="19"/>
      <c r="C1770" s="29"/>
      <c r="D1770" s="29"/>
      <c r="E1770" s="29"/>
      <c r="F1770" s="29"/>
      <c r="G1770" s="29"/>
      <c r="H1770" s="29"/>
      <c r="I1770" s="29"/>
      <c r="J1770" s="29"/>
      <c r="P1770" s="7"/>
      <c r="Q1770" s="29"/>
      <c r="R1770" s="7"/>
      <c r="T1770" s="7"/>
      <c r="AA1770" s="17"/>
      <c r="AB1770" s="17"/>
      <c r="AC1770" s="17"/>
      <c r="AE1770" s="17"/>
      <c r="AH1770" s="10"/>
      <c r="AL1770" s="18"/>
      <c r="AN1770" s="18"/>
      <c r="AO1770" s="18"/>
      <c r="AP1770" s="18"/>
      <c r="AQ1770" s="18"/>
    </row>
    <row r="1771" spans="1:43" x14ac:dyDescent="0.35">
      <c r="A1771" s="19"/>
      <c r="C1771" s="29"/>
      <c r="D1771" s="29"/>
      <c r="E1771" s="29"/>
      <c r="F1771" s="29"/>
      <c r="G1771" s="29"/>
      <c r="H1771" s="29"/>
      <c r="I1771" s="29"/>
      <c r="J1771" s="29"/>
      <c r="P1771" s="7"/>
      <c r="Q1771" s="29"/>
      <c r="R1771" s="7"/>
      <c r="T1771" s="7"/>
      <c r="AA1771" s="17"/>
      <c r="AB1771" s="17"/>
      <c r="AC1771" s="17"/>
      <c r="AE1771" s="17"/>
      <c r="AH1771" s="10"/>
      <c r="AL1771" s="18"/>
      <c r="AN1771" s="18"/>
      <c r="AO1771" s="18"/>
      <c r="AP1771" s="18"/>
      <c r="AQ1771" s="18"/>
    </row>
    <row r="1772" spans="1:43" x14ac:dyDescent="0.35">
      <c r="A1772" s="19"/>
      <c r="C1772" s="29"/>
      <c r="D1772" s="29"/>
      <c r="E1772" s="29"/>
      <c r="F1772" s="29"/>
      <c r="G1772" s="29"/>
      <c r="H1772" s="29"/>
      <c r="I1772" s="29"/>
      <c r="J1772" s="29"/>
      <c r="P1772" s="7"/>
      <c r="Q1772" s="29"/>
      <c r="R1772" s="7"/>
      <c r="T1772" s="7"/>
      <c r="AA1772" s="17"/>
      <c r="AB1772" s="17"/>
      <c r="AC1772" s="17"/>
      <c r="AE1772" s="17"/>
      <c r="AH1772" s="10"/>
      <c r="AL1772" s="18"/>
      <c r="AN1772" s="18"/>
      <c r="AO1772" s="18"/>
      <c r="AP1772" s="18"/>
      <c r="AQ1772" s="18"/>
    </row>
    <row r="1773" spans="1:43" x14ac:dyDescent="0.35">
      <c r="A1773" s="19"/>
      <c r="C1773" s="29"/>
      <c r="D1773" s="29"/>
      <c r="E1773" s="29"/>
      <c r="F1773" s="29"/>
      <c r="G1773" s="29"/>
      <c r="H1773" s="29"/>
      <c r="I1773" s="29"/>
      <c r="J1773" s="29"/>
      <c r="P1773" s="7"/>
      <c r="Q1773" s="29"/>
      <c r="R1773" s="7"/>
      <c r="T1773" s="7"/>
      <c r="AA1773" s="17"/>
      <c r="AB1773" s="17"/>
      <c r="AC1773" s="17"/>
      <c r="AE1773" s="17"/>
      <c r="AH1773" s="10"/>
      <c r="AL1773" s="18"/>
      <c r="AN1773" s="18"/>
      <c r="AO1773" s="18"/>
      <c r="AP1773" s="18"/>
      <c r="AQ1773" s="18"/>
    </row>
    <row r="1774" spans="1:43" x14ac:dyDescent="0.35">
      <c r="A1774" s="19"/>
      <c r="C1774" s="29"/>
      <c r="D1774" s="29"/>
      <c r="E1774" s="29"/>
      <c r="F1774" s="29"/>
      <c r="G1774" s="29"/>
      <c r="H1774" s="29"/>
      <c r="I1774" s="29"/>
      <c r="J1774" s="29"/>
      <c r="P1774" s="7"/>
      <c r="Q1774" s="29"/>
      <c r="R1774" s="7"/>
      <c r="T1774" s="7"/>
      <c r="AA1774" s="17"/>
      <c r="AB1774" s="17"/>
      <c r="AC1774" s="17"/>
      <c r="AE1774" s="17"/>
      <c r="AH1774" s="10"/>
      <c r="AL1774" s="18"/>
      <c r="AN1774" s="18"/>
      <c r="AO1774" s="18"/>
      <c r="AP1774" s="18"/>
      <c r="AQ1774" s="18"/>
    </row>
    <row r="1775" spans="1:43" x14ac:dyDescent="0.35">
      <c r="A1775" s="19"/>
      <c r="C1775" s="29"/>
      <c r="D1775" s="29"/>
      <c r="E1775" s="29"/>
      <c r="F1775" s="29"/>
      <c r="G1775" s="29"/>
      <c r="H1775" s="29"/>
      <c r="I1775" s="29"/>
      <c r="J1775" s="29"/>
      <c r="P1775" s="7"/>
      <c r="Q1775" s="29"/>
      <c r="R1775" s="7"/>
      <c r="T1775" s="7"/>
      <c r="AA1775" s="17"/>
      <c r="AB1775" s="17"/>
      <c r="AC1775" s="17"/>
      <c r="AE1775" s="17"/>
      <c r="AH1775" s="10"/>
      <c r="AL1775" s="18"/>
      <c r="AN1775" s="18"/>
      <c r="AO1775" s="18"/>
      <c r="AP1775" s="18"/>
      <c r="AQ1775" s="18"/>
    </row>
    <row r="1776" spans="1:43" x14ac:dyDescent="0.35">
      <c r="A1776" s="19"/>
      <c r="C1776" s="29"/>
      <c r="D1776" s="29"/>
      <c r="E1776" s="29"/>
      <c r="F1776" s="29"/>
      <c r="G1776" s="29"/>
      <c r="H1776" s="29"/>
      <c r="I1776" s="29"/>
      <c r="J1776" s="29"/>
      <c r="P1776" s="7"/>
      <c r="Q1776" s="29"/>
      <c r="R1776" s="7"/>
      <c r="T1776" s="7"/>
      <c r="AA1776" s="17"/>
      <c r="AB1776" s="17"/>
      <c r="AC1776" s="17"/>
      <c r="AE1776" s="17"/>
      <c r="AH1776" s="10"/>
      <c r="AL1776" s="18"/>
      <c r="AN1776" s="18"/>
      <c r="AO1776" s="18"/>
      <c r="AP1776" s="18"/>
      <c r="AQ1776" s="18"/>
    </row>
    <row r="1777" spans="1:43" x14ac:dyDescent="0.35">
      <c r="A1777" s="19"/>
      <c r="C1777" s="29"/>
      <c r="D1777" s="29"/>
      <c r="E1777" s="29"/>
      <c r="F1777" s="29"/>
      <c r="G1777" s="29"/>
      <c r="H1777" s="29"/>
      <c r="I1777" s="29"/>
      <c r="J1777" s="29"/>
      <c r="P1777" s="7"/>
      <c r="Q1777" s="29"/>
      <c r="R1777" s="7"/>
      <c r="T1777" s="7"/>
      <c r="AA1777" s="17"/>
      <c r="AB1777" s="17"/>
      <c r="AC1777" s="17"/>
      <c r="AE1777" s="17"/>
      <c r="AH1777" s="10"/>
      <c r="AL1777" s="18"/>
      <c r="AN1777" s="18"/>
      <c r="AO1777" s="18"/>
      <c r="AP1777" s="18"/>
      <c r="AQ1777" s="18"/>
    </row>
    <row r="1778" spans="1:43" x14ac:dyDescent="0.35">
      <c r="A1778" s="19"/>
      <c r="C1778" s="29"/>
      <c r="D1778" s="29"/>
      <c r="E1778" s="29"/>
      <c r="F1778" s="29"/>
      <c r="G1778" s="29"/>
      <c r="H1778" s="29"/>
      <c r="I1778" s="29"/>
      <c r="J1778" s="29"/>
      <c r="P1778" s="7"/>
      <c r="Q1778" s="29"/>
      <c r="R1778" s="7"/>
      <c r="T1778" s="7"/>
      <c r="AA1778" s="17"/>
      <c r="AB1778" s="17"/>
      <c r="AC1778" s="17"/>
      <c r="AE1778" s="17"/>
      <c r="AH1778" s="10"/>
      <c r="AL1778" s="18"/>
      <c r="AN1778" s="18"/>
      <c r="AO1778" s="18"/>
      <c r="AP1778" s="18"/>
      <c r="AQ1778" s="18"/>
    </row>
    <row r="1779" spans="1:43" x14ac:dyDescent="0.35">
      <c r="A1779" s="19"/>
      <c r="C1779" s="29"/>
      <c r="D1779" s="29"/>
      <c r="E1779" s="29"/>
      <c r="F1779" s="29"/>
      <c r="G1779" s="29"/>
      <c r="H1779" s="29"/>
      <c r="I1779" s="29"/>
      <c r="J1779" s="29"/>
      <c r="P1779" s="7"/>
      <c r="Q1779" s="29"/>
      <c r="R1779" s="7"/>
      <c r="T1779" s="7"/>
      <c r="AA1779" s="17"/>
      <c r="AB1779" s="17"/>
      <c r="AC1779" s="17"/>
      <c r="AE1779" s="17"/>
      <c r="AH1779" s="10"/>
      <c r="AL1779" s="18"/>
      <c r="AN1779" s="18"/>
      <c r="AO1779" s="18"/>
      <c r="AP1779" s="18"/>
      <c r="AQ1779" s="18"/>
    </row>
    <row r="1780" spans="1:43" x14ac:dyDescent="0.35">
      <c r="A1780" s="19"/>
      <c r="C1780" s="29"/>
      <c r="D1780" s="29"/>
      <c r="E1780" s="29"/>
      <c r="F1780" s="29"/>
      <c r="G1780" s="29"/>
      <c r="H1780" s="29"/>
      <c r="I1780" s="29"/>
      <c r="J1780" s="29"/>
      <c r="P1780" s="7"/>
      <c r="Q1780" s="29"/>
      <c r="R1780" s="7"/>
      <c r="T1780" s="7"/>
      <c r="AA1780" s="17"/>
      <c r="AB1780" s="17"/>
      <c r="AC1780" s="17"/>
      <c r="AE1780" s="17"/>
      <c r="AH1780" s="10"/>
      <c r="AL1780" s="18"/>
      <c r="AN1780" s="18"/>
      <c r="AO1780" s="18"/>
      <c r="AP1780" s="18"/>
      <c r="AQ1780" s="18"/>
    </row>
    <row r="1781" spans="1:43" x14ac:dyDescent="0.35">
      <c r="A1781" s="19"/>
      <c r="C1781" s="29"/>
      <c r="D1781" s="29"/>
      <c r="E1781" s="29"/>
      <c r="F1781" s="29"/>
      <c r="G1781" s="29"/>
      <c r="H1781" s="29"/>
      <c r="I1781" s="29"/>
      <c r="J1781" s="29"/>
      <c r="P1781" s="7"/>
      <c r="Q1781" s="29"/>
      <c r="R1781" s="7"/>
      <c r="T1781" s="7"/>
      <c r="AA1781" s="17"/>
      <c r="AB1781" s="17"/>
      <c r="AC1781" s="17"/>
      <c r="AE1781" s="17"/>
      <c r="AH1781" s="10"/>
      <c r="AL1781" s="18"/>
      <c r="AN1781" s="18"/>
      <c r="AO1781" s="18"/>
      <c r="AP1781" s="18"/>
      <c r="AQ1781" s="18"/>
    </row>
    <row r="1782" spans="1:43" x14ac:dyDescent="0.35">
      <c r="A1782" s="19"/>
      <c r="C1782" s="29"/>
      <c r="D1782" s="29"/>
      <c r="E1782" s="29"/>
      <c r="F1782" s="29"/>
      <c r="G1782" s="29"/>
      <c r="H1782" s="29"/>
      <c r="I1782" s="29"/>
      <c r="J1782" s="29"/>
      <c r="P1782" s="7"/>
      <c r="Q1782" s="29"/>
      <c r="R1782" s="7"/>
      <c r="T1782" s="7"/>
      <c r="AA1782" s="17"/>
      <c r="AB1782" s="17"/>
      <c r="AC1782" s="17"/>
      <c r="AE1782" s="17"/>
      <c r="AH1782" s="10"/>
      <c r="AL1782" s="18"/>
      <c r="AN1782" s="18"/>
      <c r="AO1782" s="18"/>
      <c r="AP1782" s="18"/>
      <c r="AQ1782" s="18"/>
    </row>
    <row r="1783" spans="1:43" x14ac:dyDescent="0.35">
      <c r="A1783" s="19"/>
      <c r="C1783" s="29"/>
      <c r="D1783" s="29"/>
      <c r="E1783" s="29"/>
      <c r="F1783" s="29"/>
      <c r="G1783" s="29"/>
      <c r="H1783" s="29"/>
      <c r="I1783" s="29"/>
      <c r="J1783" s="29"/>
      <c r="P1783" s="7"/>
      <c r="Q1783" s="29"/>
      <c r="R1783" s="7"/>
      <c r="T1783" s="7"/>
      <c r="AA1783" s="17"/>
      <c r="AB1783" s="17"/>
      <c r="AC1783" s="17"/>
      <c r="AE1783" s="17"/>
      <c r="AH1783" s="10"/>
      <c r="AL1783" s="18"/>
      <c r="AN1783" s="18"/>
      <c r="AO1783" s="18"/>
      <c r="AP1783" s="18"/>
      <c r="AQ1783" s="18"/>
    </row>
    <row r="1784" spans="1:43" x14ac:dyDescent="0.35">
      <c r="A1784" s="19"/>
      <c r="C1784" s="29"/>
      <c r="D1784" s="29"/>
      <c r="E1784" s="29"/>
      <c r="F1784" s="29"/>
      <c r="G1784" s="29"/>
      <c r="H1784" s="29"/>
      <c r="I1784" s="29"/>
      <c r="J1784" s="29"/>
      <c r="P1784" s="7"/>
      <c r="Q1784" s="29"/>
      <c r="R1784" s="7"/>
      <c r="T1784" s="7"/>
      <c r="AA1784" s="17"/>
      <c r="AB1784" s="17"/>
      <c r="AC1784" s="17"/>
      <c r="AE1784" s="17"/>
      <c r="AH1784" s="10"/>
      <c r="AL1784" s="18"/>
      <c r="AN1784" s="18"/>
      <c r="AO1784" s="18"/>
      <c r="AP1784" s="18"/>
      <c r="AQ1784" s="18"/>
    </row>
    <row r="1785" spans="1:43" x14ac:dyDescent="0.35">
      <c r="A1785" s="19"/>
      <c r="C1785" s="29"/>
      <c r="D1785" s="29"/>
      <c r="E1785" s="29"/>
      <c r="F1785" s="29"/>
      <c r="G1785" s="29"/>
      <c r="H1785" s="29"/>
      <c r="I1785" s="29"/>
      <c r="J1785" s="29"/>
      <c r="P1785" s="7"/>
      <c r="Q1785" s="29"/>
      <c r="R1785" s="7"/>
      <c r="T1785" s="7"/>
      <c r="AA1785" s="17"/>
      <c r="AB1785" s="17"/>
      <c r="AC1785" s="17"/>
      <c r="AE1785" s="17"/>
      <c r="AH1785" s="10"/>
      <c r="AL1785" s="18"/>
      <c r="AN1785" s="18"/>
      <c r="AO1785" s="18"/>
      <c r="AP1785" s="18"/>
      <c r="AQ1785" s="18"/>
    </row>
    <row r="1786" spans="1:43" x14ac:dyDescent="0.35">
      <c r="A1786" s="19"/>
      <c r="C1786" s="29"/>
      <c r="D1786" s="29"/>
      <c r="E1786" s="29"/>
      <c r="F1786" s="29"/>
      <c r="G1786" s="29"/>
      <c r="H1786" s="29"/>
      <c r="I1786" s="29"/>
      <c r="J1786" s="29"/>
      <c r="P1786" s="7"/>
      <c r="Q1786" s="29"/>
      <c r="R1786" s="7"/>
      <c r="T1786" s="7"/>
      <c r="AA1786" s="17"/>
      <c r="AB1786" s="17"/>
      <c r="AC1786" s="17"/>
      <c r="AE1786" s="17"/>
      <c r="AH1786" s="10"/>
      <c r="AL1786" s="18"/>
      <c r="AN1786" s="18"/>
      <c r="AO1786" s="18"/>
      <c r="AP1786" s="18"/>
      <c r="AQ1786" s="18"/>
    </row>
    <row r="1787" spans="1:43" x14ac:dyDescent="0.35">
      <c r="A1787" s="19"/>
      <c r="C1787" s="29"/>
      <c r="D1787" s="29"/>
      <c r="E1787" s="29"/>
      <c r="F1787" s="29"/>
      <c r="G1787" s="29"/>
      <c r="H1787" s="29"/>
      <c r="I1787" s="29"/>
      <c r="J1787" s="29"/>
      <c r="P1787" s="7"/>
      <c r="Q1787" s="29"/>
      <c r="R1787" s="7"/>
      <c r="T1787" s="7"/>
      <c r="AA1787" s="17"/>
      <c r="AB1787" s="17"/>
      <c r="AC1787" s="17"/>
      <c r="AE1787" s="17"/>
      <c r="AH1787" s="10"/>
      <c r="AL1787" s="18"/>
      <c r="AN1787" s="18"/>
      <c r="AO1787" s="18"/>
      <c r="AP1787" s="18"/>
      <c r="AQ1787" s="18"/>
    </row>
    <row r="1788" spans="1:43" x14ac:dyDescent="0.35">
      <c r="A1788" s="19"/>
      <c r="C1788" s="29"/>
      <c r="D1788" s="29"/>
      <c r="E1788" s="29"/>
      <c r="F1788" s="29"/>
      <c r="G1788" s="29"/>
      <c r="H1788" s="29"/>
      <c r="I1788" s="29"/>
      <c r="J1788" s="29"/>
      <c r="P1788" s="7"/>
      <c r="Q1788" s="29"/>
      <c r="R1788" s="7"/>
      <c r="T1788" s="7"/>
      <c r="AA1788" s="17"/>
      <c r="AB1788" s="17"/>
      <c r="AC1788" s="17"/>
      <c r="AE1788" s="17"/>
      <c r="AH1788" s="10"/>
      <c r="AL1788" s="18"/>
      <c r="AN1788" s="18"/>
      <c r="AO1788" s="18"/>
      <c r="AP1788" s="18"/>
      <c r="AQ1788" s="18"/>
    </row>
    <row r="1789" spans="1:43" x14ac:dyDescent="0.35">
      <c r="A1789" s="19"/>
      <c r="C1789" s="29"/>
      <c r="D1789" s="29"/>
      <c r="E1789" s="29"/>
      <c r="F1789" s="29"/>
      <c r="G1789" s="29"/>
      <c r="H1789" s="29"/>
      <c r="I1789" s="29"/>
      <c r="J1789" s="29"/>
      <c r="P1789" s="7"/>
      <c r="Q1789" s="29"/>
      <c r="R1789" s="7"/>
      <c r="T1789" s="7"/>
      <c r="AA1789" s="17"/>
      <c r="AB1789" s="17"/>
      <c r="AC1789" s="17"/>
      <c r="AE1789" s="17"/>
      <c r="AH1789" s="10"/>
      <c r="AL1789" s="18"/>
      <c r="AN1789" s="18"/>
      <c r="AO1789" s="18"/>
      <c r="AP1789" s="18"/>
      <c r="AQ1789" s="18"/>
    </row>
    <row r="1790" spans="1:43" x14ac:dyDescent="0.35">
      <c r="A1790" s="19"/>
      <c r="C1790" s="29"/>
      <c r="D1790" s="29"/>
      <c r="E1790" s="29"/>
      <c r="F1790" s="29"/>
      <c r="G1790" s="29"/>
      <c r="H1790" s="29"/>
      <c r="I1790" s="29"/>
      <c r="J1790" s="29"/>
      <c r="P1790" s="7"/>
      <c r="Q1790" s="29"/>
      <c r="R1790" s="7"/>
      <c r="T1790" s="7"/>
      <c r="AA1790" s="17"/>
      <c r="AB1790" s="17"/>
      <c r="AC1790" s="17"/>
      <c r="AE1790" s="17"/>
      <c r="AH1790" s="10"/>
      <c r="AL1790" s="18"/>
      <c r="AN1790" s="18"/>
      <c r="AO1790" s="18"/>
      <c r="AP1790" s="18"/>
      <c r="AQ1790" s="18"/>
    </row>
    <row r="1791" spans="1:43" x14ac:dyDescent="0.35">
      <c r="A1791" s="19"/>
      <c r="C1791" s="29"/>
      <c r="D1791" s="29"/>
      <c r="E1791" s="29"/>
      <c r="F1791" s="29"/>
      <c r="G1791" s="29"/>
      <c r="H1791" s="29"/>
      <c r="I1791" s="29"/>
      <c r="J1791" s="29"/>
      <c r="P1791" s="7"/>
      <c r="Q1791" s="29"/>
      <c r="R1791" s="7"/>
      <c r="T1791" s="7"/>
      <c r="AA1791" s="17"/>
      <c r="AB1791" s="17"/>
      <c r="AC1791" s="17"/>
      <c r="AE1791" s="17"/>
      <c r="AH1791" s="10"/>
      <c r="AL1791" s="18"/>
      <c r="AN1791" s="18"/>
      <c r="AO1791" s="18"/>
      <c r="AP1791" s="18"/>
      <c r="AQ1791" s="18"/>
    </row>
    <row r="1792" spans="1:43" x14ac:dyDescent="0.35">
      <c r="A1792" s="19"/>
      <c r="C1792" s="29"/>
      <c r="D1792" s="29"/>
      <c r="E1792" s="29"/>
      <c r="F1792" s="29"/>
      <c r="G1792" s="29"/>
      <c r="H1792" s="29"/>
      <c r="I1792" s="29"/>
      <c r="J1792" s="29"/>
      <c r="P1792" s="7"/>
      <c r="Q1792" s="29"/>
      <c r="R1792" s="7"/>
      <c r="T1792" s="7"/>
      <c r="AA1792" s="17"/>
      <c r="AB1792" s="17"/>
      <c r="AC1792" s="17"/>
      <c r="AE1792" s="17"/>
      <c r="AH1792" s="10"/>
      <c r="AL1792" s="18"/>
      <c r="AN1792" s="18"/>
      <c r="AO1792" s="18"/>
      <c r="AP1792" s="18"/>
      <c r="AQ1792" s="18"/>
    </row>
    <row r="1793" spans="1:43" x14ac:dyDescent="0.35">
      <c r="A1793" s="19"/>
      <c r="C1793" s="29"/>
      <c r="D1793" s="29"/>
      <c r="E1793" s="29"/>
      <c r="F1793" s="29"/>
      <c r="G1793" s="29"/>
      <c r="H1793" s="29"/>
      <c r="I1793" s="29"/>
      <c r="J1793" s="29"/>
      <c r="P1793" s="7"/>
      <c r="Q1793" s="29"/>
      <c r="R1793" s="7"/>
      <c r="T1793" s="7"/>
      <c r="AA1793" s="17"/>
      <c r="AB1793" s="17"/>
      <c r="AC1793" s="17"/>
      <c r="AE1793" s="17"/>
      <c r="AH1793" s="10"/>
      <c r="AL1793" s="18"/>
      <c r="AN1793" s="18"/>
      <c r="AO1793" s="18"/>
      <c r="AP1793" s="18"/>
      <c r="AQ1793" s="18"/>
    </row>
    <row r="1794" spans="1:43" x14ac:dyDescent="0.35">
      <c r="A1794" s="19"/>
      <c r="C1794" s="29"/>
      <c r="D1794" s="29"/>
      <c r="E1794" s="29"/>
      <c r="F1794" s="29"/>
      <c r="G1794" s="29"/>
      <c r="H1794" s="29"/>
      <c r="I1794" s="29"/>
      <c r="J1794" s="29"/>
      <c r="P1794" s="7"/>
      <c r="Q1794" s="29"/>
      <c r="R1794" s="7"/>
      <c r="T1794" s="7"/>
      <c r="AA1794" s="17"/>
      <c r="AB1794" s="17"/>
      <c r="AC1794" s="17"/>
      <c r="AE1794" s="17"/>
      <c r="AH1794" s="10"/>
      <c r="AL1794" s="18"/>
      <c r="AN1794" s="18"/>
      <c r="AO1794" s="18"/>
      <c r="AP1794" s="18"/>
      <c r="AQ1794" s="18"/>
    </row>
    <row r="1795" spans="1:43" x14ac:dyDescent="0.35">
      <c r="A1795" s="19"/>
      <c r="C1795" s="29"/>
      <c r="D1795" s="29"/>
      <c r="E1795" s="29"/>
      <c r="F1795" s="29"/>
      <c r="G1795" s="29"/>
      <c r="H1795" s="29"/>
      <c r="I1795" s="29"/>
      <c r="J1795" s="29"/>
      <c r="P1795" s="7"/>
      <c r="Q1795" s="29"/>
      <c r="R1795" s="7"/>
      <c r="T1795" s="7"/>
      <c r="AA1795" s="17"/>
      <c r="AB1795" s="17"/>
      <c r="AC1795" s="17"/>
      <c r="AE1795" s="17"/>
      <c r="AH1795" s="10"/>
      <c r="AL1795" s="18"/>
      <c r="AN1795" s="18"/>
      <c r="AO1795" s="18"/>
      <c r="AP1795" s="18"/>
      <c r="AQ1795" s="18"/>
    </row>
    <row r="1796" spans="1:43" x14ac:dyDescent="0.35">
      <c r="A1796" s="19"/>
      <c r="C1796" s="29"/>
      <c r="D1796" s="29"/>
      <c r="E1796" s="29"/>
      <c r="F1796" s="29"/>
      <c r="G1796" s="29"/>
      <c r="H1796" s="29"/>
      <c r="I1796" s="29"/>
      <c r="J1796" s="29"/>
      <c r="P1796" s="7"/>
      <c r="Q1796" s="29"/>
      <c r="R1796" s="7"/>
      <c r="T1796" s="7"/>
      <c r="AA1796" s="17"/>
      <c r="AB1796" s="17"/>
      <c r="AC1796" s="17"/>
      <c r="AE1796" s="17"/>
      <c r="AH1796" s="10"/>
      <c r="AL1796" s="18"/>
      <c r="AN1796" s="18"/>
      <c r="AO1796" s="18"/>
      <c r="AP1796" s="18"/>
      <c r="AQ1796" s="18"/>
    </row>
    <row r="1797" spans="1:43" x14ac:dyDescent="0.35">
      <c r="A1797" s="19"/>
      <c r="C1797" s="29"/>
      <c r="D1797" s="29"/>
      <c r="E1797" s="29"/>
      <c r="F1797" s="29"/>
      <c r="G1797" s="29"/>
      <c r="H1797" s="29"/>
      <c r="I1797" s="29"/>
      <c r="J1797" s="29"/>
      <c r="P1797" s="7"/>
      <c r="Q1797" s="29"/>
      <c r="R1797" s="7"/>
      <c r="T1797" s="7"/>
      <c r="AA1797" s="17"/>
      <c r="AB1797" s="17"/>
      <c r="AC1797" s="17"/>
      <c r="AE1797" s="17"/>
      <c r="AH1797" s="10"/>
      <c r="AL1797" s="18"/>
      <c r="AN1797" s="18"/>
      <c r="AO1797" s="18"/>
      <c r="AP1797" s="18"/>
      <c r="AQ1797" s="18"/>
    </row>
    <row r="1798" spans="1:43" x14ac:dyDescent="0.35">
      <c r="A1798" s="19"/>
      <c r="C1798" s="29"/>
      <c r="D1798" s="29"/>
      <c r="E1798" s="29"/>
      <c r="F1798" s="29"/>
      <c r="G1798" s="29"/>
      <c r="H1798" s="29"/>
      <c r="I1798" s="29"/>
      <c r="J1798" s="29"/>
      <c r="P1798" s="7"/>
      <c r="Q1798" s="29"/>
      <c r="R1798" s="7"/>
      <c r="T1798" s="7"/>
      <c r="AA1798" s="17"/>
      <c r="AB1798" s="17"/>
      <c r="AC1798" s="17"/>
      <c r="AE1798" s="17"/>
      <c r="AH1798" s="10"/>
      <c r="AL1798" s="18"/>
      <c r="AN1798" s="18"/>
      <c r="AO1798" s="18"/>
      <c r="AP1798" s="18"/>
      <c r="AQ1798" s="18"/>
    </row>
    <row r="1799" spans="1:43" x14ac:dyDescent="0.35">
      <c r="A1799" s="19"/>
      <c r="C1799" s="29"/>
      <c r="D1799" s="29"/>
      <c r="E1799" s="29"/>
      <c r="F1799" s="29"/>
      <c r="G1799" s="29"/>
      <c r="H1799" s="29"/>
      <c r="I1799" s="29"/>
      <c r="J1799" s="29"/>
      <c r="P1799" s="7"/>
      <c r="Q1799" s="29"/>
      <c r="R1799" s="7"/>
      <c r="T1799" s="7"/>
      <c r="AA1799" s="17"/>
      <c r="AB1799" s="17"/>
      <c r="AC1799" s="17"/>
      <c r="AE1799" s="17"/>
      <c r="AH1799" s="10"/>
      <c r="AL1799" s="18"/>
      <c r="AN1799" s="18"/>
      <c r="AO1799" s="18"/>
      <c r="AP1799" s="18"/>
      <c r="AQ1799" s="18"/>
    </row>
    <row r="1800" spans="1:43" x14ac:dyDescent="0.35">
      <c r="A1800" s="19"/>
      <c r="C1800" s="29"/>
      <c r="D1800" s="29"/>
      <c r="E1800" s="29"/>
      <c r="F1800" s="29"/>
      <c r="G1800" s="29"/>
      <c r="H1800" s="29"/>
      <c r="I1800" s="29"/>
      <c r="J1800" s="29"/>
      <c r="P1800" s="7"/>
      <c r="Q1800" s="29"/>
      <c r="R1800" s="7"/>
      <c r="T1800" s="7"/>
      <c r="AA1800" s="17"/>
      <c r="AB1800" s="17"/>
      <c r="AC1800" s="17"/>
      <c r="AE1800" s="17"/>
      <c r="AH1800" s="10"/>
      <c r="AL1800" s="18"/>
      <c r="AN1800" s="18"/>
      <c r="AO1800" s="18"/>
      <c r="AP1800" s="18"/>
      <c r="AQ1800" s="18"/>
    </row>
    <row r="1801" spans="1:43" x14ac:dyDescent="0.35">
      <c r="A1801" s="19"/>
      <c r="C1801" s="29"/>
      <c r="D1801" s="29"/>
      <c r="E1801" s="29"/>
      <c r="F1801" s="29"/>
      <c r="G1801" s="29"/>
      <c r="H1801" s="29"/>
      <c r="I1801" s="29"/>
      <c r="J1801" s="29"/>
      <c r="P1801" s="7"/>
      <c r="Q1801" s="29"/>
      <c r="R1801" s="7"/>
      <c r="T1801" s="7"/>
      <c r="AA1801" s="17"/>
      <c r="AB1801" s="17"/>
      <c r="AC1801" s="17"/>
      <c r="AE1801" s="17"/>
      <c r="AH1801" s="10"/>
      <c r="AL1801" s="18"/>
      <c r="AN1801" s="18"/>
      <c r="AO1801" s="18"/>
      <c r="AP1801" s="18"/>
      <c r="AQ1801" s="18"/>
    </row>
    <row r="1802" spans="1:43" x14ac:dyDescent="0.35">
      <c r="A1802" s="19"/>
      <c r="C1802" s="29"/>
      <c r="D1802" s="29"/>
      <c r="E1802" s="29"/>
      <c r="F1802" s="29"/>
      <c r="G1802" s="29"/>
      <c r="H1802" s="29"/>
      <c r="I1802" s="29"/>
      <c r="J1802" s="29"/>
      <c r="P1802" s="7"/>
      <c r="Q1802" s="29"/>
      <c r="R1802" s="7"/>
      <c r="T1802" s="7"/>
      <c r="AA1802" s="17"/>
      <c r="AB1802" s="17"/>
      <c r="AC1802" s="17"/>
      <c r="AE1802" s="17"/>
      <c r="AH1802" s="10"/>
      <c r="AL1802" s="18"/>
      <c r="AN1802" s="18"/>
      <c r="AO1802" s="18"/>
      <c r="AP1802" s="18"/>
      <c r="AQ1802" s="18"/>
    </row>
    <row r="1803" spans="1:43" x14ac:dyDescent="0.35">
      <c r="A1803" s="19"/>
      <c r="C1803" s="29"/>
      <c r="D1803" s="29"/>
      <c r="E1803" s="29"/>
      <c r="F1803" s="29"/>
      <c r="G1803" s="29"/>
      <c r="H1803" s="29"/>
      <c r="I1803" s="29"/>
      <c r="J1803" s="29"/>
      <c r="P1803" s="7"/>
      <c r="Q1803" s="29"/>
      <c r="R1803" s="7"/>
      <c r="T1803" s="7"/>
      <c r="AA1803" s="17"/>
      <c r="AB1803" s="17"/>
      <c r="AC1803" s="17"/>
      <c r="AE1803" s="17"/>
      <c r="AH1803" s="10"/>
      <c r="AL1803" s="18"/>
      <c r="AN1803" s="18"/>
      <c r="AO1803" s="18"/>
      <c r="AP1803" s="18"/>
      <c r="AQ1803" s="18"/>
    </row>
    <row r="1804" spans="1:43" x14ac:dyDescent="0.35">
      <c r="A1804" s="19"/>
      <c r="C1804" s="29"/>
      <c r="D1804" s="29"/>
      <c r="E1804" s="29"/>
      <c r="F1804" s="29"/>
      <c r="G1804" s="29"/>
      <c r="H1804" s="29"/>
      <c r="I1804" s="29"/>
      <c r="J1804" s="29"/>
      <c r="P1804" s="7"/>
      <c r="Q1804" s="29"/>
      <c r="R1804" s="7"/>
      <c r="T1804" s="7"/>
      <c r="AA1804" s="17"/>
      <c r="AB1804" s="17"/>
      <c r="AC1804" s="17"/>
      <c r="AE1804" s="17"/>
      <c r="AH1804" s="10"/>
      <c r="AL1804" s="18"/>
      <c r="AN1804" s="18"/>
      <c r="AO1804" s="18"/>
      <c r="AP1804" s="18"/>
      <c r="AQ1804" s="18"/>
    </row>
    <row r="1805" spans="1:43" x14ac:dyDescent="0.35">
      <c r="A1805" s="19"/>
      <c r="C1805" s="29"/>
      <c r="D1805" s="29"/>
      <c r="E1805" s="29"/>
      <c r="F1805" s="29"/>
      <c r="G1805" s="29"/>
      <c r="H1805" s="29"/>
      <c r="I1805" s="29"/>
      <c r="J1805" s="29"/>
      <c r="P1805" s="7"/>
      <c r="Q1805" s="29"/>
      <c r="R1805" s="7"/>
      <c r="T1805" s="7"/>
      <c r="AA1805" s="17"/>
      <c r="AB1805" s="17"/>
      <c r="AC1805" s="17"/>
      <c r="AE1805" s="17"/>
      <c r="AH1805" s="10"/>
      <c r="AL1805" s="18"/>
      <c r="AN1805" s="18"/>
      <c r="AO1805" s="18"/>
      <c r="AP1805" s="18"/>
      <c r="AQ1805" s="18"/>
    </row>
    <row r="1806" spans="1:43" x14ac:dyDescent="0.35">
      <c r="A1806" s="19"/>
      <c r="C1806" s="29"/>
      <c r="D1806" s="29"/>
      <c r="E1806" s="29"/>
      <c r="F1806" s="29"/>
      <c r="G1806" s="29"/>
      <c r="H1806" s="29"/>
      <c r="I1806" s="29"/>
      <c r="J1806" s="29"/>
      <c r="P1806" s="7"/>
      <c r="Q1806" s="29"/>
      <c r="R1806" s="7"/>
      <c r="T1806" s="7"/>
      <c r="AA1806" s="17"/>
      <c r="AB1806" s="17"/>
      <c r="AC1806" s="17"/>
      <c r="AE1806" s="17"/>
      <c r="AH1806" s="10"/>
      <c r="AL1806" s="18"/>
      <c r="AN1806" s="18"/>
      <c r="AO1806" s="18"/>
      <c r="AP1806" s="18"/>
      <c r="AQ1806" s="18"/>
    </row>
    <row r="1807" spans="1:43" x14ac:dyDescent="0.35">
      <c r="A1807" s="19"/>
      <c r="C1807" s="29"/>
      <c r="D1807" s="29"/>
      <c r="E1807" s="29"/>
      <c r="F1807" s="29"/>
      <c r="G1807" s="29"/>
      <c r="H1807" s="29"/>
      <c r="I1807" s="29"/>
      <c r="J1807" s="29"/>
      <c r="P1807" s="7"/>
      <c r="Q1807" s="29"/>
      <c r="R1807" s="7"/>
      <c r="T1807" s="7"/>
      <c r="AA1807" s="17"/>
      <c r="AB1807" s="17"/>
      <c r="AC1807" s="17"/>
      <c r="AE1807" s="17"/>
      <c r="AH1807" s="10"/>
      <c r="AL1807" s="18"/>
      <c r="AN1807" s="18"/>
      <c r="AO1807" s="18"/>
      <c r="AP1807" s="18"/>
      <c r="AQ1807" s="18"/>
    </row>
    <row r="1808" spans="1:43" x14ac:dyDescent="0.35">
      <c r="A1808" s="19"/>
      <c r="C1808" s="29"/>
      <c r="D1808" s="29"/>
      <c r="E1808" s="29"/>
      <c r="F1808" s="29"/>
      <c r="G1808" s="29"/>
      <c r="H1808" s="29"/>
      <c r="I1808" s="29"/>
      <c r="J1808" s="29"/>
      <c r="P1808" s="7"/>
      <c r="Q1808" s="29"/>
      <c r="R1808" s="7"/>
      <c r="T1808" s="7"/>
      <c r="AA1808" s="17"/>
      <c r="AB1808" s="17"/>
      <c r="AC1808" s="17"/>
      <c r="AE1808" s="17"/>
      <c r="AH1808" s="10"/>
      <c r="AL1808" s="18"/>
      <c r="AN1808" s="18"/>
      <c r="AO1808" s="18"/>
      <c r="AP1808" s="18"/>
      <c r="AQ1808" s="18"/>
    </row>
    <row r="1809" spans="1:43" x14ac:dyDescent="0.35">
      <c r="A1809" s="19"/>
      <c r="C1809" s="29"/>
      <c r="D1809" s="29"/>
      <c r="E1809" s="29"/>
      <c r="F1809" s="29"/>
      <c r="G1809" s="29"/>
      <c r="H1809" s="29"/>
      <c r="I1809" s="29"/>
      <c r="J1809" s="29"/>
      <c r="P1809" s="7"/>
      <c r="Q1809" s="29"/>
      <c r="R1809" s="7"/>
      <c r="T1809" s="7"/>
      <c r="AA1809" s="17"/>
      <c r="AB1809" s="17"/>
      <c r="AC1809" s="17"/>
      <c r="AE1809" s="17"/>
      <c r="AH1809" s="10"/>
      <c r="AL1809" s="18"/>
      <c r="AN1809" s="18"/>
      <c r="AO1809" s="18"/>
      <c r="AP1809" s="18"/>
      <c r="AQ1809" s="18"/>
    </row>
    <row r="1810" spans="1:43" x14ac:dyDescent="0.35">
      <c r="A1810" s="19"/>
      <c r="C1810" s="29"/>
      <c r="D1810" s="29"/>
      <c r="E1810" s="29"/>
      <c r="F1810" s="29"/>
      <c r="G1810" s="29"/>
      <c r="H1810" s="29"/>
      <c r="I1810" s="29"/>
      <c r="J1810" s="29"/>
      <c r="P1810" s="7"/>
      <c r="Q1810" s="29"/>
      <c r="R1810" s="7"/>
      <c r="T1810" s="7"/>
      <c r="AA1810" s="17"/>
      <c r="AB1810" s="17"/>
      <c r="AC1810" s="17"/>
      <c r="AE1810" s="17"/>
      <c r="AH1810" s="10"/>
      <c r="AL1810" s="18"/>
      <c r="AN1810" s="18"/>
      <c r="AO1810" s="18"/>
      <c r="AP1810" s="18"/>
      <c r="AQ1810" s="18"/>
    </row>
    <row r="1811" spans="1:43" x14ac:dyDescent="0.35">
      <c r="A1811" s="19"/>
      <c r="C1811" s="29"/>
      <c r="D1811" s="29"/>
      <c r="E1811" s="29"/>
      <c r="F1811" s="29"/>
      <c r="G1811" s="29"/>
      <c r="H1811" s="29"/>
      <c r="I1811" s="29"/>
      <c r="J1811" s="29"/>
      <c r="P1811" s="7"/>
      <c r="Q1811" s="29"/>
      <c r="R1811" s="7"/>
      <c r="T1811" s="7"/>
      <c r="AA1811" s="17"/>
      <c r="AB1811" s="17"/>
      <c r="AC1811" s="17"/>
      <c r="AE1811" s="17"/>
      <c r="AH1811" s="10"/>
      <c r="AL1811" s="18"/>
      <c r="AN1811" s="18"/>
      <c r="AO1811" s="18"/>
      <c r="AP1811" s="18"/>
      <c r="AQ1811" s="18"/>
    </row>
    <row r="1812" spans="1:43" x14ac:dyDescent="0.35">
      <c r="A1812" s="19"/>
      <c r="C1812" s="29"/>
      <c r="D1812" s="29"/>
      <c r="E1812" s="29"/>
      <c r="F1812" s="29"/>
      <c r="G1812" s="29"/>
      <c r="H1812" s="29"/>
      <c r="I1812" s="29"/>
      <c r="J1812" s="29"/>
      <c r="P1812" s="7"/>
      <c r="Q1812" s="29"/>
      <c r="R1812" s="7"/>
      <c r="T1812" s="7"/>
      <c r="AA1812" s="17"/>
      <c r="AB1812" s="17"/>
      <c r="AC1812" s="17"/>
      <c r="AE1812" s="17"/>
      <c r="AH1812" s="10"/>
      <c r="AL1812" s="18"/>
      <c r="AN1812" s="18"/>
      <c r="AO1812" s="18"/>
      <c r="AP1812" s="18"/>
      <c r="AQ1812" s="18"/>
    </row>
    <row r="1813" spans="1:43" x14ac:dyDescent="0.35">
      <c r="A1813" s="19"/>
      <c r="C1813" s="29"/>
      <c r="D1813" s="29"/>
      <c r="E1813" s="29"/>
      <c r="F1813" s="29"/>
      <c r="G1813" s="29"/>
      <c r="H1813" s="29"/>
      <c r="I1813" s="29"/>
      <c r="J1813" s="29"/>
      <c r="P1813" s="7"/>
      <c r="Q1813" s="29"/>
      <c r="R1813" s="7"/>
      <c r="T1813" s="7"/>
      <c r="AA1813" s="17"/>
      <c r="AB1813" s="17"/>
      <c r="AC1813" s="17"/>
      <c r="AE1813" s="17"/>
      <c r="AH1813" s="10"/>
      <c r="AL1813" s="18"/>
      <c r="AN1813" s="18"/>
      <c r="AO1813" s="18"/>
      <c r="AP1813" s="18"/>
      <c r="AQ1813" s="18"/>
    </row>
    <row r="1814" spans="1:43" x14ac:dyDescent="0.35">
      <c r="A1814" s="19"/>
      <c r="C1814" s="29"/>
      <c r="D1814" s="29"/>
      <c r="E1814" s="29"/>
      <c r="F1814" s="29"/>
      <c r="G1814" s="29"/>
      <c r="H1814" s="29"/>
      <c r="I1814" s="29"/>
      <c r="J1814" s="29"/>
      <c r="P1814" s="7"/>
      <c r="Q1814" s="29"/>
      <c r="R1814" s="7"/>
      <c r="T1814" s="7"/>
      <c r="AA1814" s="17"/>
      <c r="AB1814" s="17"/>
      <c r="AC1814" s="17"/>
      <c r="AE1814" s="17"/>
      <c r="AH1814" s="10"/>
      <c r="AL1814" s="18"/>
      <c r="AN1814" s="18"/>
      <c r="AO1814" s="18"/>
      <c r="AP1814" s="18"/>
      <c r="AQ1814" s="18"/>
    </row>
    <row r="1815" spans="1:43" x14ac:dyDescent="0.35">
      <c r="A1815" s="19"/>
      <c r="C1815" s="29"/>
      <c r="D1815" s="29"/>
      <c r="E1815" s="29"/>
      <c r="F1815" s="29"/>
      <c r="G1815" s="29"/>
      <c r="H1815" s="29"/>
      <c r="I1815" s="29"/>
      <c r="J1815" s="29"/>
      <c r="P1815" s="7"/>
      <c r="Q1815" s="29"/>
      <c r="R1815" s="7"/>
      <c r="T1815" s="7"/>
      <c r="AA1815" s="17"/>
      <c r="AB1815" s="17"/>
      <c r="AC1815" s="17"/>
      <c r="AE1815" s="17"/>
      <c r="AH1815" s="10"/>
      <c r="AL1815" s="18"/>
      <c r="AN1815" s="18"/>
      <c r="AO1815" s="18"/>
      <c r="AP1815" s="18"/>
      <c r="AQ1815" s="18"/>
    </row>
    <row r="1816" spans="1:43" x14ac:dyDescent="0.35">
      <c r="A1816" s="19"/>
      <c r="C1816" s="29"/>
      <c r="D1816" s="29"/>
      <c r="E1816" s="29"/>
      <c r="F1816" s="29"/>
      <c r="G1816" s="29"/>
      <c r="H1816" s="29"/>
      <c r="I1816" s="29"/>
      <c r="J1816" s="29"/>
      <c r="P1816" s="7"/>
      <c r="Q1816" s="29"/>
      <c r="R1816" s="7"/>
      <c r="T1816" s="7"/>
      <c r="AA1816" s="17"/>
      <c r="AB1816" s="17"/>
      <c r="AC1816" s="17"/>
      <c r="AE1816" s="17"/>
      <c r="AH1816" s="10"/>
      <c r="AL1816" s="18"/>
      <c r="AN1816" s="18"/>
      <c r="AO1816" s="18"/>
      <c r="AP1816" s="18"/>
      <c r="AQ1816" s="18"/>
    </row>
    <row r="1817" spans="1:43" x14ac:dyDescent="0.35">
      <c r="A1817" s="19"/>
      <c r="C1817" s="29"/>
      <c r="D1817" s="29"/>
      <c r="E1817" s="29"/>
      <c r="F1817" s="29"/>
      <c r="G1817" s="29"/>
      <c r="H1817" s="29"/>
      <c r="I1817" s="29"/>
      <c r="J1817" s="29"/>
      <c r="P1817" s="7"/>
      <c r="Q1817" s="29"/>
      <c r="R1817" s="7"/>
      <c r="T1817" s="7"/>
      <c r="AA1817" s="17"/>
      <c r="AB1817" s="17"/>
      <c r="AC1817" s="17"/>
      <c r="AE1817" s="17"/>
      <c r="AH1817" s="10"/>
      <c r="AL1817" s="18"/>
      <c r="AN1817" s="18"/>
      <c r="AO1817" s="18"/>
      <c r="AP1817" s="18"/>
      <c r="AQ1817" s="18"/>
    </row>
    <row r="1818" spans="1:43" x14ac:dyDescent="0.35">
      <c r="A1818" s="19"/>
      <c r="C1818" s="29"/>
      <c r="D1818" s="29"/>
      <c r="E1818" s="29"/>
      <c r="F1818" s="29"/>
      <c r="G1818" s="29"/>
      <c r="H1818" s="29"/>
      <c r="I1818" s="29"/>
      <c r="J1818" s="29"/>
      <c r="P1818" s="7"/>
      <c r="Q1818" s="29"/>
      <c r="R1818" s="7"/>
      <c r="T1818" s="7"/>
      <c r="AA1818" s="17"/>
      <c r="AB1818" s="17"/>
      <c r="AC1818" s="17"/>
      <c r="AE1818" s="17"/>
      <c r="AH1818" s="10"/>
      <c r="AL1818" s="18"/>
      <c r="AN1818" s="18"/>
      <c r="AO1818" s="18"/>
      <c r="AP1818" s="18"/>
      <c r="AQ1818" s="18"/>
    </row>
    <row r="1819" spans="1:43" x14ac:dyDescent="0.35">
      <c r="A1819" s="19"/>
      <c r="C1819" s="29"/>
      <c r="D1819" s="29"/>
      <c r="E1819" s="29"/>
      <c r="F1819" s="29"/>
      <c r="G1819" s="29"/>
      <c r="H1819" s="29"/>
      <c r="I1819" s="29"/>
      <c r="J1819" s="29"/>
      <c r="P1819" s="7"/>
      <c r="Q1819" s="29"/>
      <c r="R1819" s="7"/>
      <c r="T1819" s="7"/>
      <c r="AA1819" s="17"/>
      <c r="AB1819" s="17"/>
      <c r="AC1819" s="17"/>
      <c r="AE1819" s="17"/>
      <c r="AH1819" s="10"/>
      <c r="AL1819" s="18"/>
      <c r="AN1819" s="18"/>
      <c r="AO1819" s="18"/>
      <c r="AP1819" s="18"/>
      <c r="AQ1819" s="18"/>
    </row>
    <row r="1820" spans="1:43" x14ac:dyDescent="0.35">
      <c r="A1820" s="19"/>
      <c r="C1820" s="29"/>
      <c r="D1820" s="29"/>
      <c r="E1820" s="29"/>
      <c r="F1820" s="29"/>
      <c r="G1820" s="29"/>
      <c r="H1820" s="29"/>
      <c r="I1820" s="29"/>
      <c r="J1820" s="29"/>
      <c r="P1820" s="7"/>
      <c r="Q1820" s="29"/>
      <c r="R1820" s="7"/>
      <c r="T1820" s="7"/>
      <c r="AA1820" s="17"/>
      <c r="AB1820" s="17"/>
      <c r="AC1820" s="17"/>
      <c r="AE1820" s="17"/>
      <c r="AH1820" s="10"/>
      <c r="AL1820" s="18"/>
      <c r="AN1820" s="18"/>
      <c r="AO1820" s="18"/>
      <c r="AP1820" s="18"/>
      <c r="AQ1820" s="18"/>
    </row>
    <row r="1821" spans="1:43" x14ac:dyDescent="0.35">
      <c r="A1821" s="19"/>
      <c r="C1821" s="29"/>
      <c r="D1821" s="29"/>
      <c r="E1821" s="29"/>
      <c r="F1821" s="29"/>
      <c r="G1821" s="29"/>
      <c r="H1821" s="29"/>
      <c r="I1821" s="29"/>
      <c r="J1821" s="29"/>
      <c r="P1821" s="7"/>
      <c r="Q1821" s="29"/>
      <c r="R1821" s="7"/>
      <c r="T1821" s="7"/>
      <c r="AA1821" s="17"/>
      <c r="AB1821" s="17"/>
      <c r="AC1821" s="17"/>
      <c r="AE1821" s="17"/>
      <c r="AH1821" s="10"/>
      <c r="AL1821" s="18"/>
      <c r="AN1821" s="18"/>
      <c r="AO1821" s="18"/>
      <c r="AP1821" s="18"/>
      <c r="AQ1821" s="18"/>
    </row>
    <row r="1822" spans="1:43" x14ac:dyDescent="0.35">
      <c r="A1822" s="19"/>
      <c r="C1822" s="29"/>
      <c r="D1822" s="29"/>
      <c r="E1822" s="29"/>
      <c r="F1822" s="29"/>
      <c r="G1822" s="29"/>
      <c r="H1822" s="29"/>
      <c r="I1822" s="29"/>
      <c r="J1822" s="29"/>
      <c r="P1822" s="7"/>
      <c r="Q1822" s="29"/>
      <c r="R1822" s="7"/>
      <c r="T1822" s="7"/>
      <c r="AA1822" s="17"/>
      <c r="AB1822" s="17"/>
      <c r="AC1822" s="17"/>
      <c r="AE1822" s="17"/>
      <c r="AH1822" s="10"/>
      <c r="AL1822" s="18"/>
      <c r="AN1822" s="18"/>
      <c r="AO1822" s="18"/>
      <c r="AP1822" s="18"/>
      <c r="AQ1822" s="18"/>
    </row>
    <row r="1823" spans="1:43" x14ac:dyDescent="0.35">
      <c r="A1823" s="19"/>
      <c r="C1823" s="29"/>
      <c r="D1823" s="29"/>
      <c r="E1823" s="29"/>
      <c r="F1823" s="29"/>
      <c r="G1823" s="29"/>
      <c r="H1823" s="29"/>
      <c r="I1823" s="29"/>
      <c r="J1823" s="29"/>
      <c r="P1823" s="7"/>
      <c r="Q1823" s="29"/>
      <c r="R1823" s="7"/>
      <c r="T1823" s="7"/>
      <c r="AA1823" s="17"/>
      <c r="AB1823" s="17"/>
      <c r="AC1823" s="17"/>
      <c r="AE1823" s="17"/>
      <c r="AH1823" s="10"/>
      <c r="AL1823" s="18"/>
      <c r="AN1823" s="18"/>
      <c r="AO1823" s="18"/>
      <c r="AP1823" s="18"/>
      <c r="AQ1823" s="18"/>
    </row>
    <row r="1824" spans="1:43" x14ac:dyDescent="0.35">
      <c r="A1824" s="19"/>
      <c r="C1824" s="29"/>
      <c r="D1824" s="29"/>
      <c r="E1824" s="29"/>
      <c r="F1824" s="29"/>
      <c r="G1824" s="29"/>
      <c r="H1824" s="29"/>
      <c r="I1824" s="29"/>
      <c r="J1824" s="29"/>
      <c r="P1824" s="7"/>
      <c r="Q1824" s="29"/>
      <c r="R1824" s="7"/>
      <c r="T1824" s="7"/>
      <c r="AA1824" s="17"/>
      <c r="AB1824" s="17"/>
      <c r="AC1824" s="17"/>
      <c r="AE1824" s="17"/>
      <c r="AH1824" s="10"/>
      <c r="AL1824" s="18"/>
      <c r="AN1824" s="18"/>
      <c r="AO1824" s="18"/>
      <c r="AP1824" s="18"/>
      <c r="AQ1824" s="18"/>
    </row>
    <row r="1825" spans="1:43" x14ac:dyDescent="0.35">
      <c r="A1825" s="19"/>
      <c r="C1825" s="29"/>
      <c r="D1825" s="29"/>
      <c r="E1825" s="29"/>
      <c r="F1825" s="29"/>
      <c r="G1825" s="29"/>
      <c r="H1825" s="29"/>
      <c r="I1825" s="29"/>
      <c r="J1825" s="29"/>
      <c r="P1825" s="7"/>
      <c r="Q1825" s="29"/>
      <c r="R1825" s="7"/>
      <c r="T1825" s="7"/>
      <c r="AA1825" s="17"/>
      <c r="AB1825" s="17"/>
      <c r="AC1825" s="17"/>
      <c r="AE1825" s="17"/>
      <c r="AH1825" s="10"/>
      <c r="AL1825" s="18"/>
      <c r="AN1825" s="18"/>
      <c r="AO1825" s="18"/>
      <c r="AP1825" s="18"/>
      <c r="AQ1825" s="18"/>
    </row>
    <row r="1826" spans="1:43" x14ac:dyDescent="0.35">
      <c r="A1826" s="19"/>
      <c r="C1826" s="29"/>
      <c r="D1826" s="29"/>
      <c r="E1826" s="29"/>
      <c r="F1826" s="29"/>
      <c r="G1826" s="29"/>
      <c r="H1826" s="29"/>
      <c r="I1826" s="29"/>
      <c r="J1826" s="29"/>
      <c r="P1826" s="7"/>
      <c r="Q1826" s="29"/>
      <c r="R1826" s="7"/>
      <c r="T1826" s="7"/>
      <c r="AA1826" s="17"/>
      <c r="AB1826" s="17"/>
      <c r="AC1826" s="17"/>
      <c r="AE1826" s="17"/>
      <c r="AH1826" s="10"/>
      <c r="AL1826" s="18"/>
      <c r="AN1826" s="18"/>
      <c r="AO1826" s="18"/>
      <c r="AP1826" s="18"/>
      <c r="AQ1826" s="18"/>
    </row>
    <row r="1827" spans="1:43" x14ac:dyDescent="0.35">
      <c r="A1827" s="19"/>
      <c r="C1827" s="29"/>
      <c r="D1827" s="29"/>
      <c r="E1827" s="29"/>
      <c r="F1827" s="29"/>
      <c r="G1827" s="29"/>
      <c r="H1827" s="29"/>
      <c r="I1827" s="29"/>
      <c r="J1827" s="29"/>
      <c r="P1827" s="7"/>
      <c r="Q1827" s="29"/>
      <c r="R1827" s="7"/>
      <c r="T1827" s="7"/>
      <c r="AA1827" s="17"/>
      <c r="AB1827" s="17"/>
      <c r="AC1827" s="17"/>
      <c r="AE1827" s="17"/>
      <c r="AH1827" s="10"/>
      <c r="AL1827" s="18"/>
      <c r="AN1827" s="18"/>
      <c r="AO1827" s="18"/>
      <c r="AP1827" s="18"/>
      <c r="AQ1827" s="18"/>
    </row>
    <row r="1828" spans="1:43" x14ac:dyDescent="0.35">
      <c r="A1828" s="19"/>
      <c r="C1828" s="29"/>
      <c r="D1828" s="29"/>
      <c r="E1828" s="29"/>
      <c r="F1828" s="29"/>
      <c r="G1828" s="29"/>
      <c r="H1828" s="29"/>
      <c r="I1828" s="29"/>
      <c r="J1828" s="29"/>
      <c r="P1828" s="7"/>
      <c r="Q1828" s="29"/>
      <c r="R1828" s="7"/>
      <c r="T1828" s="7"/>
      <c r="AA1828" s="17"/>
      <c r="AB1828" s="17"/>
      <c r="AC1828" s="17"/>
      <c r="AE1828" s="17"/>
      <c r="AH1828" s="10"/>
      <c r="AL1828" s="18"/>
      <c r="AN1828" s="18"/>
      <c r="AO1828" s="18"/>
      <c r="AP1828" s="18"/>
      <c r="AQ1828" s="18"/>
    </row>
    <row r="1829" spans="1:43" x14ac:dyDescent="0.35">
      <c r="A1829" s="19"/>
      <c r="C1829" s="29"/>
      <c r="D1829" s="29"/>
      <c r="E1829" s="29"/>
      <c r="F1829" s="29"/>
      <c r="G1829" s="29"/>
      <c r="H1829" s="29"/>
      <c r="I1829" s="29"/>
      <c r="J1829" s="29"/>
      <c r="P1829" s="7"/>
      <c r="Q1829" s="29"/>
      <c r="R1829" s="7"/>
      <c r="T1829" s="7"/>
      <c r="AA1829" s="17"/>
      <c r="AB1829" s="17"/>
      <c r="AC1829" s="17"/>
      <c r="AE1829" s="17"/>
      <c r="AH1829" s="10"/>
      <c r="AL1829" s="18"/>
      <c r="AN1829" s="18"/>
      <c r="AO1829" s="18"/>
      <c r="AP1829" s="18"/>
      <c r="AQ1829" s="18"/>
    </row>
    <row r="1830" spans="1:43" x14ac:dyDescent="0.35">
      <c r="A1830" s="19"/>
      <c r="C1830" s="29"/>
      <c r="D1830" s="29"/>
      <c r="E1830" s="29"/>
      <c r="F1830" s="29"/>
      <c r="G1830" s="29"/>
      <c r="H1830" s="29"/>
      <c r="I1830" s="29"/>
      <c r="J1830" s="29"/>
      <c r="P1830" s="7"/>
      <c r="Q1830" s="29"/>
      <c r="R1830" s="7"/>
      <c r="T1830" s="7"/>
      <c r="AA1830" s="17"/>
      <c r="AB1830" s="17"/>
      <c r="AC1830" s="17"/>
      <c r="AE1830" s="17"/>
      <c r="AH1830" s="10"/>
      <c r="AL1830" s="18"/>
      <c r="AN1830" s="18"/>
      <c r="AO1830" s="18"/>
      <c r="AP1830" s="18"/>
      <c r="AQ1830" s="18"/>
    </row>
    <row r="1831" spans="1:43" x14ac:dyDescent="0.35">
      <c r="A1831" s="19"/>
      <c r="C1831" s="29"/>
      <c r="D1831" s="29"/>
      <c r="E1831" s="29"/>
      <c r="F1831" s="29"/>
      <c r="G1831" s="29"/>
      <c r="H1831" s="29"/>
      <c r="I1831" s="29"/>
      <c r="J1831" s="29"/>
      <c r="P1831" s="7"/>
      <c r="Q1831" s="29"/>
      <c r="R1831" s="7"/>
      <c r="T1831" s="7"/>
      <c r="AA1831" s="17"/>
      <c r="AB1831" s="17"/>
      <c r="AC1831" s="17"/>
      <c r="AE1831" s="17"/>
      <c r="AH1831" s="10"/>
      <c r="AL1831" s="18"/>
      <c r="AN1831" s="18"/>
      <c r="AO1831" s="18"/>
      <c r="AP1831" s="18"/>
      <c r="AQ1831" s="18"/>
    </row>
    <row r="1832" spans="1:43" x14ac:dyDescent="0.35">
      <c r="A1832" s="19"/>
      <c r="C1832" s="29"/>
      <c r="D1832" s="29"/>
      <c r="E1832" s="29"/>
      <c r="F1832" s="29"/>
      <c r="G1832" s="29"/>
      <c r="H1832" s="29"/>
      <c r="I1832" s="29"/>
      <c r="J1832" s="29"/>
      <c r="P1832" s="7"/>
      <c r="Q1832" s="29"/>
      <c r="R1832" s="7"/>
      <c r="T1832" s="7"/>
      <c r="AA1832" s="17"/>
      <c r="AB1832" s="17"/>
      <c r="AC1832" s="17"/>
      <c r="AE1832" s="17"/>
      <c r="AH1832" s="10"/>
      <c r="AL1832" s="18"/>
      <c r="AN1832" s="18"/>
      <c r="AO1832" s="18"/>
      <c r="AP1832" s="18"/>
      <c r="AQ1832" s="18"/>
    </row>
    <row r="1833" spans="1:43" x14ac:dyDescent="0.35">
      <c r="A1833" s="19"/>
      <c r="C1833" s="29"/>
      <c r="D1833" s="29"/>
      <c r="E1833" s="29"/>
      <c r="F1833" s="29"/>
      <c r="G1833" s="29"/>
      <c r="H1833" s="29"/>
      <c r="I1833" s="29"/>
      <c r="J1833" s="29"/>
      <c r="P1833" s="7"/>
      <c r="Q1833" s="29"/>
      <c r="R1833" s="7"/>
      <c r="T1833" s="7"/>
      <c r="AA1833" s="17"/>
      <c r="AB1833" s="17"/>
      <c r="AC1833" s="17"/>
      <c r="AE1833" s="17"/>
      <c r="AH1833" s="10"/>
      <c r="AL1833" s="18"/>
      <c r="AN1833" s="18"/>
      <c r="AO1833" s="18"/>
      <c r="AP1833" s="18"/>
      <c r="AQ1833" s="18"/>
    </row>
    <row r="1834" spans="1:43" x14ac:dyDescent="0.35">
      <c r="A1834" s="19"/>
      <c r="C1834" s="29"/>
      <c r="D1834" s="29"/>
      <c r="E1834" s="29"/>
      <c r="F1834" s="29"/>
      <c r="G1834" s="29"/>
      <c r="H1834" s="29"/>
      <c r="I1834" s="29"/>
      <c r="J1834" s="29"/>
      <c r="P1834" s="7"/>
      <c r="Q1834" s="29"/>
      <c r="R1834" s="7"/>
      <c r="T1834" s="7"/>
      <c r="AA1834" s="17"/>
      <c r="AB1834" s="17"/>
      <c r="AC1834" s="17"/>
      <c r="AE1834" s="17"/>
      <c r="AH1834" s="10"/>
      <c r="AL1834" s="18"/>
      <c r="AN1834" s="18"/>
      <c r="AO1834" s="18"/>
      <c r="AP1834" s="18"/>
      <c r="AQ1834" s="18"/>
    </row>
    <row r="1835" spans="1:43" x14ac:dyDescent="0.35">
      <c r="A1835" s="19"/>
      <c r="C1835" s="29"/>
      <c r="D1835" s="29"/>
      <c r="E1835" s="29"/>
      <c r="F1835" s="29"/>
      <c r="G1835" s="29"/>
      <c r="H1835" s="29"/>
      <c r="I1835" s="29"/>
      <c r="J1835" s="29"/>
      <c r="P1835" s="7"/>
      <c r="Q1835" s="29"/>
      <c r="R1835" s="7"/>
      <c r="T1835" s="7"/>
      <c r="AA1835" s="17"/>
      <c r="AB1835" s="17"/>
      <c r="AC1835" s="17"/>
      <c r="AE1835" s="17"/>
      <c r="AH1835" s="10"/>
      <c r="AL1835" s="18"/>
      <c r="AN1835" s="18"/>
      <c r="AO1835" s="18"/>
      <c r="AP1835" s="18"/>
      <c r="AQ1835" s="18"/>
    </row>
    <row r="1836" spans="1:43" x14ac:dyDescent="0.35">
      <c r="A1836" s="19"/>
      <c r="C1836" s="29"/>
      <c r="D1836" s="29"/>
      <c r="E1836" s="29"/>
      <c r="F1836" s="29"/>
      <c r="G1836" s="29"/>
      <c r="H1836" s="29"/>
      <c r="I1836" s="29"/>
      <c r="J1836" s="29"/>
      <c r="P1836" s="7"/>
      <c r="Q1836" s="29"/>
      <c r="R1836" s="7"/>
      <c r="T1836" s="7"/>
      <c r="AA1836" s="17"/>
      <c r="AB1836" s="17"/>
      <c r="AC1836" s="17"/>
      <c r="AE1836" s="17"/>
      <c r="AH1836" s="10"/>
      <c r="AL1836" s="18"/>
      <c r="AN1836" s="18"/>
      <c r="AO1836" s="18"/>
      <c r="AP1836" s="18"/>
      <c r="AQ1836" s="18"/>
    </row>
    <row r="1837" spans="1:43" x14ac:dyDescent="0.35">
      <c r="A1837" s="19"/>
      <c r="C1837" s="29"/>
      <c r="D1837" s="29"/>
      <c r="E1837" s="29"/>
      <c r="F1837" s="29"/>
      <c r="G1837" s="29"/>
      <c r="H1837" s="29"/>
      <c r="I1837" s="29"/>
      <c r="J1837" s="29"/>
      <c r="P1837" s="7"/>
      <c r="Q1837" s="29"/>
      <c r="R1837" s="7"/>
      <c r="T1837" s="7"/>
      <c r="AA1837" s="17"/>
      <c r="AB1837" s="17"/>
      <c r="AC1837" s="17"/>
      <c r="AE1837" s="17"/>
      <c r="AH1837" s="10"/>
      <c r="AL1837" s="18"/>
      <c r="AN1837" s="18"/>
      <c r="AO1837" s="18"/>
      <c r="AP1837" s="18"/>
      <c r="AQ1837" s="18"/>
    </row>
    <row r="1838" spans="1:43" x14ac:dyDescent="0.35">
      <c r="A1838" s="19"/>
      <c r="C1838" s="29"/>
      <c r="D1838" s="29"/>
      <c r="E1838" s="29"/>
      <c r="F1838" s="29"/>
      <c r="G1838" s="29"/>
      <c r="H1838" s="29"/>
      <c r="I1838" s="29"/>
      <c r="J1838" s="29"/>
      <c r="P1838" s="7"/>
      <c r="Q1838" s="29"/>
      <c r="R1838" s="7"/>
      <c r="T1838" s="7"/>
      <c r="AA1838" s="17"/>
      <c r="AB1838" s="17"/>
      <c r="AC1838" s="17"/>
      <c r="AE1838" s="17"/>
      <c r="AH1838" s="10"/>
      <c r="AL1838" s="18"/>
      <c r="AN1838" s="18"/>
      <c r="AO1838" s="18"/>
      <c r="AP1838" s="18"/>
      <c r="AQ1838" s="18"/>
    </row>
    <row r="1839" spans="1:43" x14ac:dyDescent="0.35">
      <c r="A1839" s="19"/>
      <c r="C1839" s="29"/>
      <c r="D1839" s="29"/>
      <c r="E1839" s="29"/>
      <c r="F1839" s="29"/>
      <c r="G1839" s="29"/>
      <c r="H1839" s="29"/>
      <c r="I1839" s="29"/>
      <c r="J1839" s="29"/>
      <c r="P1839" s="7"/>
      <c r="Q1839" s="29"/>
      <c r="R1839" s="7"/>
      <c r="T1839" s="7"/>
      <c r="AA1839" s="17"/>
      <c r="AB1839" s="17"/>
      <c r="AC1839" s="17"/>
      <c r="AE1839" s="17"/>
      <c r="AH1839" s="10"/>
      <c r="AL1839" s="18"/>
      <c r="AN1839" s="18"/>
      <c r="AO1839" s="18"/>
      <c r="AP1839" s="18"/>
      <c r="AQ1839" s="18"/>
    </row>
    <row r="1840" spans="1:43" x14ac:dyDescent="0.35">
      <c r="A1840" s="19"/>
      <c r="C1840" s="29"/>
      <c r="D1840" s="29"/>
      <c r="E1840" s="29"/>
      <c r="F1840" s="29"/>
      <c r="G1840" s="29"/>
      <c r="H1840" s="29"/>
      <c r="I1840" s="29"/>
      <c r="J1840" s="29"/>
      <c r="P1840" s="7"/>
      <c r="Q1840" s="29"/>
      <c r="R1840" s="7"/>
      <c r="T1840" s="7"/>
      <c r="AA1840" s="17"/>
      <c r="AB1840" s="17"/>
      <c r="AC1840" s="17"/>
      <c r="AE1840" s="17"/>
      <c r="AH1840" s="10"/>
      <c r="AL1840" s="18"/>
      <c r="AN1840" s="18"/>
      <c r="AO1840" s="18"/>
      <c r="AP1840" s="18"/>
      <c r="AQ1840" s="18"/>
    </row>
    <row r="1841" spans="1:43" x14ac:dyDescent="0.35">
      <c r="A1841" s="19"/>
      <c r="C1841" s="29"/>
      <c r="D1841" s="29"/>
      <c r="E1841" s="29"/>
      <c r="F1841" s="29"/>
      <c r="G1841" s="29"/>
      <c r="H1841" s="29"/>
      <c r="I1841" s="29"/>
      <c r="J1841" s="29"/>
      <c r="P1841" s="7"/>
      <c r="Q1841" s="29"/>
      <c r="R1841" s="7"/>
      <c r="T1841" s="7"/>
      <c r="AA1841" s="17"/>
      <c r="AB1841" s="17"/>
      <c r="AC1841" s="17"/>
      <c r="AE1841" s="17"/>
      <c r="AH1841" s="10"/>
      <c r="AL1841" s="18"/>
      <c r="AN1841" s="18"/>
      <c r="AO1841" s="18"/>
      <c r="AP1841" s="18"/>
      <c r="AQ1841" s="18"/>
    </row>
    <row r="1842" spans="1:43" x14ac:dyDescent="0.35">
      <c r="A1842" s="19"/>
      <c r="C1842" s="29"/>
      <c r="D1842" s="29"/>
      <c r="E1842" s="29"/>
      <c r="F1842" s="29"/>
      <c r="G1842" s="29"/>
      <c r="H1842" s="29"/>
      <c r="I1842" s="29"/>
      <c r="J1842" s="29"/>
      <c r="P1842" s="7"/>
      <c r="Q1842" s="29"/>
      <c r="R1842" s="7"/>
      <c r="T1842" s="7"/>
      <c r="AA1842" s="17"/>
      <c r="AB1842" s="17"/>
      <c r="AC1842" s="17"/>
      <c r="AE1842" s="17"/>
      <c r="AH1842" s="10"/>
      <c r="AL1842" s="18"/>
      <c r="AN1842" s="18"/>
      <c r="AO1842" s="18"/>
      <c r="AP1842" s="18"/>
      <c r="AQ1842" s="18"/>
    </row>
    <row r="1843" spans="1:43" x14ac:dyDescent="0.35">
      <c r="A1843" s="19"/>
      <c r="C1843" s="29"/>
      <c r="D1843" s="29"/>
      <c r="E1843" s="29"/>
      <c r="F1843" s="29"/>
      <c r="G1843" s="29"/>
      <c r="H1843" s="29"/>
      <c r="I1843" s="29"/>
      <c r="J1843" s="29"/>
      <c r="P1843" s="7"/>
      <c r="Q1843" s="29"/>
      <c r="R1843" s="7"/>
      <c r="T1843" s="7"/>
      <c r="AA1843" s="17"/>
      <c r="AB1843" s="17"/>
      <c r="AC1843" s="17"/>
      <c r="AE1843" s="17"/>
      <c r="AH1843" s="10"/>
      <c r="AL1843" s="18"/>
      <c r="AN1843" s="18"/>
      <c r="AO1843" s="18"/>
      <c r="AP1843" s="18"/>
      <c r="AQ1843" s="18"/>
    </row>
    <row r="1844" spans="1:43" x14ac:dyDescent="0.35">
      <c r="A1844" s="19"/>
      <c r="C1844" s="29"/>
      <c r="D1844" s="29"/>
      <c r="E1844" s="29"/>
      <c r="F1844" s="29"/>
      <c r="G1844" s="29"/>
      <c r="H1844" s="29"/>
      <c r="I1844" s="29"/>
      <c r="J1844" s="29"/>
      <c r="P1844" s="7"/>
      <c r="Q1844" s="29"/>
      <c r="R1844" s="7"/>
      <c r="T1844" s="7"/>
      <c r="AA1844" s="17"/>
      <c r="AB1844" s="17"/>
      <c r="AC1844" s="17"/>
      <c r="AE1844" s="17"/>
      <c r="AH1844" s="10"/>
      <c r="AL1844" s="18"/>
      <c r="AN1844" s="18"/>
      <c r="AO1844" s="18"/>
      <c r="AP1844" s="18"/>
      <c r="AQ1844" s="18"/>
    </row>
    <row r="1845" spans="1:43" x14ac:dyDescent="0.35">
      <c r="A1845" s="19"/>
      <c r="C1845" s="29"/>
      <c r="D1845" s="29"/>
      <c r="E1845" s="29"/>
      <c r="F1845" s="29"/>
      <c r="G1845" s="29"/>
      <c r="H1845" s="29"/>
      <c r="I1845" s="29"/>
      <c r="J1845" s="29"/>
      <c r="P1845" s="7"/>
      <c r="Q1845" s="29"/>
      <c r="R1845" s="7"/>
      <c r="T1845" s="7"/>
      <c r="AA1845" s="17"/>
      <c r="AB1845" s="17"/>
      <c r="AC1845" s="17"/>
      <c r="AE1845" s="17"/>
      <c r="AH1845" s="10"/>
      <c r="AL1845" s="18"/>
      <c r="AN1845" s="18"/>
      <c r="AO1845" s="18"/>
      <c r="AP1845" s="18"/>
      <c r="AQ1845" s="18"/>
    </row>
    <row r="1846" spans="1:43" x14ac:dyDescent="0.35">
      <c r="A1846" s="19"/>
      <c r="C1846" s="29"/>
      <c r="D1846" s="29"/>
      <c r="E1846" s="29"/>
      <c r="F1846" s="29"/>
      <c r="G1846" s="29"/>
      <c r="H1846" s="29"/>
      <c r="I1846" s="29"/>
      <c r="J1846" s="29"/>
      <c r="P1846" s="7"/>
      <c r="Q1846" s="29"/>
      <c r="R1846" s="7"/>
      <c r="T1846" s="7"/>
      <c r="AA1846" s="17"/>
      <c r="AB1846" s="17"/>
      <c r="AC1846" s="17"/>
      <c r="AE1846" s="17"/>
      <c r="AH1846" s="10"/>
      <c r="AL1846" s="18"/>
      <c r="AN1846" s="18"/>
      <c r="AO1846" s="18"/>
      <c r="AP1846" s="18"/>
      <c r="AQ1846" s="18"/>
    </row>
    <row r="1847" spans="1:43" x14ac:dyDescent="0.35">
      <c r="A1847" s="19"/>
      <c r="C1847" s="29"/>
      <c r="D1847" s="29"/>
      <c r="E1847" s="29"/>
      <c r="F1847" s="29"/>
      <c r="G1847" s="29"/>
      <c r="H1847" s="29"/>
      <c r="I1847" s="29"/>
      <c r="J1847" s="29"/>
      <c r="P1847" s="7"/>
      <c r="Q1847" s="29"/>
      <c r="R1847" s="7"/>
      <c r="T1847" s="7"/>
      <c r="AA1847" s="17"/>
      <c r="AB1847" s="17"/>
      <c r="AC1847" s="17"/>
      <c r="AE1847" s="17"/>
      <c r="AH1847" s="10"/>
      <c r="AL1847" s="18"/>
      <c r="AN1847" s="18"/>
      <c r="AO1847" s="18"/>
      <c r="AP1847" s="18"/>
      <c r="AQ1847" s="18"/>
    </row>
    <row r="1848" spans="1:43" x14ac:dyDescent="0.35">
      <c r="A1848" s="19"/>
      <c r="C1848" s="29"/>
      <c r="D1848" s="29"/>
      <c r="E1848" s="29"/>
      <c r="F1848" s="29"/>
      <c r="G1848" s="29"/>
      <c r="H1848" s="29"/>
      <c r="I1848" s="29"/>
      <c r="J1848" s="29"/>
      <c r="P1848" s="7"/>
      <c r="Q1848" s="29"/>
      <c r="R1848" s="7"/>
      <c r="T1848" s="7"/>
      <c r="AA1848" s="17"/>
      <c r="AB1848" s="17"/>
      <c r="AC1848" s="17"/>
      <c r="AE1848" s="17"/>
      <c r="AH1848" s="10"/>
      <c r="AL1848" s="18"/>
      <c r="AN1848" s="18"/>
      <c r="AO1848" s="18"/>
      <c r="AP1848" s="18"/>
      <c r="AQ1848" s="18"/>
    </row>
    <row r="1849" spans="1:43" x14ac:dyDescent="0.35">
      <c r="A1849" s="19"/>
      <c r="C1849" s="29"/>
      <c r="D1849" s="29"/>
      <c r="E1849" s="29"/>
      <c r="F1849" s="29"/>
      <c r="G1849" s="29"/>
      <c r="H1849" s="29"/>
      <c r="I1849" s="29"/>
      <c r="J1849" s="29"/>
      <c r="P1849" s="7"/>
      <c r="Q1849" s="29"/>
      <c r="R1849" s="7"/>
      <c r="T1849" s="7"/>
      <c r="AA1849" s="17"/>
      <c r="AB1849" s="17"/>
      <c r="AC1849" s="17"/>
      <c r="AE1849" s="17"/>
      <c r="AH1849" s="10"/>
      <c r="AL1849" s="18"/>
      <c r="AN1849" s="18"/>
      <c r="AO1849" s="18"/>
      <c r="AP1849" s="18"/>
      <c r="AQ1849" s="18"/>
    </row>
    <row r="1850" spans="1:43" x14ac:dyDescent="0.35">
      <c r="A1850" s="19"/>
      <c r="C1850" s="29"/>
      <c r="D1850" s="29"/>
      <c r="E1850" s="29"/>
      <c r="F1850" s="29"/>
      <c r="G1850" s="29"/>
      <c r="H1850" s="29"/>
      <c r="I1850" s="29"/>
      <c r="J1850" s="29"/>
      <c r="P1850" s="7"/>
      <c r="Q1850" s="29"/>
      <c r="R1850" s="7"/>
      <c r="T1850" s="7"/>
      <c r="AA1850" s="17"/>
      <c r="AB1850" s="17"/>
      <c r="AC1850" s="17"/>
      <c r="AE1850" s="17"/>
      <c r="AH1850" s="10"/>
      <c r="AL1850" s="18"/>
      <c r="AN1850" s="18"/>
      <c r="AO1850" s="18"/>
      <c r="AP1850" s="18"/>
      <c r="AQ1850" s="18"/>
    </row>
    <row r="1851" spans="1:43" x14ac:dyDescent="0.35">
      <c r="A1851" s="19"/>
      <c r="C1851" s="29"/>
      <c r="D1851" s="29"/>
      <c r="E1851" s="29"/>
      <c r="F1851" s="29"/>
      <c r="G1851" s="29"/>
      <c r="H1851" s="29"/>
      <c r="I1851" s="29"/>
      <c r="J1851" s="29"/>
      <c r="P1851" s="7"/>
      <c r="Q1851" s="29"/>
      <c r="R1851" s="7"/>
      <c r="T1851" s="7"/>
      <c r="AA1851" s="17"/>
      <c r="AB1851" s="17"/>
      <c r="AC1851" s="17"/>
      <c r="AE1851" s="17"/>
      <c r="AH1851" s="10"/>
      <c r="AL1851" s="18"/>
      <c r="AN1851" s="18"/>
      <c r="AO1851" s="18"/>
      <c r="AP1851" s="18"/>
      <c r="AQ1851" s="18"/>
    </row>
    <row r="1852" spans="1:43" x14ac:dyDescent="0.35">
      <c r="A1852" s="19"/>
      <c r="C1852" s="29"/>
      <c r="D1852" s="29"/>
      <c r="E1852" s="29"/>
      <c r="F1852" s="29"/>
      <c r="G1852" s="29"/>
      <c r="H1852" s="29"/>
      <c r="I1852" s="29"/>
      <c r="J1852" s="29"/>
      <c r="P1852" s="7"/>
      <c r="Q1852" s="29"/>
      <c r="R1852" s="7"/>
      <c r="T1852" s="7"/>
      <c r="AA1852" s="17"/>
      <c r="AB1852" s="17"/>
      <c r="AC1852" s="17"/>
      <c r="AE1852" s="17"/>
      <c r="AH1852" s="10"/>
      <c r="AL1852" s="18"/>
      <c r="AN1852" s="18"/>
      <c r="AO1852" s="18"/>
      <c r="AP1852" s="18"/>
      <c r="AQ1852" s="18"/>
    </row>
    <row r="1853" spans="1:43" x14ac:dyDescent="0.35">
      <c r="A1853" s="19"/>
      <c r="C1853" s="29"/>
      <c r="D1853" s="29"/>
      <c r="E1853" s="29"/>
      <c r="F1853" s="29"/>
      <c r="G1853" s="29"/>
      <c r="H1853" s="29"/>
      <c r="I1853" s="29"/>
      <c r="J1853" s="29"/>
      <c r="P1853" s="7"/>
      <c r="Q1853" s="29"/>
      <c r="R1853" s="7"/>
      <c r="T1853" s="7"/>
      <c r="AA1853" s="17"/>
      <c r="AB1853" s="17"/>
      <c r="AC1853" s="17"/>
      <c r="AE1853" s="17"/>
      <c r="AH1853" s="10"/>
      <c r="AL1853" s="18"/>
      <c r="AN1853" s="18"/>
      <c r="AO1853" s="18"/>
      <c r="AP1853" s="18"/>
      <c r="AQ1853" s="18"/>
    </row>
    <row r="1854" spans="1:43" x14ac:dyDescent="0.35">
      <c r="A1854" s="19"/>
      <c r="C1854" s="29"/>
      <c r="D1854" s="29"/>
      <c r="E1854" s="29"/>
      <c r="F1854" s="29"/>
      <c r="G1854" s="29"/>
      <c r="H1854" s="29"/>
      <c r="I1854" s="29"/>
      <c r="J1854" s="29"/>
      <c r="P1854" s="7"/>
      <c r="Q1854" s="29"/>
      <c r="R1854" s="7"/>
      <c r="T1854" s="7"/>
      <c r="AA1854" s="17"/>
      <c r="AB1854" s="17"/>
      <c r="AC1854" s="17"/>
      <c r="AE1854" s="17"/>
      <c r="AH1854" s="10"/>
      <c r="AL1854" s="18"/>
      <c r="AN1854" s="18"/>
      <c r="AO1854" s="18"/>
      <c r="AP1854" s="18"/>
      <c r="AQ1854" s="18"/>
    </row>
    <row r="1855" spans="1:43" x14ac:dyDescent="0.35">
      <c r="A1855" s="19"/>
      <c r="C1855" s="29"/>
      <c r="D1855" s="29"/>
      <c r="E1855" s="29"/>
      <c r="F1855" s="29"/>
      <c r="G1855" s="29"/>
      <c r="H1855" s="29"/>
      <c r="I1855" s="29"/>
      <c r="J1855" s="29"/>
      <c r="P1855" s="7"/>
      <c r="Q1855" s="29"/>
      <c r="R1855" s="7"/>
      <c r="T1855" s="7"/>
      <c r="AA1855" s="17"/>
      <c r="AB1855" s="17"/>
      <c r="AC1855" s="17"/>
      <c r="AE1855" s="17"/>
      <c r="AH1855" s="10"/>
      <c r="AL1855" s="18"/>
      <c r="AN1855" s="18"/>
      <c r="AO1855" s="18"/>
      <c r="AP1855" s="18"/>
      <c r="AQ1855" s="18"/>
    </row>
    <row r="1856" spans="1:43" x14ac:dyDescent="0.35">
      <c r="A1856" s="19"/>
      <c r="C1856" s="29"/>
      <c r="D1856" s="29"/>
      <c r="E1856" s="29"/>
      <c r="F1856" s="29"/>
      <c r="G1856" s="29"/>
      <c r="H1856" s="29"/>
      <c r="I1856" s="29"/>
      <c r="J1856" s="29"/>
      <c r="P1856" s="7"/>
      <c r="Q1856" s="29"/>
      <c r="R1856" s="7"/>
      <c r="T1856" s="7"/>
      <c r="AA1856" s="17"/>
      <c r="AB1856" s="17"/>
      <c r="AC1856" s="17"/>
      <c r="AE1856" s="17"/>
      <c r="AH1856" s="10"/>
      <c r="AL1856" s="18"/>
      <c r="AN1856" s="18"/>
      <c r="AO1856" s="18"/>
      <c r="AP1856" s="18"/>
      <c r="AQ1856" s="18"/>
    </row>
    <row r="1857" spans="1:43" x14ac:dyDescent="0.35">
      <c r="A1857" s="19"/>
      <c r="C1857" s="29"/>
      <c r="D1857" s="29"/>
      <c r="E1857" s="29"/>
      <c r="F1857" s="29"/>
      <c r="G1857" s="29"/>
      <c r="H1857" s="29"/>
      <c r="I1857" s="29"/>
      <c r="J1857" s="29"/>
      <c r="P1857" s="7"/>
      <c r="Q1857" s="29"/>
      <c r="R1857" s="7"/>
      <c r="T1857" s="7"/>
      <c r="AA1857" s="17"/>
      <c r="AB1857" s="17"/>
      <c r="AC1857" s="17"/>
      <c r="AE1857" s="17"/>
      <c r="AH1857" s="10"/>
      <c r="AL1857" s="18"/>
      <c r="AN1857" s="18"/>
      <c r="AO1857" s="18"/>
      <c r="AP1857" s="18"/>
      <c r="AQ1857" s="18"/>
    </row>
    <row r="1858" spans="1:43" x14ac:dyDescent="0.35">
      <c r="A1858" s="19"/>
      <c r="C1858" s="29"/>
      <c r="D1858" s="29"/>
      <c r="E1858" s="29"/>
      <c r="F1858" s="29"/>
      <c r="G1858" s="29"/>
      <c r="H1858" s="29"/>
      <c r="I1858" s="29"/>
      <c r="J1858" s="29"/>
      <c r="P1858" s="7"/>
      <c r="Q1858" s="29"/>
      <c r="R1858" s="7"/>
      <c r="T1858" s="7"/>
      <c r="AA1858" s="17"/>
      <c r="AB1858" s="17"/>
      <c r="AC1858" s="17"/>
      <c r="AE1858" s="17"/>
      <c r="AH1858" s="10"/>
      <c r="AL1858" s="18"/>
      <c r="AN1858" s="18"/>
      <c r="AO1858" s="18"/>
      <c r="AP1858" s="18"/>
      <c r="AQ1858" s="18"/>
    </row>
    <row r="1859" spans="1:43" x14ac:dyDescent="0.35">
      <c r="A1859" s="19"/>
      <c r="C1859" s="29"/>
      <c r="D1859" s="29"/>
      <c r="E1859" s="29"/>
      <c r="F1859" s="29"/>
      <c r="G1859" s="29"/>
      <c r="H1859" s="29"/>
      <c r="I1859" s="29"/>
      <c r="J1859" s="29"/>
      <c r="P1859" s="7"/>
      <c r="Q1859" s="29"/>
      <c r="R1859" s="7"/>
      <c r="T1859" s="7"/>
      <c r="AA1859" s="17"/>
      <c r="AB1859" s="17"/>
      <c r="AC1859" s="17"/>
      <c r="AE1859" s="17"/>
      <c r="AH1859" s="10"/>
      <c r="AL1859" s="18"/>
      <c r="AN1859" s="18"/>
      <c r="AO1859" s="18"/>
      <c r="AP1859" s="18"/>
      <c r="AQ1859" s="18"/>
    </row>
    <row r="1860" spans="1:43" x14ac:dyDescent="0.35">
      <c r="A1860" s="19"/>
      <c r="C1860" s="29"/>
      <c r="D1860" s="29"/>
      <c r="E1860" s="29"/>
      <c r="F1860" s="29"/>
      <c r="G1860" s="29"/>
      <c r="H1860" s="29"/>
      <c r="I1860" s="29"/>
      <c r="J1860" s="29"/>
      <c r="P1860" s="7"/>
      <c r="Q1860" s="29"/>
      <c r="R1860" s="7"/>
      <c r="T1860" s="7"/>
      <c r="AA1860" s="17"/>
      <c r="AB1860" s="17"/>
      <c r="AC1860" s="17"/>
      <c r="AE1860" s="17"/>
      <c r="AH1860" s="10"/>
      <c r="AL1860" s="18"/>
      <c r="AN1860" s="18"/>
      <c r="AO1860" s="18"/>
      <c r="AP1860" s="18"/>
      <c r="AQ1860" s="18"/>
    </row>
    <row r="1861" spans="1:43" x14ac:dyDescent="0.35">
      <c r="A1861" s="19"/>
      <c r="C1861" s="29"/>
      <c r="D1861" s="29"/>
      <c r="E1861" s="29"/>
      <c r="F1861" s="29"/>
      <c r="G1861" s="29"/>
      <c r="H1861" s="29"/>
      <c r="I1861" s="29"/>
      <c r="J1861" s="29"/>
      <c r="P1861" s="7"/>
      <c r="Q1861" s="29"/>
      <c r="R1861" s="7"/>
      <c r="T1861" s="7"/>
      <c r="AA1861" s="17"/>
      <c r="AB1861" s="17"/>
      <c r="AC1861" s="17"/>
      <c r="AE1861" s="17"/>
      <c r="AH1861" s="10"/>
      <c r="AL1861" s="18"/>
      <c r="AN1861" s="18"/>
      <c r="AO1861" s="18"/>
      <c r="AP1861" s="18"/>
      <c r="AQ1861" s="18"/>
    </row>
    <row r="1862" spans="1:43" x14ac:dyDescent="0.35">
      <c r="A1862" s="19"/>
      <c r="C1862" s="29"/>
      <c r="D1862" s="29"/>
      <c r="E1862" s="29"/>
      <c r="F1862" s="29"/>
      <c r="G1862" s="29"/>
      <c r="H1862" s="29"/>
      <c r="I1862" s="29"/>
      <c r="J1862" s="29"/>
      <c r="P1862" s="7"/>
      <c r="Q1862" s="29"/>
      <c r="R1862" s="7"/>
      <c r="T1862" s="7"/>
      <c r="AA1862" s="17"/>
      <c r="AB1862" s="17"/>
      <c r="AC1862" s="17"/>
      <c r="AE1862" s="17"/>
      <c r="AH1862" s="10"/>
      <c r="AL1862" s="18"/>
      <c r="AN1862" s="18"/>
      <c r="AO1862" s="18"/>
      <c r="AP1862" s="18"/>
      <c r="AQ1862" s="18"/>
    </row>
    <row r="1863" spans="1:43" x14ac:dyDescent="0.35">
      <c r="A1863" s="19"/>
      <c r="C1863" s="29"/>
      <c r="D1863" s="29"/>
      <c r="E1863" s="29"/>
      <c r="F1863" s="29"/>
      <c r="G1863" s="29"/>
      <c r="H1863" s="29"/>
      <c r="I1863" s="29"/>
      <c r="J1863" s="29"/>
      <c r="P1863" s="7"/>
      <c r="Q1863" s="29"/>
      <c r="R1863" s="7"/>
      <c r="T1863" s="7"/>
      <c r="AA1863" s="17"/>
      <c r="AB1863" s="17"/>
      <c r="AC1863" s="17"/>
      <c r="AE1863" s="17"/>
      <c r="AH1863" s="10"/>
      <c r="AL1863" s="18"/>
      <c r="AN1863" s="18"/>
      <c r="AO1863" s="18"/>
      <c r="AP1863" s="18"/>
      <c r="AQ1863" s="18"/>
    </row>
    <row r="1864" spans="1:43" x14ac:dyDescent="0.35">
      <c r="A1864" s="19"/>
      <c r="C1864" s="29"/>
      <c r="D1864" s="29"/>
      <c r="E1864" s="29"/>
      <c r="F1864" s="29"/>
      <c r="G1864" s="29"/>
      <c r="H1864" s="29"/>
      <c r="I1864" s="29"/>
      <c r="J1864" s="29"/>
      <c r="P1864" s="7"/>
      <c r="Q1864" s="29"/>
      <c r="R1864" s="7"/>
      <c r="T1864" s="7"/>
      <c r="AA1864" s="17"/>
      <c r="AB1864" s="17"/>
      <c r="AC1864" s="17"/>
      <c r="AE1864" s="17"/>
      <c r="AH1864" s="10"/>
      <c r="AL1864" s="18"/>
      <c r="AN1864" s="18"/>
      <c r="AO1864" s="18"/>
      <c r="AP1864" s="18"/>
      <c r="AQ1864" s="18"/>
    </row>
    <row r="1865" spans="1:43" x14ac:dyDescent="0.35">
      <c r="A1865" s="19"/>
      <c r="C1865" s="29"/>
      <c r="D1865" s="29"/>
      <c r="E1865" s="29"/>
      <c r="F1865" s="29"/>
      <c r="G1865" s="29"/>
      <c r="H1865" s="29"/>
      <c r="I1865" s="29"/>
      <c r="J1865" s="29"/>
      <c r="P1865" s="7"/>
      <c r="Q1865" s="29"/>
      <c r="R1865" s="7"/>
      <c r="T1865" s="7"/>
      <c r="AA1865" s="17"/>
      <c r="AB1865" s="17"/>
      <c r="AC1865" s="17"/>
      <c r="AE1865" s="17"/>
      <c r="AH1865" s="10"/>
      <c r="AL1865" s="18"/>
      <c r="AN1865" s="18"/>
      <c r="AO1865" s="18"/>
      <c r="AP1865" s="18"/>
      <c r="AQ1865" s="18"/>
    </row>
    <row r="1866" spans="1:43" x14ac:dyDescent="0.35">
      <c r="A1866" s="19"/>
      <c r="C1866" s="29"/>
      <c r="D1866" s="29"/>
      <c r="E1866" s="29"/>
      <c r="F1866" s="29"/>
      <c r="G1866" s="29"/>
      <c r="H1866" s="29"/>
      <c r="I1866" s="29"/>
      <c r="J1866" s="29"/>
      <c r="P1866" s="7"/>
      <c r="Q1866" s="29"/>
      <c r="R1866" s="7"/>
      <c r="T1866" s="7"/>
      <c r="AA1866" s="17"/>
      <c r="AB1866" s="17"/>
      <c r="AC1866" s="17"/>
      <c r="AE1866" s="17"/>
      <c r="AH1866" s="10"/>
      <c r="AL1866" s="18"/>
      <c r="AN1866" s="18"/>
      <c r="AO1866" s="18"/>
      <c r="AP1866" s="18"/>
      <c r="AQ1866" s="18"/>
    </row>
    <row r="1867" spans="1:43" x14ac:dyDescent="0.35">
      <c r="A1867" s="19"/>
      <c r="C1867" s="29"/>
      <c r="D1867" s="29"/>
      <c r="E1867" s="29"/>
      <c r="F1867" s="29"/>
      <c r="G1867" s="29"/>
      <c r="H1867" s="29"/>
      <c r="I1867" s="29"/>
      <c r="J1867" s="29"/>
      <c r="P1867" s="7"/>
      <c r="Q1867" s="29"/>
      <c r="R1867" s="7"/>
      <c r="T1867" s="7"/>
      <c r="AA1867" s="17"/>
      <c r="AB1867" s="17"/>
      <c r="AC1867" s="17"/>
      <c r="AE1867" s="17"/>
      <c r="AH1867" s="10"/>
      <c r="AL1867" s="18"/>
      <c r="AN1867" s="18"/>
      <c r="AO1867" s="18"/>
      <c r="AP1867" s="18"/>
      <c r="AQ1867" s="18"/>
    </row>
    <row r="1868" spans="1:43" x14ac:dyDescent="0.35">
      <c r="A1868" s="19"/>
      <c r="C1868" s="29"/>
      <c r="D1868" s="29"/>
      <c r="E1868" s="29"/>
      <c r="F1868" s="29"/>
      <c r="G1868" s="29"/>
      <c r="H1868" s="29"/>
      <c r="I1868" s="29"/>
      <c r="J1868" s="29"/>
      <c r="P1868" s="7"/>
      <c r="Q1868" s="29"/>
      <c r="R1868" s="7"/>
      <c r="T1868" s="7"/>
      <c r="AA1868" s="17"/>
      <c r="AB1868" s="17"/>
      <c r="AC1868" s="17"/>
      <c r="AE1868" s="17"/>
      <c r="AH1868" s="10"/>
      <c r="AL1868" s="18"/>
      <c r="AN1868" s="18"/>
      <c r="AO1868" s="18"/>
      <c r="AP1868" s="18"/>
      <c r="AQ1868" s="18"/>
    </row>
    <row r="1869" spans="1:43" x14ac:dyDescent="0.35">
      <c r="A1869" s="19"/>
      <c r="C1869" s="29"/>
      <c r="D1869" s="29"/>
      <c r="E1869" s="29"/>
      <c r="F1869" s="29"/>
      <c r="G1869" s="29"/>
      <c r="H1869" s="29"/>
      <c r="I1869" s="29"/>
      <c r="J1869" s="29"/>
      <c r="P1869" s="7"/>
      <c r="Q1869" s="29"/>
      <c r="R1869" s="7"/>
      <c r="T1869" s="7"/>
      <c r="AA1869" s="17"/>
      <c r="AB1869" s="17"/>
      <c r="AC1869" s="17"/>
      <c r="AE1869" s="17"/>
      <c r="AH1869" s="10"/>
      <c r="AL1869" s="18"/>
      <c r="AN1869" s="18"/>
      <c r="AO1869" s="18"/>
      <c r="AP1869" s="18"/>
      <c r="AQ1869" s="18"/>
    </row>
    <row r="1870" spans="1:43" x14ac:dyDescent="0.35">
      <c r="A1870" s="19"/>
      <c r="C1870" s="29"/>
      <c r="D1870" s="29"/>
      <c r="E1870" s="29"/>
      <c r="F1870" s="29"/>
      <c r="G1870" s="29"/>
      <c r="H1870" s="29"/>
      <c r="I1870" s="29"/>
      <c r="J1870" s="29"/>
      <c r="P1870" s="7"/>
      <c r="Q1870" s="29"/>
      <c r="R1870" s="7"/>
      <c r="T1870" s="7"/>
      <c r="AA1870" s="17"/>
      <c r="AB1870" s="17"/>
      <c r="AC1870" s="17"/>
      <c r="AE1870" s="17"/>
      <c r="AH1870" s="10"/>
      <c r="AL1870" s="18"/>
      <c r="AN1870" s="18"/>
      <c r="AO1870" s="18"/>
      <c r="AP1870" s="18"/>
      <c r="AQ1870" s="18"/>
    </row>
    <row r="1871" spans="1:43" x14ac:dyDescent="0.35">
      <c r="A1871" s="19"/>
      <c r="C1871" s="29"/>
      <c r="D1871" s="29"/>
      <c r="E1871" s="29"/>
      <c r="F1871" s="29"/>
      <c r="G1871" s="29"/>
      <c r="H1871" s="29"/>
      <c r="I1871" s="29"/>
      <c r="J1871" s="29"/>
      <c r="P1871" s="7"/>
      <c r="Q1871" s="29"/>
      <c r="R1871" s="7"/>
      <c r="T1871" s="7"/>
      <c r="AA1871" s="17"/>
      <c r="AB1871" s="17"/>
      <c r="AC1871" s="17"/>
      <c r="AE1871" s="17"/>
      <c r="AH1871" s="10"/>
      <c r="AL1871" s="18"/>
      <c r="AN1871" s="18"/>
      <c r="AO1871" s="18"/>
      <c r="AP1871" s="18"/>
      <c r="AQ1871" s="18"/>
    </row>
    <row r="1872" spans="1:43" x14ac:dyDescent="0.35">
      <c r="A1872" s="19"/>
      <c r="C1872" s="29"/>
      <c r="D1872" s="29"/>
      <c r="E1872" s="29"/>
      <c r="F1872" s="29"/>
      <c r="G1872" s="29"/>
      <c r="H1872" s="29"/>
      <c r="I1872" s="29"/>
      <c r="J1872" s="29"/>
      <c r="P1872" s="7"/>
      <c r="Q1872" s="29"/>
      <c r="R1872" s="7"/>
      <c r="T1872" s="7"/>
      <c r="AA1872" s="17"/>
      <c r="AB1872" s="17"/>
      <c r="AC1872" s="17"/>
      <c r="AE1872" s="17"/>
      <c r="AH1872" s="10"/>
      <c r="AL1872" s="18"/>
      <c r="AN1872" s="18"/>
      <c r="AO1872" s="18"/>
      <c r="AP1872" s="18"/>
      <c r="AQ1872" s="18"/>
    </row>
    <row r="1873" spans="1:43" x14ac:dyDescent="0.35">
      <c r="A1873" s="19"/>
      <c r="C1873" s="29"/>
      <c r="D1873" s="29"/>
      <c r="E1873" s="29"/>
      <c r="F1873" s="29"/>
      <c r="G1873" s="29"/>
      <c r="H1873" s="29"/>
      <c r="I1873" s="29"/>
      <c r="J1873" s="29"/>
      <c r="P1873" s="7"/>
      <c r="Q1873" s="29"/>
      <c r="R1873" s="7"/>
      <c r="T1873" s="7"/>
      <c r="AA1873" s="17"/>
      <c r="AB1873" s="17"/>
      <c r="AC1873" s="17"/>
      <c r="AE1873" s="17"/>
      <c r="AH1873" s="10"/>
      <c r="AL1873" s="18"/>
      <c r="AN1873" s="18"/>
      <c r="AO1873" s="18"/>
      <c r="AP1873" s="18"/>
      <c r="AQ1873" s="18"/>
    </row>
    <row r="1874" spans="1:43" x14ac:dyDescent="0.35">
      <c r="A1874" s="19"/>
      <c r="C1874" s="29"/>
      <c r="D1874" s="29"/>
      <c r="E1874" s="29"/>
      <c r="F1874" s="29"/>
      <c r="G1874" s="29"/>
      <c r="H1874" s="29"/>
      <c r="I1874" s="29"/>
      <c r="J1874" s="29"/>
      <c r="P1874" s="7"/>
      <c r="Q1874" s="29"/>
      <c r="R1874" s="7"/>
      <c r="T1874" s="7"/>
      <c r="AA1874" s="17"/>
      <c r="AB1874" s="17"/>
      <c r="AC1874" s="17"/>
      <c r="AE1874" s="17"/>
      <c r="AH1874" s="10"/>
      <c r="AL1874" s="18"/>
      <c r="AN1874" s="18"/>
      <c r="AO1874" s="18"/>
      <c r="AP1874" s="18"/>
      <c r="AQ1874" s="18"/>
    </row>
    <row r="1875" spans="1:43" x14ac:dyDescent="0.35">
      <c r="A1875" s="19"/>
      <c r="C1875" s="29"/>
      <c r="D1875" s="29"/>
      <c r="E1875" s="29"/>
      <c r="F1875" s="29"/>
      <c r="G1875" s="29"/>
      <c r="H1875" s="29"/>
      <c r="I1875" s="29"/>
      <c r="J1875" s="29"/>
      <c r="P1875" s="7"/>
      <c r="Q1875" s="29"/>
      <c r="R1875" s="7"/>
      <c r="T1875" s="7"/>
      <c r="AA1875" s="17"/>
      <c r="AB1875" s="17"/>
      <c r="AC1875" s="17"/>
      <c r="AE1875" s="17"/>
      <c r="AH1875" s="10"/>
      <c r="AL1875" s="18"/>
      <c r="AN1875" s="18"/>
      <c r="AO1875" s="18"/>
      <c r="AP1875" s="18"/>
      <c r="AQ1875" s="18"/>
    </row>
    <row r="1876" spans="1:43" x14ac:dyDescent="0.35">
      <c r="A1876" s="19"/>
      <c r="C1876" s="29"/>
      <c r="D1876" s="29"/>
      <c r="E1876" s="29"/>
      <c r="F1876" s="29"/>
      <c r="G1876" s="29"/>
      <c r="H1876" s="29"/>
      <c r="I1876" s="29"/>
      <c r="J1876" s="29"/>
      <c r="P1876" s="7"/>
      <c r="Q1876" s="29"/>
      <c r="R1876" s="7"/>
      <c r="T1876" s="7"/>
      <c r="AA1876" s="17"/>
      <c r="AB1876" s="17"/>
      <c r="AC1876" s="17"/>
      <c r="AE1876" s="17"/>
      <c r="AH1876" s="10"/>
      <c r="AL1876" s="18"/>
      <c r="AN1876" s="18"/>
      <c r="AO1876" s="18"/>
      <c r="AP1876" s="18"/>
      <c r="AQ1876" s="18"/>
    </row>
    <row r="1877" spans="1:43" x14ac:dyDescent="0.35">
      <c r="A1877" s="19"/>
      <c r="C1877" s="29"/>
      <c r="D1877" s="29"/>
      <c r="E1877" s="29"/>
      <c r="F1877" s="29"/>
      <c r="G1877" s="29"/>
      <c r="H1877" s="29"/>
      <c r="I1877" s="29"/>
      <c r="J1877" s="29"/>
      <c r="P1877" s="7"/>
      <c r="Q1877" s="29"/>
      <c r="R1877" s="7"/>
      <c r="T1877" s="7"/>
      <c r="AA1877" s="17"/>
      <c r="AB1877" s="17"/>
      <c r="AC1877" s="17"/>
      <c r="AE1877" s="17"/>
      <c r="AH1877" s="10"/>
      <c r="AL1877" s="18"/>
      <c r="AN1877" s="18"/>
      <c r="AO1877" s="18"/>
      <c r="AP1877" s="18"/>
      <c r="AQ1877" s="18"/>
    </row>
    <row r="1878" spans="1:43" x14ac:dyDescent="0.35">
      <c r="A1878" s="19"/>
      <c r="C1878" s="29"/>
      <c r="D1878" s="29"/>
      <c r="E1878" s="29"/>
      <c r="F1878" s="29"/>
      <c r="G1878" s="29"/>
      <c r="H1878" s="29"/>
      <c r="I1878" s="29"/>
      <c r="J1878" s="29"/>
      <c r="P1878" s="7"/>
      <c r="Q1878" s="29"/>
      <c r="R1878" s="7"/>
      <c r="T1878" s="7"/>
      <c r="AA1878" s="17"/>
      <c r="AB1878" s="17"/>
      <c r="AC1878" s="17"/>
      <c r="AE1878" s="17"/>
      <c r="AH1878" s="10"/>
      <c r="AL1878" s="18"/>
      <c r="AN1878" s="18"/>
      <c r="AO1878" s="18"/>
      <c r="AP1878" s="18"/>
      <c r="AQ1878" s="18"/>
    </row>
    <row r="1879" spans="1:43" x14ac:dyDescent="0.35">
      <c r="A1879" s="19"/>
      <c r="C1879" s="29"/>
      <c r="D1879" s="29"/>
      <c r="E1879" s="29"/>
      <c r="F1879" s="29"/>
      <c r="G1879" s="29"/>
      <c r="H1879" s="29"/>
      <c r="I1879" s="29"/>
      <c r="J1879" s="29"/>
      <c r="P1879" s="7"/>
      <c r="Q1879" s="29"/>
      <c r="R1879" s="7"/>
      <c r="T1879" s="7"/>
      <c r="AA1879" s="17"/>
      <c r="AB1879" s="17"/>
      <c r="AC1879" s="17"/>
      <c r="AE1879" s="17"/>
      <c r="AH1879" s="10"/>
      <c r="AL1879" s="18"/>
      <c r="AN1879" s="18"/>
      <c r="AO1879" s="18"/>
      <c r="AP1879" s="18"/>
      <c r="AQ1879" s="18"/>
    </row>
    <row r="1880" spans="1:43" x14ac:dyDescent="0.35">
      <c r="A1880" s="19"/>
      <c r="C1880" s="29"/>
      <c r="D1880" s="29"/>
      <c r="E1880" s="29"/>
      <c r="F1880" s="29"/>
      <c r="G1880" s="29"/>
      <c r="H1880" s="29"/>
      <c r="I1880" s="29"/>
      <c r="J1880" s="29"/>
      <c r="P1880" s="7"/>
      <c r="Q1880" s="29"/>
      <c r="R1880" s="7"/>
      <c r="T1880" s="7"/>
      <c r="AA1880" s="17"/>
      <c r="AB1880" s="17"/>
      <c r="AC1880" s="17"/>
      <c r="AE1880" s="17"/>
      <c r="AH1880" s="10"/>
      <c r="AL1880" s="18"/>
      <c r="AN1880" s="18"/>
      <c r="AO1880" s="18"/>
      <c r="AP1880" s="18"/>
      <c r="AQ1880" s="18"/>
    </row>
    <row r="1881" spans="1:43" x14ac:dyDescent="0.35">
      <c r="A1881" s="19"/>
      <c r="C1881" s="29"/>
      <c r="D1881" s="29"/>
      <c r="E1881" s="29"/>
      <c r="F1881" s="29"/>
      <c r="G1881" s="29"/>
      <c r="H1881" s="29"/>
      <c r="I1881" s="29"/>
      <c r="J1881" s="29"/>
      <c r="P1881" s="7"/>
      <c r="Q1881" s="29"/>
      <c r="R1881" s="7"/>
      <c r="T1881" s="7"/>
      <c r="AA1881" s="17"/>
      <c r="AB1881" s="17"/>
      <c r="AC1881" s="17"/>
      <c r="AE1881" s="17"/>
      <c r="AH1881" s="10"/>
      <c r="AL1881" s="18"/>
      <c r="AN1881" s="18"/>
      <c r="AO1881" s="18"/>
      <c r="AP1881" s="18"/>
      <c r="AQ1881" s="18"/>
    </row>
    <row r="1882" spans="1:43" x14ac:dyDescent="0.35">
      <c r="A1882" s="19"/>
      <c r="C1882" s="29"/>
      <c r="D1882" s="29"/>
      <c r="E1882" s="29"/>
      <c r="F1882" s="29"/>
      <c r="G1882" s="29"/>
      <c r="H1882" s="29"/>
      <c r="I1882" s="29"/>
      <c r="J1882" s="29"/>
      <c r="P1882" s="7"/>
      <c r="Q1882" s="29"/>
      <c r="R1882" s="7"/>
      <c r="T1882" s="7"/>
      <c r="AA1882" s="17"/>
      <c r="AB1882" s="17"/>
      <c r="AC1882" s="17"/>
      <c r="AE1882" s="17"/>
      <c r="AH1882" s="10"/>
      <c r="AL1882" s="18"/>
      <c r="AN1882" s="18"/>
      <c r="AO1882" s="18"/>
      <c r="AP1882" s="18"/>
      <c r="AQ1882" s="18"/>
    </row>
    <row r="1883" spans="1:43" x14ac:dyDescent="0.35">
      <c r="A1883" s="19"/>
      <c r="C1883" s="29"/>
      <c r="D1883" s="29"/>
      <c r="E1883" s="29"/>
      <c r="F1883" s="29"/>
      <c r="G1883" s="29"/>
      <c r="H1883" s="29"/>
      <c r="I1883" s="29"/>
      <c r="J1883" s="29"/>
      <c r="P1883" s="7"/>
      <c r="Q1883" s="29"/>
      <c r="R1883" s="7"/>
      <c r="T1883" s="7"/>
      <c r="AA1883" s="17"/>
      <c r="AB1883" s="17"/>
      <c r="AC1883" s="17"/>
      <c r="AE1883" s="17"/>
      <c r="AH1883" s="10"/>
      <c r="AL1883" s="18"/>
      <c r="AN1883" s="18"/>
      <c r="AO1883" s="18"/>
      <c r="AP1883" s="18"/>
      <c r="AQ1883" s="18"/>
    </row>
    <row r="1884" spans="1:43" x14ac:dyDescent="0.35">
      <c r="A1884" s="19"/>
      <c r="C1884" s="29"/>
      <c r="D1884" s="29"/>
      <c r="E1884" s="29"/>
      <c r="F1884" s="29"/>
      <c r="G1884" s="29"/>
      <c r="H1884" s="29"/>
      <c r="I1884" s="29"/>
      <c r="J1884" s="29"/>
      <c r="P1884" s="7"/>
      <c r="Q1884" s="29"/>
      <c r="R1884" s="7"/>
      <c r="T1884" s="7"/>
      <c r="AA1884" s="17"/>
      <c r="AB1884" s="17"/>
      <c r="AC1884" s="17"/>
      <c r="AE1884" s="17"/>
      <c r="AH1884" s="10"/>
      <c r="AL1884" s="18"/>
      <c r="AN1884" s="18"/>
      <c r="AO1884" s="18"/>
      <c r="AP1884" s="18"/>
      <c r="AQ1884" s="18"/>
    </row>
    <row r="1885" spans="1:43" x14ac:dyDescent="0.35">
      <c r="A1885" s="19"/>
      <c r="C1885" s="29"/>
      <c r="D1885" s="29"/>
      <c r="E1885" s="29"/>
      <c r="F1885" s="29"/>
      <c r="G1885" s="29"/>
      <c r="H1885" s="29"/>
      <c r="I1885" s="29"/>
      <c r="J1885" s="29"/>
      <c r="P1885" s="7"/>
      <c r="Q1885" s="29"/>
      <c r="R1885" s="7"/>
      <c r="T1885" s="7"/>
      <c r="AA1885" s="17"/>
      <c r="AB1885" s="17"/>
      <c r="AC1885" s="17"/>
      <c r="AE1885" s="17"/>
      <c r="AH1885" s="10"/>
      <c r="AL1885" s="18"/>
      <c r="AN1885" s="18"/>
      <c r="AO1885" s="18"/>
      <c r="AP1885" s="18"/>
      <c r="AQ1885" s="18"/>
    </row>
    <row r="1886" spans="1:43" x14ac:dyDescent="0.35">
      <c r="A1886" s="19"/>
      <c r="C1886" s="29"/>
      <c r="D1886" s="29"/>
      <c r="E1886" s="29"/>
      <c r="F1886" s="29"/>
      <c r="G1886" s="29"/>
      <c r="H1886" s="29"/>
      <c r="I1886" s="29"/>
      <c r="J1886" s="29"/>
      <c r="P1886" s="7"/>
      <c r="Q1886" s="29"/>
      <c r="R1886" s="7"/>
      <c r="T1886" s="7"/>
      <c r="AA1886" s="17"/>
      <c r="AB1886" s="17"/>
      <c r="AC1886" s="17"/>
      <c r="AE1886" s="17"/>
      <c r="AH1886" s="10"/>
      <c r="AL1886" s="18"/>
      <c r="AN1886" s="18"/>
      <c r="AO1886" s="18"/>
      <c r="AP1886" s="18"/>
      <c r="AQ1886" s="18"/>
    </row>
    <row r="1887" spans="1:43" x14ac:dyDescent="0.35">
      <c r="A1887" s="19"/>
      <c r="C1887" s="29"/>
      <c r="D1887" s="29"/>
      <c r="E1887" s="29"/>
      <c r="F1887" s="29"/>
      <c r="G1887" s="29"/>
      <c r="H1887" s="29"/>
      <c r="I1887" s="29"/>
      <c r="J1887" s="29"/>
      <c r="P1887" s="7"/>
      <c r="Q1887" s="29"/>
      <c r="R1887" s="7"/>
      <c r="T1887" s="7"/>
      <c r="AA1887" s="17"/>
      <c r="AB1887" s="17"/>
      <c r="AC1887" s="17"/>
      <c r="AE1887" s="17"/>
      <c r="AH1887" s="10"/>
      <c r="AL1887" s="18"/>
      <c r="AN1887" s="18"/>
      <c r="AO1887" s="18"/>
      <c r="AP1887" s="18"/>
      <c r="AQ1887" s="18"/>
    </row>
    <row r="1888" spans="1:43" x14ac:dyDescent="0.35">
      <c r="A1888" s="19"/>
      <c r="C1888" s="29"/>
      <c r="D1888" s="29"/>
      <c r="E1888" s="29"/>
      <c r="F1888" s="29"/>
      <c r="G1888" s="29"/>
      <c r="H1888" s="29"/>
      <c r="I1888" s="29"/>
      <c r="J1888" s="29"/>
      <c r="P1888" s="7"/>
      <c r="Q1888" s="29"/>
      <c r="R1888" s="7"/>
      <c r="T1888" s="7"/>
      <c r="AA1888" s="17"/>
      <c r="AB1888" s="17"/>
      <c r="AC1888" s="17"/>
      <c r="AE1888" s="17"/>
      <c r="AH1888" s="10"/>
      <c r="AL1888" s="18"/>
      <c r="AN1888" s="18"/>
      <c r="AO1888" s="18"/>
      <c r="AP1888" s="18"/>
      <c r="AQ1888" s="18"/>
    </row>
    <row r="1889" spans="1:43" x14ac:dyDescent="0.35">
      <c r="A1889" s="19"/>
      <c r="C1889" s="29"/>
      <c r="D1889" s="29"/>
      <c r="E1889" s="29"/>
      <c r="F1889" s="29"/>
      <c r="G1889" s="29"/>
      <c r="H1889" s="29"/>
      <c r="I1889" s="29"/>
      <c r="J1889" s="29"/>
      <c r="P1889" s="7"/>
      <c r="Q1889" s="29"/>
      <c r="R1889" s="7"/>
      <c r="T1889" s="7"/>
      <c r="AA1889" s="17"/>
      <c r="AB1889" s="17"/>
      <c r="AC1889" s="17"/>
      <c r="AE1889" s="17"/>
      <c r="AH1889" s="10"/>
      <c r="AL1889" s="18"/>
      <c r="AN1889" s="18"/>
      <c r="AO1889" s="18"/>
      <c r="AP1889" s="18"/>
      <c r="AQ1889" s="18"/>
    </row>
    <row r="1890" spans="1:43" x14ac:dyDescent="0.35">
      <c r="A1890" s="19"/>
      <c r="C1890" s="29"/>
      <c r="D1890" s="29"/>
      <c r="E1890" s="29"/>
      <c r="F1890" s="29"/>
      <c r="G1890" s="29"/>
      <c r="H1890" s="29"/>
      <c r="I1890" s="29"/>
      <c r="J1890" s="29"/>
      <c r="P1890" s="7"/>
      <c r="Q1890" s="29"/>
      <c r="R1890" s="7"/>
      <c r="T1890" s="7"/>
      <c r="AA1890" s="17"/>
      <c r="AB1890" s="17"/>
      <c r="AC1890" s="17"/>
      <c r="AE1890" s="17"/>
      <c r="AH1890" s="10"/>
      <c r="AL1890" s="18"/>
      <c r="AN1890" s="18"/>
      <c r="AO1890" s="18"/>
      <c r="AP1890" s="18"/>
      <c r="AQ1890" s="18"/>
    </row>
    <row r="1891" spans="1:43" x14ac:dyDescent="0.35">
      <c r="A1891" s="19"/>
      <c r="C1891" s="29"/>
      <c r="D1891" s="29"/>
      <c r="E1891" s="29"/>
      <c r="F1891" s="29"/>
      <c r="G1891" s="29"/>
      <c r="H1891" s="29"/>
      <c r="I1891" s="29"/>
      <c r="J1891" s="29"/>
      <c r="P1891" s="7"/>
      <c r="Q1891" s="29"/>
      <c r="R1891" s="7"/>
      <c r="T1891" s="7"/>
      <c r="AA1891" s="17"/>
      <c r="AB1891" s="17"/>
      <c r="AC1891" s="17"/>
      <c r="AE1891" s="17"/>
      <c r="AH1891" s="10"/>
      <c r="AL1891" s="18"/>
      <c r="AN1891" s="18"/>
      <c r="AO1891" s="18"/>
      <c r="AP1891" s="18"/>
      <c r="AQ1891" s="18"/>
    </row>
    <row r="1892" spans="1:43" x14ac:dyDescent="0.35">
      <c r="A1892" s="19"/>
      <c r="C1892" s="29"/>
      <c r="D1892" s="29"/>
      <c r="E1892" s="29"/>
      <c r="F1892" s="29"/>
      <c r="G1892" s="29"/>
      <c r="H1892" s="29"/>
      <c r="I1892" s="29"/>
      <c r="J1892" s="29"/>
      <c r="P1892" s="7"/>
      <c r="Q1892" s="29"/>
      <c r="R1892" s="7"/>
      <c r="T1892" s="7"/>
      <c r="AA1892" s="17"/>
      <c r="AB1892" s="17"/>
      <c r="AC1892" s="17"/>
      <c r="AE1892" s="17"/>
      <c r="AH1892" s="10"/>
      <c r="AL1892" s="18"/>
      <c r="AN1892" s="18"/>
      <c r="AO1892" s="18"/>
      <c r="AP1892" s="18"/>
      <c r="AQ1892" s="18"/>
    </row>
    <row r="1893" spans="1:43" x14ac:dyDescent="0.35">
      <c r="A1893" s="19"/>
      <c r="C1893" s="29"/>
      <c r="D1893" s="29"/>
      <c r="E1893" s="29"/>
      <c r="F1893" s="29"/>
      <c r="G1893" s="29"/>
      <c r="H1893" s="29"/>
      <c r="I1893" s="29"/>
      <c r="J1893" s="29"/>
      <c r="P1893" s="7"/>
      <c r="Q1893" s="29"/>
      <c r="R1893" s="7"/>
      <c r="T1893" s="7"/>
      <c r="AA1893" s="17"/>
      <c r="AB1893" s="17"/>
      <c r="AC1893" s="17"/>
      <c r="AE1893" s="17"/>
      <c r="AH1893" s="10"/>
      <c r="AL1893" s="18"/>
      <c r="AN1893" s="18"/>
      <c r="AO1893" s="18"/>
      <c r="AP1893" s="18"/>
      <c r="AQ1893" s="18"/>
    </row>
    <row r="1894" spans="1:43" x14ac:dyDescent="0.35">
      <c r="A1894" s="19"/>
      <c r="C1894" s="29"/>
      <c r="D1894" s="29"/>
      <c r="E1894" s="29"/>
      <c r="F1894" s="29"/>
      <c r="G1894" s="29"/>
      <c r="H1894" s="29"/>
      <c r="I1894" s="29"/>
      <c r="J1894" s="29"/>
      <c r="P1894" s="7"/>
      <c r="Q1894" s="29"/>
      <c r="R1894" s="7"/>
      <c r="T1894" s="7"/>
      <c r="AA1894" s="17"/>
      <c r="AB1894" s="17"/>
      <c r="AC1894" s="17"/>
      <c r="AE1894" s="17"/>
      <c r="AH1894" s="10"/>
      <c r="AL1894" s="18"/>
      <c r="AN1894" s="18"/>
      <c r="AO1894" s="18"/>
      <c r="AP1894" s="18"/>
      <c r="AQ1894" s="18"/>
    </row>
    <row r="1895" spans="1:43" x14ac:dyDescent="0.35">
      <c r="A1895" s="19"/>
      <c r="C1895" s="29"/>
      <c r="D1895" s="29"/>
      <c r="E1895" s="29"/>
      <c r="F1895" s="29"/>
      <c r="G1895" s="29"/>
      <c r="H1895" s="29"/>
      <c r="I1895" s="29"/>
      <c r="J1895" s="29"/>
      <c r="P1895" s="7"/>
      <c r="Q1895" s="29"/>
      <c r="R1895" s="7"/>
      <c r="T1895" s="7"/>
      <c r="AA1895" s="17"/>
      <c r="AB1895" s="17"/>
      <c r="AC1895" s="17"/>
      <c r="AE1895" s="17"/>
      <c r="AH1895" s="10"/>
      <c r="AL1895" s="18"/>
      <c r="AN1895" s="18"/>
      <c r="AO1895" s="18"/>
      <c r="AP1895" s="18"/>
      <c r="AQ1895" s="18"/>
    </row>
    <row r="1896" spans="1:43" x14ac:dyDescent="0.35">
      <c r="A1896" s="19"/>
      <c r="C1896" s="29"/>
      <c r="D1896" s="29"/>
      <c r="E1896" s="29"/>
      <c r="F1896" s="29"/>
      <c r="G1896" s="29"/>
      <c r="H1896" s="29"/>
      <c r="I1896" s="29"/>
      <c r="J1896" s="29"/>
      <c r="P1896" s="7"/>
      <c r="Q1896" s="29"/>
      <c r="R1896" s="7"/>
      <c r="T1896" s="7"/>
      <c r="AA1896" s="17"/>
      <c r="AB1896" s="17"/>
      <c r="AC1896" s="17"/>
      <c r="AE1896" s="17"/>
      <c r="AH1896" s="10"/>
      <c r="AL1896" s="18"/>
      <c r="AN1896" s="18"/>
      <c r="AO1896" s="18"/>
      <c r="AP1896" s="18"/>
      <c r="AQ1896" s="18"/>
    </row>
    <row r="1897" spans="1:43" x14ac:dyDescent="0.35">
      <c r="A1897" s="19"/>
      <c r="C1897" s="29"/>
      <c r="D1897" s="29"/>
      <c r="E1897" s="29"/>
      <c r="F1897" s="29"/>
      <c r="G1897" s="29"/>
      <c r="H1897" s="29"/>
      <c r="I1897" s="29"/>
      <c r="J1897" s="29"/>
      <c r="P1897" s="7"/>
      <c r="Q1897" s="29"/>
      <c r="R1897" s="7"/>
      <c r="T1897" s="7"/>
      <c r="AA1897" s="17"/>
      <c r="AB1897" s="17"/>
      <c r="AC1897" s="17"/>
      <c r="AE1897" s="17"/>
      <c r="AH1897" s="10"/>
      <c r="AL1897" s="18"/>
      <c r="AN1897" s="18"/>
      <c r="AO1897" s="18"/>
      <c r="AP1897" s="18"/>
      <c r="AQ1897" s="18"/>
    </row>
    <row r="1898" spans="1:43" x14ac:dyDescent="0.35">
      <c r="A1898" s="19"/>
      <c r="C1898" s="29"/>
      <c r="D1898" s="29"/>
      <c r="E1898" s="29"/>
      <c r="F1898" s="29"/>
      <c r="G1898" s="29"/>
      <c r="H1898" s="29"/>
      <c r="I1898" s="29"/>
      <c r="J1898" s="29"/>
      <c r="P1898" s="7"/>
      <c r="Q1898" s="29"/>
      <c r="R1898" s="7"/>
      <c r="T1898" s="7"/>
      <c r="AA1898" s="17"/>
      <c r="AB1898" s="17"/>
      <c r="AC1898" s="17"/>
      <c r="AE1898" s="17"/>
      <c r="AH1898" s="10"/>
      <c r="AL1898" s="18"/>
      <c r="AN1898" s="18"/>
      <c r="AO1898" s="18"/>
      <c r="AP1898" s="18"/>
      <c r="AQ1898" s="18"/>
    </row>
    <row r="1899" spans="1:43" x14ac:dyDescent="0.35">
      <c r="A1899" s="19"/>
      <c r="C1899" s="29"/>
      <c r="D1899" s="29"/>
      <c r="E1899" s="29"/>
      <c r="F1899" s="29"/>
      <c r="G1899" s="29"/>
      <c r="H1899" s="29"/>
      <c r="I1899" s="29"/>
      <c r="J1899" s="29"/>
      <c r="P1899" s="7"/>
      <c r="Q1899" s="29"/>
      <c r="R1899" s="7"/>
      <c r="T1899" s="7"/>
      <c r="AA1899" s="17"/>
      <c r="AB1899" s="17"/>
      <c r="AC1899" s="17"/>
      <c r="AE1899" s="17"/>
      <c r="AH1899" s="10"/>
      <c r="AL1899" s="18"/>
      <c r="AN1899" s="18"/>
      <c r="AO1899" s="18"/>
      <c r="AP1899" s="18"/>
      <c r="AQ1899" s="18"/>
    </row>
    <row r="1900" spans="1:43" x14ac:dyDescent="0.35">
      <c r="A1900" s="19"/>
      <c r="C1900" s="29"/>
      <c r="D1900" s="29"/>
      <c r="E1900" s="29"/>
      <c r="F1900" s="29"/>
      <c r="G1900" s="29"/>
      <c r="H1900" s="29"/>
      <c r="I1900" s="29"/>
      <c r="J1900" s="29"/>
      <c r="P1900" s="7"/>
      <c r="Q1900" s="29"/>
      <c r="R1900" s="7"/>
      <c r="T1900" s="7"/>
      <c r="AA1900" s="17"/>
      <c r="AB1900" s="17"/>
      <c r="AC1900" s="17"/>
      <c r="AE1900" s="17"/>
      <c r="AH1900" s="10"/>
      <c r="AL1900" s="18"/>
      <c r="AN1900" s="18"/>
      <c r="AO1900" s="18"/>
      <c r="AP1900" s="18"/>
      <c r="AQ1900" s="18"/>
    </row>
    <row r="1901" spans="1:43" x14ac:dyDescent="0.35">
      <c r="A1901" s="19"/>
      <c r="C1901" s="29"/>
      <c r="D1901" s="29"/>
      <c r="E1901" s="29"/>
      <c r="F1901" s="29"/>
      <c r="G1901" s="29"/>
      <c r="H1901" s="29"/>
      <c r="I1901" s="29"/>
      <c r="J1901" s="29"/>
      <c r="P1901" s="7"/>
      <c r="Q1901" s="29"/>
      <c r="R1901" s="7"/>
      <c r="T1901" s="7"/>
      <c r="AA1901" s="17"/>
      <c r="AB1901" s="17"/>
      <c r="AC1901" s="17"/>
      <c r="AE1901" s="17"/>
      <c r="AH1901" s="10"/>
      <c r="AL1901" s="18"/>
      <c r="AN1901" s="18"/>
      <c r="AO1901" s="18"/>
      <c r="AP1901" s="18"/>
      <c r="AQ1901" s="18"/>
    </row>
    <row r="1902" spans="1:43" x14ac:dyDescent="0.35">
      <c r="A1902" s="19"/>
      <c r="C1902" s="29"/>
      <c r="D1902" s="29"/>
      <c r="E1902" s="29"/>
      <c r="F1902" s="29"/>
      <c r="G1902" s="29"/>
      <c r="H1902" s="29"/>
      <c r="I1902" s="29"/>
      <c r="J1902" s="29"/>
      <c r="P1902" s="7"/>
      <c r="Q1902" s="29"/>
      <c r="R1902" s="7"/>
      <c r="T1902" s="7"/>
      <c r="AA1902" s="17"/>
      <c r="AB1902" s="17"/>
      <c r="AC1902" s="17"/>
      <c r="AE1902" s="17"/>
      <c r="AH1902" s="10"/>
      <c r="AL1902" s="18"/>
      <c r="AN1902" s="18"/>
      <c r="AO1902" s="18"/>
      <c r="AP1902" s="18"/>
      <c r="AQ1902" s="18"/>
    </row>
    <row r="1903" spans="1:43" x14ac:dyDescent="0.35">
      <c r="A1903" s="19"/>
      <c r="C1903" s="29"/>
      <c r="D1903" s="29"/>
      <c r="E1903" s="29"/>
      <c r="F1903" s="29"/>
      <c r="G1903" s="29"/>
      <c r="H1903" s="29"/>
      <c r="I1903" s="29"/>
      <c r="J1903" s="29"/>
      <c r="P1903" s="7"/>
      <c r="Q1903" s="29"/>
      <c r="R1903" s="7"/>
      <c r="T1903" s="7"/>
      <c r="AA1903" s="17"/>
      <c r="AB1903" s="17"/>
      <c r="AC1903" s="17"/>
      <c r="AE1903" s="17"/>
      <c r="AH1903" s="10"/>
      <c r="AL1903" s="18"/>
      <c r="AN1903" s="18"/>
      <c r="AO1903" s="18"/>
      <c r="AP1903" s="18"/>
      <c r="AQ1903" s="18"/>
    </row>
    <row r="1904" spans="1:43" x14ac:dyDescent="0.35">
      <c r="A1904" s="19"/>
      <c r="C1904" s="29"/>
      <c r="D1904" s="29"/>
      <c r="E1904" s="29"/>
      <c r="F1904" s="29"/>
      <c r="G1904" s="29"/>
      <c r="H1904" s="29"/>
      <c r="I1904" s="29"/>
      <c r="J1904" s="29"/>
      <c r="P1904" s="7"/>
      <c r="Q1904" s="29"/>
      <c r="R1904" s="7"/>
      <c r="T1904" s="7"/>
      <c r="AA1904" s="17"/>
      <c r="AB1904" s="17"/>
      <c r="AC1904" s="17"/>
      <c r="AE1904" s="17"/>
      <c r="AH1904" s="10"/>
      <c r="AL1904" s="18"/>
      <c r="AN1904" s="18"/>
      <c r="AO1904" s="18"/>
      <c r="AP1904" s="18"/>
      <c r="AQ1904" s="18"/>
    </row>
    <row r="1905" spans="1:43" x14ac:dyDescent="0.35">
      <c r="A1905" s="19"/>
      <c r="C1905" s="29"/>
      <c r="D1905" s="29"/>
      <c r="E1905" s="29"/>
      <c r="F1905" s="29"/>
      <c r="G1905" s="29"/>
      <c r="H1905" s="29"/>
      <c r="I1905" s="29"/>
      <c r="J1905" s="29"/>
      <c r="P1905" s="7"/>
      <c r="Q1905" s="29"/>
      <c r="R1905" s="7"/>
      <c r="T1905" s="7"/>
      <c r="AA1905" s="17"/>
      <c r="AB1905" s="17"/>
      <c r="AC1905" s="17"/>
      <c r="AE1905" s="17"/>
      <c r="AH1905" s="10"/>
      <c r="AL1905" s="18"/>
      <c r="AN1905" s="18"/>
      <c r="AO1905" s="18"/>
      <c r="AP1905" s="18"/>
      <c r="AQ1905" s="18"/>
    </row>
    <row r="1906" spans="1:43" x14ac:dyDescent="0.35">
      <c r="A1906" s="19"/>
      <c r="C1906" s="29"/>
      <c r="D1906" s="29"/>
      <c r="E1906" s="29"/>
      <c r="F1906" s="29"/>
      <c r="G1906" s="29"/>
      <c r="H1906" s="29"/>
      <c r="I1906" s="29"/>
      <c r="J1906" s="29"/>
      <c r="P1906" s="7"/>
      <c r="Q1906" s="29"/>
      <c r="R1906" s="7"/>
      <c r="T1906" s="7"/>
      <c r="AA1906" s="17"/>
      <c r="AB1906" s="17"/>
      <c r="AC1906" s="17"/>
      <c r="AE1906" s="17"/>
      <c r="AH1906" s="10"/>
      <c r="AL1906" s="18"/>
      <c r="AN1906" s="18"/>
      <c r="AO1906" s="18"/>
      <c r="AP1906" s="18"/>
      <c r="AQ1906" s="18"/>
    </row>
    <row r="1907" spans="1:43" x14ac:dyDescent="0.35">
      <c r="A1907" s="19"/>
      <c r="C1907" s="29"/>
      <c r="D1907" s="29"/>
      <c r="E1907" s="29"/>
      <c r="F1907" s="29"/>
      <c r="G1907" s="29"/>
      <c r="H1907" s="29"/>
      <c r="I1907" s="29"/>
      <c r="J1907" s="29"/>
      <c r="P1907" s="7"/>
      <c r="Q1907" s="29"/>
      <c r="R1907" s="7"/>
      <c r="T1907" s="7"/>
      <c r="AA1907" s="17"/>
      <c r="AB1907" s="17"/>
      <c r="AC1907" s="17"/>
      <c r="AE1907" s="17"/>
      <c r="AH1907" s="10"/>
      <c r="AL1907" s="18"/>
      <c r="AN1907" s="18"/>
      <c r="AO1907" s="18"/>
      <c r="AP1907" s="18"/>
      <c r="AQ1907" s="18"/>
    </row>
    <row r="1908" spans="1:43" x14ac:dyDescent="0.35">
      <c r="A1908" s="19"/>
      <c r="C1908" s="29"/>
      <c r="D1908" s="29"/>
      <c r="E1908" s="29"/>
      <c r="F1908" s="29"/>
      <c r="G1908" s="29"/>
      <c r="H1908" s="29"/>
      <c r="I1908" s="29"/>
      <c r="J1908" s="29"/>
      <c r="P1908" s="7"/>
      <c r="Q1908" s="29"/>
      <c r="R1908" s="7"/>
      <c r="T1908" s="7"/>
      <c r="AA1908" s="17"/>
      <c r="AB1908" s="17"/>
      <c r="AC1908" s="17"/>
      <c r="AE1908" s="17"/>
      <c r="AH1908" s="10"/>
      <c r="AL1908" s="18"/>
      <c r="AN1908" s="18"/>
      <c r="AO1908" s="18"/>
      <c r="AP1908" s="18"/>
      <c r="AQ1908" s="18"/>
    </row>
    <row r="1909" spans="1:43" x14ac:dyDescent="0.35">
      <c r="A1909" s="19"/>
      <c r="C1909" s="29"/>
      <c r="D1909" s="29"/>
      <c r="E1909" s="29"/>
      <c r="F1909" s="29"/>
      <c r="G1909" s="29"/>
      <c r="H1909" s="29"/>
      <c r="I1909" s="29"/>
      <c r="J1909" s="29"/>
      <c r="P1909" s="7"/>
      <c r="Q1909" s="29"/>
      <c r="R1909" s="7"/>
      <c r="T1909" s="7"/>
      <c r="AA1909" s="17"/>
      <c r="AB1909" s="17"/>
      <c r="AC1909" s="17"/>
      <c r="AE1909" s="17"/>
      <c r="AH1909" s="10"/>
      <c r="AL1909" s="18"/>
      <c r="AN1909" s="18"/>
      <c r="AO1909" s="18"/>
      <c r="AP1909" s="18"/>
      <c r="AQ1909" s="18"/>
    </row>
    <row r="1910" spans="1:43" x14ac:dyDescent="0.35">
      <c r="A1910" s="19"/>
      <c r="C1910" s="29"/>
      <c r="D1910" s="29"/>
      <c r="E1910" s="29"/>
      <c r="F1910" s="29"/>
      <c r="G1910" s="29"/>
      <c r="H1910" s="29"/>
      <c r="I1910" s="29"/>
      <c r="J1910" s="29"/>
      <c r="P1910" s="7"/>
      <c r="Q1910" s="29"/>
      <c r="R1910" s="7"/>
      <c r="T1910" s="7"/>
      <c r="AA1910" s="17"/>
      <c r="AB1910" s="17"/>
      <c r="AC1910" s="17"/>
      <c r="AE1910" s="17"/>
      <c r="AH1910" s="10"/>
      <c r="AL1910" s="18"/>
      <c r="AN1910" s="18"/>
      <c r="AO1910" s="18"/>
      <c r="AP1910" s="18"/>
      <c r="AQ1910" s="18"/>
    </row>
    <row r="1911" spans="1:43" x14ac:dyDescent="0.35">
      <c r="A1911" s="19"/>
      <c r="C1911" s="29"/>
      <c r="D1911" s="29"/>
      <c r="E1911" s="29"/>
      <c r="F1911" s="29"/>
      <c r="G1911" s="29"/>
      <c r="H1911" s="29"/>
      <c r="I1911" s="29"/>
      <c r="J1911" s="29"/>
      <c r="P1911" s="7"/>
      <c r="Q1911" s="29"/>
      <c r="R1911" s="7"/>
      <c r="T1911" s="7"/>
      <c r="AA1911" s="17"/>
      <c r="AB1911" s="17"/>
      <c r="AC1911" s="17"/>
      <c r="AE1911" s="17"/>
      <c r="AH1911" s="10"/>
      <c r="AL1911" s="18"/>
      <c r="AN1911" s="18"/>
      <c r="AO1911" s="18"/>
      <c r="AP1911" s="18"/>
      <c r="AQ1911" s="18"/>
    </row>
    <row r="1912" spans="1:43" x14ac:dyDescent="0.35">
      <c r="A1912" s="19"/>
      <c r="C1912" s="29"/>
      <c r="D1912" s="29"/>
      <c r="E1912" s="29"/>
      <c r="F1912" s="29"/>
      <c r="G1912" s="29"/>
      <c r="H1912" s="29"/>
      <c r="I1912" s="29"/>
      <c r="J1912" s="29"/>
      <c r="P1912" s="7"/>
      <c r="Q1912" s="29"/>
      <c r="R1912" s="7"/>
      <c r="T1912" s="7"/>
      <c r="AA1912" s="17"/>
      <c r="AB1912" s="17"/>
      <c r="AC1912" s="17"/>
      <c r="AE1912" s="17"/>
      <c r="AH1912" s="10"/>
      <c r="AL1912" s="18"/>
      <c r="AN1912" s="18"/>
      <c r="AO1912" s="18"/>
      <c r="AP1912" s="18"/>
      <c r="AQ1912" s="18"/>
    </row>
    <row r="1913" spans="1:43" x14ac:dyDescent="0.35">
      <c r="A1913" s="19"/>
      <c r="C1913" s="29"/>
      <c r="D1913" s="29"/>
      <c r="E1913" s="29"/>
      <c r="F1913" s="29"/>
      <c r="G1913" s="29"/>
      <c r="H1913" s="29"/>
      <c r="I1913" s="29"/>
      <c r="J1913" s="29"/>
      <c r="P1913" s="7"/>
      <c r="Q1913" s="29"/>
      <c r="R1913" s="7"/>
      <c r="T1913" s="7"/>
      <c r="AA1913" s="17"/>
      <c r="AB1913" s="17"/>
      <c r="AC1913" s="17"/>
      <c r="AE1913" s="17"/>
      <c r="AH1913" s="10"/>
      <c r="AL1913" s="18"/>
      <c r="AN1913" s="18"/>
      <c r="AO1913" s="18"/>
      <c r="AP1913" s="18"/>
      <c r="AQ1913" s="18"/>
    </row>
    <row r="1914" spans="1:43" x14ac:dyDescent="0.35">
      <c r="A1914" s="19"/>
      <c r="C1914" s="29"/>
      <c r="D1914" s="29"/>
      <c r="E1914" s="29"/>
      <c r="F1914" s="29"/>
      <c r="G1914" s="29"/>
      <c r="H1914" s="29"/>
      <c r="I1914" s="29"/>
      <c r="J1914" s="29"/>
      <c r="P1914" s="7"/>
      <c r="Q1914" s="29"/>
      <c r="R1914" s="7"/>
      <c r="T1914" s="7"/>
      <c r="AA1914" s="17"/>
      <c r="AB1914" s="17"/>
      <c r="AC1914" s="17"/>
      <c r="AE1914" s="17"/>
      <c r="AH1914" s="10"/>
      <c r="AL1914" s="18"/>
      <c r="AN1914" s="18"/>
      <c r="AO1914" s="18"/>
      <c r="AP1914" s="18"/>
      <c r="AQ1914" s="18"/>
    </row>
    <row r="1915" spans="1:43" x14ac:dyDescent="0.35">
      <c r="A1915" s="19"/>
      <c r="C1915" s="29"/>
      <c r="D1915" s="29"/>
      <c r="E1915" s="29"/>
      <c r="F1915" s="29"/>
      <c r="G1915" s="29"/>
      <c r="H1915" s="29"/>
      <c r="I1915" s="29"/>
      <c r="J1915" s="29"/>
      <c r="P1915" s="7"/>
      <c r="Q1915" s="29"/>
      <c r="R1915" s="7"/>
      <c r="T1915" s="7"/>
      <c r="AA1915" s="17"/>
      <c r="AB1915" s="17"/>
      <c r="AC1915" s="17"/>
      <c r="AE1915" s="17"/>
      <c r="AH1915" s="10"/>
      <c r="AL1915" s="18"/>
      <c r="AN1915" s="18"/>
      <c r="AO1915" s="18"/>
      <c r="AP1915" s="18"/>
      <c r="AQ1915" s="18"/>
    </row>
    <row r="1916" spans="1:43" x14ac:dyDescent="0.35">
      <c r="A1916" s="19"/>
      <c r="C1916" s="29"/>
      <c r="D1916" s="29"/>
      <c r="E1916" s="29"/>
      <c r="F1916" s="29"/>
      <c r="G1916" s="29"/>
      <c r="H1916" s="29"/>
      <c r="I1916" s="29"/>
      <c r="J1916" s="29"/>
      <c r="P1916" s="7"/>
      <c r="Q1916" s="29"/>
      <c r="R1916" s="7"/>
      <c r="T1916" s="7"/>
      <c r="AA1916" s="17"/>
      <c r="AB1916" s="17"/>
      <c r="AC1916" s="17"/>
      <c r="AE1916" s="17"/>
      <c r="AH1916" s="10"/>
      <c r="AL1916" s="18"/>
      <c r="AN1916" s="18"/>
      <c r="AO1916" s="18"/>
      <c r="AP1916" s="18"/>
      <c r="AQ1916" s="18"/>
    </row>
    <row r="1917" spans="1:43" x14ac:dyDescent="0.35">
      <c r="A1917" s="19"/>
      <c r="C1917" s="29"/>
      <c r="D1917" s="29"/>
      <c r="E1917" s="29"/>
      <c r="F1917" s="29"/>
      <c r="G1917" s="29"/>
      <c r="H1917" s="29"/>
      <c r="I1917" s="29"/>
      <c r="J1917" s="29"/>
      <c r="P1917" s="7"/>
      <c r="Q1917" s="29"/>
      <c r="R1917" s="7"/>
      <c r="T1917" s="7"/>
      <c r="AA1917" s="17"/>
      <c r="AB1917" s="17"/>
      <c r="AC1917" s="17"/>
      <c r="AE1917" s="17"/>
      <c r="AH1917" s="10"/>
      <c r="AL1917" s="18"/>
      <c r="AN1917" s="18"/>
      <c r="AO1917" s="18"/>
      <c r="AP1917" s="18"/>
      <c r="AQ1917" s="18"/>
    </row>
    <row r="1918" spans="1:43" x14ac:dyDescent="0.35">
      <c r="A1918" s="19"/>
      <c r="C1918" s="29"/>
      <c r="D1918" s="29"/>
      <c r="E1918" s="29"/>
      <c r="F1918" s="29"/>
      <c r="G1918" s="29"/>
      <c r="H1918" s="29"/>
      <c r="I1918" s="29"/>
      <c r="J1918" s="29"/>
      <c r="P1918" s="7"/>
      <c r="Q1918" s="29"/>
      <c r="R1918" s="7"/>
      <c r="T1918" s="7"/>
      <c r="AA1918" s="17"/>
      <c r="AB1918" s="17"/>
      <c r="AC1918" s="17"/>
      <c r="AE1918" s="17"/>
      <c r="AH1918" s="10"/>
      <c r="AL1918" s="18"/>
      <c r="AN1918" s="18"/>
      <c r="AO1918" s="18"/>
      <c r="AP1918" s="18"/>
      <c r="AQ1918" s="18"/>
    </row>
    <row r="1919" spans="1:43" x14ac:dyDescent="0.35">
      <c r="A1919" s="19"/>
      <c r="C1919" s="29"/>
      <c r="D1919" s="29"/>
      <c r="E1919" s="29"/>
      <c r="F1919" s="29"/>
      <c r="G1919" s="29"/>
      <c r="H1919" s="29"/>
      <c r="I1919" s="29"/>
      <c r="J1919" s="29"/>
      <c r="P1919" s="7"/>
      <c r="Q1919" s="29"/>
      <c r="R1919" s="7"/>
      <c r="T1919" s="7"/>
      <c r="AA1919" s="17"/>
      <c r="AB1919" s="17"/>
      <c r="AC1919" s="17"/>
      <c r="AE1919" s="17"/>
      <c r="AH1919" s="10"/>
      <c r="AL1919" s="18"/>
      <c r="AN1919" s="18"/>
      <c r="AO1919" s="18"/>
      <c r="AP1919" s="18"/>
      <c r="AQ1919" s="18"/>
    </row>
    <row r="1920" spans="1:43" x14ac:dyDescent="0.35">
      <c r="A1920" s="19"/>
      <c r="C1920" s="29"/>
      <c r="D1920" s="29"/>
      <c r="E1920" s="29"/>
      <c r="F1920" s="29"/>
      <c r="G1920" s="29"/>
      <c r="H1920" s="29"/>
      <c r="I1920" s="29"/>
      <c r="J1920" s="29"/>
      <c r="P1920" s="7"/>
      <c r="Q1920" s="29"/>
      <c r="R1920" s="7"/>
      <c r="T1920" s="7"/>
      <c r="AA1920" s="17"/>
      <c r="AB1920" s="17"/>
      <c r="AC1920" s="17"/>
      <c r="AE1920" s="17"/>
      <c r="AH1920" s="10"/>
      <c r="AL1920" s="18"/>
      <c r="AN1920" s="18"/>
      <c r="AO1920" s="18"/>
      <c r="AP1920" s="18"/>
      <c r="AQ1920" s="18"/>
    </row>
    <row r="1921" spans="1:43" x14ac:dyDescent="0.35">
      <c r="A1921" s="19"/>
      <c r="C1921" s="29"/>
      <c r="D1921" s="29"/>
      <c r="E1921" s="29"/>
      <c r="F1921" s="29"/>
      <c r="G1921" s="29"/>
      <c r="H1921" s="29"/>
      <c r="I1921" s="29"/>
      <c r="J1921" s="29"/>
      <c r="P1921" s="7"/>
      <c r="Q1921" s="29"/>
      <c r="R1921" s="7"/>
      <c r="T1921" s="7"/>
      <c r="AA1921" s="17"/>
      <c r="AB1921" s="17"/>
      <c r="AC1921" s="17"/>
      <c r="AE1921" s="17"/>
      <c r="AH1921" s="10"/>
      <c r="AL1921" s="18"/>
      <c r="AN1921" s="18"/>
      <c r="AO1921" s="18"/>
      <c r="AP1921" s="18"/>
      <c r="AQ1921" s="18"/>
    </row>
    <row r="1922" spans="1:43" x14ac:dyDescent="0.35">
      <c r="A1922" s="19"/>
      <c r="C1922" s="29"/>
      <c r="D1922" s="29"/>
      <c r="E1922" s="29"/>
      <c r="F1922" s="29"/>
      <c r="G1922" s="29"/>
      <c r="H1922" s="29"/>
      <c r="I1922" s="29"/>
      <c r="J1922" s="29"/>
      <c r="P1922" s="7"/>
      <c r="Q1922" s="29"/>
      <c r="R1922" s="7"/>
      <c r="T1922" s="7"/>
      <c r="AA1922" s="17"/>
      <c r="AB1922" s="17"/>
      <c r="AC1922" s="17"/>
      <c r="AE1922" s="17"/>
      <c r="AH1922" s="10"/>
      <c r="AL1922" s="18"/>
      <c r="AN1922" s="18"/>
      <c r="AO1922" s="18"/>
      <c r="AP1922" s="18"/>
      <c r="AQ1922" s="18"/>
    </row>
    <row r="1923" spans="1:43" x14ac:dyDescent="0.35">
      <c r="A1923" s="19"/>
      <c r="C1923" s="29"/>
      <c r="D1923" s="29"/>
      <c r="E1923" s="29"/>
      <c r="F1923" s="29"/>
      <c r="G1923" s="29"/>
      <c r="H1923" s="29"/>
      <c r="I1923" s="29"/>
      <c r="J1923" s="29"/>
      <c r="P1923" s="7"/>
      <c r="Q1923" s="29"/>
      <c r="R1923" s="7"/>
      <c r="T1923" s="7"/>
      <c r="AA1923" s="17"/>
      <c r="AB1923" s="17"/>
      <c r="AC1923" s="17"/>
      <c r="AE1923" s="17"/>
      <c r="AH1923" s="10"/>
      <c r="AL1923" s="18"/>
      <c r="AN1923" s="18"/>
      <c r="AO1923" s="18"/>
      <c r="AP1923" s="18"/>
      <c r="AQ1923" s="18"/>
    </row>
    <row r="1924" spans="1:43" x14ac:dyDescent="0.35">
      <c r="A1924" s="19"/>
      <c r="C1924" s="29"/>
      <c r="D1924" s="29"/>
      <c r="E1924" s="29"/>
      <c r="F1924" s="29"/>
      <c r="G1924" s="29"/>
      <c r="H1924" s="29"/>
      <c r="I1924" s="29"/>
      <c r="J1924" s="29"/>
      <c r="P1924" s="7"/>
      <c r="Q1924" s="29"/>
      <c r="R1924" s="7"/>
      <c r="T1924" s="7"/>
      <c r="AA1924" s="17"/>
      <c r="AB1924" s="17"/>
      <c r="AC1924" s="17"/>
      <c r="AE1924" s="17"/>
      <c r="AH1924" s="10"/>
      <c r="AL1924" s="18"/>
      <c r="AN1924" s="18"/>
      <c r="AO1924" s="18"/>
      <c r="AP1924" s="18"/>
      <c r="AQ1924" s="18"/>
    </row>
    <row r="1925" spans="1:43" x14ac:dyDescent="0.35">
      <c r="A1925" s="19"/>
      <c r="C1925" s="29"/>
      <c r="D1925" s="29"/>
      <c r="E1925" s="29"/>
      <c r="F1925" s="29"/>
      <c r="G1925" s="29"/>
      <c r="H1925" s="29"/>
      <c r="I1925" s="29"/>
      <c r="J1925" s="29"/>
      <c r="P1925" s="7"/>
      <c r="Q1925" s="29"/>
      <c r="R1925" s="7"/>
      <c r="T1925" s="7"/>
      <c r="AA1925" s="17"/>
      <c r="AB1925" s="17"/>
      <c r="AC1925" s="17"/>
      <c r="AE1925" s="17"/>
      <c r="AH1925" s="10"/>
      <c r="AL1925" s="18"/>
      <c r="AN1925" s="18"/>
      <c r="AO1925" s="18"/>
      <c r="AP1925" s="18"/>
      <c r="AQ1925" s="18"/>
    </row>
    <row r="1926" spans="1:43" x14ac:dyDescent="0.35">
      <c r="A1926" s="19"/>
      <c r="C1926" s="29"/>
      <c r="D1926" s="29"/>
      <c r="E1926" s="29"/>
      <c r="F1926" s="29"/>
      <c r="G1926" s="29"/>
      <c r="H1926" s="29"/>
      <c r="I1926" s="29"/>
      <c r="J1926" s="29"/>
      <c r="P1926" s="7"/>
      <c r="Q1926" s="29"/>
      <c r="R1926" s="7"/>
      <c r="T1926" s="7"/>
      <c r="AA1926" s="17"/>
      <c r="AB1926" s="17"/>
      <c r="AC1926" s="17"/>
      <c r="AE1926" s="17"/>
      <c r="AH1926" s="10"/>
      <c r="AL1926" s="18"/>
      <c r="AN1926" s="18"/>
      <c r="AO1926" s="18"/>
      <c r="AP1926" s="18"/>
      <c r="AQ1926" s="18"/>
    </row>
    <row r="1927" spans="1:43" x14ac:dyDescent="0.35">
      <c r="A1927" s="19"/>
      <c r="C1927" s="29"/>
      <c r="D1927" s="29"/>
      <c r="E1927" s="29"/>
      <c r="F1927" s="29"/>
      <c r="G1927" s="29"/>
      <c r="H1927" s="29"/>
      <c r="I1927" s="29"/>
      <c r="J1927" s="29"/>
      <c r="P1927" s="7"/>
      <c r="Q1927" s="29"/>
      <c r="R1927" s="7"/>
      <c r="T1927" s="7"/>
      <c r="AA1927" s="17"/>
      <c r="AB1927" s="17"/>
      <c r="AC1927" s="17"/>
      <c r="AE1927" s="17"/>
      <c r="AH1927" s="10"/>
      <c r="AL1927" s="18"/>
      <c r="AN1927" s="18"/>
      <c r="AO1927" s="18"/>
      <c r="AP1927" s="18"/>
      <c r="AQ1927" s="18"/>
    </row>
    <row r="1928" spans="1:43" x14ac:dyDescent="0.35">
      <c r="A1928" s="19"/>
      <c r="C1928" s="29"/>
      <c r="D1928" s="29"/>
      <c r="E1928" s="29"/>
      <c r="F1928" s="29"/>
      <c r="G1928" s="29"/>
      <c r="H1928" s="29"/>
      <c r="I1928" s="29"/>
      <c r="J1928" s="29"/>
      <c r="P1928" s="7"/>
      <c r="Q1928" s="29"/>
      <c r="R1928" s="7"/>
      <c r="T1928" s="7"/>
      <c r="AA1928" s="17"/>
      <c r="AB1928" s="17"/>
      <c r="AC1928" s="17"/>
      <c r="AE1928" s="17"/>
      <c r="AH1928" s="10"/>
      <c r="AL1928" s="18"/>
      <c r="AN1928" s="18"/>
      <c r="AO1928" s="18"/>
      <c r="AP1928" s="18"/>
      <c r="AQ1928" s="18"/>
    </row>
    <row r="1929" spans="1:43" x14ac:dyDescent="0.35">
      <c r="A1929" s="19"/>
      <c r="C1929" s="29"/>
      <c r="D1929" s="29"/>
      <c r="E1929" s="29"/>
      <c r="F1929" s="29"/>
      <c r="G1929" s="29"/>
      <c r="H1929" s="29"/>
      <c r="I1929" s="29"/>
      <c r="J1929" s="29"/>
      <c r="P1929" s="7"/>
      <c r="Q1929" s="29"/>
      <c r="R1929" s="7"/>
      <c r="T1929" s="7"/>
      <c r="AA1929" s="17"/>
      <c r="AB1929" s="17"/>
      <c r="AC1929" s="17"/>
      <c r="AE1929" s="17"/>
      <c r="AH1929" s="10"/>
      <c r="AL1929" s="18"/>
      <c r="AN1929" s="18"/>
      <c r="AO1929" s="18"/>
      <c r="AP1929" s="18"/>
      <c r="AQ1929" s="18"/>
    </row>
    <row r="1930" spans="1:43" x14ac:dyDescent="0.35">
      <c r="A1930" s="19"/>
      <c r="C1930" s="29"/>
      <c r="D1930" s="29"/>
      <c r="E1930" s="29"/>
      <c r="F1930" s="29"/>
      <c r="G1930" s="29"/>
      <c r="H1930" s="29"/>
      <c r="I1930" s="29"/>
      <c r="J1930" s="29"/>
      <c r="P1930" s="7"/>
      <c r="Q1930" s="29"/>
      <c r="R1930" s="7"/>
      <c r="T1930" s="7"/>
      <c r="AA1930" s="17"/>
      <c r="AB1930" s="17"/>
      <c r="AC1930" s="17"/>
      <c r="AE1930" s="17"/>
      <c r="AH1930" s="10"/>
      <c r="AL1930" s="18"/>
      <c r="AN1930" s="18"/>
      <c r="AO1930" s="18"/>
      <c r="AP1930" s="18"/>
      <c r="AQ1930" s="18"/>
    </row>
    <row r="1931" spans="1:43" x14ac:dyDescent="0.35">
      <c r="A1931" s="19"/>
      <c r="C1931" s="29"/>
      <c r="D1931" s="29"/>
      <c r="E1931" s="29"/>
      <c r="F1931" s="29"/>
      <c r="G1931" s="29"/>
      <c r="H1931" s="29"/>
      <c r="I1931" s="29"/>
      <c r="J1931" s="29"/>
      <c r="P1931" s="7"/>
      <c r="Q1931" s="29"/>
      <c r="R1931" s="7"/>
      <c r="T1931" s="7"/>
      <c r="AA1931" s="17"/>
      <c r="AB1931" s="17"/>
      <c r="AC1931" s="17"/>
      <c r="AE1931" s="17"/>
      <c r="AH1931" s="10"/>
      <c r="AL1931" s="18"/>
      <c r="AN1931" s="18"/>
      <c r="AO1931" s="18"/>
      <c r="AP1931" s="18"/>
      <c r="AQ1931" s="18"/>
    </row>
    <row r="1932" spans="1:43" x14ac:dyDescent="0.35">
      <c r="A1932" s="19"/>
      <c r="C1932" s="29"/>
      <c r="D1932" s="29"/>
      <c r="E1932" s="29"/>
      <c r="F1932" s="29"/>
      <c r="G1932" s="29"/>
      <c r="H1932" s="29"/>
      <c r="I1932" s="29"/>
      <c r="J1932" s="29"/>
      <c r="P1932" s="7"/>
      <c r="Q1932" s="29"/>
      <c r="R1932" s="7"/>
      <c r="T1932" s="7"/>
      <c r="AA1932" s="17"/>
      <c r="AB1932" s="17"/>
      <c r="AC1932" s="17"/>
      <c r="AE1932" s="17"/>
      <c r="AH1932" s="10"/>
      <c r="AL1932" s="18"/>
      <c r="AN1932" s="18"/>
      <c r="AO1932" s="18"/>
      <c r="AP1932" s="18"/>
      <c r="AQ1932" s="18"/>
    </row>
    <row r="1933" spans="1:43" x14ac:dyDescent="0.35">
      <c r="A1933" s="19"/>
      <c r="C1933" s="29"/>
      <c r="D1933" s="29"/>
      <c r="E1933" s="29"/>
      <c r="F1933" s="29"/>
      <c r="G1933" s="29"/>
      <c r="H1933" s="29"/>
      <c r="I1933" s="29"/>
      <c r="J1933" s="29"/>
      <c r="P1933" s="7"/>
      <c r="Q1933" s="29"/>
      <c r="R1933" s="7"/>
      <c r="T1933" s="7"/>
      <c r="AA1933" s="17"/>
      <c r="AB1933" s="17"/>
      <c r="AC1933" s="17"/>
      <c r="AE1933" s="17"/>
      <c r="AH1933" s="10"/>
      <c r="AL1933" s="18"/>
      <c r="AN1933" s="18"/>
      <c r="AO1933" s="18"/>
      <c r="AP1933" s="18"/>
      <c r="AQ1933" s="18"/>
    </row>
    <row r="1934" spans="1:43" x14ac:dyDescent="0.35">
      <c r="A1934" s="19"/>
      <c r="C1934" s="29"/>
      <c r="D1934" s="29"/>
      <c r="E1934" s="29"/>
      <c r="F1934" s="29"/>
      <c r="G1934" s="29"/>
      <c r="H1934" s="29"/>
      <c r="I1934" s="29"/>
      <c r="J1934" s="29"/>
      <c r="P1934" s="7"/>
      <c r="Q1934" s="29"/>
      <c r="R1934" s="7"/>
      <c r="T1934" s="7"/>
      <c r="AA1934" s="17"/>
      <c r="AB1934" s="17"/>
      <c r="AC1934" s="17"/>
      <c r="AE1934" s="17"/>
      <c r="AH1934" s="10"/>
      <c r="AL1934" s="18"/>
      <c r="AN1934" s="18"/>
      <c r="AO1934" s="18"/>
      <c r="AP1934" s="18"/>
      <c r="AQ1934" s="18"/>
    </row>
    <row r="1935" spans="1:43" x14ac:dyDescent="0.35">
      <c r="A1935" s="19"/>
      <c r="C1935" s="29"/>
      <c r="D1935" s="29"/>
      <c r="E1935" s="29"/>
      <c r="F1935" s="29"/>
      <c r="G1935" s="29"/>
      <c r="H1935" s="29"/>
      <c r="I1935" s="29"/>
      <c r="J1935" s="29"/>
      <c r="P1935" s="7"/>
      <c r="Q1935" s="29"/>
      <c r="R1935" s="7"/>
      <c r="T1935" s="7"/>
      <c r="AA1935" s="17"/>
      <c r="AB1935" s="17"/>
      <c r="AC1935" s="17"/>
      <c r="AE1935" s="17"/>
      <c r="AH1935" s="10"/>
      <c r="AL1935" s="18"/>
      <c r="AN1935" s="18"/>
      <c r="AO1935" s="18"/>
      <c r="AP1935" s="18"/>
      <c r="AQ1935" s="18"/>
    </row>
    <row r="1936" spans="1:43" x14ac:dyDescent="0.35">
      <c r="A1936" s="19"/>
      <c r="C1936" s="29"/>
      <c r="D1936" s="29"/>
      <c r="E1936" s="29"/>
      <c r="F1936" s="29"/>
      <c r="G1936" s="29"/>
      <c r="H1936" s="29"/>
      <c r="I1936" s="29"/>
      <c r="J1936" s="29"/>
      <c r="P1936" s="7"/>
      <c r="Q1936" s="29"/>
      <c r="R1936" s="7"/>
      <c r="T1936" s="7"/>
      <c r="AA1936" s="17"/>
      <c r="AB1936" s="17"/>
      <c r="AC1936" s="17"/>
      <c r="AE1936" s="17"/>
      <c r="AH1936" s="10"/>
      <c r="AL1936" s="18"/>
      <c r="AN1936" s="18"/>
      <c r="AO1936" s="18"/>
      <c r="AP1936" s="18"/>
      <c r="AQ1936" s="18"/>
    </row>
    <row r="1937" spans="1:43" x14ac:dyDescent="0.35">
      <c r="A1937" s="19"/>
      <c r="C1937" s="29"/>
      <c r="D1937" s="29"/>
      <c r="E1937" s="29"/>
      <c r="F1937" s="29"/>
      <c r="G1937" s="29"/>
      <c r="H1937" s="29"/>
      <c r="I1937" s="29"/>
      <c r="J1937" s="29"/>
      <c r="P1937" s="7"/>
      <c r="Q1937" s="29"/>
      <c r="R1937" s="7"/>
      <c r="T1937" s="7"/>
      <c r="AA1937" s="17"/>
      <c r="AB1937" s="17"/>
      <c r="AC1937" s="17"/>
      <c r="AE1937" s="17"/>
      <c r="AH1937" s="10"/>
      <c r="AL1937" s="18"/>
      <c r="AN1937" s="18"/>
      <c r="AO1937" s="18"/>
      <c r="AP1937" s="18"/>
      <c r="AQ1937" s="18"/>
    </row>
    <row r="1938" spans="1:43" x14ac:dyDescent="0.35">
      <c r="A1938" s="19"/>
      <c r="C1938" s="29"/>
      <c r="D1938" s="29"/>
      <c r="E1938" s="29"/>
      <c r="F1938" s="29"/>
      <c r="G1938" s="29"/>
      <c r="H1938" s="29"/>
      <c r="I1938" s="29"/>
      <c r="J1938" s="29"/>
      <c r="P1938" s="7"/>
      <c r="Q1938" s="29"/>
      <c r="R1938" s="7"/>
      <c r="T1938" s="7"/>
      <c r="AA1938" s="17"/>
      <c r="AB1938" s="17"/>
      <c r="AC1938" s="17"/>
      <c r="AE1938" s="17"/>
      <c r="AH1938" s="10"/>
      <c r="AL1938" s="18"/>
      <c r="AN1938" s="18"/>
      <c r="AO1938" s="18"/>
      <c r="AP1938" s="18"/>
      <c r="AQ1938" s="18"/>
    </row>
    <row r="1939" spans="1:43" x14ac:dyDescent="0.35">
      <c r="A1939" s="19"/>
      <c r="C1939" s="29"/>
      <c r="D1939" s="29"/>
      <c r="E1939" s="29"/>
      <c r="F1939" s="29"/>
      <c r="G1939" s="29"/>
      <c r="H1939" s="29"/>
      <c r="I1939" s="29"/>
      <c r="J1939" s="29"/>
      <c r="P1939" s="7"/>
      <c r="Q1939" s="29"/>
      <c r="R1939" s="7"/>
      <c r="T1939" s="7"/>
      <c r="AA1939" s="17"/>
      <c r="AB1939" s="17"/>
      <c r="AC1939" s="17"/>
      <c r="AE1939" s="17"/>
      <c r="AH1939" s="10"/>
      <c r="AL1939" s="18"/>
      <c r="AN1939" s="18"/>
      <c r="AO1939" s="18"/>
      <c r="AP1939" s="18"/>
      <c r="AQ1939" s="18"/>
    </row>
    <row r="1940" spans="1:43" x14ac:dyDescent="0.35">
      <c r="A1940" s="19"/>
      <c r="C1940" s="29"/>
      <c r="D1940" s="29"/>
      <c r="E1940" s="29"/>
      <c r="F1940" s="29"/>
      <c r="G1940" s="29"/>
      <c r="H1940" s="29"/>
      <c r="I1940" s="29"/>
      <c r="J1940" s="29"/>
      <c r="P1940" s="7"/>
      <c r="Q1940" s="29"/>
      <c r="R1940" s="7"/>
      <c r="T1940" s="7"/>
      <c r="AA1940" s="17"/>
      <c r="AB1940" s="17"/>
      <c r="AC1940" s="17"/>
      <c r="AE1940" s="17"/>
      <c r="AH1940" s="10"/>
      <c r="AL1940" s="18"/>
      <c r="AN1940" s="18"/>
      <c r="AO1940" s="18"/>
      <c r="AP1940" s="18"/>
      <c r="AQ1940" s="18"/>
    </row>
    <row r="1941" spans="1:43" x14ac:dyDescent="0.35">
      <c r="A1941" s="19"/>
      <c r="C1941" s="29"/>
      <c r="D1941" s="29"/>
      <c r="E1941" s="29"/>
      <c r="F1941" s="29"/>
      <c r="G1941" s="29"/>
      <c r="H1941" s="29"/>
      <c r="I1941" s="29"/>
      <c r="J1941" s="29"/>
      <c r="P1941" s="7"/>
      <c r="Q1941" s="29"/>
      <c r="R1941" s="7"/>
      <c r="T1941" s="7"/>
      <c r="AA1941" s="17"/>
      <c r="AB1941" s="17"/>
      <c r="AC1941" s="17"/>
      <c r="AE1941" s="17"/>
      <c r="AH1941" s="10"/>
      <c r="AL1941" s="18"/>
      <c r="AN1941" s="18"/>
      <c r="AO1941" s="18"/>
      <c r="AP1941" s="18"/>
      <c r="AQ1941" s="18"/>
    </row>
    <row r="1942" spans="1:43" x14ac:dyDescent="0.35">
      <c r="A1942" s="19"/>
      <c r="C1942" s="29"/>
      <c r="D1942" s="29"/>
      <c r="E1942" s="29"/>
      <c r="F1942" s="29"/>
      <c r="G1942" s="29"/>
      <c r="H1942" s="29"/>
      <c r="I1942" s="29"/>
      <c r="J1942" s="29"/>
      <c r="P1942" s="7"/>
      <c r="Q1942" s="29"/>
      <c r="R1942" s="7"/>
      <c r="T1942" s="7"/>
      <c r="AA1942" s="17"/>
      <c r="AB1942" s="17"/>
      <c r="AC1942" s="17"/>
      <c r="AE1942" s="17"/>
      <c r="AH1942" s="10"/>
      <c r="AL1942" s="18"/>
      <c r="AN1942" s="18"/>
      <c r="AO1942" s="18"/>
      <c r="AP1942" s="18"/>
      <c r="AQ1942" s="18"/>
    </row>
    <row r="1943" spans="1:43" x14ac:dyDescent="0.35">
      <c r="A1943" s="19"/>
      <c r="C1943" s="29"/>
      <c r="D1943" s="29"/>
      <c r="E1943" s="29"/>
      <c r="F1943" s="29"/>
      <c r="G1943" s="29"/>
      <c r="H1943" s="29"/>
      <c r="I1943" s="29"/>
      <c r="J1943" s="29"/>
      <c r="P1943" s="7"/>
      <c r="Q1943" s="29"/>
      <c r="R1943" s="7"/>
      <c r="T1943" s="7"/>
      <c r="AA1943" s="17"/>
      <c r="AB1943" s="17"/>
      <c r="AC1943" s="17"/>
      <c r="AE1943" s="17"/>
      <c r="AH1943" s="10"/>
      <c r="AL1943" s="18"/>
      <c r="AN1943" s="18"/>
      <c r="AO1943" s="18"/>
      <c r="AP1943" s="18"/>
      <c r="AQ1943" s="18"/>
    </row>
    <row r="1944" spans="1:43" x14ac:dyDescent="0.35">
      <c r="A1944" s="19"/>
      <c r="C1944" s="29"/>
      <c r="D1944" s="29"/>
      <c r="E1944" s="29"/>
      <c r="F1944" s="29"/>
      <c r="G1944" s="29"/>
      <c r="H1944" s="29"/>
      <c r="I1944" s="29"/>
      <c r="J1944" s="29"/>
      <c r="P1944" s="7"/>
      <c r="Q1944" s="29"/>
      <c r="R1944" s="7"/>
      <c r="T1944" s="7"/>
      <c r="AA1944" s="17"/>
      <c r="AB1944" s="17"/>
      <c r="AC1944" s="17"/>
      <c r="AE1944" s="17"/>
      <c r="AH1944" s="10"/>
      <c r="AL1944" s="18"/>
      <c r="AN1944" s="18"/>
      <c r="AO1944" s="18"/>
      <c r="AP1944" s="18"/>
      <c r="AQ1944" s="18"/>
    </row>
    <row r="1945" spans="1:43" x14ac:dyDescent="0.35">
      <c r="A1945" s="19"/>
      <c r="C1945" s="29"/>
      <c r="D1945" s="29"/>
      <c r="E1945" s="29"/>
      <c r="F1945" s="29"/>
      <c r="G1945" s="29"/>
      <c r="H1945" s="29"/>
      <c r="I1945" s="29"/>
      <c r="J1945" s="29"/>
      <c r="P1945" s="7"/>
      <c r="Q1945" s="29"/>
      <c r="R1945" s="7"/>
      <c r="T1945" s="7"/>
      <c r="AA1945" s="17"/>
      <c r="AB1945" s="17"/>
      <c r="AC1945" s="17"/>
      <c r="AE1945" s="17"/>
      <c r="AH1945" s="10"/>
      <c r="AL1945" s="18"/>
      <c r="AN1945" s="18"/>
      <c r="AO1945" s="18"/>
      <c r="AP1945" s="18"/>
      <c r="AQ1945" s="18"/>
    </row>
    <row r="1946" spans="1:43" x14ac:dyDescent="0.35">
      <c r="A1946" s="19"/>
      <c r="C1946" s="29"/>
      <c r="D1946" s="29"/>
      <c r="E1946" s="29"/>
      <c r="F1946" s="29"/>
      <c r="G1946" s="29"/>
      <c r="H1946" s="29"/>
      <c r="I1946" s="29"/>
      <c r="J1946" s="29"/>
      <c r="P1946" s="7"/>
      <c r="Q1946" s="29"/>
      <c r="R1946" s="7"/>
      <c r="T1946" s="7"/>
      <c r="AA1946" s="17"/>
      <c r="AB1946" s="17"/>
      <c r="AC1946" s="17"/>
      <c r="AE1946" s="17"/>
      <c r="AH1946" s="10"/>
      <c r="AL1946" s="18"/>
      <c r="AN1946" s="18"/>
      <c r="AO1946" s="18"/>
      <c r="AP1946" s="18"/>
      <c r="AQ1946" s="18"/>
    </row>
    <row r="1947" spans="1:43" x14ac:dyDescent="0.35">
      <c r="A1947" s="19"/>
      <c r="C1947" s="29"/>
      <c r="D1947" s="29"/>
      <c r="E1947" s="29"/>
      <c r="F1947" s="29"/>
      <c r="G1947" s="29"/>
      <c r="H1947" s="29"/>
      <c r="I1947" s="29"/>
      <c r="J1947" s="29"/>
      <c r="P1947" s="7"/>
      <c r="Q1947" s="29"/>
      <c r="R1947" s="7"/>
      <c r="T1947" s="7"/>
      <c r="AA1947" s="17"/>
      <c r="AB1947" s="17"/>
      <c r="AC1947" s="17"/>
      <c r="AE1947" s="17"/>
      <c r="AH1947" s="10"/>
      <c r="AL1947" s="18"/>
      <c r="AN1947" s="18"/>
      <c r="AO1947" s="18"/>
      <c r="AP1947" s="18"/>
      <c r="AQ1947" s="18"/>
    </row>
    <row r="1948" spans="1:43" x14ac:dyDescent="0.35">
      <c r="A1948" s="19"/>
      <c r="C1948" s="29"/>
      <c r="D1948" s="29"/>
      <c r="E1948" s="29"/>
      <c r="F1948" s="29"/>
      <c r="G1948" s="29"/>
      <c r="H1948" s="29"/>
      <c r="I1948" s="29"/>
      <c r="J1948" s="29"/>
      <c r="P1948" s="7"/>
      <c r="Q1948" s="29"/>
      <c r="R1948" s="7"/>
      <c r="T1948" s="7"/>
      <c r="AA1948" s="17"/>
      <c r="AB1948" s="17"/>
      <c r="AC1948" s="17"/>
      <c r="AE1948" s="17"/>
      <c r="AH1948" s="10"/>
      <c r="AL1948" s="18"/>
      <c r="AN1948" s="18"/>
      <c r="AO1948" s="18"/>
      <c r="AP1948" s="18"/>
      <c r="AQ1948" s="18"/>
    </row>
    <row r="1949" spans="1:43" x14ac:dyDescent="0.35">
      <c r="A1949" s="19"/>
      <c r="C1949" s="29"/>
      <c r="D1949" s="29"/>
      <c r="E1949" s="29"/>
      <c r="F1949" s="29"/>
      <c r="G1949" s="29"/>
      <c r="H1949" s="29"/>
      <c r="I1949" s="29"/>
      <c r="J1949" s="29"/>
      <c r="P1949" s="7"/>
      <c r="Q1949" s="29"/>
      <c r="R1949" s="7"/>
      <c r="T1949" s="7"/>
      <c r="AA1949" s="17"/>
      <c r="AB1949" s="17"/>
      <c r="AC1949" s="17"/>
      <c r="AE1949" s="17"/>
      <c r="AH1949" s="10"/>
      <c r="AL1949" s="18"/>
      <c r="AN1949" s="18"/>
      <c r="AO1949" s="18"/>
      <c r="AP1949" s="18"/>
      <c r="AQ1949" s="18"/>
    </row>
    <row r="1950" spans="1:43" x14ac:dyDescent="0.35">
      <c r="A1950" s="19"/>
      <c r="C1950" s="29"/>
      <c r="D1950" s="29"/>
      <c r="E1950" s="29"/>
      <c r="F1950" s="29"/>
      <c r="G1950" s="29"/>
      <c r="H1950" s="29"/>
      <c r="I1950" s="29"/>
      <c r="J1950" s="29"/>
      <c r="P1950" s="7"/>
      <c r="Q1950" s="29"/>
      <c r="R1950" s="7"/>
      <c r="T1950" s="7"/>
      <c r="AA1950" s="17"/>
      <c r="AB1950" s="17"/>
      <c r="AC1950" s="17"/>
      <c r="AE1950" s="17"/>
      <c r="AH1950" s="10"/>
      <c r="AL1950" s="18"/>
      <c r="AN1950" s="18"/>
      <c r="AO1950" s="18"/>
      <c r="AP1950" s="18"/>
      <c r="AQ1950" s="18"/>
    </row>
    <row r="1951" spans="1:43" x14ac:dyDescent="0.35">
      <c r="A1951" s="19"/>
      <c r="C1951" s="29"/>
      <c r="D1951" s="29"/>
      <c r="E1951" s="29"/>
      <c r="F1951" s="29"/>
      <c r="G1951" s="29"/>
      <c r="H1951" s="29"/>
      <c r="I1951" s="29"/>
      <c r="J1951" s="29"/>
      <c r="P1951" s="7"/>
      <c r="Q1951" s="29"/>
      <c r="R1951" s="7"/>
      <c r="T1951" s="7"/>
      <c r="AA1951" s="17"/>
      <c r="AB1951" s="17"/>
      <c r="AC1951" s="17"/>
      <c r="AE1951" s="17"/>
      <c r="AH1951" s="10"/>
      <c r="AL1951" s="18"/>
      <c r="AN1951" s="18"/>
      <c r="AO1951" s="18"/>
      <c r="AP1951" s="18"/>
      <c r="AQ1951" s="18"/>
    </row>
    <row r="1952" spans="1:43" x14ac:dyDescent="0.35">
      <c r="A1952" s="19"/>
      <c r="C1952" s="29"/>
      <c r="D1952" s="29"/>
      <c r="E1952" s="29"/>
      <c r="F1952" s="29"/>
      <c r="G1952" s="29"/>
      <c r="H1952" s="29"/>
      <c r="I1952" s="29"/>
      <c r="J1952" s="29"/>
      <c r="P1952" s="7"/>
      <c r="Q1952" s="29"/>
      <c r="R1952" s="7"/>
      <c r="T1952" s="7"/>
      <c r="AA1952" s="17"/>
      <c r="AB1952" s="17"/>
      <c r="AC1952" s="17"/>
      <c r="AE1952" s="17"/>
      <c r="AH1952" s="10"/>
      <c r="AL1952" s="18"/>
      <c r="AN1952" s="18"/>
      <c r="AO1952" s="18"/>
      <c r="AP1952" s="18"/>
      <c r="AQ1952" s="18"/>
    </row>
    <row r="1953" spans="1:43" x14ac:dyDescent="0.35">
      <c r="A1953" s="19"/>
      <c r="C1953" s="29"/>
      <c r="D1953" s="29"/>
      <c r="E1953" s="29"/>
      <c r="F1953" s="29"/>
      <c r="G1953" s="29"/>
      <c r="H1953" s="29"/>
      <c r="I1953" s="29"/>
      <c r="J1953" s="29"/>
      <c r="P1953" s="7"/>
      <c r="Q1953" s="29"/>
      <c r="R1953" s="7"/>
      <c r="T1953" s="7"/>
      <c r="AA1953" s="17"/>
      <c r="AB1953" s="17"/>
      <c r="AC1953" s="17"/>
      <c r="AE1953" s="17"/>
      <c r="AH1953" s="10"/>
      <c r="AL1953" s="18"/>
      <c r="AN1953" s="18"/>
      <c r="AO1953" s="18"/>
      <c r="AP1953" s="18"/>
      <c r="AQ1953" s="18"/>
    </row>
    <row r="1954" spans="1:43" x14ac:dyDescent="0.35">
      <c r="A1954" s="19"/>
      <c r="C1954" s="29"/>
      <c r="D1954" s="29"/>
      <c r="E1954" s="29"/>
      <c r="F1954" s="29"/>
      <c r="G1954" s="29"/>
      <c r="H1954" s="29"/>
      <c r="I1954" s="29"/>
      <c r="J1954" s="29"/>
      <c r="P1954" s="7"/>
      <c r="Q1954" s="29"/>
      <c r="R1954" s="7"/>
      <c r="T1954" s="7"/>
      <c r="AA1954" s="17"/>
      <c r="AB1954" s="17"/>
      <c r="AC1954" s="17"/>
      <c r="AE1954" s="17"/>
      <c r="AH1954" s="10"/>
      <c r="AL1954" s="18"/>
      <c r="AN1954" s="18"/>
      <c r="AO1954" s="18"/>
      <c r="AP1954" s="18"/>
      <c r="AQ1954" s="18"/>
    </row>
    <row r="1955" spans="1:43" x14ac:dyDescent="0.35">
      <c r="A1955" s="19"/>
      <c r="C1955" s="29"/>
      <c r="D1955" s="29"/>
      <c r="E1955" s="29"/>
      <c r="F1955" s="29"/>
      <c r="G1955" s="29"/>
      <c r="H1955" s="29"/>
      <c r="I1955" s="29"/>
      <c r="J1955" s="29"/>
      <c r="P1955" s="7"/>
      <c r="Q1955" s="29"/>
      <c r="R1955" s="7"/>
      <c r="T1955" s="7"/>
      <c r="AA1955" s="17"/>
      <c r="AB1955" s="17"/>
      <c r="AC1955" s="17"/>
      <c r="AE1955" s="17"/>
      <c r="AH1955" s="10"/>
      <c r="AL1955" s="18"/>
      <c r="AN1955" s="18"/>
      <c r="AO1955" s="18"/>
      <c r="AP1955" s="18"/>
      <c r="AQ1955" s="18"/>
    </row>
    <row r="1956" spans="1:43" x14ac:dyDescent="0.35">
      <c r="A1956" s="19"/>
      <c r="C1956" s="29"/>
      <c r="D1956" s="29"/>
      <c r="E1956" s="29"/>
      <c r="F1956" s="29"/>
      <c r="G1956" s="29"/>
      <c r="H1956" s="29"/>
      <c r="I1956" s="29"/>
      <c r="J1956" s="29"/>
      <c r="P1956" s="7"/>
      <c r="Q1956" s="29"/>
      <c r="R1956" s="7"/>
      <c r="T1956" s="7"/>
      <c r="AA1956" s="17"/>
      <c r="AB1956" s="17"/>
      <c r="AC1956" s="17"/>
      <c r="AE1956" s="17"/>
      <c r="AH1956" s="10"/>
      <c r="AL1956" s="18"/>
      <c r="AN1956" s="18"/>
      <c r="AO1956" s="18"/>
      <c r="AP1956" s="18"/>
      <c r="AQ1956" s="18"/>
    </row>
    <row r="1957" spans="1:43" x14ac:dyDescent="0.35">
      <c r="A1957" s="19"/>
      <c r="C1957" s="29"/>
      <c r="D1957" s="29"/>
      <c r="E1957" s="29"/>
      <c r="F1957" s="29"/>
      <c r="G1957" s="29"/>
      <c r="H1957" s="29"/>
      <c r="I1957" s="29"/>
      <c r="J1957" s="29"/>
      <c r="P1957" s="7"/>
      <c r="Q1957" s="29"/>
      <c r="R1957" s="7"/>
      <c r="T1957" s="7"/>
      <c r="AA1957" s="17"/>
      <c r="AB1957" s="17"/>
      <c r="AC1957" s="17"/>
      <c r="AE1957" s="17"/>
      <c r="AH1957" s="10"/>
      <c r="AL1957" s="18"/>
      <c r="AN1957" s="18"/>
      <c r="AO1957" s="18"/>
      <c r="AP1957" s="18"/>
      <c r="AQ1957" s="18"/>
    </row>
    <row r="1958" spans="1:43" x14ac:dyDescent="0.35">
      <c r="A1958" s="19"/>
      <c r="C1958" s="29"/>
      <c r="D1958" s="29"/>
      <c r="E1958" s="29"/>
      <c r="F1958" s="29"/>
      <c r="G1958" s="29"/>
      <c r="H1958" s="29"/>
      <c r="I1958" s="29"/>
      <c r="J1958" s="29"/>
      <c r="P1958" s="7"/>
      <c r="Q1958" s="29"/>
      <c r="R1958" s="7"/>
      <c r="T1958" s="7"/>
      <c r="AA1958" s="17"/>
      <c r="AB1958" s="17"/>
      <c r="AC1958" s="17"/>
      <c r="AE1958" s="17"/>
      <c r="AH1958" s="10"/>
      <c r="AL1958" s="18"/>
      <c r="AN1958" s="18"/>
      <c r="AO1958" s="18"/>
      <c r="AP1958" s="18"/>
      <c r="AQ1958" s="18"/>
    </row>
    <row r="1959" spans="1:43" x14ac:dyDescent="0.35">
      <c r="A1959" s="19"/>
      <c r="C1959" s="29"/>
      <c r="D1959" s="29"/>
      <c r="E1959" s="29"/>
      <c r="F1959" s="29"/>
      <c r="G1959" s="29"/>
      <c r="H1959" s="29"/>
      <c r="I1959" s="29"/>
      <c r="J1959" s="29"/>
      <c r="P1959" s="7"/>
      <c r="Q1959" s="29"/>
      <c r="R1959" s="7"/>
      <c r="T1959" s="7"/>
      <c r="AA1959" s="17"/>
      <c r="AB1959" s="17"/>
      <c r="AC1959" s="17"/>
      <c r="AE1959" s="17"/>
      <c r="AH1959" s="10"/>
      <c r="AL1959" s="18"/>
      <c r="AN1959" s="18"/>
      <c r="AO1959" s="18"/>
      <c r="AP1959" s="18"/>
      <c r="AQ1959" s="18"/>
    </row>
    <row r="1960" spans="1:43" x14ac:dyDescent="0.35">
      <c r="A1960" s="19"/>
      <c r="C1960" s="29"/>
      <c r="D1960" s="29"/>
      <c r="E1960" s="29"/>
      <c r="F1960" s="29"/>
      <c r="G1960" s="29"/>
      <c r="H1960" s="29"/>
      <c r="I1960" s="29"/>
      <c r="J1960" s="29"/>
      <c r="P1960" s="7"/>
      <c r="Q1960" s="29"/>
      <c r="R1960" s="7"/>
      <c r="T1960" s="7"/>
      <c r="AA1960" s="17"/>
      <c r="AB1960" s="17"/>
      <c r="AC1960" s="17"/>
      <c r="AE1960" s="17"/>
      <c r="AH1960" s="10"/>
      <c r="AL1960" s="18"/>
      <c r="AN1960" s="18"/>
      <c r="AO1960" s="18"/>
      <c r="AP1960" s="18"/>
      <c r="AQ1960" s="18"/>
    </row>
    <row r="1961" spans="1:43" x14ac:dyDescent="0.35">
      <c r="A1961" s="19"/>
      <c r="C1961" s="29"/>
      <c r="D1961" s="29"/>
      <c r="E1961" s="29"/>
      <c r="F1961" s="29"/>
      <c r="G1961" s="29"/>
      <c r="H1961" s="29"/>
      <c r="I1961" s="29"/>
      <c r="J1961" s="29"/>
      <c r="P1961" s="7"/>
      <c r="Q1961" s="29"/>
      <c r="R1961" s="7"/>
      <c r="T1961" s="7"/>
      <c r="AA1961" s="17"/>
      <c r="AB1961" s="17"/>
      <c r="AC1961" s="17"/>
      <c r="AE1961" s="17"/>
      <c r="AH1961" s="10"/>
      <c r="AL1961" s="18"/>
      <c r="AN1961" s="18"/>
      <c r="AO1961" s="18"/>
      <c r="AP1961" s="18"/>
      <c r="AQ1961" s="18"/>
    </row>
    <row r="1962" spans="1:43" x14ac:dyDescent="0.35">
      <c r="A1962" s="19"/>
      <c r="C1962" s="29"/>
      <c r="D1962" s="29"/>
      <c r="E1962" s="29"/>
      <c r="F1962" s="29"/>
      <c r="G1962" s="29"/>
      <c r="H1962" s="29"/>
      <c r="I1962" s="29"/>
      <c r="J1962" s="29"/>
      <c r="P1962" s="7"/>
      <c r="Q1962" s="29"/>
      <c r="R1962" s="7"/>
      <c r="T1962" s="7"/>
      <c r="AA1962" s="17"/>
      <c r="AB1962" s="17"/>
      <c r="AC1962" s="17"/>
      <c r="AE1962" s="17"/>
      <c r="AH1962" s="10"/>
      <c r="AL1962" s="18"/>
      <c r="AN1962" s="18"/>
      <c r="AO1962" s="18"/>
      <c r="AP1962" s="18"/>
      <c r="AQ1962" s="18"/>
    </row>
    <row r="1963" spans="1:43" x14ac:dyDescent="0.35">
      <c r="A1963" s="19"/>
      <c r="C1963" s="29"/>
      <c r="D1963" s="29"/>
      <c r="E1963" s="29"/>
      <c r="F1963" s="29"/>
      <c r="G1963" s="29"/>
      <c r="H1963" s="29"/>
      <c r="I1963" s="29"/>
      <c r="J1963" s="29"/>
      <c r="P1963" s="7"/>
      <c r="Q1963" s="29"/>
      <c r="R1963" s="7"/>
      <c r="T1963" s="7"/>
      <c r="AA1963" s="17"/>
      <c r="AB1963" s="17"/>
      <c r="AC1963" s="17"/>
      <c r="AE1963" s="17"/>
      <c r="AH1963" s="10"/>
      <c r="AL1963" s="18"/>
      <c r="AN1963" s="18"/>
      <c r="AO1963" s="18"/>
      <c r="AP1963" s="18"/>
      <c r="AQ1963" s="18"/>
    </row>
    <row r="1964" spans="1:43" x14ac:dyDescent="0.35">
      <c r="A1964" s="19"/>
      <c r="C1964" s="29"/>
      <c r="D1964" s="29"/>
      <c r="E1964" s="29"/>
      <c r="F1964" s="29"/>
      <c r="G1964" s="29"/>
      <c r="H1964" s="29"/>
      <c r="I1964" s="29"/>
      <c r="J1964" s="29"/>
      <c r="P1964" s="7"/>
      <c r="Q1964" s="29"/>
      <c r="R1964" s="7"/>
      <c r="T1964" s="7"/>
      <c r="AA1964" s="17"/>
      <c r="AB1964" s="17"/>
      <c r="AC1964" s="17"/>
      <c r="AE1964" s="17"/>
      <c r="AH1964" s="10"/>
      <c r="AL1964" s="18"/>
      <c r="AN1964" s="18"/>
      <c r="AO1964" s="18"/>
      <c r="AP1964" s="18"/>
      <c r="AQ1964" s="18"/>
    </row>
    <row r="1965" spans="1:43" x14ac:dyDescent="0.35">
      <c r="A1965" s="19"/>
      <c r="C1965" s="29"/>
      <c r="D1965" s="29"/>
      <c r="E1965" s="29"/>
      <c r="F1965" s="29"/>
      <c r="G1965" s="29"/>
      <c r="H1965" s="29"/>
      <c r="I1965" s="29"/>
      <c r="J1965" s="29"/>
      <c r="P1965" s="7"/>
      <c r="Q1965" s="29"/>
      <c r="R1965" s="7"/>
      <c r="T1965" s="7"/>
      <c r="AA1965" s="17"/>
      <c r="AB1965" s="17"/>
      <c r="AC1965" s="17"/>
      <c r="AE1965" s="17"/>
      <c r="AH1965" s="10"/>
      <c r="AL1965" s="18"/>
      <c r="AN1965" s="18"/>
      <c r="AO1965" s="18"/>
      <c r="AP1965" s="18"/>
      <c r="AQ1965" s="18"/>
    </row>
    <row r="1966" spans="1:43" x14ac:dyDescent="0.35">
      <c r="A1966" s="19"/>
      <c r="C1966" s="29"/>
      <c r="D1966" s="29"/>
      <c r="E1966" s="29"/>
      <c r="F1966" s="29"/>
      <c r="G1966" s="29"/>
      <c r="H1966" s="29"/>
      <c r="I1966" s="29"/>
      <c r="J1966" s="29"/>
      <c r="P1966" s="7"/>
      <c r="Q1966" s="29"/>
      <c r="R1966" s="7"/>
      <c r="T1966" s="7"/>
      <c r="AA1966" s="17"/>
      <c r="AB1966" s="17"/>
      <c r="AC1966" s="17"/>
      <c r="AE1966" s="17"/>
      <c r="AH1966" s="10"/>
      <c r="AL1966" s="18"/>
      <c r="AN1966" s="18"/>
      <c r="AO1966" s="18"/>
      <c r="AP1966" s="18"/>
      <c r="AQ1966" s="18"/>
    </row>
    <row r="1967" spans="1:43" x14ac:dyDescent="0.35">
      <c r="A1967" s="19"/>
      <c r="C1967" s="29"/>
      <c r="D1967" s="29"/>
      <c r="E1967" s="29"/>
      <c r="F1967" s="29"/>
      <c r="G1967" s="29"/>
      <c r="H1967" s="29"/>
      <c r="I1967" s="29"/>
      <c r="J1967" s="29"/>
      <c r="P1967" s="7"/>
      <c r="Q1967" s="29"/>
      <c r="R1967" s="7"/>
      <c r="T1967" s="7"/>
      <c r="AA1967" s="17"/>
      <c r="AB1967" s="17"/>
      <c r="AC1967" s="17"/>
      <c r="AE1967" s="17"/>
      <c r="AH1967" s="10"/>
      <c r="AL1967" s="18"/>
      <c r="AN1967" s="18"/>
      <c r="AO1967" s="18"/>
      <c r="AP1967" s="18"/>
      <c r="AQ1967" s="18"/>
    </row>
    <row r="1968" spans="1:43" x14ac:dyDescent="0.35">
      <c r="A1968" s="19"/>
      <c r="C1968" s="29"/>
      <c r="D1968" s="29"/>
      <c r="E1968" s="29"/>
      <c r="F1968" s="29"/>
      <c r="G1968" s="29"/>
      <c r="H1968" s="29"/>
      <c r="I1968" s="29"/>
      <c r="J1968" s="29"/>
      <c r="P1968" s="7"/>
      <c r="Q1968" s="29"/>
      <c r="R1968" s="7"/>
      <c r="T1968" s="7"/>
      <c r="AA1968" s="17"/>
      <c r="AB1968" s="17"/>
      <c r="AC1968" s="17"/>
      <c r="AE1968" s="17"/>
      <c r="AH1968" s="10"/>
      <c r="AL1968" s="18"/>
      <c r="AN1968" s="18"/>
      <c r="AO1968" s="18"/>
      <c r="AP1968" s="18"/>
      <c r="AQ1968" s="18"/>
    </row>
    <row r="1969" spans="1:43" x14ac:dyDescent="0.35">
      <c r="A1969" s="19"/>
      <c r="C1969" s="29"/>
      <c r="D1969" s="29"/>
      <c r="E1969" s="29"/>
      <c r="F1969" s="29"/>
      <c r="G1969" s="29"/>
      <c r="H1969" s="29"/>
      <c r="I1969" s="29"/>
      <c r="J1969" s="29"/>
      <c r="P1969" s="7"/>
      <c r="Q1969" s="29"/>
      <c r="R1969" s="7"/>
      <c r="T1969" s="7"/>
      <c r="AA1969" s="17"/>
      <c r="AB1969" s="17"/>
      <c r="AC1969" s="17"/>
      <c r="AE1969" s="17"/>
      <c r="AH1969" s="10"/>
      <c r="AL1969" s="18"/>
      <c r="AN1969" s="18"/>
      <c r="AO1969" s="18"/>
      <c r="AP1969" s="18"/>
      <c r="AQ1969" s="18"/>
    </row>
    <row r="1970" spans="1:43" x14ac:dyDescent="0.35">
      <c r="A1970" s="19"/>
      <c r="C1970" s="29"/>
      <c r="D1970" s="29"/>
      <c r="E1970" s="29"/>
      <c r="F1970" s="29"/>
      <c r="G1970" s="29"/>
      <c r="H1970" s="29"/>
      <c r="I1970" s="29"/>
      <c r="J1970" s="29"/>
      <c r="P1970" s="7"/>
      <c r="Q1970" s="29"/>
      <c r="R1970" s="7"/>
      <c r="T1970" s="7"/>
      <c r="AA1970" s="17"/>
      <c r="AB1970" s="17"/>
      <c r="AC1970" s="17"/>
      <c r="AE1970" s="17"/>
      <c r="AH1970" s="10"/>
      <c r="AL1970" s="18"/>
      <c r="AN1970" s="18"/>
      <c r="AO1970" s="18"/>
      <c r="AP1970" s="18"/>
      <c r="AQ1970" s="18"/>
    </row>
    <row r="1971" spans="1:43" x14ac:dyDescent="0.35">
      <c r="A1971" s="19"/>
      <c r="C1971" s="29"/>
      <c r="D1971" s="29"/>
      <c r="E1971" s="29"/>
      <c r="F1971" s="29"/>
      <c r="G1971" s="29"/>
      <c r="H1971" s="29"/>
      <c r="I1971" s="29"/>
      <c r="J1971" s="29"/>
      <c r="P1971" s="7"/>
      <c r="Q1971" s="29"/>
      <c r="R1971" s="7"/>
      <c r="T1971" s="7"/>
      <c r="AA1971" s="17"/>
      <c r="AB1971" s="17"/>
      <c r="AC1971" s="17"/>
      <c r="AE1971" s="17"/>
      <c r="AH1971" s="10"/>
      <c r="AL1971" s="18"/>
      <c r="AN1971" s="18"/>
      <c r="AO1971" s="18"/>
      <c r="AP1971" s="18"/>
      <c r="AQ1971" s="18"/>
    </row>
    <row r="1972" spans="1:43" x14ac:dyDescent="0.35">
      <c r="A1972" s="19"/>
      <c r="C1972" s="29"/>
      <c r="D1972" s="29"/>
      <c r="E1972" s="29"/>
      <c r="F1972" s="29"/>
      <c r="G1972" s="29"/>
      <c r="H1972" s="29"/>
      <c r="I1972" s="29"/>
      <c r="J1972" s="29"/>
      <c r="P1972" s="7"/>
      <c r="Q1972" s="29"/>
      <c r="R1972" s="7"/>
      <c r="T1972" s="7"/>
      <c r="AA1972" s="17"/>
      <c r="AB1972" s="17"/>
      <c r="AC1972" s="17"/>
      <c r="AE1972" s="17"/>
      <c r="AH1972" s="10"/>
      <c r="AL1972" s="18"/>
      <c r="AN1972" s="18"/>
      <c r="AO1972" s="18"/>
      <c r="AP1972" s="18"/>
      <c r="AQ1972" s="18"/>
    </row>
    <row r="1973" spans="1:43" x14ac:dyDescent="0.35">
      <c r="A1973" s="19"/>
      <c r="C1973" s="29"/>
      <c r="D1973" s="29"/>
      <c r="E1973" s="29"/>
      <c r="F1973" s="29"/>
      <c r="G1973" s="29"/>
      <c r="H1973" s="29"/>
      <c r="I1973" s="29"/>
      <c r="J1973" s="29"/>
      <c r="P1973" s="7"/>
      <c r="Q1973" s="29"/>
      <c r="R1973" s="7"/>
      <c r="T1973" s="7"/>
      <c r="AA1973" s="17"/>
      <c r="AB1973" s="17"/>
      <c r="AC1973" s="17"/>
      <c r="AE1973" s="17"/>
      <c r="AH1973" s="10"/>
      <c r="AL1973" s="18"/>
      <c r="AN1973" s="18"/>
      <c r="AO1973" s="18"/>
      <c r="AP1973" s="18"/>
      <c r="AQ1973" s="18"/>
    </row>
    <row r="1974" spans="1:43" x14ac:dyDescent="0.35">
      <c r="A1974" s="19"/>
      <c r="C1974" s="29"/>
      <c r="D1974" s="29"/>
      <c r="E1974" s="29"/>
      <c r="F1974" s="29"/>
      <c r="G1974" s="29"/>
      <c r="H1974" s="29"/>
      <c r="I1974" s="29"/>
      <c r="J1974" s="29"/>
      <c r="P1974" s="7"/>
      <c r="Q1974" s="29"/>
      <c r="R1974" s="7"/>
      <c r="T1974" s="7"/>
      <c r="AA1974" s="17"/>
      <c r="AB1974" s="17"/>
      <c r="AC1974" s="17"/>
      <c r="AE1974" s="17"/>
      <c r="AH1974" s="10"/>
      <c r="AL1974" s="18"/>
      <c r="AN1974" s="18"/>
      <c r="AO1974" s="18"/>
      <c r="AP1974" s="18"/>
      <c r="AQ1974" s="18"/>
    </row>
    <row r="1975" spans="1:43" x14ac:dyDescent="0.35">
      <c r="A1975" s="19"/>
      <c r="C1975" s="29"/>
      <c r="D1975" s="29"/>
      <c r="E1975" s="29"/>
      <c r="F1975" s="29"/>
      <c r="G1975" s="29"/>
      <c r="H1975" s="29"/>
      <c r="I1975" s="29"/>
      <c r="J1975" s="29"/>
      <c r="P1975" s="7"/>
      <c r="Q1975" s="29"/>
      <c r="R1975" s="7"/>
      <c r="T1975" s="7"/>
      <c r="AA1975" s="17"/>
      <c r="AB1975" s="17"/>
      <c r="AC1975" s="17"/>
      <c r="AE1975" s="17"/>
      <c r="AH1975" s="10"/>
      <c r="AL1975" s="18"/>
      <c r="AN1975" s="18"/>
      <c r="AO1975" s="18"/>
      <c r="AP1975" s="18"/>
      <c r="AQ1975" s="18"/>
    </row>
    <row r="1976" spans="1:43" x14ac:dyDescent="0.35">
      <c r="A1976" s="19"/>
      <c r="C1976" s="29"/>
      <c r="D1976" s="29"/>
      <c r="E1976" s="29"/>
      <c r="F1976" s="29"/>
      <c r="G1976" s="29"/>
      <c r="H1976" s="29"/>
      <c r="I1976" s="29"/>
      <c r="J1976" s="29"/>
      <c r="P1976" s="7"/>
      <c r="Q1976" s="29"/>
      <c r="R1976" s="7"/>
      <c r="T1976" s="7"/>
      <c r="AA1976" s="17"/>
      <c r="AB1976" s="17"/>
      <c r="AC1976" s="17"/>
      <c r="AE1976" s="17"/>
      <c r="AH1976" s="10"/>
      <c r="AL1976" s="18"/>
      <c r="AN1976" s="18"/>
      <c r="AO1976" s="18"/>
      <c r="AP1976" s="18"/>
      <c r="AQ1976" s="18"/>
    </row>
    <row r="1977" spans="1:43" x14ac:dyDescent="0.35">
      <c r="A1977" s="19"/>
      <c r="C1977" s="29"/>
      <c r="D1977" s="29"/>
      <c r="E1977" s="29"/>
      <c r="F1977" s="29"/>
      <c r="G1977" s="29"/>
      <c r="H1977" s="29"/>
      <c r="I1977" s="29"/>
      <c r="J1977" s="29"/>
      <c r="P1977" s="7"/>
      <c r="Q1977" s="29"/>
      <c r="R1977" s="7"/>
      <c r="T1977" s="7"/>
      <c r="AA1977" s="17"/>
      <c r="AB1977" s="17"/>
      <c r="AC1977" s="17"/>
      <c r="AE1977" s="17"/>
      <c r="AH1977" s="10"/>
      <c r="AL1977" s="18"/>
      <c r="AN1977" s="18"/>
      <c r="AO1977" s="18"/>
      <c r="AP1977" s="18"/>
      <c r="AQ1977" s="18"/>
    </row>
    <row r="1978" spans="1:43" x14ac:dyDescent="0.35">
      <c r="A1978" s="19"/>
      <c r="C1978" s="29"/>
      <c r="D1978" s="29"/>
      <c r="E1978" s="29"/>
      <c r="F1978" s="29"/>
      <c r="G1978" s="29"/>
      <c r="H1978" s="29"/>
      <c r="I1978" s="29"/>
      <c r="J1978" s="29"/>
      <c r="P1978" s="7"/>
      <c r="Q1978" s="29"/>
      <c r="R1978" s="7"/>
      <c r="T1978" s="7"/>
      <c r="AA1978" s="17"/>
      <c r="AB1978" s="17"/>
      <c r="AC1978" s="17"/>
      <c r="AE1978" s="17"/>
      <c r="AH1978" s="10"/>
      <c r="AL1978" s="18"/>
      <c r="AN1978" s="18"/>
      <c r="AO1978" s="18"/>
      <c r="AP1978" s="18"/>
      <c r="AQ1978" s="18"/>
    </row>
    <row r="1979" spans="1:43" x14ac:dyDescent="0.35">
      <c r="A1979" s="19"/>
      <c r="C1979" s="29"/>
      <c r="D1979" s="29"/>
      <c r="E1979" s="29"/>
      <c r="F1979" s="29"/>
      <c r="G1979" s="29"/>
      <c r="H1979" s="29"/>
      <c r="I1979" s="29"/>
      <c r="J1979" s="29"/>
      <c r="P1979" s="7"/>
      <c r="Q1979" s="29"/>
      <c r="R1979" s="7"/>
      <c r="T1979" s="7"/>
      <c r="AA1979" s="17"/>
      <c r="AB1979" s="17"/>
      <c r="AC1979" s="17"/>
      <c r="AE1979" s="17"/>
      <c r="AH1979" s="10"/>
      <c r="AL1979" s="18"/>
      <c r="AN1979" s="18"/>
      <c r="AO1979" s="18"/>
      <c r="AP1979" s="18"/>
      <c r="AQ1979" s="18"/>
    </row>
    <row r="1980" spans="1:43" x14ac:dyDescent="0.35">
      <c r="A1980" s="19"/>
      <c r="C1980" s="29"/>
      <c r="D1980" s="29"/>
      <c r="E1980" s="29"/>
      <c r="F1980" s="29"/>
      <c r="G1980" s="29"/>
      <c r="H1980" s="29"/>
      <c r="I1980" s="29"/>
      <c r="J1980" s="29"/>
      <c r="P1980" s="7"/>
      <c r="Q1980" s="29"/>
      <c r="R1980" s="7"/>
      <c r="T1980" s="7"/>
      <c r="AA1980" s="17"/>
      <c r="AB1980" s="17"/>
      <c r="AC1980" s="17"/>
      <c r="AE1980" s="17"/>
      <c r="AH1980" s="10"/>
      <c r="AL1980" s="18"/>
      <c r="AN1980" s="18"/>
      <c r="AO1980" s="18"/>
      <c r="AP1980" s="18"/>
      <c r="AQ1980" s="18"/>
    </row>
    <row r="1981" spans="1:43" x14ac:dyDescent="0.35">
      <c r="A1981" s="19"/>
      <c r="C1981" s="29"/>
      <c r="D1981" s="29"/>
      <c r="E1981" s="29"/>
      <c r="F1981" s="29"/>
      <c r="G1981" s="29"/>
      <c r="H1981" s="29"/>
      <c r="I1981" s="29"/>
      <c r="J1981" s="29"/>
      <c r="P1981" s="7"/>
      <c r="Q1981" s="29"/>
      <c r="R1981" s="7"/>
      <c r="T1981" s="7"/>
      <c r="AA1981" s="17"/>
      <c r="AB1981" s="17"/>
      <c r="AC1981" s="17"/>
      <c r="AE1981" s="17"/>
      <c r="AH1981" s="10"/>
      <c r="AL1981" s="18"/>
      <c r="AN1981" s="18"/>
      <c r="AO1981" s="18"/>
      <c r="AP1981" s="18"/>
      <c r="AQ1981" s="18"/>
    </row>
    <row r="1982" spans="1:43" x14ac:dyDescent="0.35">
      <c r="A1982" s="19"/>
      <c r="C1982" s="29"/>
      <c r="D1982" s="29"/>
      <c r="E1982" s="29"/>
      <c r="F1982" s="29"/>
      <c r="G1982" s="29"/>
      <c r="H1982" s="29"/>
      <c r="I1982" s="29"/>
      <c r="J1982" s="29"/>
      <c r="P1982" s="7"/>
      <c r="Q1982" s="29"/>
      <c r="R1982" s="7"/>
      <c r="T1982" s="7"/>
      <c r="AA1982" s="17"/>
      <c r="AB1982" s="17"/>
      <c r="AC1982" s="17"/>
      <c r="AE1982" s="17"/>
      <c r="AH1982" s="10"/>
      <c r="AL1982" s="18"/>
      <c r="AN1982" s="18"/>
      <c r="AO1982" s="18"/>
      <c r="AP1982" s="18"/>
      <c r="AQ1982" s="18"/>
    </row>
    <row r="1983" spans="1:43" x14ac:dyDescent="0.35">
      <c r="A1983" s="19"/>
      <c r="C1983" s="29"/>
      <c r="D1983" s="29"/>
      <c r="E1983" s="29"/>
      <c r="F1983" s="29"/>
      <c r="G1983" s="29"/>
      <c r="H1983" s="29"/>
      <c r="I1983" s="29"/>
      <c r="J1983" s="29"/>
      <c r="P1983" s="7"/>
      <c r="Q1983" s="29"/>
      <c r="R1983" s="7"/>
      <c r="T1983" s="7"/>
      <c r="AA1983" s="17"/>
      <c r="AB1983" s="17"/>
      <c r="AC1983" s="17"/>
      <c r="AE1983" s="17"/>
      <c r="AH1983" s="10"/>
      <c r="AL1983" s="18"/>
      <c r="AN1983" s="18"/>
      <c r="AO1983" s="18"/>
      <c r="AP1983" s="18"/>
      <c r="AQ1983" s="18"/>
    </row>
    <row r="1984" spans="1:43" x14ac:dyDescent="0.35">
      <c r="A1984" s="19"/>
      <c r="C1984" s="29"/>
      <c r="D1984" s="29"/>
      <c r="E1984" s="29"/>
      <c r="F1984" s="29"/>
      <c r="G1984" s="29"/>
      <c r="H1984" s="29"/>
      <c r="I1984" s="29"/>
      <c r="J1984" s="29"/>
      <c r="P1984" s="7"/>
      <c r="Q1984" s="29"/>
      <c r="R1984" s="7"/>
      <c r="T1984" s="7"/>
      <c r="AA1984" s="17"/>
      <c r="AB1984" s="17"/>
      <c r="AC1984" s="17"/>
      <c r="AE1984" s="17"/>
      <c r="AH1984" s="10"/>
      <c r="AL1984" s="18"/>
      <c r="AN1984" s="18"/>
      <c r="AO1984" s="18"/>
      <c r="AP1984" s="18"/>
      <c r="AQ1984" s="18"/>
    </row>
    <row r="1985" spans="1:43" x14ac:dyDescent="0.35">
      <c r="A1985" s="19"/>
      <c r="C1985" s="29"/>
      <c r="D1985" s="29"/>
      <c r="E1985" s="29"/>
      <c r="F1985" s="29"/>
      <c r="G1985" s="29"/>
      <c r="H1985" s="29"/>
      <c r="I1985" s="29"/>
      <c r="J1985" s="29"/>
      <c r="P1985" s="7"/>
      <c r="Q1985" s="29"/>
      <c r="R1985" s="7"/>
      <c r="T1985" s="7"/>
      <c r="AA1985" s="17"/>
      <c r="AB1985" s="17"/>
      <c r="AC1985" s="17"/>
      <c r="AE1985" s="17"/>
      <c r="AH1985" s="10"/>
      <c r="AL1985" s="18"/>
      <c r="AN1985" s="18"/>
      <c r="AO1985" s="18"/>
      <c r="AP1985" s="18"/>
      <c r="AQ1985" s="18"/>
    </row>
    <row r="1986" spans="1:43" x14ac:dyDescent="0.35">
      <c r="A1986" s="19"/>
      <c r="C1986" s="29"/>
      <c r="D1986" s="29"/>
      <c r="E1986" s="29"/>
      <c r="F1986" s="29"/>
      <c r="G1986" s="29"/>
      <c r="H1986" s="29"/>
      <c r="I1986" s="29"/>
      <c r="J1986" s="29"/>
      <c r="P1986" s="7"/>
      <c r="Q1986" s="29"/>
      <c r="R1986" s="7"/>
      <c r="T1986" s="7"/>
      <c r="AA1986" s="17"/>
      <c r="AB1986" s="17"/>
      <c r="AC1986" s="17"/>
      <c r="AE1986" s="17"/>
      <c r="AH1986" s="10"/>
      <c r="AL1986" s="18"/>
      <c r="AN1986" s="18"/>
      <c r="AO1986" s="18"/>
      <c r="AP1986" s="18"/>
      <c r="AQ1986" s="18"/>
    </row>
    <row r="1987" spans="1:43" x14ac:dyDescent="0.35">
      <c r="A1987" s="19"/>
      <c r="C1987" s="29"/>
      <c r="D1987" s="29"/>
      <c r="E1987" s="29"/>
      <c r="F1987" s="29"/>
      <c r="G1987" s="29"/>
      <c r="H1987" s="29"/>
      <c r="I1987" s="29"/>
      <c r="J1987" s="29"/>
      <c r="P1987" s="7"/>
      <c r="Q1987" s="29"/>
      <c r="R1987" s="7"/>
      <c r="T1987" s="7"/>
      <c r="AA1987" s="17"/>
      <c r="AB1987" s="17"/>
      <c r="AC1987" s="17"/>
      <c r="AE1987" s="17"/>
      <c r="AH1987" s="10"/>
      <c r="AL1987" s="18"/>
      <c r="AN1987" s="18"/>
      <c r="AO1987" s="18"/>
      <c r="AP1987" s="18"/>
      <c r="AQ1987" s="18"/>
    </row>
    <row r="1988" spans="1:43" x14ac:dyDescent="0.35">
      <c r="A1988" s="19"/>
      <c r="C1988" s="29"/>
      <c r="D1988" s="29"/>
      <c r="E1988" s="29"/>
      <c r="F1988" s="29"/>
      <c r="G1988" s="29"/>
      <c r="H1988" s="29"/>
      <c r="I1988" s="29"/>
      <c r="J1988" s="29"/>
      <c r="P1988" s="7"/>
      <c r="Q1988" s="29"/>
      <c r="R1988" s="7"/>
      <c r="T1988" s="7"/>
      <c r="AA1988" s="17"/>
      <c r="AB1988" s="17"/>
      <c r="AC1988" s="17"/>
      <c r="AE1988" s="17"/>
      <c r="AH1988" s="10"/>
      <c r="AL1988" s="18"/>
      <c r="AN1988" s="18"/>
      <c r="AO1988" s="18"/>
      <c r="AP1988" s="18"/>
      <c r="AQ1988" s="18"/>
    </row>
    <row r="1989" spans="1:43" x14ac:dyDescent="0.35">
      <c r="A1989" s="19"/>
      <c r="C1989" s="29"/>
      <c r="D1989" s="29"/>
      <c r="E1989" s="29"/>
      <c r="F1989" s="29"/>
      <c r="G1989" s="29"/>
      <c r="H1989" s="29"/>
      <c r="I1989" s="29"/>
      <c r="J1989" s="29"/>
      <c r="P1989" s="7"/>
      <c r="Q1989" s="29"/>
      <c r="R1989" s="7"/>
      <c r="T1989" s="7"/>
      <c r="AA1989" s="17"/>
      <c r="AB1989" s="17"/>
      <c r="AC1989" s="17"/>
      <c r="AE1989" s="17"/>
      <c r="AH1989" s="10"/>
      <c r="AL1989" s="18"/>
      <c r="AN1989" s="18"/>
      <c r="AO1989" s="18"/>
      <c r="AP1989" s="18"/>
      <c r="AQ1989" s="18"/>
    </row>
    <row r="1990" spans="1:43" x14ac:dyDescent="0.35">
      <c r="A1990" s="19"/>
      <c r="C1990" s="29"/>
      <c r="D1990" s="29"/>
      <c r="E1990" s="29"/>
      <c r="F1990" s="29"/>
      <c r="G1990" s="29"/>
      <c r="H1990" s="29"/>
      <c r="I1990" s="29"/>
      <c r="J1990" s="29"/>
      <c r="P1990" s="7"/>
      <c r="Q1990" s="29"/>
      <c r="R1990" s="7"/>
      <c r="T1990" s="7"/>
      <c r="AA1990" s="17"/>
      <c r="AB1990" s="17"/>
      <c r="AC1990" s="17"/>
      <c r="AE1990" s="17"/>
      <c r="AH1990" s="10"/>
      <c r="AL1990" s="18"/>
      <c r="AN1990" s="18"/>
      <c r="AO1990" s="18"/>
      <c r="AP1990" s="18"/>
      <c r="AQ1990" s="18"/>
    </row>
    <row r="1991" spans="1:43" x14ac:dyDescent="0.35">
      <c r="A1991" s="19"/>
      <c r="C1991" s="29"/>
      <c r="D1991" s="29"/>
      <c r="E1991" s="29"/>
      <c r="F1991" s="29"/>
      <c r="G1991" s="29"/>
      <c r="H1991" s="29"/>
      <c r="I1991" s="29"/>
      <c r="J1991" s="29"/>
      <c r="P1991" s="7"/>
      <c r="Q1991" s="29"/>
      <c r="R1991" s="7"/>
      <c r="T1991" s="7"/>
      <c r="AA1991" s="17"/>
      <c r="AB1991" s="17"/>
      <c r="AC1991" s="17"/>
      <c r="AE1991" s="17"/>
      <c r="AH1991" s="10"/>
      <c r="AL1991" s="18"/>
      <c r="AN1991" s="18"/>
      <c r="AO1991" s="18"/>
      <c r="AP1991" s="18"/>
      <c r="AQ1991" s="18"/>
    </row>
    <row r="1992" spans="1:43" x14ac:dyDescent="0.35">
      <c r="A1992" s="19"/>
      <c r="C1992" s="29"/>
      <c r="D1992" s="29"/>
      <c r="E1992" s="29"/>
      <c r="F1992" s="29"/>
      <c r="G1992" s="29"/>
      <c r="H1992" s="29"/>
      <c r="I1992" s="29"/>
      <c r="J1992" s="29"/>
      <c r="P1992" s="7"/>
      <c r="Q1992" s="29"/>
      <c r="R1992" s="7"/>
      <c r="T1992" s="7"/>
      <c r="AA1992" s="17"/>
      <c r="AB1992" s="17"/>
      <c r="AC1992" s="17"/>
      <c r="AE1992" s="17"/>
      <c r="AH1992" s="10"/>
      <c r="AL1992" s="18"/>
      <c r="AN1992" s="18"/>
      <c r="AO1992" s="18"/>
      <c r="AP1992" s="18"/>
      <c r="AQ1992" s="18"/>
    </row>
    <row r="1993" spans="1:43" x14ac:dyDescent="0.35">
      <c r="A1993" s="19"/>
      <c r="C1993" s="29"/>
      <c r="D1993" s="29"/>
      <c r="E1993" s="29"/>
      <c r="F1993" s="29"/>
      <c r="G1993" s="29"/>
      <c r="H1993" s="29"/>
      <c r="I1993" s="29"/>
      <c r="J1993" s="29"/>
      <c r="P1993" s="7"/>
      <c r="Q1993" s="29"/>
      <c r="R1993" s="7"/>
      <c r="T1993" s="7"/>
      <c r="AA1993" s="17"/>
      <c r="AB1993" s="17"/>
      <c r="AC1993" s="17"/>
      <c r="AE1993" s="17"/>
      <c r="AH1993" s="10"/>
      <c r="AL1993" s="18"/>
      <c r="AN1993" s="18"/>
      <c r="AO1993" s="18"/>
      <c r="AP1993" s="18"/>
      <c r="AQ1993" s="18"/>
    </row>
    <row r="1994" spans="1:43" x14ac:dyDescent="0.35">
      <c r="A1994" s="19"/>
      <c r="C1994" s="29"/>
      <c r="D1994" s="29"/>
      <c r="E1994" s="29"/>
      <c r="F1994" s="29"/>
      <c r="G1994" s="29"/>
      <c r="H1994" s="29"/>
      <c r="I1994" s="29"/>
      <c r="J1994" s="29"/>
      <c r="P1994" s="7"/>
      <c r="Q1994" s="29"/>
      <c r="R1994" s="7"/>
      <c r="T1994" s="7"/>
      <c r="AA1994" s="17"/>
      <c r="AB1994" s="17"/>
      <c r="AC1994" s="17"/>
      <c r="AE1994" s="17"/>
      <c r="AH1994" s="10"/>
      <c r="AL1994" s="18"/>
      <c r="AN1994" s="18"/>
      <c r="AO1994" s="18"/>
      <c r="AP1994" s="18"/>
      <c r="AQ1994" s="18"/>
    </row>
    <row r="1995" spans="1:43" x14ac:dyDescent="0.35">
      <c r="A1995" s="19"/>
      <c r="C1995" s="29"/>
      <c r="D1995" s="29"/>
      <c r="E1995" s="29"/>
      <c r="F1995" s="29"/>
      <c r="G1995" s="29"/>
      <c r="H1995" s="29"/>
      <c r="I1995" s="29"/>
      <c r="J1995" s="29"/>
      <c r="P1995" s="7"/>
      <c r="Q1995" s="29"/>
      <c r="R1995" s="7"/>
      <c r="T1995" s="7"/>
      <c r="AA1995" s="17"/>
      <c r="AB1995" s="17"/>
      <c r="AC1995" s="17"/>
      <c r="AE1995" s="17"/>
      <c r="AH1995" s="10"/>
      <c r="AL1995" s="18"/>
      <c r="AN1995" s="18"/>
      <c r="AO1995" s="18"/>
      <c r="AP1995" s="18"/>
      <c r="AQ1995" s="18"/>
    </row>
    <row r="1996" spans="1:43" x14ac:dyDescent="0.35">
      <c r="A1996" s="19"/>
      <c r="C1996" s="29"/>
      <c r="D1996" s="29"/>
      <c r="E1996" s="29"/>
      <c r="F1996" s="29"/>
      <c r="G1996" s="29"/>
      <c r="H1996" s="29"/>
      <c r="I1996" s="29"/>
      <c r="J1996" s="29"/>
      <c r="P1996" s="7"/>
      <c r="Q1996" s="29"/>
      <c r="R1996" s="7"/>
      <c r="T1996" s="7"/>
      <c r="AA1996" s="17"/>
      <c r="AB1996" s="17"/>
      <c r="AC1996" s="17"/>
      <c r="AE1996" s="17"/>
      <c r="AH1996" s="10"/>
      <c r="AL1996" s="18"/>
      <c r="AN1996" s="18"/>
      <c r="AO1996" s="18"/>
      <c r="AP1996" s="18"/>
      <c r="AQ1996" s="18"/>
    </row>
    <row r="1997" spans="1:43" x14ac:dyDescent="0.35">
      <c r="A1997" s="19"/>
      <c r="C1997" s="29"/>
      <c r="D1997" s="29"/>
      <c r="E1997" s="29"/>
      <c r="F1997" s="29"/>
      <c r="G1997" s="29"/>
      <c r="H1997" s="29"/>
      <c r="I1997" s="29"/>
      <c r="J1997" s="29"/>
      <c r="P1997" s="7"/>
      <c r="Q1997" s="29"/>
      <c r="R1997" s="7"/>
      <c r="T1997" s="7"/>
      <c r="AA1997" s="17"/>
      <c r="AB1997" s="17"/>
      <c r="AC1997" s="17"/>
      <c r="AE1997" s="17"/>
      <c r="AH1997" s="10"/>
      <c r="AL1997" s="18"/>
      <c r="AN1997" s="18"/>
      <c r="AO1997" s="18"/>
      <c r="AP1997" s="18"/>
      <c r="AQ1997" s="18"/>
    </row>
    <row r="1998" spans="1:43" x14ac:dyDescent="0.35">
      <c r="A1998" s="19"/>
      <c r="C1998" s="29"/>
      <c r="D1998" s="29"/>
      <c r="E1998" s="29"/>
      <c r="F1998" s="29"/>
      <c r="G1998" s="29"/>
      <c r="H1998" s="29"/>
      <c r="I1998" s="29"/>
      <c r="J1998" s="29"/>
      <c r="P1998" s="7"/>
      <c r="Q1998" s="29"/>
      <c r="R1998" s="7"/>
      <c r="T1998" s="7"/>
      <c r="AA1998" s="17"/>
      <c r="AB1998" s="17"/>
      <c r="AC1998" s="17"/>
      <c r="AE1998" s="17"/>
      <c r="AH1998" s="10"/>
      <c r="AL1998" s="18"/>
      <c r="AN1998" s="18"/>
      <c r="AO1998" s="18"/>
      <c r="AP1998" s="18"/>
      <c r="AQ1998" s="18"/>
    </row>
    <row r="1999" spans="1:43" x14ac:dyDescent="0.35">
      <c r="A1999" s="19"/>
      <c r="C1999" s="29"/>
      <c r="D1999" s="29"/>
      <c r="E1999" s="29"/>
      <c r="F1999" s="29"/>
      <c r="G1999" s="29"/>
      <c r="H1999" s="29"/>
      <c r="I1999" s="29"/>
      <c r="J1999" s="29"/>
      <c r="P1999" s="7"/>
      <c r="Q1999" s="29"/>
      <c r="R1999" s="7"/>
      <c r="T1999" s="7"/>
      <c r="AA1999" s="17"/>
      <c r="AB1999" s="17"/>
      <c r="AC1999" s="17"/>
      <c r="AE1999" s="17"/>
      <c r="AH1999" s="10"/>
      <c r="AL1999" s="18"/>
      <c r="AN1999" s="18"/>
      <c r="AO1999" s="18"/>
      <c r="AP1999" s="18"/>
      <c r="AQ1999" s="18"/>
    </row>
    <row r="2000" spans="1:43" x14ac:dyDescent="0.35">
      <c r="A2000" s="19"/>
      <c r="C2000" s="29"/>
      <c r="D2000" s="29"/>
      <c r="E2000" s="29"/>
      <c r="F2000" s="29"/>
      <c r="G2000" s="29"/>
      <c r="H2000" s="29"/>
      <c r="I2000" s="29"/>
      <c r="J2000" s="29"/>
      <c r="P2000" s="7"/>
      <c r="Q2000" s="29"/>
      <c r="R2000" s="7"/>
      <c r="T2000" s="7"/>
      <c r="AA2000" s="17"/>
      <c r="AB2000" s="17"/>
      <c r="AC2000" s="17"/>
      <c r="AE2000" s="17"/>
      <c r="AH2000" s="10"/>
      <c r="AL2000" s="18"/>
      <c r="AN2000" s="18"/>
      <c r="AO2000" s="18"/>
      <c r="AP2000" s="18"/>
      <c r="AQ2000" s="18"/>
    </row>
    <row r="2001" spans="1:43" x14ac:dyDescent="0.35">
      <c r="A2001" s="19"/>
      <c r="C2001" s="29"/>
      <c r="D2001" s="29"/>
      <c r="E2001" s="29"/>
      <c r="F2001" s="29"/>
      <c r="G2001" s="29"/>
      <c r="H2001" s="29"/>
      <c r="I2001" s="29"/>
      <c r="J2001" s="29"/>
      <c r="P2001" s="7"/>
      <c r="Q2001" s="29"/>
      <c r="R2001" s="7"/>
      <c r="T2001" s="7"/>
      <c r="AA2001" s="17"/>
      <c r="AB2001" s="17"/>
      <c r="AC2001" s="17"/>
      <c r="AE2001" s="17"/>
      <c r="AH2001" s="10"/>
      <c r="AL2001" s="18"/>
      <c r="AN2001" s="18"/>
      <c r="AO2001" s="18"/>
      <c r="AP2001" s="18"/>
      <c r="AQ2001" s="18"/>
    </row>
    <row r="2002" spans="1:43" x14ac:dyDescent="0.35">
      <c r="A2002" s="19"/>
      <c r="C2002" s="29"/>
      <c r="D2002" s="29"/>
      <c r="E2002" s="29"/>
      <c r="F2002" s="29"/>
      <c r="G2002" s="29"/>
      <c r="H2002" s="29"/>
      <c r="I2002" s="29"/>
      <c r="J2002" s="29"/>
      <c r="P2002" s="7"/>
      <c r="Q2002" s="29"/>
      <c r="R2002" s="7"/>
      <c r="T2002" s="7"/>
      <c r="AA2002" s="17"/>
      <c r="AB2002" s="17"/>
      <c r="AC2002" s="17"/>
      <c r="AE2002" s="17"/>
      <c r="AH2002" s="10"/>
      <c r="AL2002" s="18"/>
      <c r="AN2002" s="18"/>
      <c r="AO2002" s="18"/>
      <c r="AP2002" s="18"/>
      <c r="AQ2002" s="18"/>
    </row>
    <row r="2003" spans="1:43" x14ac:dyDescent="0.35">
      <c r="A2003" s="19"/>
      <c r="C2003" s="29"/>
      <c r="D2003" s="29"/>
      <c r="E2003" s="29"/>
      <c r="F2003" s="29"/>
      <c r="G2003" s="29"/>
      <c r="H2003" s="29"/>
      <c r="I2003" s="29"/>
      <c r="J2003" s="29"/>
      <c r="P2003" s="7"/>
      <c r="Q2003" s="29"/>
      <c r="R2003" s="7"/>
      <c r="T2003" s="7"/>
      <c r="AA2003" s="17"/>
      <c r="AB2003" s="17"/>
      <c r="AC2003" s="17"/>
      <c r="AE2003" s="17"/>
      <c r="AH2003" s="10"/>
      <c r="AL2003" s="18"/>
      <c r="AN2003" s="18"/>
      <c r="AO2003" s="18"/>
      <c r="AP2003" s="18"/>
      <c r="AQ2003" s="18"/>
    </row>
    <row r="2004" spans="1:43" x14ac:dyDescent="0.35">
      <c r="A2004" s="19"/>
      <c r="C2004" s="29"/>
      <c r="D2004" s="29"/>
      <c r="E2004" s="29"/>
      <c r="F2004" s="29"/>
      <c r="G2004" s="29"/>
      <c r="H2004" s="29"/>
      <c r="I2004" s="29"/>
      <c r="J2004" s="29"/>
      <c r="P2004" s="7"/>
      <c r="Q2004" s="29"/>
      <c r="R2004" s="7"/>
      <c r="T2004" s="7"/>
      <c r="AA2004" s="17"/>
      <c r="AB2004" s="17"/>
      <c r="AC2004" s="17"/>
      <c r="AE2004" s="17"/>
      <c r="AH2004" s="10"/>
      <c r="AL2004" s="18"/>
      <c r="AN2004" s="18"/>
      <c r="AO2004" s="18"/>
      <c r="AP2004" s="18"/>
      <c r="AQ2004" s="18"/>
    </row>
    <row r="2005" spans="1:43" x14ac:dyDescent="0.35">
      <c r="A2005" s="19"/>
      <c r="C2005" s="29"/>
      <c r="D2005" s="29"/>
      <c r="E2005" s="29"/>
      <c r="F2005" s="29"/>
      <c r="G2005" s="29"/>
      <c r="H2005" s="29"/>
      <c r="I2005" s="29"/>
      <c r="J2005" s="29"/>
      <c r="P2005" s="7"/>
      <c r="Q2005" s="29"/>
      <c r="R2005" s="7"/>
      <c r="T2005" s="7"/>
      <c r="AA2005" s="17"/>
      <c r="AB2005" s="17"/>
      <c r="AC2005" s="17"/>
      <c r="AE2005" s="17"/>
      <c r="AH2005" s="10"/>
      <c r="AL2005" s="18"/>
      <c r="AN2005" s="18"/>
      <c r="AO2005" s="18"/>
      <c r="AP2005" s="18"/>
      <c r="AQ2005" s="18"/>
    </row>
    <row r="2006" spans="1:43" x14ac:dyDescent="0.35">
      <c r="A2006" s="19"/>
      <c r="C2006" s="29"/>
      <c r="D2006" s="29"/>
      <c r="E2006" s="29"/>
      <c r="F2006" s="29"/>
      <c r="G2006" s="29"/>
      <c r="H2006" s="29"/>
      <c r="I2006" s="29"/>
      <c r="J2006" s="29"/>
      <c r="P2006" s="7"/>
      <c r="Q2006" s="29"/>
      <c r="R2006" s="7"/>
      <c r="T2006" s="7"/>
      <c r="AA2006" s="17"/>
      <c r="AB2006" s="17"/>
      <c r="AC2006" s="17"/>
      <c r="AE2006" s="17"/>
      <c r="AH2006" s="10"/>
      <c r="AL2006" s="18"/>
      <c r="AN2006" s="18"/>
      <c r="AO2006" s="18"/>
      <c r="AP2006" s="18"/>
      <c r="AQ2006" s="18"/>
    </row>
    <row r="2007" spans="1:43" x14ac:dyDescent="0.35">
      <c r="A2007" s="19"/>
      <c r="C2007" s="29"/>
      <c r="D2007" s="29"/>
      <c r="E2007" s="29"/>
      <c r="F2007" s="29"/>
      <c r="G2007" s="29"/>
      <c r="H2007" s="29"/>
      <c r="I2007" s="29"/>
      <c r="J2007" s="29"/>
      <c r="P2007" s="7"/>
      <c r="Q2007" s="29"/>
      <c r="R2007" s="7"/>
      <c r="T2007" s="7"/>
      <c r="AA2007" s="17"/>
      <c r="AB2007" s="17"/>
      <c r="AC2007" s="17"/>
      <c r="AE2007" s="17"/>
      <c r="AH2007" s="10"/>
      <c r="AL2007" s="18"/>
      <c r="AN2007" s="18"/>
      <c r="AO2007" s="18"/>
      <c r="AP2007" s="18"/>
      <c r="AQ2007" s="18"/>
    </row>
    <row r="2008" spans="1:43" x14ac:dyDescent="0.35">
      <c r="A2008" s="19"/>
      <c r="C2008" s="29"/>
      <c r="D2008" s="29"/>
      <c r="E2008" s="29"/>
      <c r="F2008" s="29"/>
      <c r="G2008" s="29"/>
      <c r="H2008" s="29"/>
      <c r="I2008" s="29"/>
      <c r="J2008" s="29"/>
      <c r="P2008" s="7"/>
      <c r="Q2008" s="29"/>
      <c r="R2008" s="7"/>
      <c r="T2008" s="7"/>
      <c r="AA2008" s="17"/>
      <c r="AB2008" s="17"/>
      <c r="AC2008" s="17"/>
      <c r="AE2008" s="17"/>
      <c r="AH2008" s="10"/>
      <c r="AL2008" s="18"/>
      <c r="AN2008" s="18"/>
      <c r="AO2008" s="18"/>
      <c r="AP2008" s="18"/>
      <c r="AQ2008" s="18"/>
    </row>
    <row r="2009" spans="1:43" x14ac:dyDescent="0.35">
      <c r="A2009" s="19"/>
      <c r="C2009" s="29"/>
      <c r="D2009" s="29"/>
      <c r="E2009" s="29"/>
      <c r="F2009" s="29"/>
      <c r="G2009" s="29"/>
      <c r="H2009" s="29"/>
      <c r="I2009" s="29"/>
      <c r="J2009" s="29"/>
      <c r="P2009" s="7"/>
      <c r="Q2009" s="29"/>
      <c r="R2009" s="7"/>
      <c r="T2009" s="7"/>
      <c r="AA2009" s="17"/>
      <c r="AB2009" s="17"/>
      <c r="AC2009" s="17"/>
      <c r="AE2009" s="17"/>
      <c r="AH2009" s="10"/>
      <c r="AL2009" s="18"/>
      <c r="AN2009" s="18"/>
      <c r="AO2009" s="18"/>
      <c r="AP2009" s="18"/>
      <c r="AQ2009" s="18"/>
    </row>
    <row r="2010" spans="1:43" x14ac:dyDescent="0.35">
      <c r="A2010" s="19"/>
      <c r="C2010" s="29"/>
      <c r="D2010" s="29"/>
      <c r="E2010" s="29"/>
      <c r="F2010" s="29"/>
      <c r="G2010" s="29"/>
      <c r="H2010" s="29"/>
      <c r="I2010" s="29"/>
      <c r="J2010" s="29"/>
      <c r="P2010" s="7"/>
      <c r="Q2010" s="29"/>
      <c r="R2010" s="7"/>
      <c r="T2010" s="7"/>
      <c r="AA2010" s="17"/>
      <c r="AB2010" s="17"/>
      <c r="AC2010" s="17"/>
      <c r="AE2010" s="17"/>
      <c r="AH2010" s="10"/>
      <c r="AL2010" s="18"/>
      <c r="AN2010" s="18"/>
      <c r="AO2010" s="18"/>
      <c r="AP2010" s="18"/>
      <c r="AQ2010" s="18"/>
    </row>
    <row r="2011" spans="1:43" x14ac:dyDescent="0.35">
      <c r="A2011" s="19"/>
      <c r="C2011" s="29"/>
      <c r="D2011" s="29"/>
      <c r="E2011" s="29"/>
      <c r="F2011" s="29"/>
      <c r="G2011" s="29"/>
      <c r="H2011" s="29"/>
      <c r="I2011" s="29"/>
      <c r="J2011" s="29"/>
      <c r="P2011" s="7"/>
      <c r="Q2011" s="29"/>
      <c r="R2011" s="7"/>
      <c r="T2011" s="7"/>
      <c r="AA2011" s="17"/>
      <c r="AB2011" s="17"/>
      <c r="AC2011" s="17"/>
      <c r="AE2011" s="17"/>
      <c r="AH2011" s="10"/>
      <c r="AL2011" s="18"/>
      <c r="AN2011" s="18"/>
      <c r="AO2011" s="18"/>
      <c r="AP2011" s="18"/>
      <c r="AQ2011" s="18"/>
    </row>
    <row r="2012" spans="1:43" x14ac:dyDescent="0.35">
      <c r="A2012" s="19"/>
      <c r="C2012" s="29"/>
      <c r="D2012" s="29"/>
      <c r="E2012" s="29"/>
      <c r="F2012" s="29"/>
      <c r="G2012" s="29"/>
      <c r="H2012" s="29"/>
      <c r="I2012" s="29"/>
      <c r="J2012" s="29"/>
      <c r="P2012" s="7"/>
      <c r="Q2012" s="29"/>
      <c r="R2012" s="7"/>
      <c r="T2012" s="7"/>
      <c r="AA2012" s="17"/>
      <c r="AB2012" s="17"/>
      <c r="AC2012" s="17"/>
      <c r="AE2012" s="17"/>
      <c r="AH2012" s="10"/>
      <c r="AL2012" s="18"/>
      <c r="AN2012" s="18"/>
      <c r="AO2012" s="18"/>
      <c r="AP2012" s="18"/>
      <c r="AQ2012" s="18"/>
    </row>
    <row r="2013" spans="1:43" x14ac:dyDescent="0.35">
      <c r="A2013" s="19"/>
      <c r="C2013" s="29"/>
      <c r="D2013" s="29"/>
      <c r="E2013" s="29"/>
      <c r="F2013" s="29"/>
      <c r="G2013" s="29"/>
      <c r="H2013" s="29"/>
      <c r="I2013" s="29"/>
      <c r="J2013" s="29"/>
      <c r="P2013" s="7"/>
      <c r="Q2013" s="29"/>
      <c r="R2013" s="7"/>
      <c r="T2013" s="7"/>
      <c r="AA2013" s="17"/>
      <c r="AB2013" s="17"/>
      <c r="AC2013" s="17"/>
      <c r="AE2013" s="17"/>
      <c r="AH2013" s="10"/>
      <c r="AL2013" s="18"/>
      <c r="AN2013" s="18"/>
      <c r="AO2013" s="18"/>
      <c r="AP2013" s="18"/>
      <c r="AQ2013" s="18"/>
    </row>
    <row r="2014" spans="1:43" x14ac:dyDescent="0.35">
      <c r="A2014" s="19"/>
      <c r="C2014" s="29"/>
      <c r="D2014" s="29"/>
      <c r="E2014" s="29"/>
      <c r="F2014" s="29"/>
      <c r="G2014" s="29"/>
      <c r="H2014" s="29"/>
      <c r="I2014" s="29"/>
      <c r="J2014" s="29"/>
      <c r="P2014" s="7"/>
      <c r="Q2014" s="29"/>
      <c r="R2014" s="7"/>
      <c r="T2014" s="7"/>
      <c r="AA2014" s="17"/>
      <c r="AB2014" s="17"/>
      <c r="AC2014" s="17"/>
      <c r="AE2014" s="17"/>
      <c r="AH2014" s="10"/>
      <c r="AL2014" s="18"/>
      <c r="AN2014" s="18"/>
      <c r="AO2014" s="18"/>
      <c r="AP2014" s="18"/>
      <c r="AQ2014" s="18"/>
    </row>
    <row r="2015" spans="1:43" x14ac:dyDescent="0.35">
      <c r="A2015" s="19"/>
      <c r="C2015" s="29"/>
      <c r="D2015" s="29"/>
      <c r="E2015" s="29"/>
      <c r="F2015" s="29"/>
      <c r="G2015" s="29"/>
      <c r="H2015" s="29"/>
      <c r="I2015" s="29"/>
      <c r="J2015" s="29"/>
      <c r="P2015" s="7"/>
      <c r="Q2015" s="29"/>
      <c r="R2015" s="7"/>
      <c r="T2015" s="7"/>
      <c r="AA2015" s="17"/>
      <c r="AB2015" s="17"/>
      <c r="AC2015" s="17"/>
      <c r="AE2015" s="17"/>
      <c r="AH2015" s="10"/>
      <c r="AL2015" s="18"/>
      <c r="AN2015" s="18"/>
      <c r="AO2015" s="18"/>
      <c r="AP2015" s="18"/>
      <c r="AQ2015" s="18"/>
    </row>
    <row r="2016" spans="1:43" x14ac:dyDescent="0.35">
      <c r="A2016" s="19"/>
      <c r="C2016" s="29"/>
      <c r="D2016" s="29"/>
      <c r="E2016" s="29"/>
      <c r="F2016" s="29"/>
      <c r="G2016" s="29"/>
      <c r="H2016" s="29"/>
      <c r="I2016" s="29"/>
      <c r="J2016" s="29"/>
      <c r="P2016" s="7"/>
      <c r="Q2016" s="29"/>
      <c r="R2016" s="7"/>
      <c r="T2016" s="7"/>
      <c r="AA2016" s="17"/>
      <c r="AB2016" s="17"/>
      <c r="AC2016" s="17"/>
      <c r="AE2016" s="17"/>
      <c r="AH2016" s="10"/>
      <c r="AL2016" s="18"/>
      <c r="AN2016" s="18"/>
      <c r="AO2016" s="18"/>
      <c r="AP2016" s="18"/>
      <c r="AQ2016" s="18"/>
    </row>
    <row r="2017" spans="1:43" x14ac:dyDescent="0.35">
      <c r="A2017" s="19"/>
      <c r="C2017" s="29"/>
      <c r="D2017" s="29"/>
      <c r="E2017" s="29"/>
      <c r="F2017" s="29"/>
      <c r="G2017" s="29"/>
      <c r="H2017" s="29"/>
      <c r="I2017" s="29"/>
      <c r="J2017" s="29"/>
      <c r="P2017" s="7"/>
      <c r="Q2017" s="29"/>
      <c r="R2017" s="7"/>
      <c r="T2017" s="7"/>
      <c r="AA2017" s="17"/>
      <c r="AB2017" s="17"/>
      <c r="AC2017" s="17"/>
      <c r="AE2017" s="17"/>
      <c r="AH2017" s="10"/>
      <c r="AL2017" s="18"/>
      <c r="AN2017" s="18"/>
      <c r="AO2017" s="18"/>
      <c r="AP2017" s="18"/>
      <c r="AQ2017" s="18"/>
    </row>
    <row r="2018" spans="1:43" x14ac:dyDescent="0.35">
      <c r="A2018" s="19"/>
      <c r="C2018" s="29"/>
      <c r="D2018" s="29"/>
      <c r="E2018" s="29"/>
      <c r="F2018" s="29"/>
      <c r="G2018" s="29"/>
      <c r="H2018" s="29"/>
      <c r="I2018" s="29"/>
      <c r="J2018" s="29"/>
      <c r="P2018" s="7"/>
      <c r="Q2018" s="29"/>
      <c r="R2018" s="7"/>
      <c r="T2018" s="7"/>
      <c r="AA2018" s="17"/>
      <c r="AB2018" s="17"/>
      <c r="AC2018" s="17"/>
      <c r="AE2018" s="17"/>
      <c r="AH2018" s="10"/>
      <c r="AL2018" s="18"/>
      <c r="AN2018" s="18"/>
      <c r="AO2018" s="18"/>
      <c r="AP2018" s="18"/>
      <c r="AQ2018" s="18"/>
    </row>
    <row r="2019" spans="1:43" x14ac:dyDescent="0.35">
      <c r="A2019" s="19"/>
      <c r="C2019" s="29"/>
      <c r="D2019" s="29"/>
      <c r="E2019" s="29"/>
      <c r="F2019" s="29"/>
      <c r="G2019" s="29"/>
      <c r="H2019" s="29"/>
      <c r="I2019" s="29"/>
      <c r="J2019" s="29"/>
      <c r="P2019" s="7"/>
      <c r="Q2019" s="29"/>
      <c r="R2019" s="7"/>
      <c r="T2019" s="7"/>
      <c r="AA2019" s="17"/>
      <c r="AB2019" s="17"/>
      <c r="AC2019" s="17"/>
      <c r="AE2019" s="17"/>
      <c r="AH2019" s="10"/>
      <c r="AL2019" s="18"/>
      <c r="AN2019" s="18"/>
      <c r="AO2019" s="18"/>
      <c r="AP2019" s="18"/>
      <c r="AQ2019" s="18"/>
    </row>
    <row r="2020" spans="1:43" x14ac:dyDescent="0.35">
      <c r="A2020" s="19"/>
      <c r="C2020" s="29"/>
      <c r="D2020" s="29"/>
      <c r="E2020" s="29"/>
      <c r="F2020" s="29"/>
      <c r="G2020" s="29"/>
      <c r="H2020" s="29"/>
      <c r="I2020" s="29"/>
      <c r="J2020" s="29"/>
      <c r="P2020" s="7"/>
      <c r="Q2020" s="29"/>
      <c r="R2020" s="7"/>
      <c r="T2020" s="7"/>
      <c r="AA2020" s="17"/>
      <c r="AB2020" s="17"/>
      <c r="AC2020" s="17"/>
      <c r="AE2020" s="17"/>
      <c r="AH2020" s="10"/>
      <c r="AL2020" s="18"/>
      <c r="AN2020" s="18"/>
      <c r="AO2020" s="18"/>
      <c r="AP2020" s="18"/>
      <c r="AQ2020" s="18"/>
    </row>
    <row r="2021" spans="1:43" x14ac:dyDescent="0.35">
      <c r="A2021" s="19"/>
      <c r="C2021" s="29"/>
      <c r="D2021" s="29"/>
      <c r="E2021" s="29"/>
      <c r="F2021" s="29"/>
      <c r="G2021" s="29"/>
      <c r="H2021" s="29"/>
      <c r="I2021" s="29"/>
      <c r="J2021" s="29"/>
      <c r="P2021" s="7"/>
      <c r="Q2021" s="29"/>
      <c r="R2021" s="7"/>
      <c r="T2021" s="7"/>
      <c r="AA2021" s="17"/>
      <c r="AB2021" s="17"/>
      <c r="AC2021" s="17"/>
      <c r="AE2021" s="17"/>
      <c r="AH2021" s="10"/>
      <c r="AL2021" s="18"/>
      <c r="AN2021" s="18"/>
      <c r="AO2021" s="18"/>
      <c r="AP2021" s="18"/>
      <c r="AQ2021" s="18"/>
    </row>
    <row r="2022" spans="1:43" x14ac:dyDescent="0.35">
      <c r="A2022" s="19"/>
      <c r="C2022" s="29"/>
      <c r="D2022" s="29"/>
      <c r="E2022" s="29"/>
      <c r="F2022" s="29"/>
      <c r="G2022" s="29"/>
      <c r="H2022" s="29"/>
      <c r="I2022" s="29"/>
      <c r="J2022" s="29"/>
      <c r="P2022" s="7"/>
      <c r="Q2022" s="29"/>
      <c r="R2022" s="7"/>
      <c r="T2022" s="7"/>
      <c r="AA2022" s="17"/>
      <c r="AB2022" s="17"/>
      <c r="AC2022" s="17"/>
      <c r="AE2022" s="17"/>
      <c r="AH2022" s="10"/>
      <c r="AL2022" s="18"/>
      <c r="AN2022" s="18"/>
      <c r="AO2022" s="18"/>
      <c r="AP2022" s="18"/>
      <c r="AQ2022" s="18"/>
    </row>
    <row r="2023" spans="1:43" x14ac:dyDescent="0.35">
      <c r="A2023" s="19"/>
      <c r="C2023" s="29"/>
      <c r="D2023" s="29"/>
      <c r="E2023" s="29"/>
      <c r="F2023" s="29"/>
      <c r="G2023" s="29"/>
      <c r="H2023" s="29"/>
      <c r="I2023" s="29"/>
      <c r="J2023" s="29"/>
      <c r="P2023" s="7"/>
      <c r="Q2023" s="29"/>
      <c r="R2023" s="7"/>
      <c r="T2023" s="7"/>
      <c r="AA2023" s="17"/>
      <c r="AB2023" s="17"/>
      <c r="AC2023" s="17"/>
      <c r="AE2023" s="17"/>
      <c r="AH2023" s="10"/>
      <c r="AL2023" s="18"/>
      <c r="AN2023" s="18"/>
      <c r="AO2023" s="18"/>
      <c r="AP2023" s="18"/>
      <c r="AQ2023" s="18"/>
    </row>
    <row r="2024" spans="1:43" x14ac:dyDescent="0.35">
      <c r="A2024" s="19"/>
      <c r="C2024" s="29"/>
      <c r="D2024" s="29"/>
      <c r="E2024" s="29"/>
      <c r="F2024" s="29"/>
      <c r="G2024" s="29"/>
      <c r="H2024" s="29"/>
      <c r="I2024" s="29"/>
      <c r="J2024" s="29"/>
      <c r="P2024" s="7"/>
      <c r="Q2024" s="29"/>
      <c r="R2024" s="7"/>
      <c r="T2024" s="7"/>
      <c r="AA2024" s="17"/>
      <c r="AB2024" s="17"/>
      <c r="AC2024" s="17"/>
      <c r="AE2024" s="17"/>
      <c r="AH2024" s="10"/>
      <c r="AL2024" s="18"/>
      <c r="AN2024" s="18"/>
      <c r="AO2024" s="18"/>
      <c r="AP2024" s="18"/>
      <c r="AQ2024" s="18"/>
    </row>
    <row r="2025" spans="1:43" x14ac:dyDescent="0.35">
      <c r="A2025" s="19"/>
      <c r="C2025" s="29"/>
      <c r="D2025" s="29"/>
      <c r="E2025" s="29"/>
      <c r="F2025" s="29"/>
      <c r="G2025" s="29"/>
      <c r="H2025" s="29"/>
      <c r="I2025" s="29"/>
      <c r="J2025" s="29"/>
      <c r="P2025" s="7"/>
      <c r="Q2025" s="29"/>
      <c r="R2025" s="7"/>
      <c r="T2025" s="7"/>
      <c r="AA2025" s="17"/>
      <c r="AB2025" s="17"/>
      <c r="AC2025" s="17"/>
      <c r="AE2025" s="17"/>
      <c r="AH2025" s="10"/>
      <c r="AL2025" s="18"/>
      <c r="AN2025" s="18"/>
      <c r="AO2025" s="18"/>
      <c r="AP2025" s="18"/>
      <c r="AQ2025" s="18"/>
    </row>
    <row r="2026" spans="1:43" x14ac:dyDescent="0.35">
      <c r="A2026" s="19"/>
      <c r="C2026" s="29"/>
      <c r="D2026" s="29"/>
      <c r="E2026" s="29"/>
      <c r="F2026" s="29"/>
      <c r="G2026" s="29"/>
      <c r="H2026" s="29"/>
      <c r="I2026" s="29"/>
      <c r="J2026" s="29"/>
      <c r="P2026" s="7"/>
      <c r="Q2026" s="29"/>
      <c r="R2026" s="7"/>
      <c r="T2026" s="7"/>
      <c r="AA2026" s="17"/>
      <c r="AB2026" s="17"/>
      <c r="AC2026" s="17"/>
      <c r="AE2026" s="17"/>
      <c r="AH2026" s="10"/>
      <c r="AL2026" s="18"/>
      <c r="AN2026" s="18"/>
      <c r="AO2026" s="18"/>
      <c r="AP2026" s="18"/>
      <c r="AQ2026" s="18"/>
    </row>
    <row r="2027" spans="1:43" x14ac:dyDescent="0.35">
      <c r="A2027" s="19"/>
      <c r="C2027" s="29"/>
      <c r="D2027" s="29"/>
      <c r="E2027" s="29"/>
      <c r="F2027" s="29"/>
      <c r="G2027" s="29"/>
      <c r="H2027" s="29"/>
      <c r="I2027" s="29"/>
      <c r="J2027" s="29"/>
      <c r="P2027" s="7"/>
      <c r="Q2027" s="29"/>
      <c r="R2027" s="7"/>
      <c r="T2027" s="7"/>
      <c r="AA2027" s="17"/>
      <c r="AB2027" s="17"/>
      <c r="AC2027" s="17"/>
      <c r="AE2027" s="17"/>
      <c r="AH2027" s="10"/>
      <c r="AL2027" s="18"/>
      <c r="AN2027" s="18"/>
      <c r="AO2027" s="18"/>
      <c r="AP2027" s="18"/>
      <c r="AQ2027" s="18"/>
    </row>
    <row r="2028" spans="1:43" x14ac:dyDescent="0.35">
      <c r="A2028" s="19"/>
      <c r="C2028" s="29"/>
      <c r="D2028" s="29"/>
      <c r="E2028" s="29"/>
      <c r="F2028" s="29"/>
      <c r="G2028" s="29"/>
      <c r="H2028" s="29"/>
      <c r="I2028" s="29"/>
      <c r="J2028" s="29"/>
      <c r="P2028" s="7"/>
      <c r="Q2028" s="29"/>
      <c r="R2028" s="7"/>
      <c r="T2028" s="7"/>
      <c r="AA2028" s="17"/>
      <c r="AB2028" s="17"/>
      <c r="AC2028" s="17"/>
      <c r="AE2028" s="17"/>
      <c r="AH2028" s="10"/>
      <c r="AL2028" s="18"/>
      <c r="AN2028" s="18"/>
      <c r="AO2028" s="18"/>
      <c r="AP2028" s="18"/>
      <c r="AQ2028" s="18"/>
    </row>
    <row r="2029" spans="1:43" x14ac:dyDescent="0.35">
      <c r="A2029" s="19"/>
      <c r="C2029" s="29"/>
      <c r="D2029" s="29"/>
      <c r="E2029" s="29"/>
      <c r="F2029" s="29"/>
      <c r="G2029" s="29"/>
      <c r="H2029" s="29"/>
      <c r="I2029" s="29"/>
      <c r="J2029" s="29"/>
      <c r="P2029" s="7"/>
      <c r="Q2029" s="29"/>
      <c r="R2029" s="7"/>
      <c r="T2029" s="7"/>
      <c r="AA2029" s="17"/>
      <c r="AB2029" s="17"/>
      <c r="AC2029" s="17"/>
      <c r="AE2029" s="17"/>
      <c r="AH2029" s="10"/>
      <c r="AL2029" s="18"/>
      <c r="AN2029" s="18"/>
      <c r="AO2029" s="18"/>
      <c r="AP2029" s="18"/>
      <c r="AQ2029" s="18"/>
    </row>
    <row r="2030" spans="1:43" x14ac:dyDescent="0.35">
      <c r="A2030" s="19"/>
      <c r="C2030" s="29"/>
      <c r="D2030" s="29"/>
      <c r="E2030" s="29"/>
      <c r="F2030" s="29"/>
      <c r="G2030" s="29"/>
      <c r="H2030" s="29"/>
      <c r="I2030" s="29"/>
      <c r="J2030" s="29"/>
      <c r="P2030" s="7"/>
      <c r="Q2030" s="29"/>
      <c r="R2030" s="7"/>
      <c r="T2030" s="7"/>
      <c r="AA2030" s="17"/>
      <c r="AB2030" s="17"/>
      <c r="AC2030" s="17"/>
      <c r="AE2030" s="17"/>
      <c r="AH2030" s="10"/>
      <c r="AL2030" s="18"/>
      <c r="AN2030" s="18"/>
      <c r="AO2030" s="18"/>
      <c r="AP2030" s="18"/>
      <c r="AQ2030" s="18"/>
    </row>
    <row r="2031" spans="1:43" x14ac:dyDescent="0.35">
      <c r="A2031" s="19"/>
      <c r="C2031" s="29"/>
      <c r="D2031" s="29"/>
      <c r="E2031" s="29"/>
      <c r="F2031" s="29"/>
      <c r="G2031" s="29"/>
      <c r="H2031" s="29"/>
      <c r="I2031" s="29"/>
      <c r="J2031" s="29"/>
      <c r="P2031" s="7"/>
      <c r="Q2031" s="29"/>
      <c r="R2031" s="7"/>
      <c r="T2031" s="7"/>
      <c r="AA2031" s="17"/>
      <c r="AB2031" s="17"/>
      <c r="AC2031" s="17"/>
      <c r="AE2031" s="17"/>
      <c r="AH2031" s="10"/>
      <c r="AL2031" s="18"/>
      <c r="AN2031" s="18"/>
      <c r="AO2031" s="18"/>
      <c r="AP2031" s="18"/>
      <c r="AQ2031" s="18"/>
    </row>
    <row r="2032" spans="1:43" x14ac:dyDescent="0.35">
      <c r="A2032" s="19"/>
      <c r="C2032" s="29"/>
      <c r="D2032" s="29"/>
      <c r="E2032" s="29"/>
      <c r="F2032" s="29"/>
      <c r="G2032" s="29"/>
      <c r="H2032" s="29"/>
      <c r="I2032" s="29"/>
      <c r="J2032" s="29"/>
      <c r="P2032" s="7"/>
      <c r="Q2032" s="29"/>
      <c r="R2032" s="7"/>
      <c r="T2032" s="7"/>
      <c r="AA2032" s="17"/>
      <c r="AB2032" s="17"/>
      <c r="AC2032" s="17"/>
      <c r="AE2032" s="17"/>
      <c r="AH2032" s="10"/>
      <c r="AL2032" s="18"/>
      <c r="AN2032" s="18"/>
      <c r="AO2032" s="18"/>
      <c r="AP2032" s="18"/>
      <c r="AQ2032" s="18"/>
    </row>
    <row r="2033" spans="1:43" x14ac:dyDescent="0.35">
      <c r="A2033" s="19"/>
      <c r="C2033" s="29"/>
      <c r="D2033" s="29"/>
      <c r="E2033" s="29"/>
      <c r="F2033" s="29"/>
      <c r="G2033" s="29"/>
      <c r="H2033" s="29"/>
      <c r="I2033" s="29"/>
      <c r="J2033" s="29"/>
      <c r="P2033" s="7"/>
      <c r="Q2033" s="29"/>
      <c r="R2033" s="7"/>
      <c r="T2033" s="7"/>
      <c r="AA2033" s="17"/>
      <c r="AB2033" s="17"/>
      <c r="AC2033" s="17"/>
      <c r="AE2033" s="17"/>
      <c r="AH2033" s="10"/>
      <c r="AL2033" s="18"/>
      <c r="AN2033" s="18"/>
      <c r="AO2033" s="18"/>
      <c r="AP2033" s="18"/>
      <c r="AQ2033" s="18"/>
    </row>
    <row r="2034" spans="1:43" x14ac:dyDescent="0.35">
      <c r="A2034" s="19"/>
      <c r="C2034" s="29"/>
      <c r="D2034" s="29"/>
      <c r="E2034" s="29"/>
      <c r="F2034" s="29"/>
      <c r="G2034" s="29"/>
      <c r="H2034" s="29"/>
      <c r="I2034" s="29"/>
      <c r="J2034" s="29"/>
      <c r="P2034" s="7"/>
      <c r="Q2034" s="29"/>
      <c r="R2034" s="7"/>
      <c r="T2034" s="7"/>
      <c r="AA2034" s="17"/>
      <c r="AB2034" s="17"/>
      <c r="AC2034" s="17"/>
      <c r="AE2034" s="17"/>
      <c r="AH2034" s="10"/>
      <c r="AL2034" s="18"/>
      <c r="AN2034" s="18"/>
      <c r="AO2034" s="18"/>
      <c r="AP2034" s="18"/>
      <c r="AQ2034" s="18"/>
    </row>
    <row r="2035" spans="1:43" x14ac:dyDescent="0.35">
      <c r="A2035" s="19"/>
      <c r="C2035" s="29"/>
      <c r="D2035" s="29"/>
      <c r="E2035" s="29"/>
      <c r="F2035" s="29"/>
      <c r="G2035" s="29"/>
      <c r="H2035" s="29"/>
      <c r="I2035" s="29"/>
      <c r="J2035" s="29"/>
      <c r="P2035" s="7"/>
      <c r="Q2035" s="29"/>
      <c r="R2035" s="7"/>
      <c r="T2035" s="7"/>
      <c r="AA2035" s="17"/>
      <c r="AB2035" s="17"/>
      <c r="AC2035" s="17"/>
      <c r="AE2035" s="17"/>
      <c r="AH2035" s="10"/>
      <c r="AL2035" s="18"/>
      <c r="AN2035" s="18"/>
      <c r="AO2035" s="18"/>
      <c r="AP2035" s="18"/>
      <c r="AQ2035" s="18"/>
    </row>
    <row r="2036" spans="1:43" x14ac:dyDescent="0.35">
      <c r="A2036" s="19"/>
      <c r="C2036" s="29"/>
      <c r="D2036" s="29"/>
      <c r="E2036" s="29"/>
      <c r="F2036" s="29"/>
      <c r="G2036" s="29"/>
      <c r="H2036" s="29"/>
      <c r="I2036" s="29"/>
      <c r="J2036" s="29"/>
      <c r="P2036" s="7"/>
      <c r="Q2036" s="29"/>
      <c r="R2036" s="7"/>
      <c r="T2036" s="7"/>
      <c r="AA2036" s="17"/>
      <c r="AB2036" s="17"/>
      <c r="AC2036" s="17"/>
      <c r="AE2036" s="17"/>
      <c r="AH2036" s="10"/>
      <c r="AL2036" s="18"/>
      <c r="AN2036" s="18"/>
      <c r="AO2036" s="18"/>
      <c r="AP2036" s="18"/>
      <c r="AQ2036" s="18"/>
    </row>
    <row r="2037" spans="1:43" x14ac:dyDescent="0.35">
      <c r="A2037" s="19"/>
      <c r="C2037" s="29"/>
      <c r="D2037" s="29"/>
      <c r="E2037" s="29"/>
      <c r="F2037" s="29"/>
      <c r="G2037" s="29"/>
      <c r="H2037" s="29"/>
      <c r="I2037" s="29"/>
      <c r="J2037" s="29"/>
      <c r="P2037" s="7"/>
      <c r="Q2037" s="29"/>
      <c r="R2037" s="7"/>
      <c r="T2037" s="7"/>
      <c r="AA2037" s="17"/>
      <c r="AB2037" s="17"/>
      <c r="AC2037" s="17"/>
      <c r="AE2037" s="17"/>
      <c r="AH2037" s="10"/>
      <c r="AL2037" s="18"/>
      <c r="AN2037" s="18"/>
      <c r="AO2037" s="18"/>
      <c r="AP2037" s="18"/>
      <c r="AQ2037" s="18"/>
    </row>
    <row r="2038" spans="1:43" x14ac:dyDescent="0.35">
      <c r="A2038" s="19"/>
      <c r="C2038" s="29"/>
      <c r="D2038" s="29"/>
      <c r="E2038" s="29"/>
      <c r="F2038" s="29"/>
      <c r="G2038" s="29"/>
      <c r="H2038" s="29"/>
      <c r="I2038" s="29"/>
      <c r="J2038" s="29"/>
      <c r="P2038" s="7"/>
      <c r="Q2038" s="29"/>
      <c r="R2038" s="7"/>
      <c r="T2038" s="7"/>
      <c r="AA2038" s="17"/>
      <c r="AB2038" s="17"/>
      <c r="AC2038" s="17"/>
      <c r="AE2038" s="17"/>
      <c r="AH2038" s="10"/>
      <c r="AL2038" s="18"/>
      <c r="AN2038" s="18"/>
      <c r="AO2038" s="18"/>
      <c r="AP2038" s="18"/>
      <c r="AQ2038" s="18"/>
    </row>
    <row r="2039" spans="1:43" x14ac:dyDescent="0.35">
      <c r="A2039" s="19"/>
      <c r="C2039" s="29"/>
      <c r="D2039" s="29"/>
      <c r="E2039" s="29"/>
      <c r="F2039" s="29"/>
      <c r="G2039" s="29"/>
      <c r="H2039" s="29"/>
      <c r="I2039" s="29"/>
      <c r="J2039" s="29"/>
      <c r="P2039" s="7"/>
      <c r="Q2039" s="29"/>
      <c r="R2039" s="7"/>
      <c r="T2039" s="7"/>
      <c r="AA2039" s="17"/>
      <c r="AB2039" s="17"/>
      <c r="AC2039" s="17"/>
      <c r="AE2039" s="17"/>
      <c r="AH2039" s="10"/>
      <c r="AL2039" s="18"/>
      <c r="AN2039" s="18"/>
      <c r="AO2039" s="18"/>
      <c r="AP2039" s="18"/>
      <c r="AQ2039" s="18"/>
    </row>
    <row r="2040" spans="1:43" x14ac:dyDescent="0.35">
      <c r="A2040" s="19"/>
      <c r="C2040" s="29"/>
      <c r="D2040" s="29"/>
      <c r="E2040" s="29"/>
      <c r="F2040" s="29"/>
      <c r="G2040" s="29"/>
      <c r="H2040" s="29"/>
      <c r="I2040" s="29"/>
      <c r="J2040" s="29"/>
      <c r="P2040" s="7"/>
      <c r="Q2040" s="29"/>
      <c r="R2040" s="7"/>
      <c r="T2040" s="7"/>
      <c r="AA2040" s="17"/>
      <c r="AB2040" s="17"/>
      <c r="AC2040" s="17"/>
      <c r="AE2040" s="17"/>
      <c r="AH2040" s="10"/>
      <c r="AL2040" s="18"/>
      <c r="AN2040" s="18"/>
      <c r="AO2040" s="18"/>
      <c r="AP2040" s="18"/>
      <c r="AQ2040" s="18"/>
    </row>
    <row r="2041" spans="1:43" x14ac:dyDescent="0.35">
      <c r="A2041" s="19"/>
      <c r="C2041" s="29"/>
      <c r="D2041" s="29"/>
      <c r="E2041" s="29"/>
      <c r="F2041" s="29"/>
      <c r="G2041" s="29"/>
      <c r="H2041" s="29"/>
      <c r="I2041" s="29"/>
      <c r="J2041" s="29"/>
      <c r="P2041" s="7"/>
      <c r="Q2041" s="29"/>
      <c r="R2041" s="7"/>
      <c r="T2041" s="7"/>
      <c r="AA2041" s="17"/>
      <c r="AB2041" s="17"/>
      <c r="AC2041" s="17"/>
      <c r="AE2041" s="17"/>
      <c r="AH2041" s="10"/>
      <c r="AL2041" s="18"/>
      <c r="AN2041" s="18"/>
      <c r="AO2041" s="18"/>
      <c r="AP2041" s="18"/>
      <c r="AQ2041" s="18"/>
    </row>
    <row r="2042" spans="1:43" x14ac:dyDescent="0.35">
      <c r="A2042" s="19"/>
      <c r="C2042" s="29"/>
      <c r="D2042" s="29"/>
      <c r="E2042" s="29"/>
      <c r="F2042" s="29"/>
      <c r="G2042" s="29"/>
      <c r="H2042" s="29"/>
      <c r="I2042" s="29"/>
      <c r="J2042" s="29"/>
      <c r="P2042" s="7"/>
      <c r="Q2042" s="29"/>
      <c r="R2042" s="7"/>
      <c r="T2042" s="7"/>
      <c r="AA2042" s="17"/>
      <c r="AB2042" s="17"/>
      <c r="AC2042" s="17"/>
      <c r="AE2042" s="17"/>
      <c r="AH2042" s="10"/>
      <c r="AL2042" s="18"/>
      <c r="AN2042" s="18"/>
      <c r="AO2042" s="18"/>
      <c r="AP2042" s="18"/>
      <c r="AQ2042" s="18"/>
    </row>
    <row r="2043" spans="1:43" x14ac:dyDescent="0.35">
      <c r="A2043" s="19"/>
      <c r="C2043" s="29"/>
      <c r="D2043" s="29"/>
      <c r="E2043" s="29"/>
      <c r="F2043" s="29"/>
      <c r="G2043" s="29"/>
      <c r="H2043" s="29"/>
      <c r="I2043" s="29"/>
      <c r="J2043" s="29"/>
      <c r="P2043" s="7"/>
      <c r="Q2043" s="29"/>
      <c r="R2043" s="7"/>
      <c r="T2043" s="7"/>
      <c r="AA2043" s="17"/>
      <c r="AB2043" s="17"/>
      <c r="AC2043" s="17"/>
      <c r="AE2043" s="17"/>
      <c r="AH2043" s="10"/>
      <c r="AL2043" s="18"/>
      <c r="AN2043" s="18"/>
      <c r="AO2043" s="18"/>
      <c r="AP2043" s="18"/>
      <c r="AQ2043" s="18"/>
    </row>
    <row r="2044" spans="1:43" x14ac:dyDescent="0.35">
      <c r="A2044" s="19"/>
      <c r="C2044" s="29"/>
      <c r="D2044" s="29"/>
      <c r="E2044" s="29"/>
      <c r="F2044" s="29"/>
      <c r="G2044" s="29"/>
      <c r="H2044" s="29"/>
      <c r="I2044" s="29"/>
      <c r="J2044" s="29"/>
      <c r="P2044" s="7"/>
      <c r="Q2044" s="29"/>
      <c r="R2044" s="7"/>
      <c r="T2044" s="7"/>
      <c r="AA2044" s="17"/>
      <c r="AB2044" s="17"/>
      <c r="AC2044" s="17"/>
      <c r="AE2044" s="17"/>
      <c r="AH2044" s="10"/>
      <c r="AL2044" s="18"/>
      <c r="AN2044" s="18"/>
      <c r="AO2044" s="18"/>
      <c r="AP2044" s="18"/>
      <c r="AQ2044" s="18"/>
    </row>
    <row r="2045" spans="1:43" x14ac:dyDescent="0.35">
      <c r="A2045" s="19"/>
      <c r="C2045" s="29"/>
      <c r="D2045" s="29"/>
      <c r="E2045" s="29"/>
      <c r="F2045" s="29"/>
      <c r="G2045" s="29"/>
      <c r="H2045" s="29"/>
      <c r="I2045" s="29"/>
      <c r="J2045" s="29"/>
      <c r="P2045" s="7"/>
      <c r="Q2045" s="29"/>
      <c r="R2045" s="7"/>
      <c r="T2045" s="7"/>
      <c r="AA2045" s="17"/>
      <c r="AB2045" s="17"/>
      <c r="AC2045" s="17"/>
      <c r="AE2045" s="17"/>
      <c r="AH2045" s="10"/>
      <c r="AL2045" s="18"/>
      <c r="AN2045" s="18"/>
      <c r="AO2045" s="18"/>
      <c r="AP2045" s="18"/>
      <c r="AQ2045" s="18"/>
    </row>
    <row r="2046" spans="1:43" x14ac:dyDescent="0.35">
      <c r="A2046" s="19"/>
      <c r="C2046" s="29"/>
      <c r="D2046" s="29"/>
      <c r="E2046" s="29"/>
      <c r="F2046" s="29"/>
      <c r="G2046" s="29"/>
      <c r="H2046" s="29"/>
      <c r="I2046" s="29"/>
      <c r="J2046" s="29"/>
      <c r="P2046" s="7"/>
      <c r="Q2046" s="29"/>
      <c r="R2046" s="7"/>
      <c r="T2046" s="7"/>
      <c r="AA2046" s="17"/>
      <c r="AB2046" s="17"/>
      <c r="AC2046" s="17"/>
      <c r="AE2046" s="17"/>
      <c r="AH2046" s="10"/>
      <c r="AL2046" s="18"/>
      <c r="AN2046" s="18"/>
      <c r="AO2046" s="18"/>
      <c r="AP2046" s="18"/>
      <c r="AQ2046" s="18"/>
    </row>
    <row r="2047" spans="1:43" x14ac:dyDescent="0.35">
      <c r="A2047" s="19"/>
      <c r="C2047" s="29"/>
      <c r="D2047" s="29"/>
      <c r="E2047" s="29"/>
      <c r="F2047" s="29"/>
      <c r="G2047" s="29"/>
      <c r="H2047" s="29"/>
      <c r="I2047" s="29"/>
      <c r="J2047" s="29"/>
      <c r="P2047" s="7"/>
      <c r="Q2047" s="29"/>
      <c r="R2047" s="7"/>
      <c r="T2047" s="7"/>
      <c r="AA2047" s="17"/>
      <c r="AB2047" s="17"/>
      <c r="AC2047" s="17"/>
      <c r="AE2047" s="17"/>
      <c r="AH2047" s="10"/>
      <c r="AL2047" s="18"/>
      <c r="AN2047" s="18"/>
      <c r="AO2047" s="18"/>
      <c r="AP2047" s="18"/>
      <c r="AQ2047" s="18"/>
    </row>
    <row r="2048" spans="1:43" x14ac:dyDescent="0.35">
      <c r="A2048" s="19"/>
      <c r="C2048" s="29"/>
      <c r="D2048" s="29"/>
      <c r="E2048" s="29"/>
      <c r="F2048" s="29"/>
      <c r="G2048" s="29"/>
      <c r="H2048" s="29"/>
      <c r="I2048" s="29"/>
      <c r="J2048" s="29"/>
      <c r="P2048" s="7"/>
      <c r="Q2048" s="29"/>
      <c r="R2048" s="7"/>
      <c r="T2048" s="7"/>
      <c r="AA2048" s="17"/>
      <c r="AB2048" s="17"/>
      <c r="AC2048" s="17"/>
      <c r="AE2048" s="17"/>
      <c r="AH2048" s="10"/>
      <c r="AL2048" s="18"/>
      <c r="AN2048" s="18"/>
      <c r="AO2048" s="18"/>
      <c r="AP2048" s="18"/>
      <c r="AQ2048" s="18"/>
    </row>
    <row r="2049" spans="1:43" x14ac:dyDescent="0.35">
      <c r="A2049" s="19"/>
      <c r="C2049" s="29"/>
      <c r="D2049" s="29"/>
      <c r="E2049" s="29"/>
      <c r="F2049" s="29"/>
      <c r="G2049" s="29"/>
      <c r="H2049" s="29"/>
      <c r="I2049" s="29"/>
      <c r="J2049" s="29"/>
      <c r="P2049" s="7"/>
      <c r="Q2049" s="29"/>
      <c r="R2049" s="7"/>
      <c r="T2049" s="7"/>
      <c r="AA2049" s="17"/>
      <c r="AB2049" s="17"/>
      <c r="AC2049" s="17"/>
      <c r="AE2049" s="17"/>
      <c r="AH2049" s="10"/>
      <c r="AL2049" s="18"/>
      <c r="AN2049" s="18"/>
      <c r="AO2049" s="18"/>
      <c r="AP2049" s="18"/>
      <c r="AQ2049" s="18"/>
    </row>
    <row r="2050" spans="1:43" x14ac:dyDescent="0.35">
      <c r="A2050" s="19"/>
      <c r="C2050" s="29"/>
      <c r="D2050" s="29"/>
      <c r="E2050" s="29"/>
      <c r="F2050" s="29"/>
      <c r="G2050" s="29"/>
      <c r="H2050" s="29"/>
      <c r="I2050" s="29"/>
      <c r="J2050" s="29"/>
      <c r="P2050" s="7"/>
      <c r="Q2050" s="29"/>
      <c r="R2050" s="7"/>
      <c r="T2050" s="7"/>
      <c r="AA2050" s="17"/>
      <c r="AB2050" s="17"/>
      <c r="AC2050" s="17"/>
      <c r="AE2050" s="17"/>
      <c r="AH2050" s="10"/>
      <c r="AL2050" s="18"/>
      <c r="AN2050" s="18"/>
      <c r="AO2050" s="18"/>
      <c r="AP2050" s="18"/>
      <c r="AQ2050" s="18"/>
    </row>
    <row r="2051" spans="1:43" x14ac:dyDescent="0.35">
      <c r="A2051" s="19"/>
      <c r="C2051" s="29"/>
      <c r="D2051" s="29"/>
      <c r="E2051" s="29"/>
      <c r="F2051" s="29"/>
      <c r="G2051" s="29"/>
      <c r="H2051" s="29"/>
      <c r="I2051" s="29"/>
      <c r="J2051" s="29"/>
      <c r="P2051" s="7"/>
      <c r="Q2051" s="29"/>
      <c r="R2051" s="7"/>
      <c r="T2051" s="7"/>
      <c r="AA2051" s="17"/>
      <c r="AB2051" s="17"/>
      <c r="AC2051" s="17"/>
      <c r="AE2051" s="17"/>
      <c r="AH2051" s="10"/>
      <c r="AL2051" s="18"/>
      <c r="AN2051" s="18"/>
      <c r="AO2051" s="18"/>
      <c r="AP2051" s="18"/>
      <c r="AQ2051" s="18"/>
    </row>
    <row r="2052" spans="1:43" x14ac:dyDescent="0.35">
      <c r="A2052" s="19"/>
      <c r="C2052" s="29"/>
      <c r="D2052" s="29"/>
      <c r="E2052" s="29"/>
      <c r="F2052" s="29"/>
      <c r="G2052" s="29"/>
      <c r="H2052" s="29"/>
      <c r="I2052" s="29"/>
      <c r="J2052" s="29"/>
      <c r="P2052" s="7"/>
      <c r="Q2052" s="29"/>
      <c r="R2052" s="7"/>
      <c r="T2052" s="7"/>
      <c r="AA2052" s="17"/>
      <c r="AB2052" s="17"/>
      <c r="AC2052" s="17"/>
      <c r="AE2052" s="17"/>
      <c r="AH2052" s="10"/>
      <c r="AL2052" s="18"/>
      <c r="AN2052" s="18"/>
      <c r="AO2052" s="18"/>
      <c r="AP2052" s="18"/>
      <c r="AQ2052" s="18"/>
    </row>
    <row r="2053" spans="1:43" x14ac:dyDescent="0.35">
      <c r="A2053" s="19"/>
      <c r="C2053" s="29"/>
      <c r="D2053" s="29"/>
      <c r="E2053" s="29"/>
      <c r="F2053" s="29"/>
      <c r="G2053" s="29"/>
      <c r="H2053" s="29"/>
      <c r="I2053" s="29"/>
      <c r="J2053" s="29"/>
      <c r="P2053" s="7"/>
      <c r="Q2053" s="29"/>
      <c r="R2053" s="7"/>
      <c r="T2053" s="7"/>
      <c r="AA2053" s="17"/>
      <c r="AB2053" s="17"/>
      <c r="AC2053" s="17"/>
      <c r="AE2053" s="17"/>
      <c r="AH2053" s="10"/>
      <c r="AL2053" s="18"/>
      <c r="AN2053" s="18"/>
      <c r="AO2053" s="18"/>
      <c r="AP2053" s="18"/>
      <c r="AQ2053" s="18"/>
    </row>
    <row r="2054" spans="1:43" x14ac:dyDescent="0.35">
      <c r="A2054" s="19"/>
      <c r="C2054" s="29"/>
      <c r="D2054" s="29"/>
      <c r="E2054" s="29"/>
      <c r="F2054" s="29"/>
      <c r="G2054" s="29"/>
      <c r="H2054" s="29"/>
      <c r="I2054" s="29"/>
      <c r="J2054" s="29"/>
      <c r="P2054" s="7"/>
      <c r="Q2054" s="29"/>
      <c r="R2054" s="7"/>
      <c r="T2054" s="7"/>
      <c r="AA2054" s="17"/>
      <c r="AB2054" s="17"/>
      <c r="AC2054" s="17"/>
      <c r="AE2054" s="17"/>
      <c r="AH2054" s="10"/>
      <c r="AL2054" s="18"/>
      <c r="AN2054" s="18"/>
      <c r="AO2054" s="18"/>
      <c r="AP2054" s="18"/>
      <c r="AQ2054" s="18"/>
    </row>
    <row r="2055" spans="1:43" x14ac:dyDescent="0.35">
      <c r="A2055" s="19"/>
      <c r="C2055" s="29"/>
      <c r="D2055" s="29"/>
      <c r="E2055" s="29"/>
      <c r="F2055" s="29"/>
      <c r="G2055" s="29"/>
      <c r="H2055" s="29"/>
      <c r="I2055" s="29"/>
      <c r="J2055" s="29"/>
      <c r="P2055" s="7"/>
      <c r="Q2055" s="29"/>
      <c r="R2055" s="7"/>
      <c r="T2055" s="7"/>
      <c r="AA2055" s="17"/>
      <c r="AB2055" s="17"/>
      <c r="AC2055" s="17"/>
      <c r="AE2055" s="17"/>
      <c r="AH2055" s="10"/>
      <c r="AL2055" s="18"/>
      <c r="AN2055" s="18"/>
      <c r="AO2055" s="18"/>
      <c r="AP2055" s="18"/>
      <c r="AQ2055" s="18"/>
    </row>
    <row r="2056" spans="1:43" x14ac:dyDescent="0.35">
      <c r="A2056" s="19"/>
      <c r="C2056" s="29"/>
      <c r="D2056" s="29"/>
      <c r="E2056" s="29"/>
      <c r="F2056" s="29"/>
      <c r="G2056" s="29"/>
      <c r="H2056" s="29"/>
      <c r="I2056" s="29"/>
      <c r="J2056" s="29"/>
      <c r="P2056" s="7"/>
      <c r="Q2056" s="29"/>
      <c r="R2056" s="7"/>
      <c r="T2056" s="7"/>
      <c r="AA2056" s="17"/>
      <c r="AB2056" s="17"/>
      <c r="AC2056" s="17"/>
      <c r="AE2056" s="17"/>
      <c r="AH2056" s="10"/>
      <c r="AL2056" s="18"/>
      <c r="AN2056" s="18"/>
      <c r="AO2056" s="18"/>
      <c r="AP2056" s="18"/>
      <c r="AQ2056" s="18"/>
    </row>
    <row r="2057" spans="1:43" x14ac:dyDescent="0.35">
      <c r="A2057" s="19"/>
      <c r="C2057" s="29"/>
      <c r="D2057" s="29"/>
      <c r="E2057" s="29"/>
      <c r="F2057" s="29"/>
      <c r="G2057" s="29"/>
      <c r="H2057" s="29"/>
      <c r="I2057" s="29"/>
      <c r="J2057" s="29"/>
      <c r="P2057" s="7"/>
      <c r="Q2057" s="29"/>
      <c r="R2057" s="7"/>
      <c r="T2057" s="7"/>
      <c r="AA2057" s="17"/>
      <c r="AB2057" s="17"/>
      <c r="AC2057" s="17"/>
      <c r="AE2057" s="17"/>
      <c r="AH2057" s="10"/>
      <c r="AL2057" s="18"/>
      <c r="AN2057" s="18"/>
      <c r="AO2057" s="18"/>
      <c r="AP2057" s="18"/>
      <c r="AQ2057" s="18"/>
    </row>
    <row r="2058" spans="1:43" x14ac:dyDescent="0.35">
      <c r="A2058" s="19"/>
      <c r="C2058" s="29"/>
      <c r="D2058" s="29"/>
      <c r="E2058" s="29"/>
      <c r="F2058" s="29"/>
      <c r="G2058" s="29"/>
      <c r="H2058" s="29"/>
      <c r="I2058" s="29"/>
      <c r="J2058" s="29"/>
      <c r="P2058" s="7"/>
      <c r="Q2058" s="29"/>
      <c r="R2058" s="7"/>
      <c r="T2058" s="7"/>
      <c r="AA2058" s="17"/>
      <c r="AB2058" s="17"/>
      <c r="AC2058" s="17"/>
      <c r="AE2058" s="17"/>
      <c r="AH2058" s="10"/>
      <c r="AL2058" s="18"/>
      <c r="AN2058" s="18"/>
      <c r="AO2058" s="18"/>
      <c r="AP2058" s="18"/>
      <c r="AQ2058" s="18"/>
    </row>
    <row r="2059" spans="1:43" x14ac:dyDescent="0.35">
      <c r="A2059" s="19"/>
      <c r="C2059" s="29"/>
      <c r="D2059" s="29"/>
      <c r="E2059" s="29"/>
      <c r="F2059" s="29"/>
      <c r="G2059" s="29"/>
      <c r="H2059" s="29"/>
      <c r="I2059" s="29"/>
      <c r="J2059" s="29"/>
      <c r="P2059" s="7"/>
      <c r="Q2059" s="29"/>
      <c r="R2059" s="7"/>
      <c r="T2059" s="7"/>
      <c r="AA2059" s="17"/>
      <c r="AB2059" s="17"/>
      <c r="AC2059" s="17"/>
      <c r="AE2059" s="17"/>
      <c r="AH2059" s="10"/>
      <c r="AL2059" s="18"/>
      <c r="AN2059" s="18"/>
      <c r="AO2059" s="18"/>
      <c r="AP2059" s="18"/>
      <c r="AQ2059" s="18"/>
    </row>
    <row r="2060" spans="1:43" x14ac:dyDescent="0.35">
      <c r="A2060" s="19"/>
      <c r="C2060" s="29"/>
      <c r="D2060" s="29"/>
      <c r="E2060" s="29"/>
      <c r="F2060" s="29"/>
      <c r="G2060" s="29"/>
      <c r="H2060" s="29"/>
      <c r="I2060" s="29"/>
      <c r="J2060" s="29"/>
      <c r="P2060" s="7"/>
      <c r="Q2060" s="29"/>
      <c r="R2060" s="7"/>
      <c r="T2060" s="7"/>
      <c r="AA2060" s="17"/>
      <c r="AB2060" s="17"/>
      <c r="AC2060" s="17"/>
      <c r="AE2060" s="17"/>
      <c r="AH2060" s="10"/>
      <c r="AL2060" s="18"/>
      <c r="AN2060" s="18"/>
      <c r="AO2060" s="18"/>
      <c r="AP2060" s="18"/>
      <c r="AQ2060" s="18"/>
    </row>
    <row r="2061" spans="1:43" x14ac:dyDescent="0.35">
      <c r="A2061" s="19"/>
      <c r="C2061" s="29"/>
      <c r="D2061" s="29"/>
      <c r="E2061" s="29"/>
      <c r="F2061" s="29"/>
      <c r="G2061" s="29"/>
      <c r="H2061" s="29"/>
      <c r="I2061" s="29"/>
      <c r="J2061" s="29"/>
      <c r="P2061" s="7"/>
      <c r="Q2061" s="29"/>
      <c r="R2061" s="7"/>
      <c r="T2061" s="7"/>
      <c r="AA2061" s="17"/>
      <c r="AB2061" s="17"/>
      <c r="AC2061" s="17"/>
      <c r="AE2061" s="17"/>
      <c r="AH2061" s="10"/>
      <c r="AL2061" s="18"/>
      <c r="AN2061" s="18"/>
      <c r="AO2061" s="18"/>
      <c r="AP2061" s="18"/>
      <c r="AQ2061" s="18"/>
    </row>
    <row r="2062" spans="1:43" x14ac:dyDescent="0.35">
      <c r="A2062" s="19"/>
      <c r="C2062" s="29"/>
      <c r="D2062" s="29"/>
      <c r="E2062" s="29"/>
      <c r="F2062" s="29"/>
      <c r="G2062" s="29"/>
      <c r="H2062" s="29"/>
      <c r="I2062" s="29"/>
      <c r="J2062" s="29"/>
      <c r="P2062" s="7"/>
      <c r="Q2062" s="29"/>
      <c r="R2062" s="7"/>
      <c r="T2062" s="7"/>
      <c r="AA2062" s="17"/>
      <c r="AB2062" s="17"/>
      <c r="AC2062" s="17"/>
      <c r="AE2062" s="17"/>
      <c r="AH2062" s="10"/>
      <c r="AL2062" s="18"/>
      <c r="AN2062" s="18"/>
      <c r="AO2062" s="18"/>
      <c r="AP2062" s="18"/>
      <c r="AQ2062" s="18"/>
    </row>
    <row r="2063" spans="1:43" x14ac:dyDescent="0.35">
      <c r="A2063" s="19"/>
      <c r="C2063" s="29"/>
      <c r="D2063" s="29"/>
      <c r="E2063" s="29"/>
      <c r="F2063" s="29"/>
      <c r="G2063" s="29"/>
      <c r="H2063" s="29"/>
      <c r="I2063" s="29"/>
      <c r="J2063" s="29"/>
      <c r="P2063" s="7"/>
      <c r="Q2063" s="29"/>
      <c r="R2063" s="7"/>
      <c r="T2063" s="7"/>
      <c r="AA2063" s="17"/>
      <c r="AB2063" s="17"/>
      <c r="AC2063" s="17"/>
      <c r="AE2063" s="17"/>
      <c r="AH2063" s="10"/>
      <c r="AL2063" s="18"/>
      <c r="AN2063" s="18"/>
      <c r="AO2063" s="18"/>
      <c r="AP2063" s="18"/>
      <c r="AQ2063" s="18"/>
    </row>
    <row r="2064" spans="1:43" x14ac:dyDescent="0.35">
      <c r="A2064" s="19"/>
      <c r="C2064" s="29"/>
      <c r="D2064" s="29"/>
      <c r="E2064" s="29"/>
      <c r="F2064" s="29"/>
      <c r="G2064" s="29"/>
      <c r="H2064" s="29"/>
      <c r="I2064" s="29"/>
      <c r="J2064" s="29"/>
      <c r="P2064" s="7"/>
      <c r="Q2064" s="29"/>
      <c r="R2064" s="7"/>
      <c r="T2064" s="7"/>
      <c r="AA2064" s="17"/>
      <c r="AB2064" s="17"/>
      <c r="AC2064" s="17"/>
      <c r="AE2064" s="17"/>
      <c r="AH2064" s="10"/>
      <c r="AL2064" s="18"/>
      <c r="AN2064" s="18"/>
      <c r="AO2064" s="18"/>
      <c r="AP2064" s="18"/>
      <c r="AQ2064" s="18"/>
    </row>
    <row r="2065" spans="1:43" x14ac:dyDescent="0.35">
      <c r="A2065" s="19"/>
      <c r="C2065" s="29"/>
      <c r="D2065" s="29"/>
      <c r="E2065" s="29"/>
      <c r="F2065" s="29"/>
      <c r="G2065" s="29"/>
      <c r="H2065" s="29"/>
      <c r="I2065" s="29"/>
      <c r="J2065" s="29"/>
      <c r="P2065" s="7"/>
      <c r="Q2065" s="29"/>
      <c r="R2065" s="7"/>
      <c r="T2065" s="7"/>
      <c r="AA2065" s="17"/>
      <c r="AB2065" s="17"/>
      <c r="AC2065" s="17"/>
      <c r="AE2065" s="17"/>
      <c r="AH2065" s="10"/>
      <c r="AL2065" s="18"/>
      <c r="AN2065" s="18"/>
      <c r="AO2065" s="18"/>
      <c r="AP2065" s="18"/>
      <c r="AQ2065" s="18"/>
    </row>
    <row r="2066" spans="1:43" x14ac:dyDescent="0.35">
      <c r="A2066" s="19"/>
      <c r="C2066" s="29"/>
      <c r="D2066" s="29"/>
      <c r="E2066" s="29"/>
      <c r="F2066" s="29"/>
      <c r="G2066" s="29"/>
      <c r="H2066" s="29"/>
      <c r="I2066" s="29"/>
      <c r="J2066" s="29"/>
      <c r="P2066" s="7"/>
      <c r="Q2066" s="29"/>
      <c r="R2066" s="7"/>
      <c r="T2066" s="7"/>
      <c r="AA2066" s="17"/>
      <c r="AB2066" s="17"/>
      <c r="AC2066" s="17"/>
      <c r="AE2066" s="17"/>
      <c r="AH2066" s="10"/>
      <c r="AL2066" s="18"/>
      <c r="AN2066" s="18"/>
      <c r="AO2066" s="18"/>
      <c r="AP2066" s="18"/>
      <c r="AQ2066" s="18"/>
    </row>
    <row r="2067" spans="1:43" x14ac:dyDescent="0.35">
      <c r="A2067" s="19"/>
      <c r="C2067" s="29"/>
      <c r="D2067" s="29"/>
      <c r="E2067" s="29"/>
      <c r="F2067" s="29"/>
      <c r="G2067" s="29"/>
      <c r="H2067" s="29"/>
      <c r="I2067" s="29"/>
      <c r="J2067" s="29"/>
      <c r="P2067" s="7"/>
      <c r="Q2067" s="29"/>
      <c r="R2067" s="7"/>
      <c r="T2067" s="7"/>
      <c r="AA2067" s="17"/>
      <c r="AB2067" s="17"/>
      <c r="AC2067" s="17"/>
      <c r="AE2067" s="17"/>
      <c r="AH2067" s="10"/>
      <c r="AL2067" s="18"/>
      <c r="AN2067" s="18"/>
      <c r="AO2067" s="18"/>
      <c r="AP2067" s="18"/>
      <c r="AQ2067" s="18"/>
    </row>
    <row r="2068" spans="1:43" x14ac:dyDescent="0.35">
      <c r="A2068" s="19"/>
      <c r="C2068" s="29"/>
      <c r="D2068" s="29"/>
      <c r="E2068" s="29"/>
      <c r="F2068" s="29"/>
      <c r="G2068" s="29"/>
      <c r="H2068" s="29"/>
      <c r="I2068" s="29"/>
      <c r="J2068" s="29"/>
      <c r="P2068" s="7"/>
      <c r="Q2068" s="29"/>
      <c r="R2068" s="7"/>
      <c r="T2068" s="7"/>
      <c r="AA2068" s="17"/>
      <c r="AB2068" s="17"/>
      <c r="AC2068" s="17"/>
      <c r="AE2068" s="17"/>
      <c r="AH2068" s="10"/>
      <c r="AL2068" s="18"/>
      <c r="AN2068" s="18"/>
      <c r="AO2068" s="18"/>
      <c r="AP2068" s="18"/>
      <c r="AQ2068" s="18"/>
    </row>
    <row r="2069" spans="1:43" x14ac:dyDescent="0.35">
      <c r="A2069" s="19"/>
      <c r="C2069" s="29"/>
      <c r="D2069" s="29"/>
      <c r="E2069" s="29"/>
      <c r="F2069" s="29"/>
      <c r="G2069" s="29"/>
      <c r="H2069" s="29"/>
      <c r="I2069" s="29"/>
      <c r="J2069" s="29"/>
      <c r="P2069" s="7"/>
      <c r="Q2069" s="29"/>
      <c r="R2069" s="7"/>
      <c r="T2069" s="7"/>
      <c r="AA2069" s="17"/>
      <c r="AB2069" s="17"/>
      <c r="AC2069" s="17"/>
      <c r="AE2069" s="17"/>
      <c r="AH2069" s="10"/>
      <c r="AL2069" s="18"/>
      <c r="AN2069" s="18"/>
      <c r="AO2069" s="18"/>
      <c r="AP2069" s="18"/>
      <c r="AQ2069" s="18"/>
    </row>
    <row r="2070" spans="1:43" x14ac:dyDescent="0.35">
      <c r="A2070" s="19"/>
      <c r="C2070" s="29"/>
      <c r="D2070" s="29"/>
      <c r="E2070" s="29"/>
      <c r="F2070" s="29"/>
      <c r="G2070" s="29"/>
      <c r="H2070" s="29"/>
      <c r="I2070" s="29"/>
      <c r="J2070" s="29"/>
      <c r="P2070" s="7"/>
      <c r="Q2070" s="29"/>
      <c r="R2070" s="7"/>
      <c r="T2070" s="7"/>
      <c r="AA2070" s="17"/>
      <c r="AB2070" s="17"/>
      <c r="AC2070" s="17"/>
      <c r="AE2070" s="17"/>
      <c r="AH2070" s="10"/>
      <c r="AL2070" s="18"/>
      <c r="AN2070" s="18"/>
      <c r="AO2070" s="18"/>
      <c r="AP2070" s="18"/>
      <c r="AQ2070" s="18"/>
    </row>
    <row r="2071" spans="1:43" x14ac:dyDescent="0.35">
      <c r="A2071" s="19"/>
      <c r="C2071" s="29"/>
      <c r="D2071" s="29"/>
      <c r="E2071" s="29"/>
      <c r="F2071" s="29"/>
      <c r="G2071" s="29"/>
      <c r="H2071" s="29"/>
      <c r="I2071" s="29"/>
      <c r="J2071" s="29"/>
      <c r="P2071" s="7"/>
      <c r="Q2071" s="29"/>
      <c r="R2071" s="7"/>
      <c r="T2071" s="7"/>
      <c r="AA2071" s="17"/>
      <c r="AB2071" s="17"/>
      <c r="AC2071" s="17"/>
      <c r="AE2071" s="17"/>
      <c r="AH2071" s="10"/>
      <c r="AL2071" s="18"/>
      <c r="AN2071" s="18"/>
      <c r="AO2071" s="18"/>
      <c r="AP2071" s="18"/>
      <c r="AQ2071" s="18"/>
    </row>
    <row r="2072" spans="1:43" x14ac:dyDescent="0.35">
      <c r="A2072" s="19"/>
      <c r="C2072" s="29"/>
      <c r="D2072" s="29"/>
      <c r="E2072" s="29"/>
      <c r="F2072" s="29"/>
      <c r="G2072" s="29"/>
      <c r="H2072" s="29"/>
      <c r="I2072" s="29"/>
      <c r="J2072" s="29"/>
      <c r="P2072" s="7"/>
      <c r="Q2072" s="29"/>
      <c r="R2072" s="7"/>
      <c r="T2072" s="7"/>
      <c r="AA2072" s="17"/>
      <c r="AB2072" s="17"/>
      <c r="AC2072" s="17"/>
      <c r="AE2072" s="17"/>
      <c r="AH2072" s="10"/>
      <c r="AL2072" s="18"/>
      <c r="AN2072" s="18"/>
      <c r="AO2072" s="18"/>
      <c r="AP2072" s="18"/>
      <c r="AQ2072" s="18"/>
    </row>
    <row r="2073" spans="1:43" x14ac:dyDescent="0.35">
      <c r="A2073" s="19"/>
      <c r="C2073" s="29"/>
      <c r="D2073" s="29"/>
      <c r="E2073" s="29"/>
      <c r="F2073" s="29"/>
      <c r="G2073" s="29"/>
      <c r="H2073" s="29"/>
      <c r="I2073" s="29"/>
      <c r="J2073" s="29"/>
      <c r="P2073" s="7"/>
      <c r="Q2073" s="29"/>
      <c r="R2073" s="7"/>
      <c r="T2073" s="7"/>
      <c r="AA2073" s="17"/>
      <c r="AB2073" s="17"/>
      <c r="AC2073" s="17"/>
      <c r="AE2073" s="17"/>
      <c r="AH2073" s="10"/>
      <c r="AL2073" s="18"/>
      <c r="AN2073" s="18"/>
      <c r="AO2073" s="18"/>
      <c r="AP2073" s="18"/>
      <c r="AQ2073" s="18"/>
    </row>
    <row r="2074" spans="1:43" x14ac:dyDescent="0.35">
      <c r="A2074" s="19"/>
      <c r="C2074" s="29"/>
      <c r="D2074" s="29"/>
      <c r="E2074" s="29"/>
      <c r="F2074" s="29"/>
      <c r="G2074" s="29"/>
      <c r="H2074" s="29"/>
      <c r="I2074" s="29"/>
      <c r="J2074" s="29"/>
      <c r="P2074" s="7"/>
      <c r="Q2074" s="29"/>
      <c r="R2074" s="7"/>
      <c r="T2074" s="7"/>
      <c r="AA2074" s="17"/>
      <c r="AB2074" s="17"/>
      <c r="AC2074" s="17"/>
      <c r="AE2074" s="17"/>
      <c r="AH2074" s="10"/>
      <c r="AL2074" s="18"/>
      <c r="AN2074" s="18"/>
      <c r="AO2074" s="18"/>
      <c r="AP2074" s="18"/>
      <c r="AQ2074" s="18"/>
    </row>
    <row r="2075" spans="1:43" x14ac:dyDescent="0.35">
      <c r="A2075" s="19"/>
      <c r="C2075" s="29"/>
      <c r="D2075" s="29"/>
      <c r="E2075" s="29"/>
      <c r="F2075" s="29"/>
      <c r="G2075" s="29"/>
      <c r="H2075" s="29"/>
      <c r="I2075" s="29"/>
      <c r="J2075" s="29"/>
      <c r="P2075" s="7"/>
      <c r="Q2075" s="29"/>
      <c r="R2075" s="7"/>
      <c r="T2075" s="7"/>
      <c r="AA2075" s="17"/>
      <c r="AB2075" s="17"/>
      <c r="AC2075" s="17"/>
      <c r="AE2075" s="17"/>
      <c r="AH2075" s="10"/>
      <c r="AL2075" s="18"/>
      <c r="AN2075" s="18"/>
      <c r="AO2075" s="18"/>
      <c r="AP2075" s="18"/>
      <c r="AQ2075" s="18"/>
    </row>
    <row r="2076" spans="1:43" x14ac:dyDescent="0.35">
      <c r="A2076" s="19"/>
      <c r="C2076" s="29"/>
      <c r="D2076" s="29"/>
      <c r="E2076" s="29"/>
      <c r="F2076" s="29"/>
      <c r="G2076" s="29"/>
      <c r="H2076" s="29"/>
      <c r="I2076" s="29"/>
      <c r="J2076" s="29"/>
      <c r="P2076" s="7"/>
      <c r="Q2076" s="29"/>
      <c r="R2076" s="7"/>
      <c r="T2076" s="7"/>
      <c r="AA2076" s="17"/>
      <c r="AB2076" s="17"/>
      <c r="AC2076" s="17"/>
      <c r="AE2076" s="17"/>
      <c r="AH2076" s="10"/>
      <c r="AL2076" s="18"/>
      <c r="AN2076" s="18"/>
      <c r="AO2076" s="18"/>
      <c r="AP2076" s="18"/>
      <c r="AQ2076" s="18"/>
    </row>
    <row r="2077" spans="1:43" x14ac:dyDescent="0.35">
      <c r="A2077" s="19"/>
      <c r="C2077" s="29"/>
      <c r="D2077" s="29"/>
      <c r="E2077" s="29"/>
      <c r="F2077" s="29"/>
      <c r="G2077" s="29"/>
      <c r="H2077" s="29"/>
      <c r="I2077" s="29"/>
      <c r="J2077" s="29"/>
      <c r="P2077" s="7"/>
      <c r="Q2077" s="29"/>
      <c r="R2077" s="7"/>
      <c r="T2077" s="7"/>
      <c r="AA2077" s="17"/>
      <c r="AB2077" s="17"/>
      <c r="AC2077" s="17"/>
      <c r="AE2077" s="17"/>
      <c r="AH2077" s="10"/>
      <c r="AL2077" s="18"/>
      <c r="AN2077" s="18"/>
      <c r="AO2077" s="18"/>
      <c r="AP2077" s="18"/>
      <c r="AQ2077" s="18"/>
    </row>
    <row r="2078" spans="1:43" x14ac:dyDescent="0.35">
      <c r="A2078" s="19"/>
      <c r="C2078" s="29"/>
      <c r="D2078" s="29"/>
      <c r="E2078" s="29"/>
      <c r="F2078" s="29"/>
      <c r="G2078" s="29"/>
      <c r="H2078" s="29"/>
      <c r="I2078" s="29"/>
      <c r="J2078" s="29"/>
      <c r="P2078" s="7"/>
      <c r="Q2078" s="29"/>
      <c r="R2078" s="7"/>
      <c r="T2078" s="7"/>
      <c r="AA2078" s="17"/>
      <c r="AB2078" s="17"/>
      <c r="AC2078" s="17"/>
      <c r="AE2078" s="17"/>
      <c r="AH2078" s="10"/>
      <c r="AL2078" s="18"/>
      <c r="AN2078" s="18"/>
      <c r="AO2078" s="18"/>
      <c r="AP2078" s="18"/>
      <c r="AQ2078" s="18"/>
    </row>
    <row r="2079" spans="1:43" x14ac:dyDescent="0.35">
      <c r="A2079" s="19"/>
      <c r="C2079" s="29"/>
      <c r="D2079" s="29"/>
      <c r="E2079" s="29"/>
      <c r="F2079" s="29"/>
      <c r="G2079" s="29"/>
      <c r="H2079" s="29"/>
      <c r="I2079" s="29"/>
      <c r="J2079" s="29"/>
      <c r="P2079" s="7"/>
      <c r="Q2079" s="29"/>
      <c r="R2079" s="7"/>
      <c r="T2079" s="7"/>
      <c r="AA2079" s="17"/>
      <c r="AB2079" s="17"/>
      <c r="AC2079" s="17"/>
      <c r="AE2079" s="17"/>
      <c r="AH2079" s="10"/>
      <c r="AL2079" s="18"/>
      <c r="AN2079" s="18"/>
      <c r="AO2079" s="18"/>
      <c r="AP2079" s="18"/>
      <c r="AQ2079" s="18"/>
    </row>
    <row r="2080" spans="1:43" x14ac:dyDescent="0.35">
      <c r="A2080" s="19"/>
      <c r="C2080" s="29"/>
      <c r="D2080" s="29"/>
      <c r="E2080" s="29"/>
      <c r="F2080" s="29"/>
      <c r="G2080" s="29"/>
      <c r="H2080" s="29"/>
      <c r="I2080" s="29"/>
      <c r="J2080" s="29"/>
      <c r="P2080" s="7"/>
      <c r="Q2080" s="29"/>
      <c r="R2080" s="7"/>
      <c r="T2080" s="7"/>
      <c r="AA2080" s="17"/>
      <c r="AB2080" s="17"/>
      <c r="AC2080" s="17"/>
      <c r="AE2080" s="17"/>
      <c r="AH2080" s="10"/>
      <c r="AL2080" s="18"/>
      <c r="AN2080" s="18"/>
      <c r="AO2080" s="18"/>
      <c r="AP2080" s="18"/>
      <c r="AQ2080" s="18"/>
    </row>
    <row r="2081" spans="1:43" x14ac:dyDescent="0.35">
      <c r="A2081" s="19"/>
      <c r="C2081" s="29"/>
      <c r="D2081" s="29"/>
      <c r="E2081" s="29"/>
      <c r="F2081" s="29"/>
      <c r="G2081" s="29"/>
      <c r="H2081" s="29"/>
      <c r="I2081" s="29"/>
      <c r="J2081" s="29"/>
      <c r="P2081" s="7"/>
      <c r="Q2081" s="29"/>
      <c r="R2081" s="7"/>
      <c r="T2081" s="7"/>
      <c r="AA2081" s="17"/>
      <c r="AB2081" s="17"/>
      <c r="AC2081" s="17"/>
      <c r="AE2081" s="17"/>
      <c r="AH2081" s="10"/>
      <c r="AL2081" s="18"/>
      <c r="AN2081" s="18"/>
      <c r="AO2081" s="18"/>
      <c r="AP2081" s="18"/>
      <c r="AQ2081" s="18"/>
    </row>
    <row r="2082" spans="1:43" x14ac:dyDescent="0.35">
      <c r="A2082" s="19"/>
      <c r="C2082" s="29"/>
      <c r="D2082" s="29"/>
      <c r="E2082" s="29"/>
      <c r="F2082" s="29"/>
      <c r="G2082" s="29"/>
      <c r="H2082" s="29"/>
      <c r="I2082" s="29"/>
      <c r="J2082" s="29"/>
      <c r="P2082" s="7"/>
      <c r="Q2082" s="29"/>
      <c r="R2082" s="7"/>
      <c r="T2082" s="7"/>
      <c r="AA2082" s="17"/>
      <c r="AB2082" s="17"/>
      <c r="AC2082" s="17"/>
      <c r="AE2082" s="17"/>
      <c r="AH2082" s="10"/>
      <c r="AL2082" s="18"/>
      <c r="AN2082" s="18"/>
      <c r="AO2082" s="18"/>
      <c r="AP2082" s="18"/>
      <c r="AQ2082" s="18"/>
    </row>
    <row r="2083" spans="1:43" x14ac:dyDescent="0.35">
      <c r="A2083" s="19"/>
      <c r="C2083" s="29"/>
      <c r="D2083" s="29"/>
      <c r="E2083" s="29"/>
      <c r="F2083" s="29"/>
      <c r="G2083" s="29"/>
      <c r="H2083" s="29"/>
      <c r="I2083" s="29"/>
      <c r="J2083" s="29"/>
      <c r="P2083" s="7"/>
      <c r="Q2083" s="29"/>
      <c r="R2083" s="7"/>
      <c r="T2083" s="7"/>
      <c r="AA2083" s="17"/>
      <c r="AB2083" s="17"/>
      <c r="AC2083" s="17"/>
      <c r="AE2083" s="17"/>
      <c r="AH2083" s="10"/>
      <c r="AL2083" s="18"/>
      <c r="AN2083" s="18"/>
      <c r="AO2083" s="18"/>
      <c r="AP2083" s="18"/>
      <c r="AQ2083" s="18"/>
    </row>
    <row r="2084" spans="1:43" x14ac:dyDescent="0.35">
      <c r="A2084" s="19"/>
      <c r="C2084" s="29"/>
      <c r="D2084" s="29"/>
      <c r="E2084" s="29"/>
      <c r="F2084" s="29"/>
      <c r="G2084" s="29"/>
      <c r="H2084" s="29"/>
      <c r="I2084" s="29"/>
      <c r="J2084" s="29"/>
      <c r="P2084" s="7"/>
      <c r="Q2084" s="29"/>
      <c r="R2084" s="7"/>
      <c r="T2084" s="7"/>
      <c r="AA2084" s="17"/>
      <c r="AB2084" s="17"/>
      <c r="AC2084" s="17"/>
      <c r="AE2084" s="17"/>
      <c r="AH2084" s="10"/>
      <c r="AL2084" s="18"/>
      <c r="AN2084" s="18"/>
      <c r="AO2084" s="18"/>
      <c r="AP2084" s="18"/>
      <c r="AQ2084" s="18"/>
    </row>
    <row r="2085" spans="1:43" x14ac:dyDescent="0.35">
      <c r="A2085" s="19"/>
      <c r="C2085" s="29"/>
      <c r="D2085" s="29"/>
      <c r="E2085" s="29"/>
      <c r="F2085" s="29"/>
      <c r="G2085" s="29"/>
      <c r="H2085" s="29"/>
      <c r="I2085" s="29"/>
      <c r="J2085" s="29"/>
      <c r="P2085" s="7"/>
      <c r="Q2085" s="29"/>
      <c r="R2085" s="7"/>
      <c r="T2085" s="7"/>
      <c r="AA2085" s="17"/>
      <c r="AB2085" s="17"/>
      <c r="AC2085" s="17"/>
      <c r="AE2085" s="17"/>
      <c r="AH2085" s="10"/>
      <c r="AL2085" s="18"/>
      <c r="AN2085" s="18"/>
      <c r="AO2085" s="18"/>
      <c r="AP2085" s="18"/>
      <c r="AQ2085" s="18"/>
    </row>
    <row r="2086" spans="1:43" x14ac:dyDescent="0.35">
      <c r="A2086" s="19"/>
      <c r="C2086" s="29"/>
      <c r="D2086" s="29"/>
      <c r="E2086" s="29"/>
      <c r="F2086" s="29"/>
      <c r="G2086" s="29"/>
      <c r="H2086" s="29"/>
      <c r="I2086" s="29"/>
      <c r="J2086" s="29"/>
      <c r="P2086" s="7"/>
      <c r="Q2086" s="29"/>
      <c r="R2086" s="7"/>
      <c r="T2086" s="7"/>
      <c r="AA2086" s="17"/>
      <c r="AB2086" s="17"/>
      <c r="AC2086" s="17"/>
      <c r="AE2086" s="17"/>
      <c r="AH2086" s="10"/>
      <c r="AL2086" s="18"/>
      <c r="AN2086" s="18"/>
      <c r="AO2086" s="18"/>
      <c r="AP2086" s="18"/>
      <c r="AQ2086" s="18"/>
    </row>
    <row r="2087" spans="1:43" x14ac:dyDescent="0.35">
      <c r="A2087" s="19"/>
      <c r="C2087" s="29"/>
      <c r="D2087" s="29"/>
      <c r="E2087" s="29"/>
      <c r="F2087" s="29"/>
      <c r="G2087" s="29"/>
      <c r="H2087" s="29"/>
      <c r="I2087" s="29"/>
      <c r="J2087" s="29"/>
      <c r="P2087" s="7"/>
      <c r="Q2087" s="29"/>
      <c r="R2087" s="7"/>
      <c r="T2087" s="7"/>
      <c r="AA2087" s="17"/>
      <c r="AB2087" s="17"/>
      <c r="AC2087" s="17"/>
      <c r="AE2087" s="17"/>
      <c r="AH2087" s="10"/>
      <c r="AL2087" s="18"/>
      <c r="AN2087" s="18"/>
      <c r="AO2087" s="18"/>
      <c r="AP2087" s="18"/>
      <c r="AQ2087" s="18"/>
    </row>
    <row r="2088" spans="1:43" x14ac:dyDescent="0.35">
      <c r="A2088" s="19"/>
      <c r="C2088" s="29"/>
      <c r="D2088" s="29"/>
      <c r="E2088" s="29"/>
      <c r="F2088" s="29"/>
      <c r="G2088" s="29"/>
      <c r="H2088" s="29"/>
      <c r="I2088" s="29"/>
      <c r="J2088" s="29"/>
      <c r="P2088" s="7"/>
      <c r="Q2088" s="29"/>
      <c r="R2088" s="7"/>
      <c r="T2088" s="7"/>
      <c r="AA2088" s="17"/>
      <c r="AB2088" s="17"/>
      <c r="AC2088" s="17"/>
      <c r="AE2088" s="17"/>
      <c r="AH2088" s="10"/>
      <c r="AL2088" s="18"/>
      <c r="AN2088" s="18"/>
      <c r="AO2088" s="18"/>
      <c r="AP2088" s="18"/>
      <c r="AQ2088" s="18"/>
    </row>
    <row r="2089" spans="1:43" x14ac:dyDescent="0.35">
      <c r="A2089" s="19"/>
      <c r="C2089" s="29"/>
      <c r="D2089" s="29"/>
      <c r="E2089" s="29"/>
      <c r="F2089" s="29"/>
      <c r="G2089" s="29"/>
      <c r="H2089" s="29"/>
      <c r="I2089" s="29"/>
      <c r="J2089" s="29"/>
      <c r="P2089" s="7"/>
      <c r="Q2089" s="29"/>
      <c r="R2089" s="7"/>
      <c r="T2089" s="7"/>
      <c r="AA2089" s="17"/>
      <c r="AB2089" s="17"/>
      <c r="AC2089" s="17"/>
      <c r="AE2089" s="17"/>
      <c r="AH2089" s="10"/>
      <c r="AL2089" s="18"/>
      <c r="AN2089" s="18"/>
      <c r="AO2089" s="18"/>
      <c r="AP2089" s="18"/>
      <c r="AQ2089" s="18"/>
    </row>
    <row r="2090" spans="1:43" x14ac:dyDescent="0.35">
      <c r="A2090" s="19"/>
      <c r="C2090" s="29"/>
      <c r="D2090" s="29"/>
      <c r="E2090" s="29"/>
      <c r="F2090" s="29"/>
      <c r="G2090" s="29"/>
      <c r="H2090" s="29"/>
      <c r="I2090" s="29"/>
      <c r="J2090" s="29"/>
      <c r="P2090" s="7"/>
      <c r="Q2090" s="29"/>
      <c r="R2090" s="7"/>
      <c r="T2090" s="7"/>
      <c r="AA2090" s="17"/>
      <c r="AB2090" s="17"/>
      <c r="AC2090" s="17"/>
      <c r="AE2090" s="17"/>
      <c r="AH2090" s="10"/>
      <c r="AL2090" s="18"/>
      <c r="AN2090" s="18"/>
      <c r="AO2090" s="18"/>
      <c r="AP2090" s="18"/>
      <c r="AQ2090" s="18"/>
    </row>
    <row r="2091" spans="1:43" x14ac:dyDescent="0.35">
      <c r="A2091" s="19"/>
      <c r="C2091" s="29"/>
      <c r="D2091" s="29"/>
      <c r="E2091" s="29"/>
      <c r="F2091" s="29"/>
      <c r="G2091" s="29"/>
      <c r="H2091" s="29"/>
      <c r="I2091" s="29"/>
      <c r="J2091" s="29"/>
      <c r="P2091" s="7"/>
      <c r="Q2091" s="29"/>
      <c r="R2091" s="7"/>
      <c r="T2091" s="7"/>
      <c r="AA2091" s="17"/>
      <c r="AB2091" s="17"/>
      <c r="AC2091" s="17"/>
      <c r="AE2091" s="17"/>
      <c r="AH2091" s="10"/>
      <c r="AL2091" s="18"/>
      <c r="AN2091" s="18"/>
      <c r="AO2091" s="18"/>
      <c r="AP2091" s="18"/>
      <c r="AQ2091" s="18"/>
    </row>
    <row r="2092" spans="1:43" x14ac:dyDescent="0.35">
      <c r="A2092" s="19"/>
      <c r="C2092" s="29"/>
      <c r="D2092" s="29"/>
      <c r="E2092" s="29"/>
      <c r="F2092" s="29"/>
      <c r="G2092" s="29"/>
      <c r="H2092" s="29"/>
      <c r="I2092" s="29"/>
      <c r="J2092" s="29"/>
      <c r="P2092" s="7"/>
      <c r="Q2092" s="29"/>
      <c r="R2092" s="7"/>
      <c r="T2092" s="7"/>
      <c r="AA2092" s="17"/>
      <c r="AB2092" s="17"/>
      <c r="AC2092" s="17"/>
      <c r="AE2092" s="17"/>
      <c r="AH2092" s="10"/>
      <c r="AL2092" s="18"/>
      <c r="AN2092" s="18"/>
      <c r="AO2092" s="18"/>
      <c r="AP2092" s="18"/>
      <c r="AQ2092" s="18"/>
    </row>
    <row r="2093" spans="1:43" x14ac:dyDescent="0.35">
      <c r="A2093" s="19"/>
      <c r="C2093" s="29"/>
      <c r="D2093" s="29"/>
      <c r="E2093" s="29"/>
      <c r="F2093" s="29"/>
      <c r="G2093" s="29"/>
      <c r="H2093" s="29"/>
      <c r="I2093" s="29"/>
      <c r="J2093" s="29"/>
      <c r="P2093" s="7"/>
      <c r="Q2093" s="29"/>
      <c r="R2093" s="7"/>
      <c r="T2093" s="7"/>
      <c r="AA2093" s="17"/>
      <c r="AB2093" s="17"/>
      <c r="AC2093" s="17"/>
      <c r="AE2093" s="17"/>
      <c r="AH2093" s="10"/>
      <c r="AL2093" s="18"/>
      <c r="AN2093" s="18"/>
      <c r="AO2093" s="18"/>
      <c r="AP2093" s="18"/>
      <c r="AQ2093" s="18"/>
    </row>
    <row r="2094" spans="1:43" x14ac:dyDescent="0.35">
      <c r="A2094" s="19"/>
      <c r="C2094" s="29"/>
      <c r="D2094" s="29"/>
      <c r="E2094" s="29"/>
      <c r="F2094" s="29"/>
      <c r="G2094" s="29"/>
      <c r="H2094" s="29"/>
      <c r="I2094" s="29"/>
      <c r="J2094" s="29"/>
      <c r="P2094" s="7"/>
      <c r="Q2094" s="29"/>
      <c r="R2094" s="7"/>
      <c r="T2094" s="7"/>
      <c r="AA2094" s="17"/>
      <c r="AB2094" s="17"/>
      <c r="AC2094" s="17"/>
      <c r="AE2094" s="17"/>
      <c r="AH2094" s="10"/>
      <c r="AL2094" s="18"/>
      <c r="AN2094" s="18"/>
      <c r="AO2094" s="18"/>
      <c r="AP2094" s="18"/>
      <c r="AQ2094" s="18"/>
    </row>
    <row r="2095" spans="1:43" x14ac:dyDescent="0.35">
      <c r="A2095" s="19"/>
      <c r="C2095" s="29"/>
      <c r="D2095" s="29"/>
      <c r="E2095" s="29"/>
      <c r="F2095" s="29"/>
      <c r="G2095" s="29"/>
      <c r="H2095" s="29"/>
      <c r="I2095" s="29"/>
      <c r="J2095" s="29"/>
      <c r="P2095" s="7"/>
      <c r="Q2095" s="29"/>
      <c r="R2095" s="7"/>
      <c r="T2095" s="7"/>
      <c r="AA2095" s="17"/>
      <c r="AB2095" s="17"/>
      <c r="AC2095" s="17"/>
      <c r="AE2095" s="17"/>
      <c r="AH2095" s="10"/>
      <c r="AL2095" s="18"/>
      <c r="AN2095" s="18"/>
      <c r="AO2095" s="18"/>
      <c r="AP2095" s="18"/>
      <c r="AQ2095" s="18"/>
    </row>
    <row r="2096" spans="1:43" x14ac:dyDescent="0.35">
      <c r="A2096" s="19"/>
      <c r="C2096" s="29"/>
      <c r="D2096" s="29"/>
      <c r="E2096" s="29"/>
      <c r="F2096" s="29"/>
      <c r="G2096" s="29"/>
      <c r="H2096" s="29"/>
      <c r="I2096" s="29"/>
      <c r="J2096" s="29"/>
      <c r="P2096" s="7"/>
      <c r="Q2096" s="29"/>
      <c r="R2096" s="7"/>
      <c r="T2096" s="7"/>
      <c r="AA2096" s="17"/>
      <c r="AB2096" s="17"/>
      <c r="AC2096" s="17"/>
      <c r="AE2096" s="17"/>
      <c r="AH2096" s="10"/>
      <c r="AL2096" s="18"/>
      <c r="AN2096" s="18"/>
      <c r="AO2096" s="18"/>
      <c r="AP2096" s="18"/>
      <c r="AQ2096" s="18"/>
    </row>
    <row r="2097" spans="1:43" x14ac:dyDescent="0.35">
      <c r="A2097" s="19"/>
      <c r="C2097" s="29"/>
      <c r="D2097" s="29"/>
      <c r="E2097" s="29"/>
      <c r="F2097" s="29"/>
      <c r="G2097" s="29"/>
      <c r="H2097" s="29"/>
      <c r="I2097" s="29"/>
      <c r="J2097" s="29"/>
      <c r="P2097" s="7"/>
      <c r="Q2097" s="29"/>
      <c r="R2097" s="7"/>
      <c r="T2097" s="7"/>
      <c r="AA2097" s="17"/>
      <c r="AB2097" s="17"/>
      <c r="AC2097" s="17"/>
      <c r="AE2097" s="17"/>
      <c r="AH2097" s="10"/>
      <c r="AL2097" s="18"/>
      <c r="AN2097" s="18"/>
      <c r="AO2097" s="18"/>
      <c r="AP2097" s="18"/>
      <c r="AQ2097" s="18"/>
    </row>
    <row r="2098" spans="1:43" x14ac:dyDescent="0.35">
      <c r="A2098" s="19"/>
      <c r="C2098" s="29"/>
      <c r="D2098" s="29"/>
      <c r="E2098" s="29"/>
      <c r="F2098" s="29"/>
      <c r="G2098" s="29"/>
      <c r="H2098" s="29"/>
      <c r="I2098" s="29"/>
      <c r="J2098" s="29"/>
      <c r="P2098" s="7"/>
      <c r="Q2098" s="29"/>
      <c r="R2098" s="7"/>
      <c r="T2098" s="7"/>
      <c r="AA2098" s="17"/>
      <c r="AB2098" s="17"/>
      <c r="AC2098" s="17"/>
      <c r="AE2098" s="17"/>
      <c r="AH2098" s="10"/>
      <c r="AL2098" s="18"/>
      <c r="AN2098" s="18"/>
      <c r="AO2098" s="18"/>
      <c r="AP2098" s="18"/>
      <c r="AQ2098" s="18"/>
    </row>
    <row r="2099" spans="1:43" x14ac:dyDescent="0.35">
      <c r="A2099" s="19"/>
      <c r="C2099" s="29"/>
      <c r="D2099" s="29"/>
      <c r="E2099" s="29"/>
      <c r="F2099" s="29"/>
      <c r="G2099" s="29"/>
      <c r="H2099" s="29"/>
      <c r="I2099" s="29"/>
      <c r="J2099" s="29"/>
      <c r="P2099" s="7"/>
      <c r="Q2099" s="29"/>
      <c r="R2099" s="7"/>
      <c r="T2099" s="7"/>
      <c r="AA2099" s="17"/>
      <c r="AB2099" s="17"/>
      <c r="AC2099" s="17"/>
      <c r="AE2099" s="17"/>
      <c r="AH2099" s="10"/>
      <c r="AL2099" s="18"/>
      <c r="AN2099" s="18"/>
      <c r="AO2099" s="18"/>
      <c r="AP2099" s="18"/>
      <c r="AQ2099" s="18"/>
    </row>
    <row r="2100" spans="1:43" x14ac:dyDescent="0.35">
      <c r="A2100" s="19"/>
      <c r="C2100" s="29"/>
      <c r="D2100" s="29"/>
      <c r="E2100" s="29"/>
      <c r="F2100" s="29"/>
      <c r="G2100" s="29"/>
      <c r="H2100" s="29"/>
      <c r="I2100" s="29"/>
      <c r="J2100" s="29"/>
      <c r="P2100" s="7"/>
      <c r="Q2100" s="29"/>
      <c r="R2100" s="7"/>
      <c r="T2100" s="7"/>
      <c r="AA2100" s="17"/>
      <c r="AB2100" s="17"/>
      <c r="AC2100" s="17"/>
      <c r="AE2100" s="17"/>
      <c r="AH2100" s="10"/>
      <c r="AL2100" s="18"/>
      <c r="AN2100" s="18"/>
      <c r="AO2100" s="18"/>
      <c r="AP2100" s="18"/>
      <c r="AQ2100" s="18"/>
    </row>
    <row r="2101" spans="1:43" x14ac:dyDescent="0.35">
      <c r="A2101" s="19"/>
      <c r="C2101" s="29"/>
      <c r="D2101" s="29"/>
      <c r="E2101" s="29"/>
      <c r="F2101" s="29"/>
      <c r="G2101" s="29"/>
      <c r="H2101" s="29"/>
      <c r="I2101" s="29"/>
      <c r="J2101" s="29"/>
      <c r="P2101" s="7"/>
      <c r="Q2101" s="29"/>
      <c r="R2101" s="7"/>
      <c r="T2101" s="7"/>
      <c r="AA2101" s="17"/>
      <c r="AB2101" s="17"/>
      <c r="AC2101" s="17"/>
      <c r="AE2101" s="17"/>
      <c r="AH2101" s="10"/>
      <c r="AL2101" s="18"/>
      <c r="AN2101" s="18"/>
      <c r="AO2101" s="18"/>
      <c r="AP2101" s="18"/>
      <c r="AQ2101" s="18"/>
    </row>
    <row r="2102" spans="1:43" x14ac:dyDescent="0.35">
      <c r="A2102" s="19"/>
      <c r="C2102" s="29"/>
      <c r="D2102" s="29"/>
      <c r="E2102" s="29"/>
      <c r="F2102" s="29"/>
      <c r="G2102" s="29"/>
      <c r="H2102" s="29"/>
      <c r="I2102" s="29"/>
      <c r="J2102" s="29"/>
      <c r="P2102" s="7"/>
      <c r="Q2102" s="29"/>
      <c r="R2102" s="7"/>
      <c r="T2102" s="7"/>
      <c r="AA2102" s="17"/>
      <c r="AB2102" s="17"/>
      <c r="AC2102" s="17"/>
      <c r="AE2102" s="17"/>
      <c r="AH2102" s="10"/>
      <c r="AL2102" s="18"/>
      <c r="AN2102" s="18"/>
      <c r="AO2102" s="18"/>
      <c r="AP2102" s="18"/>
      <c r="AQ2102" s="18"/>
    </row>
    <row r="2103" spans="1:43" x14ac:dyDescent="0.35">
      <c r="A2103" s="19"/>
      <c r="C2103" s="29"/>
      <c r="D2103" s="29"/>
      <c r="E2103" s="29"/>
      <c r="F2103" s="29"/>
      <c r="G2103" s="29"/>
      <c r="H2103" s="29"/>
      <c r="I2103" s="29"/>
      <c r="J2103" s="29"/>
      <c r="P2103" s="7"/>
      <c r="Q2103" s="29"/>
      <c r="R2103" s="7"/>
      <c r="T2103" s="7"/>
      <c r="AA2103" s="17"/>
      <c r="AB2103" s="17"/>
      <c r="AC2103" s="17"/>
      <c r="AE2103" s="17"/>
      <c r="AH2103" s="10"/>
      <c r="AL2103" s="18"/>
      <c r="AN2103" s="18"/>
      <c r="AO2103" s="18"/>
      <c r="AP2103" s="18"/>
      <c r="AQ2103" s="18"/>
    </row>
    <row r="2104" spans="1:43" x14ac:dyDescent="0.35">
      <c r="A2104" s="19"/>
      <c r="C2104" s="29"/>
      <c r="D2104" s="29"/>
      <c r="E2104" s="29"/>
      <c r="F2104" s="29"/>
      <c r="G2104" s="29"/>
      <c r="H2104" s="29"/>
      <c r="I2104" s="29"/>
      <c r="J2104" s="29"/>
      <c r="P2104" s="7"/>
      <c r="Q2104" s="29"/>
      <c r="R2104" s="7"/>
      <c r="T2104" s="7"/>
      <c r="AA2104" s="17"/>
      <c r="AB2104" s="17"/>
      <c r="AC2104" s="17"/>
      <c r="AE2104" s="17"/>
      <c r="AH2104" s="10"/>
      <c r="AL2104" s="18"/>
      <c r="AN2104" s="18"/>
      <c r="AO2104" s="18"/>
      <c r="AP2104" s="18"/>
      <c r="AQ2104" s="18"/>
    </row>
    <row r="2105" spans="1:43" x14ac:dyDescent="0.35">
      <c r="A2105" s="19"/>
      <c r="C2105" s="29"/>
      <c r="D2105" s="29"/>
      <c r="E2105" s="29"/>
      <c r="F2105" s="29"/>
      <c r="G2105" s="29"/>
      <c r="H2105" s="29"/>
      <c r="I2105" s="29"/>
      <c r="J2105" s="29"/>
      <c r="P2105" s="7"/>
      <c r="Q2105" s="29"/>
      <c r="R2105" s="7"/>
      <c r="T2105" s="7"/>
      <c r="AA2105" s="17"/>
      <c r="AB2105" s="17"/>
      <c r="AC2105" s="17"/>
      <c r="AE2105" s="17"/>
      <c r="AH2105" s="10"/>
      <c r="AL2105" s="18"/>
      <c r="AN2105" s="18"/>
      <c r="AO2105" s="18"/>
      <c r="AP2105" s="18"/>
      <c r="AQ2105" s="18"/>
    </row>
    <row r="2106" spans="1:43" x14ac:dyDescent="0.35">
      <c r="A2106" s="19"/>
      <c r="C2106" s="29"/>
      <c r="D2106" s="29"/>
      <c r="E2106" s="29"/>
      <c r="F2106" s="29"/>
      <c r="G2106" s="29"/>
      <c r="H2106" s="29"/>
      <c r="I2106" s="29"/>
      <c r="J2106" s="29"/>
      <c r="P2106" s="7"/>
      <c r="Q2106" s="29"/>
      <c r="R2106" s="7"/>
      <c r="T2106" s="7"/>
      <c r="AA2106" s="17"/>
      <c r="AB2106" s="17"/>
      <c r="AC2106" s="17"/>
      <c r="AE2106" s="17"/>
      <c r="AH2106" s="10"/>
      <c r="AL2106" s="18"/>
      <c r="AN2106" s="18"/>
      <c r="AO2106" s="18"/>
      <c r="AP2106" s="18"/>
      <c r="AQ2106" s="18"/>
    </row>
    <row r="2107" spans="1:43" x14ac:dyDescent="0.35">
      <c r="A2107" s="19"/>
      <c r="C2107" s="29"/>
      <c r="D2107" s="29"/>
      <c r="E2107" s="29"/>
      <c r="F2107" s="29"/>
      <c r="G2107" s="29"/>
      <c r="H2107" s="29"/>
      <c r="I2107" s="29"/>
      <c r="J2107" s="29"/>
      <c r="P2107" s="7"/>
      <c r="Q2107" s="29"/>
      <c r="R2107" s="7"/>
      <c r="T2107" s="7"/>
      <c r="AA2107" s="17"/>
      <c r="AB2107" s="17"/>
      <c r="AC2107" s="17"/>
      <c r="AE2107" s="17"/>
      <c r="AH2107" s="10"/>
      <c r="AL2107" s="18"/>
      <c r="AN2107" s="18"/>
      <c r="AO2107" s="18"/>
      <c r="AP2107" s="18"/>
      <c r="AQ2107" s="18"/>
    </row>
    <row r="2108" spans="1:43" x14ac:dyDescent="0.35">
      <c r="A2108" s="19"/>
      <c r="C2108" s="29"/>
      <c r="D2108" s="29"/>
      <c r="E2108" s="29"/>
      <c r="F2108" s="29"/>
      <c r="G2108" s="29"/>
      <c r="H2108" s="29"/>
      <c r="I2108" s="29"/>
      <c r="J2108" s="29"/>
      <c r="P2108" s="7"/>
      <c r="Q2108" s="29"/>
      <c r="R2108" s="7"/>
      <c r="T2108" s="7"/>
      <c r="AA2108" s="17"/>
      <c r="AB2108" s="17"/>
      <c r="AC2108" s="17"/>
      <c r="AE2108" s="17"/>
      <c r="AH2108" s="10"/>
      <c r="AL2108" s="18"/>
      <c r="AN2108" s="18"/>
      <c r="AO2108" s="18"/>
      <c r="AP2108" s="18"/>
      <c r="AQ2108" s="18"/>
    </row>
    <row r="2109" spans="1:43" x14ac:dyDescent="0.35">
      <c r="A2109" s="19"/>
      <c r="C2109" s="29"/>
      <c r="D2109" s="29"/>
      <c r="E2109" s="29"/>
      <c r="F2109" s="29"/>
      <c r="G2109" s="29"/>
      <c r="H2109" s="29"/>
      <c r="I2109" s="29"/>
      <c r="J2109" s="29"/>
      <c r="P2109" s="7"/>
      <c r="Q2109" s="29"/>
      <c r="R2109" s="7"/>
      <c r="T2109" s="7"/>
      <c r="AA2109" s="17"/>
      <c r="AB2109" s="17"/>
      <c r="AC2109" s="17"/>
      <c r="AE2109" s="17"/>
      <c r="AH2109" s="10"/>
      <c r="AL2109" s="18"/>
      <c r="AN2109" s="18"/>
      <c r="AO2109" s="18"/>
      <c r="AP2109" s="18"/>
      <c r="AQ2109" s="18"/>
    </row>
    <row r="2110" spans="1:43" x14ac:dyDescent="0.35">
      <c r="A2110" s="19"/>
      <c r="C2110" s="29"/>
      <c r="D2110" s="29"/>
      <c r="E2110" s="29"/>
      <c r="F2110" s="29"/>
      <c r="G2110" s="29"/>
      <c r="H2110" s="29"/>
      <c r="I2110" s="29"/>
      <c r="J2110" s="29"/>
      <c r="P2110" s="7"/>
      <c r="Q2110" s="29"/>
      <c r="R2110" s="7"/>
      <c r="T2110" s="7"/>
      <c r="AA2110" s="17"/>
      <c r="AB2110" s="17"/>
      <c r="AC2110" s="17"/>
      <c r="AE2110" s="17"/>
      <c r="AH2110" s="10"/>
      <c r="AL2110" s="18"/>
      <c r="AN2110" s="18"/>
      <c r="AO2110" s="18"/>
      <c r="AP2110" s="18"/>
      <c r="AQ2110" s="18"/>
    </row>
    <row r="2111" spans="1:43" x14ac:dyDescent="0.35">
      <c r="A2111" s="19"/>
      <c r="C2111" s="29"/>
      <c r="D2111" s="29"/>
      <c r="E2111" s="29"/>
      <c r="F2111" s="29"/>
      <c r="G2111" s="29"/>
      <c r="H2111" s="29"/>
      <c r="I2111" s="29"/>
      <c r="J2111" s="29"/>
      <c r="P2111" s="7"/>
      <c r="Q2111" s="29"/>
      <c r="R2111" s="7"/>
      <c r="T2111" s="7"/>
      <c r="AA2111" s="17"/>
      <c r="AB2111" s="17"/>
      <c r="AC2111" s="17"/>
      <c r="AE2111" s="17"/>
      <c r="AH2111" s="10"/>
      <c r="AL2111" s="18"/>
      <c r="AN2111" s="18"/>
      <c r="AO2111" s="18"/>
      <c r="AP2111" s="18"/>
      <c r="AQ2111" s="18"/>
    </row>
    <row r="2112" spans="1:43" x14ac:dyDescent="0.35">
      <c r="A2112" s="19"/>
      <c r="C2112" s="29"/>
      <c r="D2112" s="29"/>
      <c r="E2112" s="29"/>
      <c r="F2112" s="29"/>
      <c r="G2112" s="29"/>
      <c r="H2112" s="29"/>
      <c r="I2112" s="29"/>
      <c r="J2112" s="29"/>
      <c r="P2112" s="7"/>
      <c r="Q2112" s="29"/>
      <c r="R2112" s="7"/>
      <c r="T2112" s="7"/>
      <c r="AA2112" s="17"/>
      <c r="AB2112" s="17"/>
      <c r="AC2112" s="17"/>
      <c r="AE2112" s="17"/>
      <c r="AH2112" s="10"/>
      <c r="AL2112" s="18"/>
      <c r="AN2112" s="18"/>
      <c r="AO2112" s="18"/>
      <c r="AP2112" s="18"/>
      <c r="AQ2112" s="18"/>
    </row>
    <row r="2113" spans="1:43" x14ac:dyDescent="0.35">
      <c r="A2113" s="19"/>
      <c r="C2113" s="29"/>
      <c r="D2113" s="29"/>
      <c r="E2113" s="29"/>
      <c r="F2113" s="29"/>
      <c r="G2113" s="29"/>
      <c r="H2113" s="29"/>
      <c r="I2113" s="29"/>
      <c r="J2113" s="29"/>
      <c r="P2113" s="7"/>
      <c r="Q2113" s="29"/>
      <c r="R2113" s="7"/>
      <c r="T2113" s="7"/>
      <c r="AA2113" s="17"/>
      <c r="AB2113" s="17"/>
      <c r="AC2113" s="17"/>
      <c r="AE2113" s="17"/>
      <c r="AH2113" s="10"/>
      <c r="AL2113" s="18"/>
      <c r="AN2113" s="18"/>
      <c r="AO2113" s="18"/>
      <c r="AP2113" s="18"/>
      <c r="AQ2113" s="18"/>
    </row>
    <row r="2114" spans="1:43" x14ac:dyDescent="0.35">
      <c r="A2114" s="19"/>
      <c r="C2114" s="29"/>
      <c r="D2114" s="29"/>
      <c r="E2114" s="29"/>
      <c r="F2114" s="29"/>
      <c r="G2114" s="29"/>
      <c r="H2114" s="29"/>
      <c r="I2114" s="29"/>
      <c r="J2114" s="29"/>
      <c r="P2114" s="7"/>
      <c r="Q2114" s="29"/>
      <c r="R2114" s="7"/>
      <c r="T2114" s="7"/>
      <c r="AA2114" s="17"/>
      <c r="AB2114" s="17"/>
      <c r="AC2114" s="17"/>
      <c r="AE2114" s="17"/>
      <c r="AH2114" s="10"/>
      <c r="AL2114" s="18"/>
      <c r="AN2114" s="18"/>
      <c r="AO2114" s="18"/>
      <c r="AP2114" s="18"/>
      <c r="AQ2114" s="18"/>
    </row>
    <row r="2115" spans="1:43" x14ac:dyDescent="0.35">
      <c r="A2115" s="19"/>
      <c r="C2115" s="29"/>
      <c r="D2115" s="29"/>
      <c r="E2115" s="29"/>
      <c r="F2115" s="29"/>
      <c r="G2115" s="29"/>
      <c r="H2115" s="29"/>
      <c r="I2115" s="29"/>
      <c r="J2115" s="29"/>
      <c r="P2115" s="7"/>
      <c r="Q2115" s="29"/>
      <c r="R2115" s="7"/>
      <c r="T2115" s="7"/>
      <c r="AA2115" s="17"/>
      <c r="AB2115" s="17"/>
      <c r="AC2115" s="17"/>
      <c r="AE2115" s="17"/>
      <c r="AH2115" s="10"/>
      <c r="AL2115" s="18"/>
      <c r="AN2115" s="18"/>
      <c r="AO2115" s="18"/>
      <c r="AP2115" s="18"/>
      <c r="AQ2115" s="18"/>
    </row>
    <row r="2116" spans="1:43" x14ac:dyDescent="0.35">
      <c r="A2116" s="19"/>
      <c r="C2116" s="29"/>
      <c r="D2116" s="29"/>
      <c r="E2116" s="29"/>
      <c r="F2116" s="29"/>
      <c r="G2116" s="29"/>
      <c r="H2116" s="29"/>
      <c r="I2116" s="29"/>
      <c r="J2116" s="29"/>
      <c r="P2116" s="7"/>
      <c r="Q2116" s="29"/>
      <c r="R2116" s="7"/>
      <c r="T2116" s="7"/>
      <c r="AA2116" s="17"/>
      <c r="AB2116" s="17"/>
      <c r="AC2116" s="17"/>
      <c r="AE2116" s="17"/>
      <c r="AH2116" s="10"/>
      <c r="AL2116" s="18"/>
      <c r="AN2116" s="18"/>
      <c r="AO2116" s="18"/>
      <c r="AP2116" s="18"/>
      <c r="AQ2116" s="18"/>
    </row>
    <row r="2117" spans="1:43" x14ac:dyDescent="0.35">
      <c r="A2117" s="19"/>
      <c r="C2117" s="29"/>
      <c r="D2117" s="29"/>
      <c r="E2117" s="29"/>
      <c r="F2117" s="29"/>
      <c r="G2117" s="29"/>
      <c r="H2117" s="29"/>
      <c r="I2117" s="29"/>
      <c r="J2117" s="29"/>
      <c r="P2117" s="7"/>
      <c r="Q2117" s="29"/>
      <c r="R2117" s="7"/>
      <c r="T2117" s="7"/>
      <c r="AA2117" s="17"/>
      <c r="AB2117" s="17"/>
      <c r="AC2117" s="17"/>
      <c r="AE2117" s="17"/>
      <c r="AH2117" s="10"/>
      <c r="AL2117" s="18"/>
      <c r="AN2117" s="18"/>
      <c r="AO2117" s="18"/>
      <c r="AP2117" s="18"/>
      <c r="AQ2117" s="18"/>
    </row>
    <row r="2118" spans="1:43" x14ac:dyDescent="0.35">
      <c r="A2118" s="19"/>
      <c r="C2118" s="29"/>
      <c r="D2118" s="29"/>
      <c r="E2118" s="29"/>
      <c r="F2118" s="29"/>
      <c r="G2118" s="29"/>
      <c r="H2118" s="29"/>
      <c r="I2118" s="29"/>
      <c r="J2118" s="29"/>
      <c r="P2118" s="7"/>
      <c r="Q2118" s="29"/>
      <c r="R2118" s="7"/>
      <c r="T2118" s="7"/>
      <c r="AA2118" s="17"/>
      <c r="AB2118" s="17"/>
      <c r="AC2118" s="17"/>
      <c r="AE2118" s="17"/>
      <c r="AH2118" s="10"/>
      <c r="AL2118" s="18"/>
      <c r="AN2118" s="18"/>
      <c r="AO2118" s="18"/>
      <c r="AP2118" s="18"/>
      <c r="AQ2118" s="18"/>
    </row>
    <row r="2119" spans="1:43" x14ac:dyDescent="0.35">
      <c r="A2119" s="19"/>
      <c r="C2119" s="29"/>
      <c r="D2119" s="29"/>
      <c r="E2119" s="29"/>
      <c r="F2119" s="29"/>
      <c r="G2119" s="29"/>
      <c r="H2119" s="29"/>
      <c r="I2119" s="29"/>
      <c r="J2119" s="29"/>
      <c r="P2119" s="7"/>
      <c r="Q2119" s="29"/>
      <c r="R2119" s="7"/>
      <c r="T2119" s="7"/>
      <c r="AA2119" s="17"/>
      <c r="AB2119" s="17"/>
      <c r="AC2119" s="17"/>
      <c r="AE2119" s="17"/>
      <c r="AH2119" s="10"/>
      <c r="AL2119" s="18"/>
      <c r="AN2119" s="18"/>
      <c r="AO2119" s="18"/>
      <c r="AP2119" s="18"/>
      <c r="AQ2119" s="18"/>
    </row>
    <row r="2120" spans="1:43" x14ac:dyDescent="0.35">
      <c r="A2120" s="19"/>
      <c r="C2120" s="29"/>
      <c r="D2120" s="29"/>
      <c r="E2120" s="29"/>
      <c r="F2120" s="29"/>
      <c r="G2120" s="29"/>
      <c r="H2120" s="29"/>
      <c r="I2120" s="29"/>
      <c r="J2120" s="29"/>
      <c r="P2120" s="7"/>
      <c r="Q2120" s="29"/>
      <c r="R2120" s="7"/>
      <c r="T2120" s="7"/>
      <c r="AA2120" s="17"/>
      <c r="AB2120" s="17"/>
      <c r="AC2120" s="17"/>
      <c r="AE2120" s="17"/>
      <c r="AH2120" s="10"/>
      <c r="AL2120" s="18"/>
      <c r="AN2120" s="18"/>
      <c r="AO2120" s="18"/>
      <c r="AP2120" s="18"/>
      <c r="AQ2120" s="18"/>
    </row>
    <row r="2121" spans="1:43" x14ac:dyDescent="0.35">
      <c r="A2121" s="19"/>
      <c r="C2121" s="29"/>
      <c r="D2121" s="29"/>
      <c r="E2121" s="29"/>
      <c r="F2121" s="29"/>
      <c r="G2121" s="29"/>
      <c r="H2121" s="29"/>
      <c r="I2121" s="29"/>
      <c r="J2121" s="29"/>
      <c r="P2121" s="7"/>
      <c r="Q2121" s="29"/>
      <c r="R2121" s="7"/>
      <c r="T2121" s="7"/>
      <c r="AA2121" s="17"/>
      <c r="AB2121" s="17"/>
      <c r="AC2121" s="17"/>
      <c r="AE2121" s="17"/>
      <c r="AH2121" s="10"/>
      <c r="AL2121" s="18"/>
      <c r="AN2121" s="18"/>
      <c r="AO2121" s="18"/>
      <c r="AP2121" s="18"/>
      <c r="AQ2121" s="18"/>
    </row>
    <row r="2122" spans="1:43" x14ac:dyDescent="0.35">
      <c r="A2122" s="19"/>
      <c r="C2122" s="29"/>
      <c r="D2122" s="29"/>
      <c r="E2122" s="29"/>
      <c r="F2122" s="29"/>
      <c r="G2122" s="29"/>
      <c r="H2122" s="29"/>
      <c r="I2122" s="29"/>
      <c r="J2122" s="29"/>
      <c r="P2122" s="7"/>
      <c r="Q2122" s="29"/>
      <c r="R2122" s="7"/>
      <c r="T2122" s="7"/>
      <c r="AA2122" s="17"/>
      <c r="AB2122" s="17"/>
      <c r="AC2122" s="17"/>
      <c r="AE2122" s="17"/>
      <c r="AH2122" s="10"/>
      <c r="AL2122" s="18"/>
      <c r="AN2122" s="18"/>
      <c r="AO2122" s="18"/>
      <c r="AP2122" s="18"/>
      <c r="AQ2122" s="18"/>
    </row>
    <row r="2123" spans="1:43" x14ac:dyDescent="0.35">
      <c r="A2123" s="19"/>
      <c r="C2123" s="29"/>
      <c r="D2123" s="29"/>
      <c r="E2123" s="29"/>
      <c r="F2123" s="29"/>
      <c r="G2123" s="29"/>
      <c r="H2123" s="29"/>
      <c r="I2123" s="29"/>
      <c r="J2123" s="29"/>
      <c r="P2123" s="7"/>
      <c r="Q2123" s="29"/>
      <c r="R2123" s="7"/>
      <c r="T2123" s="7"/>
      <c r="AA2123" s="17"/>
      <c r="AB2123" s="17"/>
      <c r="AC2123" s="17"/>
      <c r="AE2123" s="17"/>
      <c r="AH2123" s="10"/>
      <c r="AL2123" s="18"/>
      <c r="AN2123" s="18"/>
      <c r="AO2123" s="18"/>
      <c r="AP2123" s="18"/>
      <c r="AQ2123" s="18"/>
    </row>
    <row r="2124" spans="1:43" x14ac:dyDescent="0.35">
      <c r="A2124" s="19"/>
      <c r="C2124" s="29"/>
      <c r="D2124" s="29"/>
      <c r="E2124" s="29"/>
      <c r="F2124" s="29"/>
      <c r="G2124" s="29"/>
      <c r="H2124" s="29"/>
      <c r="I2124" s="29"/>
      <c r="J2124" s="29"/>
      <c r="P2124" s="7"/>
      <c r="Q2124" s="29"/>
      <c r="R2124" s="7"/>
      <c r="T2124" s="7"/>
      <c r="AA2124" s="17"/>
      <c r="AB2124" s="17"/>
      <c r="AC2124" s="17"/>
      <c r="AE2124" s="17"/>
      <c r="AH2124" s="10"/>
      <c r="AL2124" s="18"/>
      <c r="AN2124" s="18"/>
      <c r="AO2124" s="18"/>
      <c r="AP2124" s="18"/>
      <c r="AQ2124" s="18"/>
    </row>
    <row r="2125" spans="1:43" x14ac:dyDescent="0.35">
      <c r="A2125" s="19"/>
      <c r="C2125" s="29"/>
      <c r="D2125" s="29"/>
      <c r="E2125" s="29"/>
      <c r="F2125" s="29"/>
      <c r="G2125" s="29"/>
      <c r="H2125" s="29"/>
      <c r="I2125" s="29"/>
      <c r="J2125" s="29"/>
      <c r="P2125" s="7"/>
      <c r="Q2125" s="29"/>
      <c r="R2125" s="7"/>
      <c r="T2125" s="7"/>
      <c r="AA2125" s="17"/>
      <c r="AB2125" s="17"/>
      <c r="AC2125" s="17"/>
      <c r="AE2125" s="17"/>
      <c r="AH2125" s="10"/>
      <c r="AL2125" s="18"/>
      <c r="AN2125" s="18"/>
      <c r="AO2125" s="18"/>
      <c r="AP2125" s="18"/>
      <c r="AQ2125" s="18"/>
    </row>
    <row r="2126" spans="1:43" x14ac:dyDescent="0.35">
      <c r="A2126" s="19"/>
      <c r="C2126" s="29"/>
      <c r="D2126" s="29"/>
      <c r="E2126" s="29"/>
      <c r="F2126" s="29"/>
      <c r="G2126" s="29"/>
      <c r="H2126" s="29"/>
      <c r="I2126" s="29"/>
      <c r="J2126" s="29"/>
      <c r="P2126" s="7"/>
      <c r="Q2126" s="29"/>
      <c r="R2126" s="7"/>
      <c r="T2126" s="7"/>
      <c r="AA2126" s="17"/>
      <c r="AB2126" s="17"/>
      <c r="AC2126" s="17"/>
      <c r="AE2126" s="17"/>
      <c r="AH2126" s="10"/>
      <c r="AL2126" s="18"/>
      <c r="AN2126" s="18"/>
      <c r="AO2126" s="18"/>
      <c r="AP2126" s="18"/>
      <c r="AQ2126" s="18"/>
    </row>
    <row r="2127" spans="1:43" x14ac:dyDescent="0.35">
      <c r="A2127" s="19"/>
      <c r="C2127" s="29"/>
      <c r="D2127" s="29"/>
      <c r="E2127" s="29"/>
      <c r="F2127" s="29"/>
      <c r="G2127" s="29"/>
      <c r="H2127" s="29"/>
      <c r="I2127" s="29"/>
      <c r="J2127" s="29"/>
      <c r="P2127" s="7"/>
      <c r="Q2127" s="29"/>
      <c r="R2127" s="7"/>
      <c r="T2127" s="7"/>
      <c r="AA2127" s="17"/>
      <c r="AB2127" s="17"/>
      <c r="AC2127" s="17"/>
      <c r="AE2127" s="17"/>
      <c r="AH2127" s="10"/>
      <c r="AL2127" s="18"/>
      <c r="AN2127" s="18"/>
      <c r="AO2127" s="18"/>
      <c r="AP2127" s="18"/>
      <c r="AQ2127" s="18"/>
    </row>
    <row r="2128" spans="1:43" x14ac:dyDescent="0.35">
      <c r="A2128" s="19"/>
      <c r="C2128" s="29"/>
      <c r="D2128" s="29"/>
      <c r="E2128" s="29"/>
      <c r="F2128" s="29"/>
      <c r="G2128" s="29"/>
      <c r="H2128" s="29"/>
      <c r="I2128" s="29"/>
      <c r="J2128" s="29"/>
      <c r="P2128" s="7"/>
      <c r="Q2128" s="29"/>
      <c r="R2128" s="7"/>
      <c r="T2128" s="7"/>
      <c r="AA2128" s="17"/>
      <c r="AB2128" s="17"/>
      <c r="AC2128" s="17"/>
      <c r="AE2128" s="17"/>
      <c r="AH2128" s="10"/>
      <c r="AL2128" s="18"/>
      <c r="AN2128" s="18"/>
      <c r="AO2128" s="18"/>
      <c r="AP2128" s="18"/>
      <c r="AQ2128" s="18"/>
    </row>
    <row r="2129" spans="1:43" x14ac:dyDescent="0.35">
      <c r="A2129" s="19"/>
      <c r="C2129" s="29"/>
      <c r="D2129" s="29"/>
      <c r="E2129" s="29"/>
      <c r="F2129" s="29"/>
      <c r="G2129" s="29"/>
      <c r="H2129" s="29"/>
      <c r="I2129" s="29"/>
      <c r="J2129" s="29"/>
      <c r="P2129" s="7"/>
      <c r="Q2129" s="29"/>
      <c r="R2129" s="7"/>
      <c r="T2129" s="7"/>
      <c r="AA2129" s="17"/>
      <c r="AB2129" s="17"/>
      <c r="AC2129" s="17"/>
      <c r="AE2129" s="17"/>
      <c r="AH2129" s="10"/>
      <c r="AL2129" s="18"/>
      <c r="AN2129" s="18"/>
      <c r="AO2129" s="18"/>
      <c r="AP2129" s="18"/>
      <c r="AQ2129" s="18"/>
    </row>
    <row r="2130" spans="1:43" x14ac:dyDescent="0.35">
      <c r="A2130" s="19"/>
      <c r="C2130" s="29"/>
      <c r="D2130" s="29"/>
      <c r="E2130" s="29"/>
      <c r="F2130" s="29"/>
      <c r="G2130" s="29"/>
      <c r="H2130" s="29"/>
      <c r="I2130" s="29"/>
      <c r="J2130" s="29"/>
      <c r="P2130" s="7"/>
      <c r="Q2130" s="29"/>
      <c r="R2130" s="7"/>
      <c r="T2130" s="7"/>
      <c r="AA2130" s="17"/>
      <c r="AB2130" s="17"/>
      <c r="AC2130" s="17"/>
      <c r="AE2130" s="17"/>
      <c r="AH2130" s="10"/>
      <c r="AL2130" s="18"/>
      <c r="AN2130" s="18"/>
      <c r="AO2130" s="18"/>
      <c r="AP2130" s="18"/>
      <c r="AQ2130" s="18"/>
    </row>
    <row r="2131" spans="1:43" x14ac:dyDescent="0.35">
      <c r="A2131" s="19"/>
      <c r="C2131" s="29"/>
      <c r="D2131" s="29"/>
      <c r="E2131" s="29"/>
      <c r="F2131" s="29"/>
      <c r="G2131" s="29"/>
      <c r="H2131" s="29"/>
      <c r="I2131" s="29"/>
      <c r="J2131" s="29"/>
      <c r="P2131" s="7"/>
      <c r="Q2131" s="29"/>
      <c r="R2131" s="7"/>
      <c r="T2131" s="7"/>
      <c r="AA2131" s="17"/>
      <c r="AB2131" s="17"/>
      <c r="AC2131" s="17"/>
      <c r="AE2131" s="17"/>
      <c r="AH2131" s="10"/>
      <c r="AL2131" s="18"/>
      <c r="AN2131" s="18"/>
      <c r="AO2131" s="18"/>
      <c r="AP2131" s="18"/>
      <c r="AQ2131" s="18"/>
    </row>
    <row r="2132" spans="1:43" x14ac:dyDescent="0.35">
      <c r="A2132" s="19"/>
      <c r="C2132" s="29"/>
      <c r="D2132" s="29"/>
      <c r="E2132" s="29"/>
      <c r="F2132" s="29"/>
      <c r="G2132" s="29"/>
      <c r="H2132" s="29"/>
      <c r="I2132" s="29"/>
      <c r="J2132" s="29"/>
      <c r="P2132" s="7"/>
      <c r="Q2132" s="29"/>
      <c r="R2132" s="7"/>
      <c r="T2132" s="7"/>
      <c r="AA2132" s="17"/>
      <c r="AB2132" s="17"/>
      <c r="AC2132" s="17"/>
      <c r="AE2132" s="17"/>
      <c r="AH2132" s="10"/>
      <c r="AL2132" s="18"/>
      <c r="AN2132" s="18"/>
      <c r="AO2132" s="18"/>
      <c r="AP2132" s="18"/>
      <c r="AQ2132" s="18"/>
    </row>
    <row r="2133" spans="1:43" x14ac:dyDescent="0.35">
      <c r="A2133" s="19"/>
      <c r="C2133" s="29"/>
      <c r="D2133" s="29"/>
      <c r="E2133" s="29"/>
      <c r="F2133" s="29"/>
      <c r="G2133" s="29"/>
      <c r="H2133" s="29"/>
      <c r="I2133" s="29"/>
      <c r="J2133" s="29"/>
      <c r="P2133" s="7"/>
      <c r="Q2133" s="29"/>
      <c r="R2133" s="7"/>
      <c r="T2133" s="7"/>
      <c r="AA2133" s="17"/>
      <c r="AB2133" s="17"/>
      <c r="AC2133" s="17"/>
      <c r="AE2133" s="17"/>
      <c r="AH2133" s="10"/>
      <c r="AL2133" s="18"/>
      <c r="AN2133" s="18"/>
      <c r="AO2133" s="18"/>
      <c r="AP2133" s="18"/>
      <c r="AQ2133" s="18"/>
    </row>
    <row r="2134" spans="1:43" x14ac:dyDescent="0.35">
      <c r="A2134" s="19"/>
      <c r="C2134" s="29"/>
      <c r="D2134" s="29"/>
      <c r="E2134" s="29"/>
      <c r="F2134" s="29"/>
      <c r="G2134" s="29"/>
      <c r="H2134" s="29"/>
      <c r="I2134" s="29"/>
      <c r="J2134" s="29"/>
      <c r="P2134" s="7"/>
      <c r="Q2134" s="29"/>
      <c r="R2134" s="7"/>
      <c r="T2134" s="7"/>
      <c r="AA2134" s="17"/>
      <c r="AB2134" s="17"/>
      <c r="AC2134" s="17"/>
      <c r="AE2134" s="17"/>
      <c r="AH2134" s="10"/>
      <c r="AL2134" s="18"/>
      <c r="AN2134" s="18"/>
      <c r="AO2134" s="18"/>
      <c r="AP2134" s="18"/>
      <c r="AQ2134" s="18"/>
    </row>
    <row r="2135" spans="1:43" x14ac:dyDescent="0.35">
      <c r="A2135" s="19"/>
      <c r="C2135" s="29"/>
      <c r="D2135" s="29"/>
      <c r="E2135" s="29"/>
      <c r="F2135" s="29"/>
      <c r="G2135" s="29"/>
      <c r="H2135" s="29"/>
      <c r="I2135" s="29"/>
      <c r="J2135" s="29"/>
      <c r="P2135" s="7"/>
      <c r="Q2135" s="29"/>
      <c r="R2135" s="7"/>
      <c r="T2135" s="7"/>
      <c r="AA2135" s="17"/>
      <c r="AB2135" s="17"/>
      <c r="AC2135" s="17"/>
      <c r="AE2135" s="17"/>
      <c r="AH2135" s="10"/>
      <c r="AL2135" s="18"/>
      <c r="AN2135" s="18"/>
      <c r="AO2135" s="18"/>
      <c r="AP2135" s="18"/>
      <c r="AQ2135" s="18"/>
    </row>
    <row r="2136" spans="1:43" x14ac:dyDescent="0.35">
      <c r="A2136" s="19"/>
      <c r="C2136" s="29"/>
      <c r="D2136" s="29"/>
      <c r="E2136" s="29"/>
      <c r="F2136" s="29"/>
      <c r="G2136" s="29"/>
      <c r="H2136" s="29"/>
      <c r="I2136" s="29"/>
      <c r="J2136" s="29"/>
      <c r="P2136" s="7"/>
      <c r="Q2136" s="29"/>
      <c r="R2136" s="7"/>
      <c r="T2136" s="7"/>
      <c r="AA2136" s="17"/>
      <c r="AB2136" s="17"/>
      <c r="AC2136" s="17"/>
      <c r="AE2136" s="17"/>
      <c r="AH2136" s="10"/>
      <c r="AL2136" s="18"/>
      <c r="AN2136" s="18"/>
      <c r="AO2136" s="18"/>
      <c r="AP2136" s="18"/>
      <c r="AQ2136" s="18"/>
    </row>
    <row r="2137" spans="1:43" x14ac:dyDescent="0.35">
      <c r="A2137" s="19"/>
      <c r="C2137" s="29"/>
      <c r="D2137" s="29"/>
      <c r="E2137" s="29"/>
      <c r="F2137" s="29"/>
      <c r="G2137" s="29"/>
      <c r="H2137" s="29"/>
      <c r="I2137" s="29"/>
      <c r="J2137" s="29"/>
      <c r="P2137" s="7"/>
      <c r="Q2137" s="29"/>
      <c r="R2137" s="7"/>
      <c r="T2137" s="7"/>
      <c r="AA2137" s="17"/>
      <c r="AB2137" s="17"/>
      <c r="AC2137" s="17"/>
      <c r="AE2137" s="17"/>
      <c r="AH2137" s="10"/>
      <c r="AL2137" s="18"/>
      <c r="AN2137" s="18"/>
      <c r="AO2137" s="18"/>
      <c r="AP2137" s="18"/>
      <c r="AQ2137" s="18"/>
    </row>
    <row r="2138" spans="1:43" x14ac:dyDescent="0.35">
      <c r="A2138" s="19"/>
      <c r="C2138" s="29"/>
      <c r="D2138" s="29"/>
      <c r="E2138" s="29"/>
      <c r="F2138" s="29"/>
      <c r="G2138" s="29"/>
      <c r="H2138" s="29"/>
      <c r="I2138" s="29"/>
      <c r="J2138" s="29"/>
      <c r="P2138" s="7"/>
      <c r="Q2138" s="29"/>
      <c r="R2138" s="7"/>
      <c r="T2138" s="7"/>
      <c r="AA2138" s="17"/>
      <c r="AB2138" s="17"/>
      <c r="AC2138" s="17"/>
      <c r="AE2138" s="17"/>
      <c r="AH2138" s="10"/>
      <c r="AL2138" s="18"/>
      <c r="AN2138" s="18"/>
      <c r="AO2138" s="18"/>
      <c r="AP2138" s="18"/>
      <c r="AQ2138" s="18"/>
    </row>
    <row r="2139" spans="1:43" x14ac:dyDescent="0.35">
      <c r="A2139" s="19"/>
      <c r="C2139" s="29"/>
      <c r="D2139" s="29"/>
      <c r="E2139" s="29"/>
      <c r="F2139" s="29"/>
      <c r="G2139" s="29"/>
      <c r="H2139" s="29"/>
      <c r="I2139" s="29"/>
      <c r="J2139" s="29"/>
      <c r="P2139" s="7"/>
      <c r="Q2139" s="29"/>
      <c r="R2139" s="7"/>
      <c r="T2139" s="7"/>
      <c r="AA2139" s="17"/>
      <c r="AB2139" s="17"/>
      <c r="AC2139" s="17"/>
      <c r="AE2139" s="17"/>
      <c r="AH2139" s="10"/>
      <c r="AL2139" s="18"/>
      <c r="AN2139" s="18"/>
      <c r="AO2139" s="18"/>
      <c r="AP2139" s="18"/>
      <c r="AQ2139" s="18"/>
    </row>
    <row r="2140" spans="1:43" x14ac:dyDescent="0.35">
      <c r="A2140" s="19"/>
      <c r="C2140" s="29"/>
      <c r="D2140" s="29"/>
      <c r="E2140" s="29"/>
      <c r="F2140" s="29"/>
      <c r="G2140" s="29"/>
      <c r="H2140" s="29"/>
      <c r="I2140" s="29"/>
      <c r="J2140" s="29"/>
      <c r="P2140" s="7"/>
      <c r="Q2140" s="29"/>
      <c r="R2140" s="7"/>
      <c r="T2140" s="7"/>
      <c r="AA2140" s="17"/>
      <c r="AB2140" s="17"/>
      <c r="AC2140" s="17"/>
      <c r="AE2140" s="17"/>
      <c r="AH2140" s="10"/>
      <c r="AL2140" s="18"/>
      <c r="AN2140" s="18"/>
      <c r="AO2140" s="18"/>
      <c r="AP2140" s="18"/>
      <c r="AQ2140" s="18"/>
    </row>
    <row r="2141" spans="1:43" x14ac:dyDescent="0.35">
      <c r="A2141" s="19"/>
      <c r="C2141" s="29"/>
      <c r="D2141" s="29"/>
      <c r="E2141" s="29"/>
      <c r="F2141" s="29"/>
      <c r="G2141" s="29"/>
      <c r="H2141" s="29"/>
      <c r="I2141" s="29"/>
      <c r="J2141" s="29"/>
      <c r="P2141" s="7"/>
      <c r="Q2141" s="29"/>
      <c r="R2141" s="7"/>
      <c r="T2141" s="7"/>
      <c r="AA2141" s="17"/>
      <c r="AB2141" s="17"/>
      <c r="AC2141" s="17"/>
      <c r="AE2141" s="17"/>
      <c r="AH2141" s="10"/>
      <c r="AL2141" s="18"/>
      <c r="AN2141" s="18"/>
      <c r="AO2141" s="18"/>
      <c r="AP2141" s="18"/>
      <c r="AQ2141" s="18"/>
    </row>
    <row r="2142" spans="1:43" x14ac:dyDescent="0.35">
      <c r="A2142" s="19"/>
      <c r="C2142" s="29"/>
      <c r="D2142" s="29"/>
      <c r="E2142" s="29"/>
      <c r="F2142" s="29"/>
      <c r="G2142" s="29"/>
      <c r="H2142" s="29"/>
      <c r="I2142" s="29"/>
      <c r="J2142" s="29"/>
      <c r="P2142" s="7"/>
      <c r="Q2142" s="29"/>
      <c r="R2142" s="7"/>
      <c r="T2142" s="7"/>
      <c r="AA2142" s="17"/>
      <c r="AB2142" s="17"/>
      <c r="AC2142" s="17"/>
      <c r="AE2142" s="17"/>
      <c r="AH2142" s="10"/>
      <c r="AL2142" s="18"/>
      <c r="AN2142" s="18"/>
      <c r="AO2142" s="18"/>
      <c r="AP2142" s="18"/>
      <c r="AQ2142" s="18"/>
    </row>
    <row r="2143" spans="1:43" x14ac:dyDescent="0.35">
      <c r="A2143" s="19"/>
      <c r="C2143" s="29"/>
      <c r="D2143" s="29"/>
      <c r="E2143" s="29"/>
      <c r="F2143" s="29"/>
      <c r="G2143" s="29"/>
      <c r="H2143" s="29"/>
      <c r="I2143" s="29"/>
      <c r="J2143" s="29"/>
      <c r="P2143" s="7"/>
      <c r="Q2143" s="29"/>
      <c r="R2143" s="7"/>
      <c r="T2143" s="7"/>
      <c r="AA2143" s="17"/>
      <c r="AB2143" s="17"/>
      <c r="AC2143" s="17"/>
      <c r="AE2143" s="17"/>
      <c r="AH2143" s="10"/>
      <c r="AL2143" s="18"/>
      <c r="AN2143" s="18"/>
      <c r="AO2143" s="18"/>
      <c r="AP2143" s="18"/>
      <c r="AQ2143" s="18"/>
    </row>
    <row r="2144" spans="1:43" x14ac:dyDescent="0.35">
      <c r="A2144" s="19"/>
      <c r="C2144" s="29"/>
      <c r="D2144" s="29"/>
      <c r="E2144" s="29"/>
      <c r="F2144" s="29"/>
      <c r="G2144" s="29"/>
      <c r="H2144" s="29"/>
      <c r="I2144" s="29"/>
      <c r="J2144" s="29"/>
      <c r="P2144" s="7"/>
      <c r="Q2144" s="29"/>
      <c r="R2144" s="7"/>
      <c r="T2144" s="7"/>
      <c r="AA2144" s="17"/>
      <c r="AB2144" s="17"/>
      <c r="AC2144" s="17"/>
      <c r="AE2144" s="17"/>
      <c r="AH2144" s="10"/>
      <c r="AL2144" s="18"/>
      <c r="AN2144" s="18"/>
      <c r="AO2144" s="18"/>
      <c r="AP2144" s="18"/>
      <c r="AQ2144" s="18"/>
    </row>
    <row r="2145" spans="1:43" x14ac:dyDescent="0.35">
      <c r="A2145" s="19"/>
      <c r="C2145" s="29"/>
      <c r="D2145" s="29"/>
      <c r="E2145" s="29"/>
      <c r="F2145" s="29"/>
      <c r="G2145" s="29"/>
      <c r="H2145" s="29"/>
      <c r="I2145" s="29"/>
      <c r="J2145" s="29"/>
      <c r="P2145" s="7"/>
      <c r="Q2145" s="29"/>
      <c r="R2145" s="7"/>
      <c r="T2145" s="7"/>
      <c r="AA2145" s="17"/>
      <c r="AB2145" s="17"/>
      <c r="AC2145" s="17"/>
      <c r="AE2145" s="17"/>
      <c r="AH2145" s="10"/>
      <c r="AL2145" s="18"/>
      <c r="AN2145" s="18"/>
      <c r="AO2145" s="18"/>
      <c r="AP2145" s="18"/>
      <c r="AQ2145" s="18"/>
    </row>
    <row r="2146" spans="1:43" x14ac:dyDescent="0.35">
      <c r="A2146" s="19"/>
      <c r="C2146" s="29"/>
      <c r="D2146" s="29"/>
      <c r="E2146" s="29"/>
      <c r="F2146" s="29"/>
      <c r="G2146" s="29"/>
      <c r="H2146" s="29"/>
      <c r="I2146" s="29"/>
      <c r="J2146" s="29"/>
      <c r="P2146" s="7"/>
      <c r="Q2146" s="29"/>
      <c r="R2146" s="7"/>
      <c r="T2146" s="7"/>
      <c r="AA2146" s="17"/>
      <c r="AB2146" s="17"/>
      <c r="AC2146" s="17"/>
      <c r="AE2146" s="17"/>
      <c r="AH2146" s="10"/>
      <c r="AL2146" s="18"/>
      <c r="AN2146" s="18"/>
      <c r="AO2146" s="18"/>
      <c r="AP2146" s="18"/>
      <c r="AQ2146" s="18"/>
    </row>
    <row r="2147" spans="1:43" x14ac:dyDescent="0.35">
      <c r="A2147" s="19"/>
      <c r="C2147" s="29"/>
      <c r="D2147" s="29"/>
      <c r="E2147" s="29"/>
      <c r="F2147" s="29"/>
      <c r="G2147" s="29"/>
      <c r="H2147" s="29"/>
      <c r="I2147" s="29"/>
      <c r="J2147" s="29"/>
      <c r="P2147" s="7"/>
      <c r="Q2147" s="29"/>
      <c r="R2147" s="7"/>
      <c r="T2147" s="7"/>
      <c r="AA2147" s="17"/>
      <c r="AB2147" s="17"/>
      <c r="AC2147" s="17"/>
      <c r="AE2147" s="17"/>
      <c r="AH2147" s="10"/>
      <c r="AL2147" s="18"/>
      <c r="AN2147" s="18"/>
      <c r="AO2147" s="18"/>
      <c r="AP2147" s="18"/>
      <c r="AQ2147" s="18"/>
    </row>
    <row r="2148" spans="1:43" x14ac:dyDescent="0.35">
      <c r="A2148" s="19"/>
      <c r="C2148" s="29"/>
      <c r="D2148" s="29"/>
      <c r="E2148" s="29"/>
      <c r="F2148" s="29"/>
      <c r="G2148" s="29"/>
      <c r="H2148" s="29"/>
      <c r="I2148" s="29"/>
      <c r="J2148" s="29"/>
      <c r="P2148" s="7"/>
      <c r="Q2148" s="29"/>
      <c r="R2148" s="7"/>
      <c r="T2148" s="7"/>
      <c r="AA2148" s="17"/>
      <c r="AB2148" s="17"/>
      <c r="AC2148" s="17"/>
      <c r="AE2148" s="17"/>
      <c r="AH2148" s="10"/>
      <c r="AL2148" s="18"/>
      <c r="AN2148" s="18"/>
      <c r="AO2148" s="18"/>
      <c r="AP2148" s="18"/>
      <c r="AQ2148" s="18"/>
    </row>
    <row r="2149" spans="1:43" x14ac:dyDescent="0.35">
      <c r="A2149" s="19"/>
      <c r="C2149" s="29"/>
      <c r="D2149" s="29"/>
      <c r="E2149" s="29"/>
      <c r="F2149" s="29"/>
      <c r="G2149" s="29"/>
      <c r="H2149" s="29"/>
      <c r="I2149" s="29"/>
      <c r="J2149" s="29"/>
      <c r="P2149" s="7"/>
      <c r="Q2149" s="29"/>
      <c r="R2149" s="7"/>
      <c r="T2149" s="7"/>
      <c r="AA2149" s="17"/>
      <c r="AB2149" s="17"/>
      <c r="AC2149" s="17"/>
      <c r="AE2149" s="17"/>
      <c r="AH2149" s="10"/>
      <c r="AL2149" s="18"/>
      <c r="AN2149" s="18"/>
      <c r="AO2149" s="18"/>
      <c r="AP2149" s="18"/>
      <c r="AQ2149" s="18"/>
    </row>
    <row r="2150" spans="1:43" x14ac:dyDescent="0.35">
      <c r="A2150" s="19"/>
      <c r="C2150" s="29"/>
      <c r="D2150" s="29"/>
      <c r="E2150" s="29"/>
      <c r="F2150" s="29"/>
      <c r="G2150" s="29"/>
      <c r="H2150" s="29"/>
      <c r="I2150" s="29"/>
      <c r="J2150" s="29"/>
      <c r="P2150" s="7"/>
      <c r="Q2150" s="29"/>
      <c r="R2150" s="7"/>
      <c r="T2150" s="7"/>
      <c r="AA2150" s="17"/>
      <c r="AB2150" s="17"/>
      <c r="AC2150" s="17"/>
      <c r="AE2150" s="17"/>
      <c r="AH2150" s="10"/>
      <c r="AL2150" s="18"/>
      <c r="AN2150" s="18"/>
      <c r="AO2150" s="18"/>
      <c r="AP2150" s="18"/>
      <c r="AQ2150" s="18"/>
    </row>
    <row r="2151" spans="1:43" x14ac:dyDescent="0.35">
      <c r="A2151" s="19"/>
      <c r="C2151" s="29"/>
      <c r="D2151" s="29"/>
      <c r="E2151" s="29"/>
      <c r="F2151" s="29"/>
      <c r="G2151" s="29"/>
      <c r="H2151" s="29"/>
      <c r="I2151" s="29"/>
      <c r="J2151" s="29"/>
      <c r="P2151" s="7"/>
      <c r="Q2151" s="29"/>
      <c r="R2151" s="7"/>
      <c r="T2151" s="7"/>
      <c r="AA2151" s="17"/>
      <c r="AB2151" s="17"/>
      <c r="AC2151" s="17"/>
      <c r="AE2151" s="17"/>
      <c r="AH2151" s="10"/>
      <c r="AL2151" s="18"/>
      <c r="AN2151" s="18"/>
      <c r="AO2151" s="18"/>
      <c r="AP2151" s="18"/>
      <c r="AQ2151" s="18"/>
    </row>
    <row r="2152" spans="1:43" x14ac:dyDescent="0.35">
      <c r="A2152" s="19"/>
      <c r="C2152" s="29"/>
      <c r="D2152" s="29"/>
      <c r="E2152" s="29"/>
      <c r="F2152" s="29"/>
      <c r="G2152" s="29"/>
      <c r="H2152" s="29"/>
      <c r="I2152" s="29"/>
      <c r="J2152" s="29"/>
      <c r="P2152" s="7"/>
      <c r="Q2152" s="29"/>
      <c r="R2152" s="7"/>
      <c r="T2152" s="7"/>
      <c r="AA2152" s="17"/>
      <c r="AB2152" s="17"/>
      <c r="AC2152" s="17"/>
      <c r="AE2152" s="17"/>
      <c r="AH2152" s="10"/>
      <c r="AL2152" s="18"/>
      <c r="AN2152" s="18"/>
      <c r="AO2152" s="18"/>
      <c r="AP2152" s="18"/>
      <c r="AQ2152" s="18"/>
    </row>
    <row r="2153" spans="1:43" x14ac:dyDescent="0.35">
      <c r="A2153" s="19"/>
      <c r="C2153" s="29"/>
      <c r="D2153" s="29"/>
      <c r="E2153" s="29"/>
      <c r="F2153" s="29"/>
      <c r="G2153" s="29"/>
      <c r="H2153" s="29"/>
      <c r="I2153" s="29"/>
      <c r="J2153" s="29"/>
      <c r="P2153" s="7"/>
      <c r="Q2153" s="29"/>
      <c r="R2153" s="7"/>
      <c r="T2153" s="7"/>
      <c r="AA2153" s="17"/>
      <c r="AB2153" s="17"/>
      <c r="AC2153" s="17"/>
      <c r="AE2153" s="17"/>
      <c r="AH2153" s="10"/>
      <c r="AL2153" s="18"/>
      <c r="AN2153" s="18"/>
      <c r="AO2153" s="18"/>
      <c r="AP2153" s="18"/>
      <c r="AQ2153" s="18"/>
    </row>
    <row r="2154" spans="1:43" x14ac:dyDescent="0.35">
      <c r="A2154" s="19"/>
      <c r="C2154" s="29"/>
      <c r="D2154" s="29"/>
      <c r="E2154" s="29"/>
      <c r="F2154" s="29"/>
      <c r="G2154" s="29"/>
      <c r="H2154" s="29"/>
      <c r="I2154" s="29"/>
      <c r="J2154" s="29"/>
      <c r="P2154" s="7"/>
      <c r="Q2154" s="29"/>
      <c r="R2154" s="7"/>
      <c r="T2154" s="7"/>
      <c r="AA2154" s="17"/>
      <c r="AB2154" s="17"/>
      <c r="AC2154" s="17"/>
      <c r="AE2154" s="17"/>
      <c r="AH2154" s="10"/>
      <c r="AL2154" s="18"/>
      <c r="AN2154" s="18"/>
      <c r="AO2154" s="18"/>
      <c r="AP2154" s="18"/>
      <c r="AQ2154" s="18"/>
    </row>
    <row r="2155" spans="1:43" x14ac:dyDescent="0.35">
      <c r="A2155" s="19"/>
      <c r="C2155" s="29"/>
      <c r="D2155" s="29"/>
      <c r="E2155" s="29"/>
      <c r="F2155" s="29"/>
      <c r="G2155" s="29"/>
      <c r="H2155" s="29"/>
      <c r="I2155" s="29"/>
      <c r="J2155" s="29"/>
      <c r="P2155" s="7"/>
      <c r="Q2155" s="29"/>
      <c r="R2155" s="7"/>
      <c r="T2155" s="7"/>
      <c r="AA2155" s="17"/>
      <c r="AB2155" s="17"/>
      <c r="AC2155" s="17"/>
      <c r="AE2155" s="17"/>
      <c r="AH2155" s="10"/>
      <c r="AL2155" s="18"/>
      <c r="AN2155" s="18"/>
      <c r="AO2155" s="18"/>
      <c r="AP2155" s="18"/>
      <c r="AQ2155" s="18"/>
    </row>
    <row r="2156" spans="1:43" x14ac:dyDescent="0.35">
      <c r="A2156" s="19"/>
      <c r="C2156" s="29"/>
      <c r="D2156" s="29"/>
      <c r="E2156" s="29"/>
      <c r="F2156" s="29"/>
      <c r="G2156" s="29"/>
      <c r="H2156" s="29"/>
      <c r="I2156" s="29"/>
      <c r="J2156" s="29"/>
      <c r="P2156" s="7"/>
      <c r="Q2156" s="29"/>
      <c r="R2156" s="7"/>
      <c r="T2156" s="7"/>
      <c r="AA2156" s="17"/>
      <c r="AB2156" s="17"/>
      <c r="AC2156" s="17"/>
      <c r="AE2156" s="17"/>
      <c r="AH2156" s="10"/>
      <c r="AL2156" s="18"/>
      <c r="AN2156" s="18"/>
      <c r="AO2156" s="18"/>
      <c r="AP2156" s="18"/>
      <c r="AQ2156" s="18"/>
    </row>
    <row r="2157" spans="1:43" x14ac:dyDescent="0.35">
      <c r="A2157" s="19"/>
      <c r="C2157" s="29"/>
      <c r="D2157" s="29"/>
      <c r="E2157" s="29"/>
      <c r="F2157" s="29"/>
      <c r="G2157" s="29"/>
      <c r="H2157" s="29"/>
      <c r="I2157" s="29"/>
      <c r="J2157" s="29"/>
      <c r="P2157" s="7"/>
      <c r="Q2157" s="29"/>
      <c r="R2157" s="7"/>
      <c r="T2157" s="7"/>
      <c r="AA2157" s="17"/>
      <c r="AB2157" s="17"/>
      <c r="AC2157" s="17"/>
      <c r="AE2157" s="17"/>
      <c r="AH2157" s="10"/>
      <c r="AL2157" s="18"/>
      <c r="AN2157" s="18"/>
      <c r="AO2157" s="18"/>
      <c r="AP2157" s="18"/>
      <c r="AQ2157" s="18"/>
    </row>
    <row r="2158" spans="1:43" x14ac:dyDescent="0.35">
      <c r="A2158" s="19"/>
      <c r="C2158" s="29"/>
      <c r="D2158" s="29"/>
      <c r="E2158" s="29"/>
      <c r="F2158" s="29"/>
      <c r="G2158" s="29"/>
      <c r="H2158" s="29"/>
      <c r="I2158" s="29"/>
      <c r="J2158" s="29"/>
      <c r="P2158" s="7"/>
      <c r="Q2158" s="29"/>
      <c r="R2158" s="7"/>
      <c r="T2158" s="7"/>
      <c r="AA2158" s="17"/>
      <c r="AB2158" s="17"/>
      <c r="AC2158" s="17"/>
      <c r="AE2158" s="17"/>
      <c r="AH2158" s="10"/>
      <c r="AL2158" s="18"/>
      <c r="AN2158" s="18"/>
      <c r="AO2158" s="18"/>
      <c r="AP2158" s="18"/>
      <c r="AQ2158" s="18"/>
    </row>
    <row r="2159" spans="1:43" x14ac:dyDescent="0.35">
      <c r="A2159" s="19"/>
      <c r="C2159" s="29"/>
      <c r="D2159" s="29"/>
      <c r="E2159" s="29"/>
      <c r="F2159" s="29"/>
      <c r="G2159" s="29"/>
      <c r="H2159" s="29"/>
      <c r="I2159" s="29"/>
      <c r="J2159" s="29"/>
      <c r="P2159" s="7"/>
      <c r="Q2159" s="29"/>
      <c r="R2159" s="7"/>
      <c r="T2159" s="7"/>
      <c r="AA2159" s="17"/>
      <c r="AB2159" s="17"/>
      <c r="AC2159" s="17"/>
      <c r="AE2159" s="17"/>
      <c r="AH2159" s="10"/>
      <c r="AL2159" s="18"/>
      <c r="AN2159" s="18"/>
      <c r="AO2159" s="18"/>
      <c r="AP2159" s="18"/>
      <c r="AQ2159" s="18"/>
    </row>
    <row r="2160" spans="1:43" x14ac:dyDescent="0.35">
      <c r="A2160" s="19"/>
      <c r="C2160" s="29"/>
      <c r="D2160" s="29"/>
      <c r="E2160" s="29"/>
      <c r="F2160" s="29"/>
      <c r="G2160" s="29"/>
      <c r="H2160" s="29"/>
      <c r="I2160" s="29"/>
      <c r="J2160" s="29"/>
      <c r="P2160" s="7"/>
      <c r="Q2160" s="29"/>
      <c r="R2160" s="7"/>
      <c r="T2160" s="7"/>
      <c r="AA2160" s="17"/>
      <c r="AB2160" s="17"/>
      <c r="AC2160" s="17"/>
      <c r="AE2160" s="17"/>
      <c r="AH2160" s="10"/>
      <c r="AL2160" s="18"/>
      <c r="AN2160" s="18"/>
      <c r="AO2160" s="18"/>
      <c r="AP2160" s="18"/>
      <c r="AQ2160" s="18"/>
    </row>
    <row r="2161" spans="1:43" x14ac:dyDescent="0.35">
      <c r="A2161" s="19"/>
      <c r="C2161" s="29"/>
      <c r="D2161" s="29"/>
      <c r="E2161" s="29"/>
      <c r="F2161" s="29"/>
      <c r="G2161" s="29"/>
      <c r="H2161" s="29"/>
      <c r="I2161" s="29"/>
      <c r="J2161" s="29"/>
      <c r="P2161" s="7"/>
      <c r="Q2161" s="29"/>
      <c r="R2161" s="7"/>
      <c r="T2161" s="7"/>
      <c r="AA2161" s="17"/>
      <c r="AB2161" s="17"/>
      <c r="AC2161" s="17"/>
      <c r="AE2161" s="17"/>
      <c r="AH2161" s="10"/>
      <c r="AL2161" s="18"/>
      <c r="AN2161" s="18"/>
      <c r="AO2161" s="18"/>
      <c r="AP2161" s="18"/>
      <c r="AQ2161" s="18"/>
    </row>
    <row r="2162" spans="1:43" x14ac:dyDescent="0.35">
      <c r="A2162" s="19"/>
      <c r="C2162" s="29"/>
      <c r="D2162" s="29"/>
      <c r="E2162" s="29"/>
      <c r="F2162" s="29"/>
      <c r="G2162" s="29"/>
      <c r="H2162" s="29"/>
      <c r="I2162" s="29"/>
      <c r="J2162" s="29"/>
      <c r="P2162" s="7"/>
      <c r="Q2162" s="29"/>
      <c r="R2162" s="7"/>
      <c r="T2162" s="7"/>
      <c r="AA2162" s="17"/>
      <c r="AB2162" s="17"/>
      <c r="AC2162" s="17"/>
      <c r="AE2162" s="17"/>
      <c r="AH2162" s="10"/>
      <c r="AL2162" s="18"/>
      <c r="AN2162" s="18"/>
      <c r="AO2162" s="18"/>
      <c r="AP2162" s="18"/>
      <c r="AQ2162" s="18"/>
    </row>
    <row r="2163" spans="1:43" x14ac:dyDescent="0.35">
      <c r="A2163" s="19"/>
      <c r="C2163" s="29"/>
      <c r="D2163" s="29"/>
      <c r="E2163" s="29"/>
      <c r="F2163" s="29"/>
      <c r="G2163" s="29"/>
      <c r="H2163" s="29"/>
      <c r="I2163" s="29"/>
      <c r="J2163" s="29"/>
      <c r="P2163" s="7"/>
      <c r="Q2163" s="29"/>
      <c r="R2163" s="7"/>
      <c r="T2163" s="7"/>
      <c r="AA2163" s="17"/>
      <c r="AB2163" s="17"/>
      <c r="AC2163" s="17"/>
      <c r="AE2163" s="17"/>
      <c r="AH2163" s="10"/>
      <c r="AL2163" s="18"/>
      <c r="AN2163" s="18"/>
      <c r="AO2163" s="18"/>
      <c r="AP2163" s="18"/>
      <c r="AQ2163" s="18"/>
    </row>
    <row r="2164" spans="1:43" x14ac:dyDescent="0.35">
      <c r="A2164" s="19"/>
      <c r="C2164" s="29"/>
      <c r="D2164" s="29"/>
      <c r="E2164" s="29"/>
      <c r="F2164" s="29"/>
      <c r="G2164" s="29"/>
      <c r="H2164" s="29"/>
      <c r="I2164" s="29"/>
      <c r="J2164" s="29"/>
      <c r="P2164" s="7"/>
      <c r="Q2164" s="29"/>
      <c r="R2164" s="7"/>
      <c r="T2164" s="7"/>
      <c r="AA2164" s="17"/>
      <c r="AB2164" s="17"/>
      <c r="AC2164" s="17"/>
      <c r="AE2164" s="17"/>
      <c r="AH2164" s="10"/>
      <c r="AL2164" s="18"/>
      <c r="AN2164" s="18"/>
      <c r="AO2164" s="18"/>
      <c r="AP2164" s="18"/>
      <c r="AQ2164" s="18"/>
    </row>
    <row r="2165" spans="1:43" x14ac:dyDescent="0.35">
      <c r="A2165" s="19"/>
      <c r="C2165" s="29"/>
      <c r="D2165" s="29"/>
      <c r="E2165" s="29"/>
      <c r="F2165" s="29"/>
      <c r="G2165" s="29"/>
      <c r="H2165" s="29"/>
      <c r="I2165" s="29"/>
      <c r="J2165" s="29"/>
      <c r="P2165" s="7"/>
      <c r="Q2165" s="29"/>
      <c r="R2165" s="7"/>
      <c r="T2165" s="7"/>
      <c r="AA2165" s="17"/>
      <c r="AB2165" s="17"/>
      <c r="AC2165" s="17"/>
      <c r="AE2165" s="17"/>
      <c r="AH2165" s="10"/>
      <c r="AL2165" s="18"/>
      <c r="AN2165" s="18"/>
      <c r="AO2165" s="18"/>
      <c r="AP2165" s="18"/>
      <c r="AQ2165" s="18"/>
    </row>
    <row r="2166" spans="1:43" x14ac:dyDescent="0.35">
      <c r="A2166" s="19"/>
      <c r="C2166" s="29"/>
      <c r="D2166" s="29"/>
      <c r="E2166" s="29"/>
      <c r="F2166" s="29"/>
      <c r="G2166" s="29"/>
      <c r="H2166" s="29"/>
      <c r="I2166" s="29"/>
      <c r="J2166" s="29"/>
      <c r="P2166" s="7"/>
      <c r="Q2166" s="29"/>
      <c r="R2166" s="7"/>
      <c r="T2166" s="7"/>
      <c r="AA2166" s="17"/>
      <c r="AB2166" s="17"/>
      <c r="AC2166" s="17"/>
      <c r="AE2166" s="17"/>
      <c r="AH2166" s="10"/>
      <c r="AL2166" s="18"/>
      <c r="AN2166" s="18"/>
      <c r="AO2166" s="18"/>
      <c r="AP2166" s="18"/>
      <c r="AQ2166" s="18"/>
    </row>
    <row r="2167" spans="1:43" x14ac:dyDescent="0.35">
      <c r="A2167" s="19"/>
      <c r="C2167" s="29"/>
      <c r="D2167" s="29"/>
      <c r="E2167" s="29"/>
      <c r="F2167" s="29"/>
      <c r="G2167" s="29"/>
      <c r="H2167" s="29"/>
      <c r="I2167" s="29"/>
      <c r="J2167" s="29"/>
      <c r="P2167" s="7"/>
      <c r="Q2167" s="29"/>
      <c r="R2167" s="7"/>
      <c r="T2167" s="7"/>
      <c r="AA2167" s="17"/>
      <c r="AB2167" s="17"/>
      <c r="AC2167" s="17"/>
      <c r="AE2167" s="17"/>
      <c r="AH2167" s="10"/>
      <c r="AL2167" s="18"/>
      <c r="AN2167" s="18"/>
      <c r="AO2167" s="18"/>
      <c r="AP2167" s="18"/>
      <c r="AQ2167" s="18"/>
    </row>
    <row r="2168" spans="1:43" x14ac:dyDescent="0.35">
      <c r="A2168" s="19"/>
      <c r="C2168" s="29"/>
      <c r="D2168" s="29"/>
      <c r="E2168" s="29"/>
      <c r="F2168" s="29"/>
      <c r="G2168" s="29"/>
      <c r="H2168" s="29"/>
      <c r="I2168" s="29"/>
      <c r="J2168" s="29"/>
      <c r="P2168" s="7"/>
      <c r="Q2168" s="29"/>
      <c r="R2168" s="7"/>
      <c r="T2168" s="7"/>
      <c r="AA2168" s="17"/>
      <c r="AB2168" s="17"/>
      <c r="AC2168" s="17"/>
      <c r="AE2168" s="17"/>
      <c r="AH2168" s="10"/>
      <c r="AL2168" s="18"/>
      <c r="AN2168" s="18"/>
      <c r="AO2168" s="18"/>
      <c r="AP2168" s="18"/>
      <c r="AQ2168" s="18"/>
    </row>
    <row r="2169" spans="1:43" x14ac:dyDescent="0.35">
      <c r="A2169" s="19"/>
      <c r="C2169" s="29"/>
      <c r="D2169" s="29"/>
      <c r="E2169" s="29"/>
      <c r="F2169" s="29"/>
      <c r="G2169" s="29"/>
      <c r="H2169" s="29"/>
      <c r="I2169" s="29"/>
      <c r="J2169" s="29"/>
      <c r="P2169" s="7"/>
      <c r="Q2169" s="29"/>
      <c r="R2169" s="7"/>
      <c r="T2169" s="7"/>
      <c r="AA2169" s="17"/>
      <c r="AB2169" s="17"/>
      <c r="AC2169" s="17"/>
      <c r="AE2169" s="17"/>
      <c r="AH2169" s="10"/>
      <c r="AL2169" s="18"/>
      <c r="AN2169" s="18"/>
      <c r="AO2169" s="18"/>
      <c r="AP2169" s="18"/>
      <c r="AQ2169" s="18"/>
    </row>
    <row r="2170" spans="1:43" x14ac:dyDescent="0.35">
      <c r="A2170" s="19"/>
      <c r="C2170" s="29"/>
      <c r="D2170" s="29"/>
      <c r="E2170" s="29"/>
      <c r="F2170" s="29"/>
      <c r="G2170" s="29"/>
      <c r="H2170" s="29"/>
      <c r="I2170" s="29"/>
      <c r="J2170" s="29"/>
      <c r="P2170" s="7"/>
      <c r="Q2170" s="29"/>
      <c r="R2170" s="7"/>
      <c r="T2170" s="7"/>
      <c r="AA2170" s="17"/>
      <c r="AB2170" s="17"/>
      <c r="AC2170" s="17"/>
      <c r="AE2170" s="17"/>
      <c r="AH2170" s="10"/>
      <c r="AL2170" s="18"/>
      <c r="AN2170" s="18"/>
      <c r="AO2170" s="18"/>
      <c r="AP2170" s="18"/>
      <c r="AQ2170" s="18"/>
    </row>
    <row r="2171" spans="1:43" x14ac:dyDescent="0.35">
      <c r="A2171" s="19"/>
      <c r="C2171" s="29"/>
      <c r="D2171" s="29"/>
      <c r="E2171" s="29"/>
      <c r="F2171" s="29"/>
      <c r="G2171" s="29"/>
      <c r="H2171" s="29"/>
      <c r="I2171" s="29"/>
      <c r="J2171" s="29"/>
      <c r="P2171" s="7"/>
      <c r="Q2171" s="29"/>
      <c r="R2171" s="7"/>
      <c r="T2171" s="7"/>
      <c r="AA2171" s="17"/>
      <c r="AB2171" s="17"/>
      <c r="AC2171" s="17"/>
      <c r="AE2171" s="17"/>
      <c r="AH2171" s="10"/>
      <c r="AL2171" s="18"/>
      <c r="AN2171" s="18"/>
      <c r="AO2171" s="18"/>
      <c r="AP2171" s="18"/>
      <c r="AQ2171" s="18"/>
    </row>
    <row r="2172" spans="1:43" x14ac:dyDescent="0.35">
      <c r="A2172" s="19"/>
      <c r="C2172" s="29"/>
      <c r="D2172" s="29"/>
      <c r="E2172" s="29"/>
      <c r="F2172" s="29"/>
      <c r="G2172" s="29"/>
      <c r="H2172" s="29"/>
      <c r="I2172" s="29"/>
      <c r="J2172" s="29"/>
      <c r="P2172" s="7"/>
      <c r="Q2172" s="29"/>
      <c r="R2172" s="7"/>
      <c r="T2172" s="7"/>
      <c r="AA2172" s="17"/>
      <c r="AB2172" s="17"/>
      <c r="AC2172" s="17"/>
      <c r="AE2172" s="17"/>
      <c r="AH2172" s="10"/>
      <c r="AL2172" s="18"/>
      <c r="AN2172" s="18"/>
      <c r="AO2172" s="18"/>
      <c r="AP2172" s="18"/>
      <c r="AQ2172" s="18"/>
    </row>
    <row r="2173" spans="1:43" x14ac:dyDescent="0.35">
      <c r="A2173" s="19"/>
      <c r="C2173" s="29"/>
      <c r="D2173" s="29"/>
      <c r="E2173" s="29"/>
      <c r="F2173" s="29"/>
      <c r="G2173" s="29"/>
      <c r="H2173" s="29"/>
      <c r="I2173" s="29"/>
      <c r="J2173" s="29"/>
      <c r="P2173" s="7"/>
      <c r="Q2173" s="29"/>
      <c r="R2173" s="7"/>
      <c r="T2173" s="7"/>
      <c r="AA2173" s="17"/>
      <c r="AB2173" s="17"/>
      <c r="AC2173" s="17"/>
      <c r="AE2173" s="17"/>
      <c r="AH2173" s="10"/>
      <c r="AL2173" s="18"/>
      <c r="AN2173" s="18"/>
      <c r="AO2173" s="18"/>
      <c r="AP2173" s="18"/>
      <c r="AQ2173" s="18"/>
    </row>
    <row r="2174" spans="1:43" x14ac:dyDescent="0.35">
      <c r="A2174" s="19"/>
      <c r="C2174" s="29"/>
      <c r="D2174" s="29"/>
      <c r="E2174" s="29"/>
      <c r="F2174" s="29"/>
      <c r="G2174" s="29"/>
      <c r="H2174" s="29"/>
      <c r="I2174" s="29"/>
      <c r="J2174" s="29"/>
      <c r="P2174" s="7"/>
      <c r="Q2174" s="29"/>
      <c r="R2174" s="7"/>
      <c r="T2174" s="7"/>
      <c r="AA2174" s="17"/>
      <c r="AB2174" s="17"/>
      <c r="AC2174" s="17"/>
      <c r="AE2174" s="17"/>
      <c r="AH2174" s="10"/>
      <c r="AL2174" s="18"/>
      <c r="AN2174" s="18"/>
      <c r="AO2174" s="18"/>
      <c r="AP2174" s="18"/>
      <c r="AQ2174" s="18"/>
    </row>
    <row r="2175" spans="1:43" x14ac:dyDescent="0.35">
      <c r="A2175" s="19"/>
      <c r="C2175" s="29"/>
      <c r="D2175" s="29"/>
      <c r="E2175" s="29"/>
      <c r="F2175" s="29"/>
      <c r="G2175" s="29"/>
      <c r="H2175" s="29"/>
      <c r="I2175" s="29"/>
      <c r="J2175" s="29"/>
      <c r="P2175" s="7"/>
      <c r="Q2175" s="29"/>
      <c r="R2175" s="7"/>
      <c r="T2175" s="7"/>
      <c r="AA2175" s="17"/>
      <c r="AB2175" s="17"/>
      <c r="AC2175" s="17"/>
      <c r="AE2175" s="17"/>
      <c r="AH2175" s="10"/>
      <c r="AL2175" s="18"/>
      <c r="AN2175" s="18"/>
      <c r="AO2175" s="18"/>
      <c r="AP2175" s="18"/>
      <c r="AQ2175" s="18"/>
    </row>
    <row r="2176" spans="1:43" x14ac:dyDescent="0.35">
      <c r="A2176" s="19"/>
      <c r="C2176" s="29"/>
      <c r="D2176" s="29"/>
      <c r="E2176" s="29"/>
      <c r="F2176" s="29"/>
      <c r="G2176" s="29"/>
      <c r="H2176" s="29"/>
      <c r="I2176" s="29"/>
      <c r="J2176" s="29"/>
      <c r="P2176" s="7"/>
      <c r="Q2176" s="29"/>
      <c r="R2176" s="7"/>
      <c r="T2176" s="7"/>
      <c r="AA2176" s="17"/>
      <c r="AB2176" s="17"/>
      <c r="AC2176" s="17"/>
      <c r="AE2176" s="17"/>
      <c r="AH2176" s="10"/>
      <c r="AL2176" s="18"/>
      <c r="AN2176" s="18"/>
      <c r="AO2176" s="18"/>
      <c r="AP2176" s="18"/>
      <c r="AQ2176" s="18"/>
    </row>
    <row r="2177" spans="1:43" x14ac:dyDescent="0.35">
      <c r="A2177" s="19"/>
      <c r="C2177" s="29"/>
      <c r="D2177" s="29"/>
      <c r="E2177" s="29"/>
      <c r="F2177" s="29"/>
      <c r="G2177" s="29"/>
      <c r="H2177" s="29"/>
      <c r="I2177" s="29"/>
      <c r="J2177" s="29"/>
      <c r="P2177" s="7"/>
      <c r="Q2177" s="29"/>
      <c r="R2177" s="7"/>
      <c r="T2177" s="7"/>
      <c r="AA2177" s="17"/>
      <c r="AB2177" s="17"/>
      <c r="AC2177" s="17"/>
      <c r="AE2177" s="17"/>
      <c r="AH2177" s="10"/>
      <c r="AL2177" s="18"/>
      <c r="AN2177" s="18"/>
      <c r="AO2177" s="18"/>
      <c r="AP2177" s="18"/>
      <c r="AQ2177" s="18"/>
    </row>
    <row r="2178" spans="1:43" x14ac:dyDescent="0.35">
      <c r="A2178" s="19"/>
      <c r="C2178" s="29"/>
      <c r="D2178" s="29"/>
      <c r="E2178" s="29"/>
      <c r="F2178" s="29"/>
      <c r="G2178" s="29"/>
      <c r="H2178" s="29"/>
      <c r="I2178" s="29"/>
      <c r="J2178" s="29"/>
      <c r="P2178" s="7"/>
      <c r="Q2178" s="29"/>
      <c r="R2178" s="7"/>
      <c r="T2178" s="7"/>
      <c r="AA2178" s="17"/>
      <c r="AB2178" s="17"/>
      <c r="AC2178" s="17"/>
      <c r="AE2178" s="17"/>
      <c r="AH2178" s="10"/>
      <c r="AL2178" s="18"/>
      <c r="AN2178" s="18"/>
      <c r="AO2178" s="18"/>
      <c r="AP2178" s="18"/>
      <c r="AQ2178" s="18"/>
    </row>
    <row r="2179" spans="1:43" x14ac:dyDescent="0.35">
      <c r="A2179" s="19"/>
      <c r="C2179" s="29"/>
      <c r="D2179" s="29"/>
      <c r="E2179" s="29"/>
      <c r="F2179" s="29"/>
      <c r="G2179" s="29"/>
      <c r="H2179" s="29"/>
      <c r="I2179" s="29"/>
      <c r="J2179" s="29"/>
      <c r="P2179" s="7"/>
      <c r="Q2179" s="29"/>
      <c r="R2179" s="7"/>
      <c r="T2179" s="7"/>
      <c r="AA2179" s="17"/>
      <c r="AB2179" s="17"/>
      <c r="AC2179" s="17"/>
      <c r="AE2179" s="17"/>
      <c r="AH2179" s="10"/>
      <c r="AL2179" s="18"/>
      <c r="AN2179" s="18"/>
      <c r="AO2179" s="18"/>
      <c r="AP2179" s="18"/>
      <c r="AQ2179" s="18"/>
    </row>
    <row r="2180" spans="1:43" x14ac:dyDescent="0.35">
      <c r="A2180" s="19"/>
      <c r="C2180" s="29"/>
      <c r="D2180" s="29"/>
      <c r="E2180" s="29"/>
      <c r="F2180" s="29"/>
      <c r="G2180" s="29"/>
      <c r="H2180" s="29"/>
      <c r="I2180" s="29"/>
      <c r="J2180" s="29"/>
      <c r="P2180" s="7"/>
      <c r="Q2180" s="29"/>
      <c r="R2180" s="7"/>
      <c r="T2180" s="7"/>
      <c r="AA2180" s="17"/>
      <c r="AB2180" s="17"/>
      <c r="AC2180" s="17"/>
      <c r="AE2180" s="17"/>
      <c r="AH2180" s="10"/>
      <c r="AL2180" s="18"/>
      <c r="AN2180" s="18"/>
      <c r="AO2180" s="18"/>
      <c r="AP2180" s="18"/>
      <c r="AQ2180" s="18"/>
    </row>
    <row r="2181" spans="1:43" x14ac:dyDescent="0.35">
      <c r="A2181" s="19"/>
      <c r="C2181" s="29"/>
      <c r="D2181" s="29"/>
      <c r="E2181" s="29"/>
      <c r="F2181" s="29"/>
      <c r="G2181" s="29"/>
      <c r="H2181" s="29"/>
      <c r="I2181" s="29"/>
      <c r="J2181" s="29"/>
      <c r="P2181" s="7"/>
      <c r="Q2181" s="29"/>
      <c r="R2181" s="7"/>
      <c r="T2181" s="7"/>
      <c r="AA2181" s="17"/>
      <c r="AB2181" s="17"/>
      <c r="AC2181" s="17"/>
      <c r="AE2181" s="17"/>
      <c r="AH2181" s="10"/>
      <c r="AL2181" s="18"/>
      <c r="AN2181" s="18"/>
      <c r="AO2181" s="18"/>
      <c r="AP2181" s="18"/>
      <c r="AQ2181" s="18"/>
    </row>
    <row r="2182" spans="1:43" x14ac:dyDescent="0.35">
      <c r="A2182" s="19"/>
      <c r="C2182" s="29"/>
      <c r="D2182" s="29"/>
      <c r="E2182" s="29"/>
      <c r="F2182" s="29"/>
      <c r="G2182" s="29"/>
      <c r="H2182" s="29"/>
      <c r="I2182" s="29"/>
      <c r="J2182" s="29"/>
      <c r="P2182" s="7"/>
      <c r="Q2182" s="29"/>
      <c r="R2182" s="7"/>
      <c r="T2182" s="7"/>
      <c r="AA2182" s="17"/>
      <c r="AB2182" s="17"/>
      <c r="AC2182" s="17"/>
      <c r="AE2182" s="17"/>
      <c r="AH2182" s="10"/>
      <c r="AL2182" s="18"/>
      <c r="AN2182" s="18"/>
      <c r="AO2182" s="18"/>
      <c r="AP2182" s="18"/>
      <c r="AQ2182" s="18"/>
    </row>
    <row r="2183" spans="1:43" x14ac:dyDescent="0.35">
      <c r="A2183" s="19"/>
      <c r="C2183" s="29"/>
      <c r="D2183" s="29"/>
      <c r="E2183" s="29"/>
      <c r="F2183" s="29"/>
      <c r="G2183" s="29"/>
      <c r="H2183" s="29"/>
      <c r="I2183" s="29"/>
      <c r="J2183" s="29"/>
      <c r="P2183" s="7"/>
      <c r="Q2183" s="29"/>
      <c r="R2183" s="7"/>
      <c r="T2183" s="7"/>
      <c r="AA2183" s="17"/>
      <c r="AB2183" s="17"/>
      <c r="AC2183" s="17"/>
      <c r="AE2183" s="17"/>
      <c r="AH2183" s="10"/>
      <c r="AL2183" s="18"/>
      <c r="AN2183" s="18"/>
      <c r="AO2183" s="18"/>
      <c r="AP2183" s="18"/>
      <c r="AQ2183" s="18"/>
    </row>
    <row r="2184" spans="1:43" x14ac:dyDescent="0.35">
      <c r="A2184" s="19"/>
      <c r="C2184" s="29"/>
      <c r="D2184" s="29"/>
      <c r="E2184" s="29"/>
      <c r="F2184" s="29"/>
      <c r="G2184" s="29"/>
      <c r="H2184" s="29"/>
      <c r="I2184" s="29"/>
      <c r="J2184" s="29"/>
      <c r="P2184" s="7"/>
      <c r="Q2184" s="29"/>
      <c r="R2184" s="7"/>
      <c r="T2184" s="7"/>
      <c r="AA2184" s="17"/>
      <c r="AB2184" s="17"/>
      <c r="AC2184" s="17"/>
      <c r="AE2184" s="17"/>
      <c r="AH2184" s="10"/>
      <c r="AL2184" s="18"/>
      <c r="AN2184" s="18"/>
      <c r="AO2184" s="18"/>
      <c r="AP2184" s="18"/>
      <c r="AQ2184" s="18"/>
    </row>
    <row r="2185" spans="1:43" x14ac:dyDescent="0.35">
      <c r="A2185" s="19"/>
      <c r="C2185" s="29"/>
      <c r="D2185" s="29"/>
      <c r="E2185" s="29"/>
      <c r="F2185" s="29"/>
      <c r="G2185" s="29"/>
      <c r="H2185" s="29"/>
      <c r="I2185" s="29"/>
      <c r="J2185" s="29"/>
      <c r="P2185" s="7"/>
      <c r="Q2185" s="29"/>
      <c r="R2185" s="7"/>
      <c r="T2185" s="7"/>
      <c r="AA2185" s="17"/>
      <c r="AB2185" s="17"/>
      <c r="AC2185" s="17"/>
      <c r="AE2185" s="17"/>
      <c r="AH2185" s="10"/>
      <c r="AL2185" s="18"/>
      <c r="AN2185" s="18"/>
      <c r="AO2185" s="18"/>
      <c r="AP2185" s="18"/>
      <c r="AQ2185" s="18"/>
    </row>
    <row r="2186" spans="1:43" x14ac:dyDescent="0.35">
      <c r="A2186" s="19"/>
      <c r="C2186" s="29"/>
      <c r="D2186" s="29"/>
      <c r="E2186" s="29"/>
      <c r="F2186" s="29"/>
      <c r="G2186" s="29"/>
      <c r="H2186" s="29"/>
      <c r="I2186" s="29"/>
      <c r="J2186" s="29"/>
      <c r="P2186" s="7"/>
      <c r="Q2186" s="29"/>
      <c r="R2186" s="7"/>
      <c r="T2186" s="7"/>
      <c r="AA2186" s="17"/>
      <c r="AB2186" s="17"/>
      <c r="AC2186" s="17"/>
      <c r="AE2186" s="17"/>
      <c r="AH2186" s="10"/>
      <c r="AL2186" s="18"/>
      <c r="AN2186" s="18"/>
      <c r="AO2186" s="18"/>
      <c r="AP2186" s="18"/>
      <c r="AQ2186" s="18"/>
    </row>
    <row r="2187" spans="1:43" x14ac:dyDescent="0.35">
      <c r="A2187" s="19"/>
      <c r="C2187" s="29"/>
      <c r="D2187" s="29"/>
      <c r="E2187" s="29"/>
      <c r="F2187" s="29"/>
      <c r="G2187" s="29"/>
      <c r="H2187" s="29"/>
      <c r="I2187" s="29"/>
      <c r="J2187" s="29"/>
      <c r="P2187" s="7"/>
      <c r="Q2187" s="29"/>
      <c r="R2187" s="7"/>
      <c r="T2187" s="7"/>
      <c r="AA2187" s="17"/>
      <c r="AB2187" s="17"/>
      <c r="AC2187" s="17"/>
      <c r="AE2187" s="17"/>
      <c r="AH2187" s="10"/>
      <c r="AL2187" s="18"/>
      <c r="AN2187" s="18"/>
      <c r="AO2187" s="18"/>
      <c r="AP2187" s="18"/>
      <c r="AQ2187" s="18"/>
    </row>
    <row r="2188" spans="1:43" x14ac:dyDescent="0.35">
      <c r="A2188" s="19"/>
      <c r="C2188" s="29"/>
      <c r="D2188" s="29"/>
      <c r="E2188" s="29"/>
      <c r="F2188" s="29"/>
      <c r="G2188" s="29"/>
      <c r="H2188" s="29"/>
      <c r="I2188" s="29"/>
      <c r="J2188" s="29"/>
      <c r="P2188" s="7"/>
      <c r="Q2188" s="29"/>
      <c r="R2188" s="7"/>
      <c r="T2188" s="7"/>
      <c r="AA2188" s="17"/>
      <c r="AB2188" s="17"/>
      <c r="AC2188" s="17"/>
      <c r="AE2188" s="17"/>
      <c r="AH2188" s="10"/>
      <c r="AL2188" s="18"/>
      <c r="AN2188" s="18"/>
      <c r="AO2188" s="18"/>
      <c r="AP2188" s="18"/>
      <c r="AQ2188" s="18"/>
    </row>
    <row r="2189" spans="1:43" x14ac:dyDescent="0.35">
      <c r="A2189" s="19"/>
      <c r="C2189" s="29"/>
      <c r="D2189" s="29"/>
      <c r="E2189" s="29"/>
      <c r="F2189" s="29"/>
      <c r="G2189" s="29"/>
      <c r="H2189" s="29"/>
      <c r="I2189" s="29"/>
      <c r="J2189" s="29"/>
      <c r="P2189" s="7"/>
      <c r="Q2189" s="29"/>
      <c r="R2189" s="7"/>
      <c r="T2189" s="7"/>
      <c r="AA2189" s="17"/>
      <c r="AB2189" s="17"/>
      <c r="AC2189" s="17"/>
      <c r="AE2189" s="17"/>
      <c r="AH2189" s="10"/>
      <c r="AL2189" s="18"/>
      <c r="AN2189" s="18"/>
      <c r="AO2189" s="18"/>
      <c r="AP2189" s="18"/>
      <c r="AQ2189" s="18"/>
    </row>
    <row r="2190" spans="1:43" x14ac:dyDescent="0.35">
      <c r="A2190" s="19"/>
      <c r="C2190" s="29"/>
      <c r="D2190" s="29"/>
      <c r="E2190" s="29"/>
      <c r="F2190" s="29"/>
      <c r="G2190" s="29"/>
      <c r="H2190" s="29"/>
      <c r="I2190" s="29"/>
      <c r="J2190" s="29"/>
      <c r="P2190" s="7"/>
      <c r="Q2190" s="29"/>
      <c r="R2190" s="7"/>
      <c r="T2190" s="7"/>
      <c r="AA2190" s="17"/>
      <c r="AB2190" s="17"/>
      <c r="AC2190" s="17"/>
      <c r="AE2190" s="17"/>
      <c r="AH2190" s="10"/>
      <c r="AL2190" s="18"/>
      <c r="AN2190" s="18"/>
      <c r="AO2190" s="18"/>
      <c r="AP2190" s="18"/>
      <c r="AQ2190" s="18"/>
    </row>
    <row r="2191" spans="1:43" x14ac:dyDescent="0.35">
      <c r="A2191" s="19"/>
      <c r="C2191" s="29"/>
      <c r="D2191" s="29"/>
      <c r="E2191" s="29"/>
      <c r="F2191" s="29"/>
      <c r="G2191" s="29"/>
      <c r="H2191" s="29"/>
      <c r="I2191" s="29"/>
      <c r="J2191" s="29"/>
      <c r="P2191" s="7"/>
      <c r="Q2191" s="29"/>
      <c r="R2191" s="7"/>
      <c r="T2191" s="7"/>
      <c r="AA2191" s="17"/>
      <c r="AB2191" s="17"/>
      <c r="AC2191" s="17"/>
      <c r="AE2191" s="17"/>
      <c r="AH2191" s="10"/>
      <c r="AL2191" s="18"/>
      <c r="AN2191" s="18"/>
      <c r="AO2191" s="18"/>
      <c r="AP2191" s="18"/>
      <c r="AQ2191" s="18"/>
    </row>
    <row r="2192" spans="1:43" x14ac:dyDescent="0.35">
      <c r="A2192" s="19"/>
      <c r="C2192" s="29"/>
      <c r="D2192" s="29"/>
      <c r="E2192" s="29"/>
      <c r="F2192" s="29"/>
      <c r="G2192" s="29"/>
      <c r="H2192" s="29"/>
      <c r="I2192" s="29"/>
      <c r="J2192" s="29"/>
      <c r="P2192" s="7"/>
      <c r="Q2192" s="29"/>
      <c r="R2192" s="7"/>
      <c r="T2192" s="7"/>
      <c r="AA2192" s="17"/>
      <c r="AB2192" s="17"/>
      <c r="AC2192" s="17"/>
      <c r="AE2192" s="17"/>
      <c r="AH2192" s="10"/>
      <c r="AL2192" s="18"/>
      <c r="AN2192" s="18"/>
      <c r="AO2192" s="18"/>
      <c r="AP2192" s="18"/>
      <c r="AQ2192" s="18"/>
    </row>
    <row r="2193" spans="1:43" x14ac:dyDescent="0.35">
      <c r="A2193" s="19"/>
      <c r="C2193" s="29"/>
      <c r="D2193" s="29"/>
      <c r="E2193" s="29"/>
      <c r="F2193" s="29"/>
      <c r="G2193" s="29"/>
      <c r="H2193" s="29"/>
      <c r="I2193" s="29"/>
      <c r="J2193" s="29"/>
      <c r="P2193" s="7"/>
      <c r="Q2193" s="29"/>
      <c r="R2193" s="7"/>
      <c r="T2193" s="7"/>
      <c r="AA2193" s="17"/>
      <c r="AB2193" s="17"/>
      <c r="AC2193" s="17"/>
      <c r="AE2193" s="17"/>
      <c r="AH2193" s="10"/>
      <c r="AL2193" s="18"/>
      <c r="AN2193" s="18"/>
      <c r="AO2193" s="18"/>
      <c r="AP2193" s="18"/>
      <c r="AQ2193" s="18"/>
    </row>
    <row r="2194" spans="1:43" x14ac:dyDescent="0.35">
      <c r="A2194" s="19"/>
      <c r="C2194" s="29"/>
      <c r="D2194" s="29"/>
      <c r="E2194" s="29"/>
      <c r="F2194" s="29"/>
      <c r="G2194" s="29"/>
      <c r="H2194" s="29"/>
      <c r="I2194" s="29"/>
      <c r="J2194" s="29"/>
      <c r="P2194" s="7"/>
      <c r="Q2194" s="29"/>
      <c r="R2194" s="7"/>
      <c r="T2194" s="7"/>
      <c r="AA2194" s="17"/>
      <c r="AB2194" s="17"/>
      <c r="AC2194" s="17"/>
      <c r="AE2194" s="17"/>
      <c r="AH2194" s="10"/>
      <c r="AL2194" s="18"/>
      <c r="AN2194" s="18"/>
      <c r="AO2194" s="18"/>
      <c r="AP2194" s="18"/>
      <c r="AQ2194" s="18"/>
    </row>
    <row r="2195" spans="1:43" x14ac:dyDescent="0.35">
      <c r="A2195" s="19"/>
      <c r="C2195" s="29"/>
      <c r="D2195" s="29"/>
      <c r="E2195" s="29"/>
      <c r="F2195" s="29"/>
      <c r="G2195" s="29"/>
      <c r="H2195" s="29"/>
      <c r="I2195" s="29"/>
      <c r="J2195" s="29"/>
      <c r="P2195" s="7"/>
      <c r="Q2195" s="29"/>
      <c r="R2195" s="7"/>
      <c r="T2195" s="7"/>
      <c r="AA2195" s="17"/>
      <c r="AB2195" s="17"/>
      <c r="AC2195" s="17"/>
      <c r="AE2195" s="17"/>
      <c r="AH2195" s="10"/>
      <c r="AL2195" s="18"/>
      <c r="AN2195" s="18"/>
      <c r="AO2195" s="18"/>
      <c r="AP2195" s="18"/>
      <c r="AQ2195" s="18"/>
    </row>
    <row r="2196" spans="1:43" x14ac:dyDescent="0.35">
      <c r="A2196" s="19"/>
      <c r="C2196" s="29"/>
      <c r="D2196" s="29"/>
      <c r="E2196" s="29"/>
      <c r="F2196" s="29"/>
      <c r="G2196" s="29"/>
      <c r="H2196" s="29"/>
      <c r="I2196" s="29"/>
      <c r="J2196" s="29"/>
      <c r="P2196" s="7"/>
      <c r="Q2196" s="29"/>
      <c r="R2196" s="7"/>
      <c r="T2196" s="7"/>
      <c r="AA2196" s="17"/>
      <c r="AB2196" s="17"/>
      <c r="AC2196" s="17"/>
      <c r="AE2196" s="17"/>
      <c r="AH2196" s="10"/>
      <c r="AL2196" s="18"/>
      <c r="AN2196" s="18"/>
      <c r="AO2196" s="18"/>
      <c r="AP2196" s="18"/>
      <c r="AQ2196" s="18"/>
    </row>
    <row r="2197" spans="1:43" x14ac:dyDescent="0.35">
      <c r="A2197" s="19"/>
      <c r="C2197" s="29"/>
      <c r="D2197" s="29"/>
      <c r="E2197" s="29"/>
      <c r="F2197" s="29"/>
      <c r="G2197" s="29"/>
      <c r="H2197" s="29"/>
      <c r="I2197" s="29"/>
      <c r="J2197" s="29"/>
      <c r="P2197" s="7"/>
      <c r="Q2197" s="29"/>
      <c r="R2197" s="7"/>
      <c r="T2197" s="7"/>
      <c r="AA2197" s="17"/>
      <c r="AB2197" s="17"/>
      <c r="AC2197" s="17"/>
      <c r="AE2197" s="17"/>
      <c r="AH2197" s="10"/>
      <c r="AL2197" s="18"/>
      <c r="AN2197" s="18"/>
      <c r="AO2197" s="18"/>
      <c r="AP2197" s="18"/>
      <c r="AQ2197" s="18"/>
    </row>
    <row r="2198" spans="1:43" x14ac:dyDescent="0.35">
      <c r="A2198" s="19"/>
      <c r="C2198" s="29"/>
      <c r="D2198" s="29"/>
      <c r="E2198" s="29"/>
      <c r="F2198" s="29"/>
      <c r="G2198" s="29"/>
      <c r="H2198" s="29"/>
      <c r="I2198" s="29"/>
      <c r="J2198" s="29"/>
      <c r="P2198" s="7"/>
      <c r="Q2198" s="29"/>
      <c r="R2198" s="7"/>
      <c r="T2198" s="7"/>
      <c r="AA2198" s="17"/>
      <c r="AB2198" s="17"/>
      <c r="AC2198" s="17"/>
      <c r="AE2198" s="17"/>
      <c r="AH2198" s="10"/>
      <c r="AL2198" s="18"/>
      <c r="AN2198" s="18"/>
      <c r="AO2198" s="18"/>
      <c r="AP2198" s="18"/>
      <c r="AQ2198" s="18"/>
    </row>
    <row r="2199" spans="1:43" x14ac:dyDescent="0.35">
      <c r="A2199" s="19"/>
      <c r="C2199" s="29"/>
      <c r="D2199" s="29"/>
      <c r="E2199" s="29"/>
      <c r="F2199" s="29"/>
      <c r="G2199" s="29"/>
      <c r="H2199" s="29"/>
      <c r="I2199" s="29"/>
      <c r="J2199" s="29"/>
      <c r="P2199" s="7"/>
      <c r="Q2199" s="29"/>
      <c r="R2199" s="7"/>
      <c r="T2199" s="7"/>
      <c r="AA2199" s="17"/>
      <c r="AB2199" s="17"/>
      <c r="AC2199" s="17"/>
      <c r="AE2199" s="17"/>
      <c r="AH2199" s="10"/>
      <c r="AL2199" s="18"/>
      <c r="AN2199" s="18"/>
      <c r="AO2199" s="18"/>
      <c r="AP2199" s="18"/>
      <c r="AQ2199" s="18"/>
    </row>
    <row r="2200" spans="1:43" x14ac:dyDescent="0.35">
      <c r="A2200" s="19"/>
      <c r="C2200" s="29"/>
      <c r="D2200" s="29"/>
      <c r="E2200" s="29"/>
      <c r="F2200" s="29"/>
      <c r="G2200" s="29"/>
      <c r="H2200" s="29"/>
      <c r="I2200" s="29"/>
      <c r="J2200" s="29"/>
      <c r="P2200" s="7"/>
      <c r="Q2200" s="29"/>
      <c r="R2200" s="7"/>
      <c r="T2200" s="7"/>
      <c r="AA2200" s="17"/>
      <c r="AB2200" s="17"/>
      <c r="AC2200" s="17"/>
      <c r="AE2200" s="17"/>
      <c r="AH2200" s="10"/>
      <c r="AL2200" s="18"/>
      <c r="AN2200" s="18"/>
      <c r="AO2200" s="18"/>
      <c r="AP2200" s="18"/>
      <c r="AQ2200" s="18"/>
    </row>
    <row r="2201" spans="1:43" x14ac:dyDescent="0.35">
      <c r="A2201" s="19"/>
      <c r="C2201" s="29"/>
      <c r="D2201" s="29"/>
      <c r="E2201" s="29"/>
      <c r="F2201" s="29"/>
      <c r="G2201" s="29"/>
      <c r="H2201" s="29"/>
      <c r="I2201" s="29"/>
      <c r="J2201" s="29"/>
      <c r="P2201" s="7"/>
      <c r="Q2201" s="29"/>
      <c r="R2201" s="7"/>
      <c r="T2201" s="7"/>
      <c r="AA2201" s="17"/>
      <c r="AB2201" s="17"/>
      <c r="AC2201" s="17"/>
      <c r="AE2201" s="17"/>
      <c r="AH2201" s="10"/>
      <c r="AL2201" s="18"/>
      <c r="AN2201" s="18"/>
      <c r="AO2201" s="18"/>
      <c r="AP2201" s="18"/>
      <c r="AQ2201" s="18"/>
    </row>
    <row r="2202" spans="1:43" x14ac:dyDescent="0.35">
      <c r="A2202" s="19"/>
      <c r="C2202" s="29"/>
      <c r="D2202" s="29"/>
      <c r="E2202" s="29"/>
      <c r="F2202" s="29"/>
      <c r="G2202" s="29"/>
      <c r="H2202" s="29"/>
      <c r="I2202" s="29"/>
      <c r="J2202" s="29"/>
      <c r="P2202" s="7"/>
      <c r="Q2202" s="29"/>
      <c r="R2202" s="7"/>
      <c r="T2202" s="7"/>
      <c r="AA2202" s="17"/>
      <c r="AB2202" s="17"/>
      <c r="AC2202" s="17"/>
      <c r="AE2202" s="17"/>
      <c r="AH2202" s="10"/>
      <c r="AL2202" s="18"/>
      <c r="AN2202" s="18"/>
      <c r="AO2202" s="18"/>
      <c r="AP2202" s="18"/>
      <c r="AQ2202" s="18"/>
    </row>
    <row r="2203" spans="1:43" x14ac:dyDescent="0.35">
      <c r="A2203" s="19"/>
      <c r="C2203" s="29"/>
      <c r="D2203" s="29"/>
      <c r="E2203" s="29"/>
      <c r="F2203" s="29"/>
      <c r="G2203" s="29"/>
      <c r="H2203" s="29"/>
      <c r="I2203" s="29"/>
      <c r="J2203" s="29"/>
      <c r="P2203" s="7"/>
      <c r="Q2203" s="29"/>
      <c r="R2203" s="7"/>
      <c r="T2203" s="7"/>
      <c r="AA2203" s="17"/>
      <c r="AB2203" s="17"/>
      <c r="AC2203" s="17"/>
      <c r="AE2203" s="17"/>
      <c r="AH2203" s="10"/>
      <c r="AL2203" s="18"/>
      <c r="AN2203" s="18"/>
      <c r="AO2203" s="18"/>
      <c r="AP2203" s="18"/>
      <c r="AQ2203" s="18"/>
    </row>
    <row r="2204" spans="1:43" x14ac:dyDescent="0.35">
      <c r="A2204" s="19"/>
      <c r="C2204" s="29"/>
      <c r="D2204" s="29"/>
      <c r="E2204" s="29"/>
      <c r="F2204" s="29"/>
      <c r="G2204" s="29"/>
      <c r="H2204" s="29"/>
      <c r="I2204" s="29"/>
      <c r="J2204" s="29"/>
      <c r="P2204" s="7"/>
      <c r="Q2204" s="29"/>
      <c r="R2204" s="7"/>
      <c r="T2204" s="7"/>
      <c r="AA2204" s="17"/>
      <c r="AB2204" s="17"/>
      <c r="AC2204" s="17"/>
      <c r="AE2204" s="17"/>
      <c r="AH2204" s="10"/>
      <c r="AL2204" s="18"/>
      <c r="AN2204" s="18"/>
      <c r="AO2204" s="18"/>
      <c r="AP2204" s="18"/>
      <c r="AQ2204" s="18"/>
    </row>
    <row r="2205" spans="1:43" x14ac:dyDescent="0.35">
      <c r="A2205" s="19"/>
      <c r="C2205" s="29"/>
      <c r="D2205" s="29"/>
      <c r="E2205" s="29"/>
      <c r="F2205" s="29"/>
      <c r="G2205" s="29"/>
      <c r="H2205" s="29"/>
      <c r="I2205" s="29"/>
      <c r="J2205" s="29"/>
      <c r="P2205" s="7"/>
      <c r="Q2205" s="29"/>
      <c r="R2205" s="7"/>
      <c r="T2205" s="7"/>
      <c r="AA2205" s="17"/>
      <c r="AB2205" s="17"/>
      <c r="AC2205" s="17"/>
      <c r="AE2205" s="17"/>
      <c r="AH2205" s="10"/>
      <c r="AL2205" s="18"/>
      <c r="AN2205" s="18"/>
      <c r="AO2205" s="18"/>
      <c r="AP2205" s="18"/>
      <c r="AQ2205" s="18"/>
    </row>
    <row r="2206" spans="1:43" x14ac:dyDescent="0.35">
      <c r="A2206" s="19"/>
      <c r="C2206" s="29"/>
      <c r="D2206" s="29"/>
      <c r="E2206" s="29"/>
      <c r="F2206" s="29"/>
      <c r="G2206" s="29"/>
      <c r="H2206" s="29"/>
      <c r="I2206" s="29"/>
      <c r="J2206" s="29"/>
      <c r="P2206" s="7"/>
      <c r="Q2206" s="29"/>
      <c r="R2206" s="7"/>
      <c r="T2206" s="7"/>
      <c r="AA2206" s="17"/>
      <c r="AB2206" s="17"/>
      <c r="AC2206" s="17"/>
      <c r="AE2206" s="17"/>
      <c r="AH2206" s="10"/>
      <c r="AL2206" s="18"/>
      <c r="AN2206" s="18"/>
      <c r="AO2206" s="18"/>
      <c r="AP2206" s="18"/>
      <c r="AQ2206" s="18"/>
    </row>
    <row r="2207" spans="1:43" x14ac:dyDescent="0.35">
      <c r="A2207" s="19"/>
      <c r="C2207" s="29"/>
      <c r="D2207" s="29"/>
      <c r="E2207" s="29"/>
      <c r="F2207" s="29"/>
      <c r="G2207" s="29"/>
      <c r="H2207" s="29"/>
      <c r="I2207" s="29"/>
      <c r="J2207" s="29"/>
      <c r="P2207" s="7"/>
      <c r="Q2207" s="29"/>
      <c r="R2207" s="7"/>
      <c r="T2207" s="7"/>
      <c r="AA2207" s="17"/>
      <c r="AB2207" s="17"/>
      <c r="AC2207" s="17"/>
      <c r="AE2207" s="17"/>
      <c r="AH2207" s="10"/>
      <c r="AL2207" s="18"/>
      <c r="AN2207" s="18"/>
      <c r="AO2207" s="18"/>
      <c r="AP2207" s="18"/>
      <c r="AQ2207" s="18"/>
    </row>
    <row r="2208" spans="1:43" x14ac:dyDescent="0.35">
      <c r="A2208" s="19"/>
      <c r="C2208" s="29"/>
      <c r="D2208" s="29"/>
      <c r="E2208" s="29"/>
      <c r="F2208" s="29"/>
      <c r="G2208" s="29"/>
      <c r="H2208" s="29"/>
      <c r="I2208" s="29"/>
      <c r="J2208" s="29"/>
      <c r="P2208" s="7"/>
      <c r="Q2208" s="29"/>
      <c r="R2208" s="7"/>
      <c r="T2208" s="7"/>
      <c r="AA2208" s="17"/>
      <c r="AB2208" s="17"/>
      <c r="AC2208" s="17"/>
      <c r="AE2208" s="17"/>
      <c r="AH2208" s="10"/>
      <c r="AL2208" s="18"/>
      <c r="AN2208" s="18"/>
      <c r="AO2208" s="18"/>
      <c r="AP2208" s="18"/>
      <c r="AQ2208" s="18"/>
    </row>
    <row r="2209" spans="1:43" x14ac:dyDescent="0.35">
      <c r="A2209" s="19"/>
      <c r="C2209" s="29"/>
      <c r="D2209" s="29"/>
      <c r="E2209" s="29"/>
      <c r="F2209" s="29"/>
      <c r="G2209" s="29"/>
      <c r="H2209" s="29"/>
      <c r="I2209" s="29"/>
      <c r="J2209" s="29"/>
      <c r="P2209" s="7"/>
      <c r="Q2209" s="29"/>
      <c r="R2209" s="7"/>
      <c r="T2209" s="7"/>
      <c r="AA2209" s="17"/>
      <c r="AB2209" s="17"/>
      <c r="AC2209" s="17"/>
      <c r="AE2209" s="17"/>
      <c r="AH2209" s="10"/>
      <c r="AL2209" s="18"/>
      <c r="AN2209" s="18"/>
      <c r="AO2209" s="18"/>
      <c r="AP2209" s="18"/>
      <c r="AQ2209" s="18"/>
    </row>
    <row r="2210" spans="1:43" x14ac:dyDescent="0.35">
      <c r="A2210" s="19"/>
      <c r="C2210" s="29"/>
      <c r="D2210" s="29"/>
      <c r="E2210" s="29"/>
      <c r="F2210" s="29"/>
      <c r="G2210" s="29"/>
      <c r="H2210" s="29"/>
      <c r="I2210" s="29"/>
      <c r="J2210" s="29"/>
      <c r="P2210" s="7"/>
      <c r="Q2210" s="29"/>
      <c r="R2210" s="7"/>
      <c r="T2210" s="7"/>
      <c r="AA2210" s="17"/>
      <c r="AB2210" s="17"/>
      <c r="AC2210" s="17"/>
      <c r="AE2210" s="17"/>
      <c r="AH2210" s="10"/>
      <c r="AL2210" s="18"/>
      <c r="AN2210" s="18"/>
      <c r="AO2210" s="18"/>
      <c r="AP2210" s="18"/>
      <c r="AQ2210" s="18"/>
    </row>
    <row r="2211" spans="1:43" x14ac:dyDescent="0.35">
      <c r="A2211" s="19"/>
      <c r="C2211" s="29"/>
      <c r="D2211" s="29"/>
      <c r="E2211" s="29"/>
      <c r="F2211" s="29"/>
      <c r="G2211" s="29"/>
      <c r="H2211" s="29"/>
      <c r="I2211" s="29"/>
      <c r="J2211" s="29"/>
      <c r="P2211" s="7"/>
      <c r="Q2211" s="29"/>
      <c r="R2211" s="7"/>
      <c r="T2211" s="7"/>
      <c r="AA2211" s="17"/>
      <c r="AB2211" s="17"/>
      <c r="AC2211" s="17"/>
      <c r="AE2211" s="17"/>
      <c r="AH2211" s="10"/>
      <c r="AL2211" s="18"/>
      <c r="AN2211" s="18"/>
      <c r="AO2211" s="18"/>
      <c r="AP2211" s="18"/>
      <c r="AQ2211" s="18"/>
    </row>
    <row r="2212" spans="1:43" x14ac:dyDescent="0.35">
      <c r="A2212" s="19"/>
      <c r="C2212" s="29"/>
      <c r="D2212" s="29"/>
      <c r="E2212" s="29"/>
      <c r="F2212" s="29"/>
      <c r="G2212" s="29"/>
      <c r="H2212" s="29"/>
      <c r="I2212" s="29"/>
      <c r="J2212" s="29"/>
      <c r="P2212" s="7"/>
      <c r="Q2212" s="29"/>
      <c r="R2212" s="7"/>
      <c r="T2212" s="7"/>
      <c r="AA2212" s="17"/>
      <c r="AB2212" s="17"/>
      <c r="AC2212" s="17"/>
      <c r="AE2212" s="17"/>
      <c r="AH2212" s="10"/>
      <c r="AL2212" s="18"/>
      <c r="AN2212" s="18"/>
      <c r="AO2212" s="18"/>
      <c r="AP2212" s="18"/>
      <c r="AQ2212" s="18"/>
    </row>
    <row r="2213" spans="1:43" x14ac:dyDescent="0.35">
      <c r="A2213" s="19"/>
      <c r="C2213" s="29"/>
      <c r="D2213" s="29"/>
      <c r="E2213" s="29"/>
      <c r="F2213" s="29"/>
      <c r="G2213" s="29"/>
      <c r="H2213" s="29"/>
      <c r="I2213" s="29"/>
      <c r="J2213" s="29"/>
      <c r="P2213" s="7"/>
      <c r="Q2213" s="29"/>
      <c r="R2213" s="7"/>
      <c r="T2213" s="7"/>
      <c r="AA2213" s="17"/>
      <c r="AB2213" s="17"/>
      <c r="AC2213" s="17"/>
      <c r="AE2213" s="17"/>
      <c r="AH2213" s="10"/>
      <c r="AL2213" s="18"/>
      <c r="AN2213" s="18"/>
      <c r="AO2213" s="18"/>
      <c r="AP2213" s="18"/>
      <c r="AQ2213" s="18"/>
    </row>
    <row r="2214" spans="1:43" x14ac:dyDescent="0.35">
      <c r="A2214" s="19"/>
      <c r="C2214" s="29"/>
      <c r="D2214" s="29"/>
      <c r="E2214" s="29"/>
      <c r="F2214" s="29"/>
      <c r="G2214" s="29"/>
      <c r="H2214" s="29"/>
      <c r="I2214" s="29"/>
      <c r="J2214" s="29"/>
      <c r="P2214" s="7"/>
      <c r="Q2214" s="29"/>
      <c r="R2214" s="7"/>
      <c r="T2214" s="7"/>
      <c r="AA2214" s="17"/>
      <c r="AB2214" s="17"/>
      <c r="AC2214" s="17"/>
      <c r="AE2214" s="17"/>
      <c r="AH2214" s="10"/>
      <c r="AL2214" s="18"/>
      <c r="AN2214" s="18"/>
      <c r="AO2214" s="18"/>
      <c r="AP2214" s="18"/>
      <c r="AQ2214" s="18"/>
    </row>
    <row r="2215" spans="1:43" x14ac:dyDescent="0.35">
      <c r="A2215" s="19"/>
      <c r="C2215" s="29"/>
      <c r="D2215" s="29"/>
      <c r="E2215" s="29"/>
      <c r="F2215" s="29"/>
      <c r="G2215" s="29"/>
      <c r="H2215" s="29"/>
      <c r="I2215" s="29"/>
      <c r="J2215" s="29"/>
      <c r="P2215" s="7"/>
      <c r="Q2215" s="29"/>
      <c r="R2215" s="7"/>
      <c r="T2215" s="7"/>
      <c r="AA2215" s="17"/>
      <c r="AB2215" s="17"/>
      <c r="AC2215" s="17"/>
      <c r="AE2215" s="17"/>
      <c r="AH2215" s="10"/>
      <c r="AL2215" s="18"/>
      <c r="AN2215" s="18"/>
      <c r="AO2215" s="18"/>
      <c r="AP2215" s="18"/>
      <c r="AQ2215" s="18"/>
    </row>
    <row r="2216" spans="1:43" x14ac:dyDescent="0.35">
      <c r="A2216" s="19"/>
      <c r="C2216" s="29"/>
      <c r="D2216" s="29"/>
      <c r="E2216" s="29"/>
      <c r="F2216" s="29"/>
      <c r="G2216" s="29"/>
      <c r="H2216" s="29"/>
      <c r="I2216" s="29"/>
      <c r="J2216" s="29"/>
      <c r="P2216" s="7"/>
      <c r="Q2216" s="29"/>
      <c r="R2216" s="7"/>
      <c r="T2216" s="7"/>
      <c r="AA2216" s="17"/>
      <c r="AB2216" s="17"/>
      <c r="AC2216" s="17"/>
      <c r="AE2216" s="17"/>
      <c r="AH2216" s="10"/>
      <c r="AL2216" s="18"/>
      <c r="AN2216" s="18"/>
      <c r="AO2216" s="18"/>
      <c r="AP2216" s="18"/>
      <c r="AQ2216" s="18"/>
    </row>
    <row r="2217" spans="1:43" x14ac:dyDescent="0.35">
      <c r="A2217" s="19"/>
      <c r="C2217" s="29"/>
      <c r="D2217" s="29"/>
      <c r="E2217" s="29"/>
      <c r="F2217" s="29"/>
      <c r="G2217" s="29"/>
      <c r="H2217" s="29"/>
      <c r="I2217" s="29"/>
      <c r="J2217" s="29"/>
      <c r="P2217" s="7"/>
      <c r="Q2217" s="29"/>
      <c r="R2217" s="7"/>
      <c r="T2217" s="7"/>
      <c r="AA2217" s="17"/>
      <c r="AB2217" s="17"/>
      <c r="AC2217" s="17"/>
      <c r="AE2217" s="17"/>
      <c r="AH2217" s="10"/>
      <c r="AL2217" s="18"/>
      <c r="AN2217" s="18"/>
      <c r="AO2217" s="18"/>
      <c r="AP2217" s="18"/>
      <c r="AQ2217" s="18"/>
    </row>
    <row r="2218" spans="1:43" x14ac:dyDescent="0.35">
      <c r="A2218" s="19"/>
      <c r="C2218" s="29"/>
      <c r="D2218" s="29"/>
      <c r="E2218" s="29"/>
      <c r="F2218" s="29"/>
      <c r="G2218" s="29"/>
      <c r="H2218" s="29"/>
      <c r="I2218" s="29"/>
      <c r="J2218" s="29"/>
      <c r="P2218" s="7"/>
      <c r="Q2218" s="29"/>
      <c r="R2218" s="7"/>
      <c r="T2218" s="7"/>
      <c r="AA2218" s="17"/>
      <c r="AB2218" s="17"/>
      <c r="AC2218" s="17"/>
      <c r="AE2218" s="17"/>
      <c r="AH2218" s="10"/>
      <c r="AL2218" s="18"/>
      <c r="AN2218" s="18"/>
      <c r="AO2218" s="18"/>
      <c r="AP2218" s="18"/>
      <c r="AQ2218" s="18"/>
    </row>
    <row r="2219" spans="1:43" x14ac:dyDescent="0.35">
      <c r="A2219" s="19"/>
      <c r="C2219" s="29"/>
      <c r="D2219" s="29"/>
      <c r="E2219" s="29"/>
      <c r="F2219" s="29"/>
      <c r="G2219" s="29"/>
      <c r="H2219" s="29"/>
      <c r="I2219" s="29"/>
      <c r="J2219" s="29"/>
      <c r="P2219" s="7"/>
      <c r="Q2219" s="29"/>
      <c r="R2219" s="7"/>
      <c r="T2219" s="7"/>
      <c r="AA2219" s="17"/>
      <c r="AB2219" s="17"/>
      <c r="AC2219" s="17"/>
      <c r="AE2219" s="17"/>
      <c r="AH2219" s="10"/>
      <c r="AL2219" s="18"/>
      <c r="AN2219" s="18"/>
      <c r="AO2219" s="18"/>
      <c r="AP2219" s="18"/>
      <c r="AQ2219" s="18"/>
    </row>
    <row r="2220" spans="1:43" x14ac:dyDescent="0.35">
      <c r="A2220" s="19"/>
      <c r="C2220" s="29"/>
      <c r="D2220" s="29"/>
      <c r="E2220" s="29"/>
      <c r="F2220" s="29"/>
      <c r="G2220" s="29"/>
      <c r="H2220" s="29"/>
      <c r="I2220" s="29"/>
      <c r="J2220" s="29"/>
      <c r="P2220" s="7"/>
      <c r="Q2220" s="29"/>
      <c r="R2220" s="7"/>
      <c r="T2220" s="7"/>
      <c r="AA2220" s="17"/>
      <c r="AB2220" s="17"/>
      <c r="AC2220" s="17"/>
      <c r="AE2220" s="17"/>
      <c r="AH2220" s="10"/>
      <c r="AL2220" s="18"/>
      <c r="AN2220" s="18"/>
      <c r="AO2220" s="18"/>
      <c r="AP2220" s="18"/>
      <c r="AQ2220" s="18"/>
    </row>
    <row r="2221" spans="1:43" x14ac:dyDescent="0.35">
      <c r="A2221" s="19"/>
      <c r="C2221" s="29"/>
      <c r="D2221" s="29"/>
      <c r="E2221" s="29"/>
      <c r="F2221" s="29"/>
      <c r="G2221" s="29"/>
      <c r="H2221" s="29"/>
      <c r="I2221" s="29"/>
      <c r="J2221" s="29"/>
      <c r="P2221" s="7"/>
      <c r="Q2221" s="29"/>
      <c r="R2221" s="7"/>
      <c r="T2221" s="7"/>
      <c r="AA2221" s="17"/>
      <c r="AB2221" s="17"/>
      <c r="AC2221" s="17"/>
      <c r="AE2221" s="17"/>
      <c r="AH2221" s="10"/>
      <c r="AL2221" s="18"/>
      <c r="AN2221" s="18"/>
      <c r="AO2221" s="18"/>
      <c r="AP2221" s="18"/>
      <c r="AQ2221" s="18"/>
    </row>
    <row r="2222" spans="1:43" x14ac:dyDescent="0.35">
      <c r="A2222" s="19"/>
      <c r="C2222" s="29"/>
      <c r="D2222" s="29"/>
      <c r="E2222" s="29"/>
      <c r="F2222" s="29"/>
      <c r="G2222" s="29"/>
      <c r="H2222" s="29"/>
      <c r="I2222" s="29"/>
      <c r="J2222" s="29"/>
      <c r="P2222" s="7"/>
      <c r="Q2222" s="29"/>
      <c r="R2222" s="7"/>
      <c r="T2222" s="7"/>
      <c r="AA2222" s="17"/>
      <c r="AB2222" s="17"/>
      <c r="AC2222" s="17"/>
      <c r="AE2222" s="17"/>
      <c r="AH2222" s="10"/>
      <c r="AL2222" s="18"/>
      <c r="AN2222" s="18"/>
      <c r="AO2222" s="18"/>
      <c r="AP2222" s="18"/>
      <c r="AQ2222" s="18"/>
    </row>
    <row r="2223" spans="1:43" x14ac:dyDescent="0.35">
      <c r="A2223" s="19"/>
      <c r="C2223" s="29"/>
      <c r="D2223" s="29"/>
      <c r="E2223" s="29"/>
      <c r="F2223" s="29"/>
      <c r="G2223" s="29"/>
      <c r="H2223" s="29"/>
      <c r="I2223" s="29"/>
      <c r="J2223" s="29"/>
      <c r="P2223" s="7"/>
      <c r="Q2223" s="29"/>
      <c r="R2223" s="7"/>
      <c r="T2223" s="7"/>
      <c r="AA2223" s="17"/>
      <c r="AB2223" s="17"/>
      <c r="AC2223" s="17"/>
      <c r="AE2223" s="17"/>
      <c r="AH2223" s="10"/>
      <c r="AL2223" s="18"/>
      <c r="AN2223" s="18"/>
      <c r="AO2223" s="18"/>
      <c r="AP2223" s="18"/>
      <c r="AQ2223" s="18"/>
    </row>
    <row r="2224" spans="1:43" x14ac:dyDescent="0.35">
      <c r="A2224" s="19"/>
      <c r="C2224" s="29"/>
      <c r="D2224" s="29"/>
      <c r="E2224" s="29"/>
      <c r="F2224" s="29"/>
      <c r="G2224" s="29"/>
      <c r="H2224" s="29"/>
      <c r="I2224" s="29"/>
      <c r="J2224" s="29"/>
      <c r="P2224" s="7"/>
      <c r="Q2224" s="29"/>
      <c r="R2224" s="7"/>
      <c r="T2224" s="7"/>
      <c r="AA2224" s="17"/>
      <c r="AB2224" s="17"/>
      <c r="AC2224" s="17"/>
      <c r="AE2224" s="17"/>
      <c r="AH2224" s="10"/>
      <c r="AL2224" s="18"/>
      <c r="AN2224" s="18"/>
      <c r="AO2224" s="18"/>
      <c r="AP2224" s="18"/>
      <c r="AQ2224" s="18"/>
    </row>
    <row r="2225" spans="1:43" x14ac:dyDescent="0.35">
      <c r="A2225" s="19"/>
      <c r="C2225" s="29"/>
      <c r="D2225" s="29"/>
      <c r="E2225" s="29"/>
      <c r="F2225" s="29"/>
      <c r="G2225" s="29"/>
      <c r="H2225" s="29"/>
      <c r="I2225" s="29"/>
      <c r="J2225" s="29"/>
      <c r="P2225" s="7"/>
      <c r="Q2225" s="29"/>
      <c r="R2225" s="7"/>
      <c r="T2225" s="7"/>
      <c r="AA2225" s="17"/>
      <c r="AB2225" s="17"/>
      <c r="AC2225" s="17"/>
      <c r="AE2225" s="17"/>
      <c r="AH2225" s="10"/>
      <c r="AL2225" s="18"/>
      <c r="AN2225" s="18"/>
      <c r="AO2225" s="18"/>
      <c r="AP2225" s="18"/>
      <c r="AQ2225" s="18"/>
    </row>
    <row r="2226" spans="1:43" x14ac:dyDescent="0.35">
      <c r="A2226" s="19"/>
      <c r="C2226" s="29"/>
      <c r="D2226" s="29"/>
      <c r="E2226" s="29"/>
      <c r="F2226" s="29"/>
      <c r="G2226" s="29"/>
      <c r="H2226" s="29"/>
      <c r="I2226" s="29"/>
      <c r="J2226" s="29"/>
      <c r="P2226" s="7"/>
      <c r="Q2226" s="29"/>
      <c r="R2226" s="7"/>
      <c r="T2226" s="7"/>
      <c r="AA2226" s="17"/>
      <c r="AB2226" s="17"/>
      <c r="AC2226" s="17"/>
      <c r="AE2226" s="17"/>
      <c r="AH2226" s="10"/>
      <c r="AL2226" s="18"/>
      <c r="AN2226" s="18"/>
      <c r="AO2226" s="18"/>
      <c r="AP2226" s="18"/>
      <c r="AQ2226" s="18"/>
    </row>
    <row r="2227" spans="1:43" x14ac:dyDescent="0.35">
      <c r="A2227" s="19"/>
      <c r="C2227" s="29"/>
      <c r="D2227" s="29"/>
      <c r="E2227" s="29"/>
      <c r="F2227" s="29"/>
      <c r="G2227" s="29"/>
      <c r="H2227" s="29"/>
      <c r="I2227" s="29"/>
      <c r="J2227" s="29"/>
      <c r="P2227" s="7"/>
      <c r="Q2227" s="29"/>
      <c r="R2227" s="7"/>
      <c r="T2227" s="7"/>
      <c r="AA2227" s="17"/>
      <c r="AB2227" s="17"/>
      <c r="AC2227" s="17"/>
      <c r="AE2227" s="17"/>
      <c r="AH2227" s="10"/>
      <c r="AL2227" s="18"/>
      <c r="AN2227" s="18"/>
      <c r="AO2227" s="18"/>
      <c r="AP2227" s="18"/>
      <c r="AQ2227" s="18"/>
    </row>
    <row r="2228" spans="1:43" x14ac:dyDescent="0.35">
      <c r="A2228" s="19"/>
      <c r="C2228" s="29"/>
      <c r="D2228" s="29"/>
      <c r="E2228" s="29"/>
      <c r="F2228" s="29"/>
      <c r="G2228" s="29"/>
      <c r="H2228" s="29"/>
      <c r="I2228" s="29"/>
      <c r="J2228" s="29"/>
      <c r="P2228" s="7"/>
      <c r="Q2228" s="29"/>
      <c r="R2228" s="7"/>
      <c r="T2228" s="7"/>
      <c r="AA2228" s="17"/>
      <c r="AB2228" s="17"/>
      <c r="AC2228" s="17"/>
      <c r="AE2228" s="17"/>
      <c r="AH2228" s="10"/>
      <c r="AL2228" s="18"/>
      <c r="AN2228" s="18"/>
      <c r="AO2228" s="18"/>
      <c r="AP2228" s="18"/>
      <c r="AQ2228" s="18"/>
    </row>
    <row r="2229" spans="1:43" x14ac:dyDescent="0.35">
      <c r="A2229" s="19"/>
      <c r="C2229" s="29"/>
      <c r="D2229" s="29"/>
      <c r="E2229" s="29"/>
      <c r="F2229" s="29"/>
      <c r="G2229" s="29"/>
      <c r="H2229" s="29"/>
      <c r="I2229" s="29"/>
      <c r="J2229" s="29"/>
      <c r="P2229" s="7"/>
      <c r="Q2229" s="29"/>
      <c r="R2229" s="7"/>
      <c r="T2229" s="7"/>
      <c r="AA2229" s="17"/>
      <c r="AB2229" s="17"/>
      <c r="AC2229" s="17"/>
      <c r="AE2229" s="17"/>
      <c r="AH2229" s="10"/>
      <c r="AL2229" s="18"/>
      <c r="AN2229" s="18"/>
      <c r="AO2229" s="18"/>
      <c r="AP2229" s="18"/>
      <c r="AQ2229" s="18"/>
    </row>
    <row r="2230" spans="1:43" x14ac:dyDescent="0.35">
      <c r="A2230" s="19"/>
      <c r="C2230" s="29"/>
      <c r="D2230" s="29"/>
      <c r="E2230" s="29"/>
      <c r="F2230" s="29"/>
      <c r="G2230" s="29"/>
      <c r="H2230" s="29"/>
      <c r="I2230" s="29"/>
      <c r="J2230" s="29"/>
      <c r="P2230" s="7"/>
      <c r="Q2230" s="29"/>
      <c r="R2230" s="7"/>
      <c r="T2230" s="7"/>
      <c r="AA2230" s="17"/>
      <c r="AB2230" s="17"/>
      <c r="AC2230" s="17"/>
      <c r="AE2230" s="17"/>
      <c r="AH2230" s="10"/>
      <c r="AL2230" s="18"/>
      <c r="AN2230" s="18"/>
      <c r="AO2230" s="18"/>
      <c r="AP2230" s="18"/>
      <c r="AQ2230" s="18"/>
    </row>
    <row r="2231" spans="1:43" x14ac:dyDescent="0.35">
      <c r="A2231" s="19"/>
      <c r="C2231" s="29"/>
      <c r="D2231" s="29"/>
      <c r="E2231" s="29"/>
      <c r="F2231" s="29"/>
      <c r="G2231" s="29"/>
      <c r="H2231" s="29"/>
      <c r="I2231" s="29"/>
      <c r="J2231" s="29"/>
      <c r="P2231" s="7"/>
      <c r="Q2231" s="29"/>
      <c r="R2231" s="7"/>
      <c r="T2231" s="7"/>
      <c r="AA2231" s="17"/>
      <c r="AB2231" s="17"/>
      <c r="AC2231" s="17"/>
      <c r="AE2231" s="17"/>
      <c r="AH2231" s="10"/>
      <c r="AL2231" s="18"/>
      <c r="AN2231" s="18"/>
      <c r="AO2231" s="18"/>
      <c r="AP2231" s="18"/>
      <c r="AQ2231" s="18"/>
    </row>
    <row r="2232" spans="1:43" x14ac:dyDescent="0.35">
      <c r="A2232" s="19"/>
      <c r="C2232" s="29"/>
      <c r="D2232" s="29"/>
      <c r="E2232" s="29"/>
      <c r="F2232" s="29"/>
      <c r="G2232" s="29"/>
      <c r="H2232" s="29"/>
      <c r="I2232" s="29"/>
      <c r="J2232" s="29"/>
      <c r="P2232" s="7"/>
      <c r="Q2232" s="29"/>
      <c r="R2232" s="7"/>
      <c r="T2232" s="7"/>
      <c r="AA2232" s="17"/>
      <c r="AB2232" s="17"/>
      <c r="AC2232" s="17"/>
      <c r="AE2232" s="17"/>
      <c r="AH2232" s="10"/>
      <c r="AL2232" s="18"/>
      <c r="AN2232" s="18"/>
      <c r="AO2232" s="18"/>
      <c r="AP2232" s="18"/>
      <c r="AQ2232" s="18"/>
    </row>
    <row r="2233" spans="1:43" x14ac:dyDescent="0.35">
      <c r="A2233" s="19"/>
      <c r="C2233" s="29"/>
      <c r="D2233" s="29"/>
      <c r="E2233" s="29"/>
      <c r="F2233" s="29"/>
      <c r="G2233" s="29"/>
      <c r="H2233" s="29"/>
      <c r="I2233" s="29"/>
      <c r="J2233" s="29"/>
      <c r="P2233" s="7"/>
      <c r="Q2233" s="29"/>
      <c r="R2233" s="7"/>
      <c r="T2233" s="7"/>
      <c r="AA2233" s="17"/>
      <c r="AB2233" s="17"/>
      <c r="AC2233" s="17"/>
      <c r="AE2233" s="17"/>
      <c r="AH2233" s="10"/>
      <c r="AL2233" s="18"/>
      <c r="AN2233" s="18"/>
      <c r="AO2233" s="18"/>
      <c r="AP2233" s="18"/>
      <c r="AQ2233" s="18"/>
    </row>
    <row r="2234" spans="1:43" x14ac:dyDescent="0.35">
      <c r="A2234" s="19"/>
      <c r="C2234" s="29"/>
      <c r="D2234" s="29"/>
      <c r="E2234" s="29"/>
      <c r="F2234" s="29"/>
      <c r="G2234" s="29"/>
      <c r="H2234" s="29"/>
      <c r="I2234" s="29"/>
      <c r="J2234" s="29"/>
      <c r="P2234" s="7"/>
      <c r="Q2234" s="29"/>
      <c r="R2234" s="7"/>
      <c r="T2234" s="7"/>
      <c r="AA2234" s="17"/>
      <c r="AB2234" s="17"/>
      <c r="AC2234" s="17"/>
      <c r="AE2234" s="17"/>
      <c r="AH2234" s="10"/>
      <c r="AL2234" s="18"/>
      <c r="AN2234" s="18"/>
      <c r="AO2234" s="18"/>
      <c r="AP2234" s="18"/>
      <c r="AQ2234" s="18"/>
    </row>
    <row r="2235" spans="1:43" x14ac:dyDescent="0.35">
      <c r="A2235" s="19"/>
      <c r="C2235" s="29"/>
      <c r="D2235" s="29"/>
      <c r="E2235" s="29"/>
      <c r="F2235" s="29"/>
      <c r="G2235" s="29"/>
      <c r="H2235" s="29"/>
      <c r="I2235" s="29"/>
      <c r="J2235" s="29"/>
      <c r="P2235" s="7"/>
      <c r="Q2235" s="29"/>
      <c r="R2235" s="7"/>
      <c r="T2235" s="7"/>
      <c r="AA2235" s="17"/>
      <c r="AB2235" s="17"/>
      <c r="AC2235" s="17"/>
      <c r="AE2235" s="17"/>
      <c r="AH2235" s="10"/>
      <c r="AL2235" s="18"/>
      <c r="AN2235" s="18"/>
      <c r="AO2235" s="18"/>
      <c r="AP2235" s="18"/>
      <c r="AQ2235" s="18"/>
    </row>
    <row r="2236" spans="1:43" x14ac:dyDescent="0.35">
      <c r="A2236" s="19"/>
      <c r="C2236" s="29"/>
      <c r="D2236" s="29"/>
      <c r="E2236" s="29"/>
      <c r="F2236" s="29"/>
      <c r="G2236" s="29"/>
      <c r="H2236" s="29"/>
      <c r="I2236" s="29"/>
      <c r="J2236" s="29"/>
      <c r="P2236" s="7"/>
      <c r="Q2236" s="29"/>
      <c r="R2236" s="7"/>
      <c r="T2236" s="7"/>
      <c r="AA2236" s="17"/>
      <c r="AB2236" s="17"/>
      <c r="AC2236" s="17"/>
      <c r="AE2236" s="17"/>
      <c r="AH2236" s="10"/>
      <c r="AL2236" s="18"/>
      <c r="AN2236" s="18"/>
      <c r="AO2236" s="18"/>
      <c r="AP2236" s="18"/>
      <c r="AQ2236" s="18"/>
    </row>
    <row r="2237" spans="1:43" x14ac:dyDescent="0.35">
      <c r="A2237" s="19"/>
      <c r="C2237" s="29"/>
      <c r="D2237" s="29"/>
      <c r="E2237" s="29"/>
      <c r="F2237" s="29"/>
      <c r="G2237" s="29"/>
      <c r="H2237" s="29"/>
      <c r="I2237" s="29"/>
      <c r="J2237" s="29"/>
      <c r="P2237" s="7"/>
      <c r="Q2237" s="29"/>
      <c r="R2237" s="7"/>
      <c r="T2237" s="7"/>
      <c r="AA2237" s="17"/>
      <c r="AB2237" s="17"/>
      <c r="AC2237" s="17"/>
      <c r="AE2237" s="17"/>
      <c r="AH2237" s="10"/>
      <c r="AL2237" s="18"/>
      <c r="AN2237" s="18"/>
      <c r="AO2237" s="18"/>
      <c r="AP2237" s="18"/>
      <c r="AQ2237" s="18"/>
    </row>
    <row r="2238" spans="1:43" x14ac:dyDescent="0.35">
      <c r="A2238" s="19"/>
      <c r="C2238" s="29"/>
      <c r="D2238" s="29"/>
      <c r="E2238" s="29"/>
      <c r="F2238" s="29"/>
      <c r="G2238" s="29"/>
      <c r="H2238" s="29"/>
      <c r="I2238" s="29"/>
      <c r="J2238" s="29"/>
      <c r="P2238" s="7"/>
      <c r="Q2238" s="29"/>
      <c r="R2238" s="7"/>
      <c r="T2238" s="7"/>
      <c r="AA2238" s="17"/>
      <c r="AB2238" s="17"/>
      <c r="AC2238" s="17"/>
      <c r="AE2238" s="17"/>
      <c r="AH2238" s="10"/>
      <c r="AL2238" s="18"/>
      <c r="AN2238" s="18"/>
      <c r="AO2238" s="18"/>
      <c r="AP2238" s="18"/>
      <c r="AQ2238" s="18"/>
    </row>
    <row r="2239" spans="1:43" x14ac:dyDescent="0.35">
      <c r="A2239" s="19"/>
      <c r="C2239" s="29"/>
      <c r="D2239" s="29"/>
      <c r="E2239" s="29"/>
      <c r="F2239" s="29"/>
      <c r="G2239" s="29"/>
      <c r="H2239" s="29"/>
      <c r="I2239" s="29"/>
      <c r="J2239" s="29"/>
      <c r="P2239" s="7"/>
      <c r="Q2239" s="29"/>
      <c r="R2239" s="7"/>
      <c r="T2239" s="7"/>
      <c r="AA2239" s="17"/>
      <c r="AB2239" s="17"/>
      <c r="AC2239" s="17"/>
      <c r="AE2239" s="17"/>
      <c r="AH2239" s="10"/>
      <c r="AL2239" s="18"/>
      <c r="AN2239" s="18"/>
      <c r="AO2239" s="18"/>
      <c r="AP2239" s="18"/>
      <c r="AQ2239" s="18"/>
    </row>
    <row r="2240" spans="1:43" x14ac:dyDescent="0.35">
      <c r="A2240" s="19"/>
      <c r="C2240" s="29"/>
      <c r="D2240" s="29"/>
      <c r="E2240" s="29"/>
      <c r="F2240" s="29"/>
      <c r="G2240" s="29"/>
      <c r="H2240" s="29"/>
      <c r="I2240" s="29"/>
      <c r="J2240" s="29"/>
      <c r="P2240" s="7"/>
      <c r="Q2240" s="29"/>
      <c r="R2240" s="7"/>
      <c r="T2240" s="7"/>
      <c r="AA2240" s="17"/>
      <c r="AB2240" s="17"/>
      <c r="AC2240" s="17"/>
      <c r="AE2240" s="17"/>
      <c r="AH2240" s="10"/>
      <c r="AL2240" s="18"/>
      <c r="AN2240" s="18"/>
      <c r="AO2240" s="18"/>
      <c r="AP2240" s="18"/>
      <c r="AQ2240" s="18"/>
    </row>
    <row r="2241" spans="1:43" x14ac:dyDescent="0.35">
      <c r="A2241" s="19"/>
      <c r="C2241" s="29"/>
      <c r="D2241" s="29"/>
      <c r="E2241" s="29"/>
      <c r="F2241" s="29"/>
      <c r="G2241" s="29"/>
      <c r="H2241" s="29"/>
      <c r="I2241" s="29"/>
      <c r="J2241" s="29"/>
      <c r="P2241" s="7"/>
      <c r="Q2241" s="29"/>
      <c r="R2241" s="7"/>
      <c r="T2241" s="7"/>
      <c r="AA2241" s="17"/>
      <c r="AB2241" s="17"/>
      <c r="AC2241" s="17"/>
      <c r="AE2241" s="17"/>
      <c r="AH2241" s="10"/>
      <c r="AL2241" s="18"/>
      <c r="AN2241" s="18"/>
      <c r="AO2241" s="18"/>
      <c r="AP2241" s="18"/>
      <c r="AQ2241" s="18"/>
    </row>
    <row r="2242" spans="1:43" x14ac:dyDescent="0.35">
      <c r="A2242" s="19"/>
      <c r="C2242" s="29"/>
      <c r="D2242" s="29"/>
      <c r="E2242" s="29"/>
      <c r="F2242" s="29"/>
      <c r="G2242" s="29"/>
      <c r="H2242" s="29"/>
      <c r="I2242" s="29"/>
      <c r="J2242" s="29"/>
      <c r="P2242" s="7"/>
      <c r="Q2242" s="29"/>
      <c r="R2242" s="7"/>
      <c r="T2242" s="7"/>
      <c r="AA2242" s="17"/>
      <c r="AB2242" s="17"/>
      <c r="AC2242" s="17"/>
      <c r="AE2242" s="17"/>
      <c r="AH2242" s="10"/>
      <c r="AL2242" s="18"/>
      <c r="AN2242" s="18"/>
      <c r="AO2242" s="18"/>
      <c r="AP2242" s="18"/>
      <c r="AQ2242" s="18"/>
    </row>
    <row r="2243" spans="1:43" x14ac:dyDescent="0.35">
      <c r="A2243" s="19"/>
      <c r="C2243" s="29"/>
      <c r="D2243" s="29"/>
      <c r="E2243" s="29"/>
      <c r="F2243" s="29"/>
      <c r="G2243" s="29"/>
      <c r="H2243" s="29"/>
      <c r="I2243" s="29"/>
      <c r="J2243" s="29"/>
      <c r="P2243" s="7"/>
      <c r="Q2243" s="29"/>
      <c r="R2243" s="7"/>
      <c r="T2243" s="7"/>
      <c r="AA2243" s="17"/>
      <c r="AB2243" s="17"/>
      <c r="AC2243" s="17"/>
      <c r="AE2243" s="17"/>
      <c r="AH2243" s="10"/>
      <c r="AL2243" s="18"/>
      <c r="AN2243" s="18"/>
      <c r="AO2243" s="18"/>
      <c r="AP2243" s="18"/>
      <c r="AQ2243" s="18"/>
    </row>
    <row r="2244" spans="1:43" x14ac:dyDescent="0.35">
      <c r="A2244" s="19"/>
      <c r="C2244" s="29"/>
      <c r="D2244" s="29"/>
      <c r="E2244" s="29"/>
      <c r="F2244" s="29"/>
      <c r="G2244" s="29"/>
      <c r="H2244" s="29"/>
      <c r="I2244" s="29"/>
      <c r="J2244" s="29"/>
      <c r="P2244" s="7"/>
      <c r="Q2244" s="29"/>
      <c r="R2244" s="7"/>
      <c r="T2244" s="7"/>
      <c r="AA2244" s="17"/>
      <c r="AB2244" s="17"/>
      <c r="AC2244" s="17"/>
      <c r="AE2244" s="17"/>
      <c r="AH2244" s="10"/>
      <c r="AL2244" s="18"/>
      <c r="AN2244" s="18"/>
      <c r="AO2244" s="18"/>
      <c r="AP2244" s="18"/>
      <c r="AQ2244" s="18"/>
    </row>
    <row r="2245" spans="1:43" x14ac:dyDescent="0.35">
      <c r="A2245" s="19"/>
      <c r="C2245" s="29"/>
      <c r="D2245" s="29"/>
      <c r="E2245" s="29"/>
      <c r="F2245" s="29"/>
      <c r="G2245" s="29"/>
      <c r="H2245" s="29"/>
      <c r="I2245" s="29"/>
      <c r="J2245" s="29"/>
      <c r="P2245" s="7"/>
      <c r="Q2245" s="29"/>
      <c r="R2245" s="7"/>
      <c r="T2245" s="7"/>
      <c r="AA2245" s="17"/>
      <c r="AB2245" s="17"/>
      <c r="AC2245" s="17"/>
      <c r="AE2245" s="17"/>
      <c r="AH2245" s="10"/>
      <c r="AL2245" s="18"/>
      <c r="AN2245" s="18"/>
      <c r="AO2245" s="18"/>
      <c r="AP2245" s="18"/>
      <c r="AQ2245" s="18"/>
    </row>
    <row r="2246" spans="1:43" x14ac:dyDescent="0.35">
      <c r="A2246" s="19"/>
      <c r="C2246" s="29"/>
      <c r="D2246" s="29"/>
      <c r="E2246" s="29"/>
      <c r="F2246" s="29"/>
      <c r="G2246" s="29"/>
      <c r="H2246" s="29"/>
      <c r="I2246" s="29"/>
      <c r="J2246" s="29"/>
      <c r="P2246" s="7"/>
      <c r="Q2246" s="29"/>
      <c r="R2246" s="7"/>
      <c r="T2246" s="7"/>
      <c r="AA2246" s="17"/>
      <c r="AB2246" s="17"/>
      <c r="AC2246" s="17"/>
      <c r="AE2246" s="17"/>
      <c r="AH2246" s="10"/>
      <c r="AL2246" s="18"/>
      <c r="AN2246" s="18"/>
      <c r="AO2246" s="18"/>
      <c r="AP2246" s="18"/>
      <c r="AQ2246" s="18"/>
    </row>
    <row r="2247" spans="1:43" x14ac:dyDescent="0.35">
      <c r="A2247" s="19"/>
      <c r="C2247" s="29"/>
      <c r="D2247" s="29"/>
      <c r="E2247" s="29"/>
      <c r="F2247" s="29"/>
      <c r="G2247" s="29"/>
      <c r="H2247" s="29"/>
      <c r="I2247" s="29"/>
      <c r="J2247" s="29"/>
      <c r="P2247" s="7"/>
      <c r="Q2247" s="29"/>
      <c r="R2247" s="7"/>
      <c r="T2247" s="7"/>
      <c r="AA2247" s="17"/>
      <c r="AB2247" s="17"/>
      <c r="AC2247" s="17"/>
      <c r="AE2247" s="17"/>
      <c r="AH2247" s="10"/>
      <c r="AL2247" s="18"/>
      <c r="AN2247" s="18"/>
      <c r="AO2247" s="18"/>
      <c r="AP2247" s="18"/>
      <c r="AQ2247" s="18"/>
    </row>
    <row r="2248" spans="1:43" x14ac:dyDescent="0.35">
      <c r="A2248" s="19"/>
      <c r="C2248" s="29"/>
      <c r="D2248" s="29"/>
      <c r="E2248" s="29"/>
      <c r="F2248" s="29"/>
      <c r="G2248" s="29"/>
      <c r="H2248" s="29"/>
      <c r="I2248" s="29"/>
      <c r="J2248" s="29"/>
      <c r="P2248" s="7"/>
      <c r="Q2248" s="29"/>
      <c r="R2248" s="7"/>
      <c r="T2248" s="7"/>
      <c r="AA2248" s="17"/>
      <c r="AB2248" s="17"/>
      <c r="AC2248" s="17"/>
      <c r="AE2248" s="17"/>
      <c r="AH2248" s="10"/>
      <c r="AL2248" s="18"/>
      <c r="AN2248" s="18"/>
      <c r="AO2248" s="18"/>
      <c r="AP2248" s="18"/>
      <c r="AQ2248" s="18"/>
    </row>
    <row r="2249" spans="1:43" x14ac:dyDescent="0.35">
      <c r="A2249" s="19"/>
      <c r="C2249" s="29"/>
      <c r="D2249" s="29"/>
      <c r="E2249" s="29"/>
      <c r="F2249" s="29"/>
      <c r="G2249" s="29"/>
      <c r="H2249" s="29"/>
      <c r="I2249" s="29"/>
      <c r="J2249" s="29"/>
      <c r="P2249" s="7"/>
      <c r="Q2249" s="29"/>
      <c r="R2249" s="7"/>
      <c r="T2249" s="7"/>
      <c r="AA2249" s="17"/>
      <c r="AB2249" s="17"/>
      <c r="AC2249" s="17"/>
      <c r="AE2249" s="17"/>
      <c r="AH2249" s="10"/>
      <c r="AL2249" s="18"/>
      <c r="AN2249" s="18"/>
      <c r="AO2249" s="18"/>
      <c r="AP2249" s="18"/>
      <c r="AQ2249" s="18"/>
    </row>
    <row r="2250" spans="1:43" x14ac:dyDescent="0.35">
      <c r="A2250" s="19"/>
      <c r="C2250" s="29"/>
      <c r="D2250" s="29"/>
      <c r="E2250" s="29"/>
      <c r="F2250" s="29"/>
      <c r="G2250" s="29"/>
      <c r="H2250" s="29"/>
      <c r="I2250" s="29"/>
      <c r="J2250" s="29"/>
      <c r="P2250" s="7"/>
      <c r="Q2250" s="29"/>
      <c r="R2250" s="7"/>
      <c r="T2250" s="7"/>
      <c r="AA2250" s="17"/>
      <c r="AB2250" s="17"/>
      <c r="AC2250" s="17"/>
      <c r="AE2250" s="17"/>
      <c r="AH2250" s="10"/>
      <c r="AL2250" s="18"/>
      <c r="AN2250" s="18"/>
      <c r="AO2250" s="18"/>
      <c r="AP2250" s="18"/>
      <c r="AQ2250" s="18"/>
    </row>
    <row r="2251" spans="1:43" x14ac:dyDescent="0.35">
      <c r="A2251" s="19"/>
      <c r="C2251" s="29"/>
      <c r="D2251" s="29"/>
      <c r="E2251" s="29"/>
      <c r="F2251" s="29"/>
      <c r="G2251" s="29"/>
      <c r="H2251" s="29"/>
      <c r="I2251" s="29"/>
      <c r="J2251" s="29"/>
      <c r="P2251" s="7"/>
      <c r="Q2251" s="29"/>
      <c r="R2251" s="7"/>
      <c r="T2251" s="7"/>
      <c r="AA2251" s="17"/>
      <c r="AB2251" s="17"/>
      <c r="AC2251" s="17"/>
      <c r="AE2251" s="17"/>
      <c r="AH2251" s="10"/>
      <c r="AL2251" s="18"/>
      <c r="AN2251" s="18"/>
      <c r="AO2251" s="18"/>
      <c r="AP2251" s="18"/>
      <c r="AQ2251" s="18"/>
    </row>
    <row r="2252" spans="1:43" x14ac:dyDescent="0.35">
      <c r="A2252" s="19"/>
      <c r="C2252" s="29"/>
      <c r="D2252" s="29"/>
      <c r="E2252" s="29"/>
      <c r="F2252" s="29"/>
      <c r="G2252" s="29"/>
      <c r="H2252" s="29"/>
      <c r="I2252" s="29"/>
      <c r="J2252" s="29"/>
      <c r="P2252" s="7"/>
      <c r="Q2252" s="29"/>
      <c r="R2252" s="7"/>
      <c r="T2252" s="7"/>
      <c r="AA2252" s="17"/>
      <c r="AB2252" s="17"/>
      <c r="AC2252" s="17"/>
      <c r="AE2252" s="17"/>
      <c r="AH2252" s="10"/>
      <c r="AL2252" s="18"/>
      <c r="AN2252" s="18"/>
      <c r="AO2252" s="18"/>
      <c r="AP2252" s="18"/>
      <c r="AQ2252" s="18"/>
    </row>
    <row r="2253" spans="1:43" x14ac:dyDescent="0.35">
      <c r="A2253" s="19"/>
      <c r="C2253" s="29"/>
      <c r="D2253" s="29"/>
      <c r="E2253" s="29"/>
      <c r="F2253" s="29"/>
      <c r="G2253" s="29"/>
      <c r="H2253" s="29"/>
      <c r="I2253" s="29"/>
      <c r="J2253" s="29"/>
      <c r="P2253" s="7"/>
      <c r="Q2253" s="29"/>
      <c r="R2253" s="7"/>
      <c r="T2253" s="7"/>
      <c r="AA2253" s="17"/>
      <c r="AB2253" s="17"/>
      <c r="AC2253" s="17"/>
      <c r="AE2253" s="17"/>
      <c r="AH2253" s="10"/>
      <c r="AL2253" s="18"/>
      <c r="AN2253" s="18"/>
      <c r="AO2253" s="18"/>
      <c r="AP2253" s="18"/>
      <c r="AQ2253" s="18"/>
    </row>
    <row r="2254" spans="1:43" x14ac:dyDescent="0.35">
      <c r="A2254" s="19"/>
      <c r="C2254" s="29"/>
      <c r="D2254" s="29"/>
      <c r="E2254" s="29"/>
      <c r="F2254" s="29"/>
      <c r="G2254" s="29"/>
      <c r="H2254" s="29"/>
      <c r="I2254" s="29"/>
      <c r="J2254" s="29"/>
      <c r="P2254" s="7"/>
      <c r="Q2254" s="29"/>
      <c r="R2254" s="7"/>
      <c r="T2254" s="7"/>
      <c r="AA2254" s="17"/>
      <c r="AB2254" s="17"/>
      <c r="AC2254" s="17"/>
      <c r="AE2254" s="17"/>
      <c r="AH2254" s="10"/>
      <c r="AL2254" s="18"/>
      <c r="AN2254" s="18"/>
      <c r="AO2254" s="18"/>
      <c r="AP2254" s="18"/>
      <c r="AQ2254" s="18"/>
    </row>
    <row r="2255" spans="1:43" x14ac:dyDescent="0.35">
      <c r="A2255" s="19"/>
      <c r="C2255" s="29"/>
      <c r="D2255" s="29"/>
      <c r="E2255" s="29"/>
      <c r="F2255" s="29"/>
      <c r="G2255" s="29"/>
      <c r="H2255" s="29"/>
      <c r="I2255" s="29"/>
      <c r="J2255" s="29"/>
      <c r="P2255" s="7"/>
      <c r="Q2255" s="29"/>
      <c r="R2255" s="7"/>
      <c r="T2255" s="7"/>
      <c r="AA2255" s="17"/>
      <c r="AB2255" s="17"/>
      <c r="AC2255" s="17"/>
      <c r="AE2255" s="17"/>
      <c r="AH2255" s="10"/>
      <c r="AL2255" s="18"/>
      <c r="AN2255" s="18"/>
      <c r="AO2255" s="18"/>
      <c r="AP2255" s="18"/>
      <c r="AQ2255" s="18"/>
    </row>
    <row r="2256" spans="1:43" x14ac:dyDescent="0.35">
      <c r="A2256" s="19"/>
      <c r="C2256" s="29"/>
      <c r="D2256" s="29"/>
      <c r="E2256" s="29"/>
      <c r="F2256" s="29"/>
      <c r="G2256" s="29"/>
      <c r="H2256" s="29"/>
      <c r="I2256" s="29"/>
      <c r="J2256" s="29"/>
      <c r="P2256" s="7"/>
      <c r="Q2256" s="29"/>
      <c r="R2256" s="7"/>
      <c r="T2256" s="7"/>
      <c r="AA2256" s="17"/>
      <c r="AB2256" s="17"/>
      <c r="AC2256" s="17"/>
      <c r="AE2256" s="17"/>
      <c r="AH2256" s="10"/>
      <c r="AL2256" s="18"/>
      <c r="AN2256" s="18"/>
      <c r="AO2256" s="18"/>
      <c r="AP2256" s="18"/>
      <c r="AQ2256" s="18"/>
    </row>
    <row r="2257" spans="1:43" x14ac:dyDescent="0.35">
      <c r="A2257" s="19"/>
      <c r="C2257" s="29"/>
      <c r="D2257" s="29"/>
      <c r="E2257" s="29"/>
      <c r="F2257" s="29"/>
      <c r="G2257" s="29"/>
      <c r="H2257" s="29"/>
      <c r="I2257" s="29"/>
      <c r="J2257" s="29"/>
      <c r="P2257" s="7"/>
      <c r="Q2257" s="29"/>
      <c r="R2257" s="7"/>
      <c r="T2257" s="7"/>
      <c r="AA2257" s="17"/>
      <c r="AB2257" s="17"/>
      <c r="AC2257" s="17"/>
      <c r="AE2257" s="17"/>
      <c r="AH2257" s="10"/>
      <c r="AL2257" s="18"/>
      <c r="AN2257" s="18"/>
      <c r="AO2257" s="18"/>
      <c r="AP2257" s="18"/>
      <c r="AQ2257" s="18"/>
    </row>
    <row r="2258" spans="1:43" x14ac:dyDescent="0.35">
      <c r="A2258" s="19"/>
      <c r="C2258" s="29"/>
      <c r="D2258" s="29"/>
      <c r="E2258" s="29"/>
      <c r="F2258" s="29"/>
      <c r="G2258" s="29"/>
      <c r="H2258" s="29"/>
      <c r="I2258" s="29"/>
      <c r="J2258" s="29"/>
      <c r="P2258" s="7"/>
      <c r="Q2258" s="29"/>
      <c r="R2258" s="7"/>
      <c r="T2258" s="7"/>
      <c r="AA2258" s="17"/>
      <c r="AB2258" s="17"/>
      <c r="AC2258" s="17"/>
      <c r="AE2258" s="17"/>
      <c r="AH2258" s="10"/>
      <c r="AL2258" s="18"/>
      <c r="AN2258" s="18"/>
      <c r="AO2258" s="18"/>
      <c r="AP2258" s="18"/>
      <c r="AQ2258" s="18"/>
    </row>
    <row r="2259" spans="1:43" x14ac:dyDescent="0.35">
      <c r="A2259" s="19"/>
      <c r="C2259" s="29"/>
      <c r="D2259" s="29"/>
      <c r="E2259" s="29"/>
      <c r="F2259" s="29"/>
      <c r="G2259" s="29"/>
      <c r="H2259" s="29"/>
      <c r="I2259" s="29"/>
      <c r="J2259" s="29"/>
      <c r="P2259" s="7"/>
      <c r="Q2259" s="29"/>
      <c r="R2259" s="7"/>
      <c r="T2259" s="7"/>
      <c r="AA2259" s="17"/>
      <c r="AB2259" s="17"/>
      <c r="AC2259" s="17"/>
      <c r="AE2259" s="17"/>
      <c r="AH2259" s="10"/>
      <c r="AL2259" s="18"/>
      <c r="AN2259" s="18"/>
      <c r="AO2259" s="18"/>
      <c r="AP2259" s="18"/>
      <c r="AQ2259" s="18"/>
    </row>
    <row r="2260" spans="1:43" x14ac:dyDescent="0.35">
      <c r="A2260" s="19"/>
      <c r="C2260" s="29"/>
      <c r="D2260" s="29"/>
      <c r="E2260" s="29"/>
      <c r="F2260" s="29"/>
      <c r="G2260" s="29"/>
      <c r="H2260" s="29"/>
      <c r="I2260" s="29"/>
      <c r="J2260" s="29"/>
      <c r="P2260" s="7"/>
      <c r="Q2260" s="29"/>
      <c r="R2260" s="7"/>
      <c r="T2260" s="7"/>
      <c r="AA2260" s="17"/>
      <c r="AB2260" s="17"/>
      <c r="AC2260" s="17"/>
      <c r="AE2260" s="17"/>
      <c r="AH2260" s="10"/>
      <c r="AL2260" s="18"/>
      <c r="AN2260" s="18"/>
      <c r="AO2260" s="18"/>
      <c r="AP2260" s="18"/>
      <c r="AQ2260" s="18"/>
    </row>
    <row r="2261" spans="1:43" x14ac:dyDescent="0.35">
      <c r="A2261" s="19"/>
      <c r="C2261" s="29"/>
      <c r="D2261" s="29"/>
      <c r="E2261" s="29"/>
      <c r="F2261" s="29"/>
      <c r="G2261" s="29"/>
      <c r="H2261" s="29"/>
      <c r="I2261" s="29"/>
      <c r="J2261" s="29"/>
      <c r="P2261" s="7"/>
      <c r="Q2261" s="29"/>
      <c r="R2261" s="7"/>
      <c r="T2261" s="7"/>
      <c r="AA2261" s="17"/>
      <c r="AB2261" s="17"/>
      <c r="AC2261" s="17"/>
      <c r="AE2261" s="17"/>
      <c r="AH2261" s="10"/>
      <c r="AL2261" s="18"/>
      <c r="AN2261" s="18"/>
      <c r="AO2261" s="18"/>
      <c r="AP2261" s="18"/>
      <c r="AQ2261" s="18"/>
    </row>
    <row r="2262" spans="1:43" x14ac:dyDescent="0.35">
      <c r="A2262" s="19"/>
      <c r="C2262" s="29"/>
      <c r="D2262" s="29"/>
      <c r="E2262" s="29"/>
      <c r="F2262" s="29"/>
      <c r="G2262" s="29"/>
      <c r="H2262" s="29"/>
      <c r="I2262" s="29"/>
      <c r="J2262" s="29"/>
      <c r="P2262" s="7"/>
      <c r="Q2262" s="29"/>
      <c r="R2262" s="7"/>
      <c r="T2262" s="7"/>
      <c r="AA2262" s="17"/>
      <c r="AB2262" s="17"/>
      <c r="AC2262" s="17"/>
      <c r="AE2262" s="17"/>
      <c r="AH2262" s="10"/>
      <c r="AL2262" s="18"/>
      <c r="AN2262" s="18"/>
      <c r="AO2262" s="18"/>
      <c r="AP2262" s="18"/>
      <c r="AQ2262" s="18"/>
    </row>
    <row r="2263" spans="1:43" x14ac:dyDescent="0.35">
      <c r="A2263" s="19"/>
      <c r="C2263" s="29"/>
      <c r="D2263" s="29"/>
      <c r="E2263" s="29"/>
      <c r="F2263" s="29"/>
      <c r="G2263" s="29"/>
      <c r="H2263" s="29"/>
      <c r="I2263" s="29"/>
      <c r="J2263" s="29"/>
      <c r="P2263" s="7"/>
      <c r="Q2263" s="29"/>
      <c r="R2263" s="7"/>
      <c r="T2263" s="7"/>
      <c r="AA2263" s="17"/>
      <c r="AB2263" s="17"/>
      <c r="AC2263" s="17"/>
      <c r="AE2263" s="17"/>
      <c r="AH2263" s="10"/>
      <c r="AL2263" s="18"/>
      <c r="AN2263" s="18"/>
      <c r="AO2263" s="18"/>
      <c r="AP2263" s="18"/>
      <c r="AQ2263" s="18"/>
    </row>
    <row r="2264" spans="1:43" x14ac:dyDescent="0.35">
      <c r="A2264" s="19"/>
      <c r="C2264" s="29"/>
      <c r="D2264" s="29"/>
      <c r="E2264" s="29"/>
      <c r="F2264" s="29"/>
      <c r="G2264" s="29"/>
      <c r="H2264" s="29"/>
      <c r="I2264" s="29"/>
      <c r="J2264" s="29"/>
      <c r="P2264" s="7"/>
      <c r="Q2264" s="29"/>
      <c r="R2264" s="7"/>
      <c r="T2264" s="7"/>
      <c r="AA2264" s="17"/>
      <c r="AB2264" s="17"/>
      <c r="AC2264" s="17"/>
      <c r="AE2264" s="17"/>
      <c r="AH2264" s="10"/>
      <c r="AL2264" s="18"/>
      <c r="AN2264" s="18"/>
      <c r="AO2264" s="18"/>
      <c r="AP2264" s="18"/>
      <c r="AQ2264" s="18"/>
    </row>
    <row r="2265" spans="1:43" x14ac:dyDescent="0.35">
      <c r="A2265" s="19"/>
      <c r="C2265" s="29"/>
      <c r="D2265" s="29"/>
      <c r="E2265" s="29"/>
      <c r="F2265" s="29"/>
      <c r="G2265" s="29"/>
      <c r="H2265" s="29"/>
      <c r="I2265" s="29"/>
      <c r="J2265" s="29"/>
      <c r="P2265" s="7"/>
      <c r="Q2265" s="29"/>
      <c r="R2265" s="7"/>
      <c r="T2265" s="7"/>
      <c r="AA2265" s="17"/>
      <c r="AB2265" s="17"/>
      <c r="AC2265" s="17"/>
      <c r="AE2265" s="17"/>
      <c r="AH2265" s="10"/>
      <c r="AL2265" s="18"/>
      <c r="AN2265" s="18"/>
      <c r="AO2265" s="18"/>
      <c r="AP2265" s="18"/>
      <c r="AQ2265" s="18"/>
    </row>
    <row r="2266" spans="1:43" x14ac:dyDescent="0.35">
      <c r="A2266" s="19"/>
      <c r="C2266" s="29"/>
      <c r="D2266" s="29"/>
      <c r="E2266" s="29"/>
      <c r="F2266" s="29"/>
      <c r="G2266" s="29"/>
      <c r="H2266" s="29"/>
      <c r="I2266" s="29"/>
      <c r="J2266" s="29"/>
      <c r="P2266" s="7"/>
      <c r="Q2266" s="29"/>
      <c r="R2266" s="7"/>
      <c r="T2266" s="7"/>
      <c r="AA2266" s="17"/>
      <c r="AB2266" s="17"/>
      <c r="AC2266" s="17"/>
      <c r="AE2266" s="17"/>
      <c r="AH2266" s="10"/>
      <c r="AL2266" s="18"/>
      <c r="AN2266" s="18"/>
      <c r="AO2266" s="18"/>
      <c r="AP2266" s="18"/>
      <c r="AQ2266" s="18"/>
    </row>
    <row r="2267" spans="1:43" x14ac:dyDescent="0.35">
      <c r="A2267" s="19"/>
      <c r="C2267" s="29"/>
      <c r="D2267" s="29"/>
      <c r="E2267" s="29"/>
      <c r="F2267" s="29"/>
      <c r="G2267" s="29"/>
      <c r="H2267" s="29"/>
      <c r="I2267" s="29"/>
      <c r="J2267" s="29"/>
      <c r="P2267" s="7"/>
      <c r="Q2267" s="29"/>
      <c r="R2267" s="7"/>
      <c r="T2267" s="7"/>
      <c r="AA2267" s="17"/>
      <c r="AB2267" s="17"/>
      <c r="AC2267" s="17"/>
      <c r="AE2267" s="17"/>
      <c r="AH2267" s="10"/>
      <c r="AL2267" s="18"/>
      <c r="AN2267" s="18"/>
      <c r="AO2267" s="18"/>
      <c r="AP2267" s="18"/>
      <c r="AQ2267" s="18"/>
    </row>
    <row r="2268" spans="1:43" x14ac:dyDescent="0.35">
      <c r="A2268" s="19"/>
      <c r="C2268" s="29"/>
      <c r="D2268" s="29"/>
      <c r="E2268" s="29"/>
      <c r="F2268" s="29"/>
      <c r="G2268" s="29"/>
      <c r="H2268" s="29"/>
      <c r="I2268" s="29"/>
      <c r="J2268" s="29"/>
      <c r="P2268" s="7"/>
      <c r="Q2268" s="29"/>
      <c r="R2268" s="7"/>
      <c r="T2268" s="7"/>
      <c r="AA2268" s="17"/>
      <c r="AB2268" s="17"/>
      <c r="AC2268" s="17"/>
      <c r="AE2268" s="17"/>
      <c r="AH2268" s="10"/>
      <c r="AL2268" s="18"/>
      <c r="AN2268" s="18"/>
      <c r="AO2268" s="18"/>
      <c r="AP2268" s="18"/>
      <c r="AQ2268" s="18"/>
    </row>
    <row r="2269" spans="1:43" x14ac:dyDescent="0.35">
      <c r="A2269" s="19"/>
      <c r="C2269" s="29"/>
      <c r="D2269" s="29"/>
      <c r="E2269" s="29"/>
      <c r="F2269" s="29"/>
      <c r="G2269" s="29"/>
      <c r="H2269" s="29"/>
      <c r="I2269" s="29"/>
      <c r="J2269" s="29"/>
      <c r="P2269" s="7"/>
      <c r="Q2269" s="29"/>
      <c r="R2269" s="7"/>
      <c r="T2269" s="7"/>
      <c r="AA2269" s="17"/>
      <c r="AB2269" s="17"/>
      <c r="AC2269" s="17"/>
      <c r="AE2269" s="17"/>
      <c r="AH2269" s="10"/>
      <c r="AL2269" s="18"/>
      <c r="AN2269" s="18"/>
      <c r="AO2269" s="18"/>
      <c r="AP2269" s="18"/>
      <c r="AQ2269" s="18"/>
    </row>
    <row r="2270" spans="1:43" x14ac:dyDescent="0.35">
      <c r="A2270" s="19"/>
      <c r="C2270" s="29"/>
      <c r="D2270" s="29"/>
      <c r="E2270" s="29"/>
      <c r="F2270" s="29"/>
      <c r="G2270" s="29"/>
      <c r="H2270" s="29"/>
      <c r="I2270" s="29"/>
      <c r="J2270" s="29"/>
      <c r="P2270" s="7"/>
      <c r="Q2270" s="29"/>
      <c r="R2270" s="7"/>
      <c r="T2270" s="7"/>
      <c r="AA2270" s="17"/>
      <c r="AB2270" s="17"/>
      <c r="AC2270" s="17"/>
      <c r="AE2270" s="17"/>
      <c r="AH2270" s="10"/>
      <c r="AL2270" s="18"/>
      <c r="AN2270" s="18"/>
      <c r="AO2270" s="18"/>
      <c r="AP2270" s="18"/>
      <c r="AQ2270" s="18"/>
    </row>
    <row r="2271" spans="1:43" x14ac:dyDescent="0.35">
      <c r="A2271" s="19"/>
      <c r="C2271" s="29"/>
      <c r="D2271" s="29"/>
      <c r="E2271" s="29"/>
      <c r="F2271" s="29"/>
      <c r="G2271" s="29"/>
      <c r="H2271" s="29"/>
      <c r="I2271" s="29"/>
      <c r="J2271" s="29"/>
      <c r="P2271" s="7"/>
      <c r="Q2271" s="29"/>
      <c r="R2271" s="7"/>
      <c r="T2271" s="7"/>
      <c r="AA2271" s="17"/>
      <c r="AB2271" s="17"/>
      <c r="AC2271" s="17"/>
      <c r="AE2271" s="17"/>
      <c r="AH2271" s="10"/>
      <c r="AL2271" s="18"/>
      <c r="AN2271" s="18"/>
      <c r="AO2271" s="18"/>
      <c r="AP2271" s="18"/>
      <c r="AQ2271" s="18"/>
    </row>
    <row r="2272" spans="1:43" x14ac:dyDescent="0.35">
      <c r="A2272" s="19"/>
      <c r="C2272" s="29"/>
      <c r="D2272" s="29"/>
      <c r="E2272" s="29"/>
      <c r="F2272" s="29"/>
      <c r="G2272" s="29"/>
      <c r="H2272" s="29"/>
      <c r="I2272" s="29"/>
      <c r="J2272" s="29"/>
      <c r="P2272" s="7"/>
      <c r="Q2272" s="29"/>
      <c r="R2272" s="7"/>
      <c r="T2272" s="7"/>
      <c r="AA2272" s="17"/>
      <c r="AB2272" s="17"/>
      <c r="AC2272" s="17"/>
      <c r="AE2272" s="17"/>
      <c r="AH2272" s="10"/>
      <c r="AL2272" s="18"/>
      <c r="AN2272" s="18"/>
      <c r="AO2272" s="18"/>
      <c r="AP2272" s="18"/>
      <c r="AQ2272" s="18"/>
    </row>
    <row r="2273" spans="1:43" x14ac:dyDescent="0.35">
      <c r="A2273" s="19"/>
      <c r="C2273" s="29"/>
      <c r="D2273" s="29"/>
      <c r="E2273" s="29"/>
      <c r="F2273" s="29"/>
      <c r="G2273" s="29"/>
      <c r="H2273" s="29"/>
      <c r="I2273" s="29"/>
      <c r="J2273" s="29"/>
      <c r="P2273" s="7"/>
      <c r="Q2273" s="29"/>
      <c r="R2273" s="7"/>
      <c r="T2273" s="7"/>
      <c r="AA2273" s="17"/>
      <c r="AB2273" s="17"/>
      <c r="AC2273" s="17"/>
      <c r="AE2273" s="17"/>
      <c r="AH2273" s="10"/>
      <c r="AL2273" s="18"/>
      <c r="AN2273" s="18"/>
      <c r="AO2273" s="18"/>
      <c r="AP2273" s="18"/>
      <c r="AQ2273" s="18"/>
    </row>
    <row r="2274" spans="1:43" x14ac:dyDescent="0.35">
      <c r="A2274" s="19"/>
      <c r="C2274" s="29"/>
      <c r="D2274" s="29"/>
      <c r="E2274" s="29"/>
      <c r="F2274" s="29"/>
      <c r="G2274" s="29"/>
      <c r="H2274" s="29"/>
      <c r="I2274" s="29"/>
      <c r="J2274" s="29"/>
      <c r="P2274" s="7"/>
      <c r="Q2274" s="29"/>
      <c r="R2274" s="7"/>
      <c r="T2274" s="7"/>
      <c r="AA2274" s="17"/>
      <c r="AB2274" s="17"/>
      <c r="AC2274" s="17"/>
      <c r="AE2274" s="17"/>
      <c r="AH2274" s="10"/>
      <c r="AL2274" s="18"/>
      <c r="AN2274" s="18"/>
      <c r="AO2274" s="18"/>
      <c r="AP2274" s="18"/>
      <c r="AQ2274" s="18"/>
    </row>
    <row r="2275" spans="1:43" x14ac:dyDescent="0.35">
      <c r="A2275" s="19"/>
      <c r="C2275" s="29"/>
      <c r="D2275" s="29"/>
      <c r="E2275" s="29"/>
      <c r="F2275" s="29"/>
      <c r="G2275" s="29"/>
      <c r="H2275" s="29"/>
      <c r="I2275" s="29"/>
      <c r="J2275" s="29"/>
      <c r="P2275" s="7"/>
      <c r="Q2275" s="29"/>
      <c r="R2275" s="7"/>
      <c r="T2275" s="7"/>
      <c r="AA2275" s="17"/>
      <c r="AB2275" s="17"/>
      <c r="AC2275" s="17"/>
      <c r="AE2275" s="17"/>
      <c r="AH2275" s="10"/>
      <c r="AL2275" s="18"/>
      <c r="AN2275" s="18"/>
      <c r="AO2275" s="18"/>
      <c r="AP2275" s="18"/>
      <c r="AQ2275" s="18"/>
    </row>
    <row r="2276" spans="1:43" x14ac:dyDescent="0.35">
      <c r="A2276" s="19"/>
      <c r="C2276" s="29"/>
      <c r="D2276" s="29"/>
      <c r="E2276" s="29"/>
      <c r="F2276" s="29"/>
      <c r="G2276" s="29"/>
      <c r="H2276" s="29"/>
      <c r="I2276" s="29"/>
      <c r="J2276" s="29"/>
      <c r="P2276" s="7"/>
      <c r="Q2276" s="29"/>
      <c r="R2276" s="7"/>
      <c r="T2276" s="7"/>
      <c r="AA2276" s="17"/>
      <c r="AB2276" s="17"/>
      <c r="AC2276" s="17"/>
      <c r="AE2276" s="17"/>
      <c r="AH2276" s="10"/>
      <c r="AL2276" s="18"/>
      <c r="AN2276" s="18"/>
      <c r="AO2276" s="18"/>
      <c r="AP2276" s="18"/>
      <c r="AQ2276" s="18"/>
    </row>
    <row r="2277" spans="1:43" x14ac:dyDescent="0.35">
      <c r="A2277" s="19"/>
      <c r="C2277" s="29"/>
      <c r="D2277" s="29"/>
      <c r="E2277" s="29"/>
      <c r="F2277" s="29"/>
      <c r="G2277" s="29"/>
      <c r="H2277" s="29"/>
      <c r="I2277" s="29"/>
      <c r="J2277" s="29"/>
      <c r="P2277" s="7"/>
      <c r="Q2277" s="29"/>
      <c r="R2277" s="7"/>
      <c r="T2277" s="7"/>
      <c r="AA2277" s="17"/>
      <c r="AB2277" s="17"/>
      <c r="AC2277" s="17"/>
      <c r="AE2277" s="17"/>
      <c r="AH2277" s="10"/>
      <c r="AL2277" s="18"/>
      <c r="AN2277" s="18"/>
      <c r="AO2277" s="18"/>
      <c r="AP2277" s="18"/>
      <c r="AQ2277" s="18"/>
    </row>
    <row r="2278" spans="1:43" x14ac:dyDescent="0.35">
      <c r="A2278" s="19"/>
      <c r="C2278" s="29"/>
      <c r="D2278" s="29"/>
      <c r="E2278" s="29"/>
      <c r="F2278" s="29"/>
      <c r="G2278" s="29"/>
      <c r="H2278" s="29"/>
      <c r="I2278" s="29"/>
      <c r="J2278" s="29"/>
      <c r="P2278" s="7"/>
      <c r="Q2278" s="29"/>
      <c r="R2278" s="7"/>
      <c r="T2278" s="7"/>
      <c r="AA2278" s="17"/>
      <c r="AB2278" s="17"/>
      <c r="AC2278" s="17"/>
      <c r="AE2278" s="17"/>
      <c r="AH2278" s="10"/>
      <c r="AL2278" s="18"/>
      <c r="AN2278" s="18"/>
      <c r="AO2278" s="18"/>
      <c r="AP2278" s="18"/>
      <c r="AQ2278" s="18"/>
    </row>
    <row r="2279" spans="1:43" x14ac:dyDescent="0.35">
      <c r="A2279" s="19"/>
      <c r="C2279" s="29"/>
      <c r="D2279" s="29"/>
      <c r="E2279" s="29"/>
      <c r="F2279" s="29"/>
      <c r="G2279" s="29"/>
      <c r="H2279" s="29"/>
      <c r="I2279" s="29"/>
      <c r="J2279" s="29"/>
      <c r="P2279" s="7"/>
      <c r="Q2279" s="29"/>
      <c r="R2279" s="7"/>
      <c r="T2279" s="7"/>
      <c r="AA2279" s="17"/>
      <c r="AB2279" s="17"/>
      <c r="AC2279" s="17"/>
      <c r="AE2279" s="17"/>
      <c r="AH2279" s="10"/>
      <c r="AL2279" s="18"/>
      <c r="AN2279" s="18"/>
      <c r="AO2279" s="18"/>
      <c r="AP2279" s="18"/>
      <c r="AQ2279" s="18"/>
    </row>
    <row r="2280" spans="1:43" x14ac:dyDescent="0.35">
      <c r="A2280" s="19"/>
      <c r="C2280" s="29"/>
      <c r="D2280" s="29"/>
      <c r="E2280" s="29"/>
      <c r="F2280" s="29"/>
      <c r="G2280" s="29"/>
      <c r="H2280" s="29"/>
      <c r="I2280" s="29"/>
      <c r="J2280" s="29"/>
      <c r="P2280" s="7"/>
      <c r="Q2280" s="29"/>
      <c r="R2280" s="7"/>
      <c r="T2280" s="7"/>
      <c r="AA2280" s="17"/>
      <c r="AB2280" s="17"/>
      <c r="AC2280" s="17"/>
      <c r="AE2280" s="17"/>
      <c r="AH2280" s="10"/>
      <c r="AL2280" s="18"/>
      <c r="AN2280" s="18"/>
      <c r="AO2280" s="18"/>
      <c r="AP2280" s="18"/>
      <c r="AQ2280" s="18"/>
    </row>
    <row r="2281" spans="1:43" x14ac:dyDescent="0.35">
      <c r="A2281" s="19"/>
      <c r="C2281" s="29"/>
      <c r="D2281" s="29"/>
      <c r="E2281" s="29"/>
      <c r="F2281" s="29"/>
      <c r="G2281" s="29"/>
      <c r="H2281" s="29"/>
      <c r="I2281" s="29"/>
      <c r="J2281" s="29"/>
      <c r="P2281" s="7"/>
      <c r="Q2281" s="29"/>
      <c r="R2281" s="7"/>
      <c r="T2281" s="7"/>
      <c r="AA2281" s="17"/>
      <c r="AB2281" s="17"/>
      <c r="AC2281" s="17"/>
      <c r="AE2281" s="17"/>
      <c r="AH2281" s="10"/>
      <c r="AL2281" s="18"/>
      <c r="AN2281" s="18"/>
      <c r="AO2281" s="18"/>
      <c r="AP2281" s="18"/>
      <c r="AQ2281" s="18"/>
    </row>
    <row r="2282" spans="1:43" x14ac:dyDescent="0.35">
      <c r="A2282" s="19"/>
      <c r="C2282" s="29"/>
      <c r="D2282" s="29"/>
      <c r="E2282" s="29"/>
      <c r="F2282" s="29"/>
      <c r="G2282" s="29"/>
      <c r="H2282" s="29"/>
      <c r="I2282" s="29"/>
      <c r="J2282" s="29"/>
      <c r="P2282" s="7"/>
      <c r="Q2282" s="29"/>
      <c r="R2282" s="7"/>
      <c r="T2282" s="7"/>
      <c r="AA2282" s="17"/>
      <c r="AB2282" s="17"/>
      <c r="AC2282" s="17"/>
      <c r="AE2282" s="17"/>
      <c r="AH2282" s="10"/>
      <c r="AL2282" s="18"/>
      <c r="AN2282" s="18"/>
      <c r="AO2282" s="18"/>
      <c r="AP2282" s="18"/>
      <c r="AQ2282" s="18"/>
    </row>
    <row r="2283" spans="1:43" x14ac:dyDescent="0.35">
      <c r="A2283" s="19"/>
      <c r="C2283" s="29"/>
      <c r="D2283" s="29"/>
      <c r="E2283" s="29"/>
      <c r="F2283" s="29"/>
      <c r="G2283" s="29"/>
      <c r="H2283" s="29"/>
      <c r="I2283" s="29"/>
      <c r="J2283" s="29"/>
      <c r="P2283" s="7"/>
      <c r="Q2283" s="29"/>
      <c r="R2283" s="7"/>
      <c r="T2283" s="7"/>
      <c r="AA2283" s="17"/>
      <c r="AB2283" s="17"/>
      <c r="AC2283" s="17"/>
      <c r="AE2283" s="17"/>
      <c r="AH2283" s="10"/>
      <c r="AL2283" s="18"/>
      <c r="AN2283" s="18"/>
      <c r="AO2283" s="18"/>
      <c r="AP2283" s="18"/>
      <c r="AQ2283" s="18"/>
    </row>
    <row r="2284" spans="1:43" x14ac:dyDescent="0.35">
      <c r="A2284" s="19"/>
      <c r="C2284" s="29"/>
      <c r="D2284" s="29"/>
      <c r="E2284" s="29"/>
      <c r="F2284" s="29"/>
      <c r="G2284" s="29"/>
      <c r="H2284" s="29"/>
      <c r="I2284" s="29"/>
      <c r="J2284" s="29"/>
      <c r="P2284" s="7"/>
      <c r="Q2284" s="29"/>
      <c r="R2284" s="7"/>
      <c r="T2284" s="7"/>
      <c r="AA2284" s="17"/>
      <c r="AB2284" s="17"/>
      <c r="AC2284" s="17"/>
      <c r="AE2284" s="17"/>
      <c r="AH2284" s="10"/>
      <c r="AL2284" s="18"/>
      <c r="AN2284" s="18"/>
      <c r="AO2284" s="18"/>
      <c r="AP2284" s="18"/>
      <c r="AQ2284" s="18"/>
    </row>
    <row r="2285" spans="1:43" x14ac:dyDescent="0.35">
      <c r="A2285" s="19"/>
      <c r="C2285" s="29"/>
      <c r="D2285" s="29"/>
      <c r="E2285" s="29"/>
      <c r="F2285" s="29"/>
      <c r="G2285" s="29"/>
      <c r="H2285" s="29"/>
      <c r="I2285" s="29"/>
      <c r="J2285" s="29"/>
      <c r="P2285" s="7"/>
      <c r="Q2285" s="29"/>
      <c r="R2285" s="7"/>
      <c r="T2285" s="7"/>
      <c r="AA2285" s="17"/>
      <c r="AB2285" s="17"/>
      <c r="AC2285" s="17"/>
      <c r="AE2285" s="17"/>
      <c r="AH2285" s="10"/>
      <c r="AL2285" s="18"/>
      <c r="AN2285" s="18"/>
      <c r="AO2285" s="18"/>
      <c r="AP2285" s="18"/>
      <c r="AQ2285" s="18"/>
    </row>
    <row r="2286" spans="1:43" x14ac:dyDescent="0.35">
      <c r="A2286" s="19"/>
      <c r="C2286" s="29"/>
      <c r="D2286" s="29"/>
      <c r="E2286" s="29"/>
      <c r="F2286" s="29"/>
      <c r="G2286" s="29"/>
      <c r="H2286" s="29"/>
      <c r="I2286" s="29"/>
      <c r="J2286" s="29"/>
      <c r="P2286" s="7"/>
      <c r="Q2286" s="29"/>
      <c r="R2286" s="7"/>
      <c r="T2286" s="7"/>
      <c r="AA2286" s="17"/>
      <c r="AB2286" s="17"/>
      <c r="AC2286" s="17"/>
      <c r="AE2286" s="17"/>
      <c r="AH2286" s="10"/>
      <c r="AL2286" s="18"/>
      <c r="AN2286" s="18"/>
      <c r="AO2286" s="18"/>
      <c r="AP2286" s="18"/>
      <c r="AQ2286" s="18"/>
    </row>
    <row r="2287" spans="1:43" x14ac:dyDescent="0.35">
      <c r="A2287" s="19"/>
      <c r="C2287" s="29"/>
      <c r="D2287" s="29"/>
      <c r="E2287" s="29"/>
      <c r="F2287" s="29"/>
      <c r="G2287" s="29"/>
      <c r="H2287" s="29"/>
      <c r="I2287" s="29"/>
      <c r="J2287" s="29"/>
      <c r="P2287" s="7"/>
      <c r="Q2287" s="29"/>
      <c r="R2287" s="7"/>
      <c r="T2287" s="7"/>
      <c r="AA2287" s="17"/>
      <c r="AB2287" s="17"/>
      <c r="AC2287" s="17"/>
      <c r="AE2287" s="17"/>
      <c r="AH2287" s="10"/>
      <c r="AL2287" s="18"/>
      <c r="AN2287" s="18"/>
      <c r="AO2287" s="18"/>
      <c r="AP2287" s="18"/>
      <c r="AQ2287" s="18"/>
    </row>
    <row r="2288" spans="1:43" x14ac:dyDescent="0.35">
      <c r="A2288" s="19"/>
      <c r="C2288" s="29"/>
      <c r="D2288" s="29"/>
      <c r="E2288" s="29"/>
      <c r="F2288" s="29"/>
      <c r="G2288" s="29"/>
      <c r="H2288" s="29"/>
      <c r="I2288" s="29"/>
      <c r="J2288" s="29"/>
      <c r="P2288" s="7"/>
      <c r="Q2288" s="29"/>
      <c r="R2288" s="7"/>
      <c r="T2288" s="7"/>
      <c r="AA2288" s="17"/>
      <c r="AB2288" s="17"/>
      <c r="AC2288" s="17"/>
      <c r="AE2288" s="17"/>
      <c r="AH2288" s="10"/>
      <c r="AL2288" s="18"/>
      <c r="AN2288" s="18"/>
      <c r="AO2288" s="18"/>
      <c r="AP2288" s="18"/>
      <c r="AQ2288" s="18"/>
    </row>
    <row r="2289" spans="1:43" x14ac:dyDescent="0.35">
      <c r="A2289" s="19"/>
      <c r="C2289" s="29"/>
      <c r="D2289" s="29"/>
      <c r="E2289" s="29"/>
      <c r="F2289" s="29"/>
      <c r="G2289" s="29"/>
      <c r="H2289" s="29"/>
      <c r="I2289" s="29"/>
      <c r="J2289" s="29"/>
      <c r="P2289" s="7"/>
      <c r="Q2289" s="29"/>
      <c r="R2289" s="7"/>
      <c r="T2289" s="7"/>
      <c r="AA2289" s="17"/>
      <c r="AB2289" s="17"/>
      <c r="AC2289" s="17"/>
      <c r="AE2289" s="17"/>
      <c r="AH2289" s="10"/>
      <c r="AL2289" s="18"/>
      <c r="AN2289" s="18"/>
      <c r="AO2289" s="18"/>
      <c r="AP2289" s="18"/>
      <c r="AQ2289" s="18"/>
    </row>
    <row r="2290" spans="1:43" x14ac:dyDescent="0.35">
      <c r="A2290" s="19"/>
      <c r="C2290" s="29"/>
      <c r="D2290" s="29"/>
      <c r="E2290" s="29"/>
      <c r="F2290" s="29"/>
      <c r="G2290" s="29"/>
      <c r="H2290" s="29"/>
      <c r="I2290" s="29"/>
      <c r="J2290" s="29"/>
      <c r="P2290" s="7"/>
      <c r="Q2290" s="29"/>
      <c r="R2290" s="7"/>
      <c r="T2290" s="7"/>
      <c r="AA2290" s="17"/>
      <c r="AB2290" s="17"/>
      <c r="AC2290" s="17"/>
      <c r="AE2290" s="17"/>
      <c r="AH2290" s="10"/>
      <c r="AL2290" s="18"/>
      <c r="AN2290" s="18"/>
      <c r="AO2290" s="18"/>
      <c r="AP2290" s="18"/>
      <c r="AQ2290" s="18"/>
    </row>
    <row r="2291" spans="1:43" x14ac:dyDescent="0.35">
      <c r="A2291" s="19"/>
      <c r="C2291" s="29"/>
      <c r="D2291" s="29"/>
      <c r="E2291" s="29"/>
      <c r="F2291" s="29"/>
      <c r="G2291" s="29"/>
      <c r="H2291" s="29"/>
      <c r="I2291" s="29"/>
      <c r="J2291" s="29"/>
      <c r="P2291" s="7"/>
      <c r="Q2291" s="29"/>
      <c r="R2291" s="7"/>
      <c r="T2291" s="7"/>
      <c r="AA2291" s="17"/>
      <c r="AB2291" s="17"/>
      <c r="AC2291" s="17"/>
      <c r="AE2291" s="17"/>
      <c r="AH2291" s="10"/>
      <c r="AL2291" s="18"/>
      <c r="AN2291" s="18"/>
      <c r="AO2291" s="18"/>
      <c r="AP2291" s="18"/>
      <c r="AQ2291" s="18"/>
    </row>
    <row r="2292" spans="1:43" x14ac:dyDescent="0.35">
      <c r="A2292" s="19"/>
      <c r="C2292" s="29"/>
      <c r="D2292" s="29"/>
      <c r="E2292" s="29"/>
      <c r="F2292" s="29"/>
      <c r="G2292" s="29"/>
      <c r="H2292" s="29"/>
      <c r="I2292" s="29"/>
      <c r="J2292" s="29"/>
      <c r="P2292" s="7"/>
      <c r="Q2292" s="29"/>
      <c r="R2292" s="7"/>
      <c r="T2292" s="7"/>
      <c r="AA2292" s="17"/>
      <c r="AB2292" s="17"/>
      <c r="AC2292" s="17"/>
      <c r="AE2292" s="17"/>
      <c r="AH2292" s="10"/>
      <c r="AL2292" s="18"/>
      <c r="AN2292" s="18"/>
      <c r="AO2292" s="18"/>
      <c r="AP2292" s="18"/>
      <c r="AQ2292" s="18"/>
    </row>
    <row r="2293" spans="1:43" x14ac:dyDescent="0.35">
      <c r="A2293" s="19"/>
      <c r="C2293" s="29"/>
      <c r="D2293" s="29"/>
      <c r="E2293" s="29"/>
      <c r="F2293" s="29"/>
      <c r="G2293" s="29"/>
      <c r="H2293" s="29"/>
      <c r="I2293" s="29"/>
      <c r="J2293" s="29"/>
      <c r="P2293" s="7"/>
      <c r="Q2293" s="29"/>
      <c r="R2293" s="7"/>
      <c r="T2293" s="7"/>
      <c r="AA2293" s="17"/>
      <c r="AB2293" s="17"/>
      <c r="AC2293" s="17"/>
      <c r="AE2293" s="17"/>
      <c r="AH2293" s="10"/>
      <c r="AL2293" s="18"/>
      <c r="AN2293" s="18"/>
      <c r="AO2293" s="18"/>
      <c r="AP2293" s="18"/>
      <c r="AQ2293" s="18"/>
    </row>
    <row r="2294" spans="1:43" x14ac:dyDescent="0.35">
      <c r="A2294" s="19"/>
      <c r="C2294" s="29"/>
      <c r="D2294" s="29"/>
      <c r="E2294" s="29"/>
      <c r="F2294" s="29"/>
      <c r="G2294" s="29"/>
      <c r="H2294" s="29"/>
      <c r="I2294" s="29"/>
      <c r="J2294" s="29"/>
      <c r="P2294" s="7"/>
      <c r="Q2294" s="29"/>
      <c r="R2294" s="7"/>
      <c r="T2294" s="7"/>
      <c r="AA2294" s="17"/>
      <c r="AB2294" s="17"/>
      <c r="AC2294" s="17"/>
      <c r="AE2294" s="17"/>
      <c r="AH2294" s="10"/>
      <c r="AL2294" s="18"/>
      <c r="AN2294" s="18"/>
      <c r="AO2294" s="18"/>
      <c r="AP2294" s="18"/>
      <c r="AQ2294" s="18"/>
    </row>
    <row r="2295" spans="1:43" x14ac:dyDescent="0.35">
      <c r="A2295" s="19"/>
      <c r="C2295" s="29"/>
      <c r="D2295" s="29"/>
      <c r="E2295" s="29"/>
      <c r="F2295" s="29"/>
      <c r="G2295" s="29"/>
      <c r="H2295" s="29"/>
      <c r="I2295" s="29"/>
      <c r="J2295" s="29"/>
      <c r="P2295" s="7"/>
      <c r="Q2295" s="29"/>
      <c r="R2295" s="7"/>
      <c r="T2295" s="7"/>
      <c r="AA2295" s="17"/>
      <c r="AB2295" s="17"/>
      <c r="AC2295" s="17"/>
      <c r="AE2295" s="17"/>
      <c r="AH2295" s="10"/>
      <c r="AL2295" s="18"/>
      <c r="AN2295" s="18"/>
      <c r="AO2295" s="18"/>
      <c r="AP2295" s="18"/>
      <c r="AQ2295" s="18"/>
    </row>
    <row r="2296" spans="1:43" x14ac:dyDescent="0.35">
      <c r="A2296" s="19"/>
      <c r="C2296" s="29"/>
      <c r="D2296" s="29"/>
      <c r="E2296" s="29"/>
      <c r="F2296" s="29"/>
      <c r="G2296" s="29"/>
      <c r="H2296" s="29"/>
      <c r="I2296" s="29"/>
      <c r="J2296" s="29"/>
      <c r="P2296" s="7"/>
      <c r="Q2296" s="29"/>
      <c r="R2296" s="7"/>
      <c r="T2296" s="7"/>
      <c r="AA2296" s="17"/>
      <c r="AB2296" s="17"/>
      <c r="AC2296" s="17"/>
      <c r="AE2296" s="17"/>
      <c r="AH2296" s="10"/>
      <c r="AL2296" s="18"/>
      <c r="AN2296" s="18"/>
      <c r="AO2296" s="18"/>
      <c r="AP2296" s="18"/>
      <c r="AQ2296" s="18"/>
    </row>
    <row r="2297" spans="1:43" x14ac:dyDescent="0.35">
      <c r="A2297" s="19"/>
      <c r="C2297" s="29"/>
      <c r="D2297" s="29"/>
      <c r="E2297" s="29"/>
      <c r="F2297" s="29"/>
      <c r="G2297" s="29"/>
      <c r="H2297" s="29"/>
      <c r="I2297" s="29"/>
      <c r="J2297" s="29"/>
      <c r="P2297" s="7"/>
      <c r="Q2297" s="29"/>
      <c r="R2297" s="7"/>
      <c r="T2297" s="7"/>
      <c r="AA2297" s="17"/>
      <c r="AB2297" s="17"/>
      <c r="AC2297" s="17"/>
      <c r="AE2297" s="17"/>
      <c r="AH2297" s="10"/>
      <c r="AL2297" s="18"/>
      <c r="AN2297" s="18"/>
      <c r="AO2297" s="18"/>
      <c r="AP2297" s="18"/>
      <c r="AQ2297" s="18"/>
    </row>
    <row r="2298" spans="1:43" x14ac:dyDescent="0.35">
      <c r="A2298" s="19"/>
      <c r="C2298" s="29"/>
      <c r="D2298" s="29"/>
      <c r="E2298" s="29"/>
      <c r="F2298" s="29"/>
      <c r="G2298" s="29"/>
      <c r="H2298" s="29"/>
      <c r="I2298" s="29"/>
      <c r="J2298" s="29"/>
      <c r="P2298" s="7"/>
      <c r="Q2298" s="29"/>
      <c r="R2298" s="7"/>
      <c r="T2298" s="7"/>
      <c r="AA2298" s="17"/>
      <c r="AB2298" s="17"/>
      <c r="AC2298" s="17"/>
      <c r="AE2298" s="17"/>
      <c r="AH2298" s="10"/>
      <c r="AL2298" s="18"/>
      <c r="AN2298" s="18"/>
      <c r="AO2298" s="18"/>
      <c r="AP2298" s="18"/>
      <c r="AQ2298" s="18"/>
    </row>
    <row r="2299" spans="1:43" x14ac:dyDescent="0.35">
      <c r="A2299" s="19"/>
      <c r="C2299" s="29"/>
      <c r="D2299" s="29"/>
      <c r="E2299" s="29"/>
      <c r="F2299" s="29"/>
      <c r="G2299" s="29"/>
      <c r="H2299" s="29"/>
      <c r="I2299" s="29"/>
      <c r="J2299" s="29"/>
      <c r="P2299" s="7"/>
      <c r="Q2299" s="29"/>
      <c r="R2299" s="7"/>
      <c r="T2299" s="7"/>
      <c r="AA2299" s="17"/>
      <c r="AB2299" s="17"/>
      <c r="AC2299" s="17"/>
      <c r="AE2299" s="17"/>
      <c r="AH2299" s="10"/>
      <c r="AL2299" s="18"/>
      <c r="AN2299" s="18"/>
      <c r="AO2299" s="18"/>
      <c r="AP2299" s="18"/>
      <c r="AQ2299" s="18"/>
    </row>
    <row r="2300" spans="1:43" x14ac:dyDescent="0.35">
      <c r="A2300" s="19"/>
      <c r="C2300" s="29"/>
      <c r="D2300" s="29"/>
      <c r="E2300" s="29"/>
      <c r="F2300" s="29"/>
      <c r="G2300" s="29"/>
      <c r="H2300" s="29"/>
      <c r="I2300" s="29"/>
      <c r="J2300" s="29"/>
      <c r="P2300" s="7"/>
      <c r="Q2300" s="29"/>
      <c r="R2300" s="7"/>
      <c r="T2300" s="7"/>
      <c r="AA2300" s="17"/>
      <c r="AB2300" s="17"/>
      <c r="AC2300" s="17"/>
      <c r="AE2300" s="17"/>
      <c r="AH2300" s="10"/>
      <c r="AL2300" s="18"/>
      <c r="AN2300" s="18"/>
      <c r="AO2300" s="18"/>
      <c r="AP2300" s="18"/>
      <c r="AQ2300" s="18"/>
    </row>
    <row r="2301" spans="1:43" x14ac:dyDescent="0.35">
      <c r="A2301" s="19"/>
      <c r="C2301" s="29"/>
      <c r="D2301" s="29"/>
      <c r="E2301" s="29"/>
      <c r="F2301" s="29"/>
      <c r="G2301" s="29"/>
      <c r="H2301" s="29"/>
      <c r="I2301" s="29"/>
      <c r="J2301" s="29"/>
      <c r="P2301" s="7"/>
      <c r="Q2301" s="29"/>
      <c r="R2301" s="7"/>
      <c r="T2301" s="7"/>
      <c r="AA2301" s="17"/>
      <c r="AB2301" s="17"/>
      <c r="AC2301" s="17"/>
      <c r="AE2301" s="17"/>
      <c r="AH2301" s="10"/>
      <c r="AL2301" s="18"/>
      <c r="AN2301" s="18"/>
      <c r="AO2301" s="18"/>
      <c r="AP2301" s="18"/>
      <c r="AQ2301" s="18"/>
    </row>
    <row r="2302" spans="1:43" x14ac:dyDescent="0.35">
      <c r="A2302" s="19"/>
      <c r="C2302" s="29"/>
      <c r="D2302" s="29"/>
      <c r="E2302" s="29"/>
      <c r="F2302" s="29"/>
      <c r="G2302" s="29"/>
      <c r="H2302" s="29"/>
      <c r="I2302" s="29"/>
      <c r="J2302" s="29"/>
      <c r="P2302" s="7"/>
      <c r="Q2302" s="29"/>
      <c r="R2302" s="7"/>
      <c r="T2302" s="7"/>
      <c r="AA2302" s="17"/>
      <c r="AB2302" s="17"/>
      <c r="AC2302" s="17"/>
      <c r="AE2302" s="17"/>
      <c r="AH2302" s="10"/>
      <c r="AL2302" s="18"/>
      <c r="AN2302" s="18"/>
      <c r="AO2302" s="18"/>
      <c r="AP2302" s="18"/>
      <c r="AQ2302" s="18"/>
    </row>
    <row r="2303" spans="1:43" x14ac:dyDescent="0.35">
      <c r="A2303" s="19"/>
      <c r="C2303" s="29"/>
      <c r="D2303" s="29"/>
      <c r="E2303" s="29"/>
      <c r="F2303" s="29"/>
      <c r="G2303" s="29"/>
      <c r="H2303" s="29"/>
      <c r="I2303" s="29"/>
      <c r="J2303" s="29"/>
      <c r="P2303" s="7"/>
      <c r="Q2303" s="29"/>
      <c r="R2303" s="7"/>
      <c r="T2303" s="7"/>
      <c r="AA2303" s="17"/>
      <c r="AB2303" s="17"/>
      <c r="AC2303" s="17"/>
      <c r="AE2303" s="17"/>
      <c r="AH2303" s="10"/>
      <c r="AL2303" s="18"/>
      <c r="AN2303" s="18"/>
      <c r="AO2303" s="18"/>
      <c r="AP2303" s="18"/>
      <c r="AQ2303" s="18"/>
    </row>
    <row r="2304" spans="1:43" x14ac:dyDescent="0.35">
      <c r="A2304" s="19"/>
      <c r="C2304" s="29"/>
      <c r="D2304" s="29"/>
      <c r="E2304" s="29"/>
      <c r="F2304" s="29"/>
      <c r="G2304" s="29"/>
      <c r="H2304" s="29"/>
      <c r="I2304" s="29"/>
      <c r="J2304" s="29"/>
      <c r="P2304" s="7"/>
      <c r="Q2304" s="29"/>
      <c r="R2304" s="7"/>
      <c r="T2304" s="7"/>
      <c r="AA2304" s="17"/>
      <c r="AB2304" s="17"/>
      <c r="AC2304" s="17"/>
      <c r="AE2304" s="17"/>
      <c r="AH2304" s="10"/>
      <c r="AL2304" s="18"/>
      <c r="AN2304" s="18"/>
      <c r="AO2304" s="18"/>
      <c r="AP2304" s="18"/>
      <c r="AQ2304" s="18"/>
    </row>
    <row r="2305" spans="1:43" x14ac:dyDescent="0.35">
      <c r="A2305" s="19"/>
      <c r="C2305" s="29"/>
      <c r="D2305" s="29"/>
      <c r="E2305" s="29"/>
      <c r="F2305" s="29"/>
      <c r="G2305" s="29"/>
      <c r="H2305" s="29"/>
      <c r="I2305" s="29"/>
      <c r="J2305" s="29"/>
      <c r="P2305" s="7"/>
      <c r="Q2305" s="29"/>
      <c r="R2305" s="7"/>
      <c r="T2305" s="7"/>
      <c r="AA2305" s="17"/>
      <c r="AB2305" s="17"/>
      <c r="AC2305" s="17"/>
      <c r="AE2305" s="17"/>
      <c r="AH2305" s="10"/>
      <c r="AL2305" s="18"/>
      <c r="AN2305" s="18"/>
      <c r="AO2305" s="18"/>
      <c r="AP2305" s="18"/>
      <c r="AQ2305" s="18"/>
    </row>
    <row r="2306" spans="1:43" x14ac:dyDescent="0.35">
      <c r="A2306" s="19"/>
      <c r="C2306" s="29"/>
      <c r="D2306" s="29"/>
      <c r="E2306" s="29"/>
      <c r="F2306" s="29"/>
      <c r="G2306" s="29"/>
      <c r="H2306" s="29"/>
      <c r="I2306" s="29"/>
      <c r="J2306" s="29"/>
      <c r="P2306" s="7"/>
      <c r="Q2306" s="29"/>
      <c r="R2306" s="7"/>
      <c r="T2306" s="7"/>
      <c r="AA2306" s="17"/>
      <c r="AB2306" s="17"/>
      <c r="AC2306" s="17"/>
      <c r="AE2306" s="17"/>
      <c r="AH2306" s="10"/>
      <c r="AL2306" s="18"/>
      <c r="AN2306" s="18"/>
      <c r="AO2306" s="18"/>
      <c r="AP2306" s="18"/>
      <c r="AQ2306" s="18"/>
    </row>
    <row r="2307" spans="1:43" x14ac:dyDescent="0.35">
      <c r="A2307" s="19"/>
      <c r="C2307" s="29"/>
      <c r="D2307" s="29"/>
      <c r="E2307" s="29"/>
      <c r="F2307" s="29"/>
      <c r="G2307" s="29"/>
      <c r="H2307" s="29"/>
      <c r="I2307" s="29"/>
      <c r="J2307" s="29"/>
      <c r="P2307" s="7"/>
      <c r="Q2307" s="29"/>
      <c r="R2307" s="7"/>
      <c r="T2307" s="7"/>
      <c r="AA2307" s="17"/>
      <c r="AB2307" s="17"/>
      <c r="AC2307" s="17"/>
      <c r="AE2307" s="17"/>
      <c r="AH2307" s="10"/>
      <c r="AL2307" s="18"/>
      <c r="AN2307" s="18"/>
      <c r="AO2307" s="18"/>
      <c r="AP2307" s="18"/>
      <c r="AQ2307" s="18"/>
    </row>
    <row r="2308" spans="1:43" x14ac:dyDescent="0.35">
      <c r="A2308" s="19"/>
      <c r="C2308" s="29"/>
      <c r="D2308" s="29"/>
      <c r="E2308" s="29"/>
      <c r="F2308" s="29"/>
      <c r="G2308" s="29"/>
      <c r="H2308" s="29"/>
      <c r="I2308" s="29"/>
      <c r="J2308" s="29"/>
      <c r="P2308" s="7"/>
      <c r="Q2308" s="29"/>
      <c r="R2308" s="7"/>
      <c r="T2308" s="7"/>
      <c r="AA2308" s="17"/>
      <c r="AB2308" s="17"/>
      <c r="AC2308" s="17"/>
      <c r="AE2308" s="17"/>
      <c r="AH2308" s="10"/>
      <c r="AL2308" s="18"/>
      <c r="AN2308" s="18"/>
      <c r="AO2308" s="18"/>
      <c r="AP2308" s="18"/>
      <c r="AQ2308" s="18"/>
    </row>
    <row r="2309" spans="1:43" x14ac:dyDescent="0.35">
      <c r="A2309" s="19"/>
      <c r="C2309" s="29"/>
      <c r="D2309" s="29"/>
      <c r="E2309" s="29"/>
      <c r="F2309" s="29"/>
      <c r="G2309" s="29"/>
      <c r="H2309" s="29"/>
      <c r="I2309" s="29"/>
      <c r="J2309" s="29"/>
      <c r="P2309" s="7"/>
      <c r="Q2309" s="29"/>
      <c r="R2309" s="7"/>
      <c r="T2309" s="7"/>
      <c r="AA2309" s="17"/>
      <c r="AB2309" s="17"/>
      <c r="AC2309" s="17"/>
      <c r="AE2309" s="17"/>
      <c r="AH2309" s="10"/>
      <c r="AL2309" s="18"/>
      <c r="AN2309" s="18"/>
      <c r="AO2309" s="18"/>
      <c r="AP2309" s="18"/>
      <c r="AQ2309" s="18"/>
    </row>
    <row r="2310" spans="1:43" x14ac:dyDescent="0.35">
      <c r="A2310" s="19"/>
      <c r="C2310" s="29"/>
      <c r="D2310" s="29"/>
      <c r="E2310" s="29"/>
      <c r="F2310" s="29"/>
      <c r="G2310" s="29"/>
      <c r="H2310" s="29"/>
      <c r="I2310" s="29"/>
      <c r="J2310" s="29"/>
      <c r="P2310" s="7"/>
      <c r="Q2310" s="29"/>
      <c r="R2310" s="7"/>
      <c r="T2310" s="7"/>
      <c r="AA2310" s="17"/>
      <c r="AB2310" s="17"/>
      <c r="AC2310" s="17"/>
      <c r="AE2310" s="17"/>
      <c r="AH2310" s="10"/>
      <c r="AL2310" s="18"/>
      <c r="AN2310" s="18"/>
      <c r="AO2310" s="18"/>
      <c r="AP2310" s="18"/>
      <c r="AQ2310" s="18"/>
    </row>
    <row r="2311" spans="1:43" x14ac:dyDescent="0.35">
      <c r="A2311" s="19"/>
      <c r="C2311" s="29"/>
      <c r="D2311" s="29"/>
      <c r="E2311" s="29"/>
      <c r="F2311" s="29"/>
      <c r="G2311" s="29"/>
      <c r="H2311" s="29"/>
      <c r="I2311" s="29"/>
      <c r="J2311" s="29"/>
      <c r="P2311" s="7"/>
      <c r="Q2311" s="29"/>
      <c r="R2311" s="7"/>
      <c r="T2311" s="7"/>
      <c r="AA2311" s="17"/>
      <c r="AB2311" s="17"/>
      <c r="AC2311" s="17"/>
      <c r="AE2311" s="17"/>
      <c r="AH2311" s="10"/>
      <c r="AL2311" s="18"/>
      <c r="AN2311" s="18"/>
      <c r="AO2311" s="18"/>
      <c r="AP2311" s="18"/>
      <c r="AQ2311" s="18"/>
    </row>
    <row r="2312" spans="1:43" x14ac:dyDescent="0.35">
      <c r="A2312" s="19"/>
      <c r="C2312" s="29"/>
      <c r="D2312" s="29"/>
      <c r="E2312" s="29"/>
      <c r="F2312" s="29"/>
      <c r="G2312" s="29"/>
      <c r="H2312" s="29"/>
      <c r="I2312" s="29"/>
      <c r="J2312" s="29"/>
      <c r="P2312" s="7"/>
      <c r="Q2312" s="29"/>
      <c r="R2312" s="7"/>
      <c r="T2312" s="7"/>
      <c r="AA2312" s="17"/>
      <c r="AB2312" s="17"/>
      <c r="AC2312" s="17"/>
      <c r="AE2312" s="17"/>
      <c r="AH2312" s="10"/>
      <c r="AL2312" s="18"/>
      <c r="AN2312" s="18"/>
      <c r="AO2312" s="18"/>
      <c r="AP2312" s="18"/>
      <c r="AQ2312" s="18"/>
    </row>
    <row r="2313" spans="1:43" x14ac:dyDescent="0.35">
      <c r="A2313" s="19"/>
      <c r="C2313" s="29"/>
      <c r="D2313" s="29"/>
      <c r="E2313" s="29"/>
      <c r="F2313" s="29"/>
      <c r="G2313" s="29"/>
      <c r="H2313" s="29"/>
      <c r="I2313" s="29"/>
      <c r="J2313" s="29"/>
      <c r="P2313" s="7"/>
      <c r="Q2313" s="29"/>
      <c r="R2313" s="7"/>
      <c r="T2313" s="7"/>
      <c r="AA2313" s="17"/>
      <c r="AB2313" s="17"/>
      <c r="AC2313" s="17"/>
      <c r="AE2313" s="17"/>
      <c r="AH2313" s="10"/>
      <c r="AL2313" s="18"/>
      <c r="AN2313" s="18"/>
      <c r="AO2313" s="18"/>
      <c r="AP2313" s="18"/>
      <c r="AQ2313" s="18"/>
    </row>
    <row r="2314" spans="1:43" x14ac:dyDescent="0.35">
      <c r="A2314" s="19"/>
      <c r="C2314" s="29"/>
      <c r="D2314" s="29"/>
      <c r="E2314" s="29"/>
      <c r="F2314" s="29"/>
      <c r="G2314" s="29"/>
      <c r="H2314" s="29"/>
      <c r="I2314" s="29"/>
      <c r="J2314" s="29"/>
      <c r="P2314" s="7"/>
      <c r="Q2314" s="29"/>
      <c r="R2314" s="7"/>
      <c r="T2314" s="7"/>
      <c r="AA2314" s="17"/>
      <c r="AB2314" s="17"/>
      <c r="AC2314" s="17"/>
      <c r="AE2314" s="17"/>
      <c r="AH2314" s="10"/>
      <c r="AL2314" s="18"/>
      <c r="AN2314" s="18"/>
      <c r="AO2314" s="18"/>
      <c r="AP2314" s="18"/>
      <c r="AQ2314" s="18"/>
    </row>
    <row r="2315" spans="1:43" x14ac:dyDescent="0.35">
      <c r="A2315" s="19"/>
      <c r="C2315" s="29"/>
      <c r="D2315" s="29"/>
      <c r="E2315" s="29"/>
      <c r="F2315" s="29"/>
      <c r="G2315" s="29"/>
      <c r="H2315" s="29"/>
      <c r="I2315" s="29"/>
      <c r="J2315" s="29"/>
      <c r="P2315" s="7"/>
      <c r="Q2315" s="29"/>
      <c r="R2315" s="7"/>
      <c r="T2315" s="7"/>
      <c r="AA2315" s="17"/>
      <c r="AB2315" s="17"/>
      <c r="AC2315" s="17"/>
      <c r="AE2315" s="17"/>
      <c r="AH2315" s="10"/>
      <c r="AL2315" s="18"/>
      <c r="AN2315" s="18"/>
      <c r="AO2315" s="18"/>
      <c r="AP2315" s="18"/>
      <c r="AQ2315" s="18"/>
    </row>
    <row r="2316" spans="1:43" x14ac:dyDescent="0.35">
      <c r="A2316" s="19"/>
      <c r="C2316" s="29"/>
      <c r="D2316" s="29"/>
      <c r="E2316" s="29"/>
      <c r="F2316" s="29"/>
      <c r="G2316" s="29"/>
      <c r="H2316" s="29"/>
      <c r="I2316" s="29"/>
      <c r="J2316" s="29"/>
      <c r="P2316" s="7"/>
      <c r="Q2316" s="29"/>
      <c r="R2316" s="7"/>
      <c r="T2316" s="7"/>
      <c r="AA2316" s="17"/>
      <c r="AB2316" s="17"/>
      <c r="AC2316" s="17"/>
      <c r="AE2316" s="17"/>
      <c r="AH2316" s="10"/>
      <c r="AL2316" s="18"/>
      <c r="AN2316" s="18"/>
      <c r="AO2316" s="18"/>
      <c r="AP2316" s="18"/>
      <c r="AQ2316" s="18"/>
    </row>
    <row r="2317" spans="1:43" x14ac:dyDescent="0.35">
      <c r="A2317" s="19"/>
      <c r="C2317" s="29"/>
      <c r="D2317" s="29"/>
      <c r="E2317" s="29"/>
      <c r="F2317" s="29"/>
      <c r="G2317" s="29"/>
      <c r="H2317" s="29"/>
      <c r="I2317" s="29"/>
      <c r="J2317" s="29"/>
      <c r="P2317" s="7"/>
      <c r="Q2317" s="29"/>
      <c r="R2317" s="7"/>
      <c r="T2317" s="7"/>
      <c r="AA2317" s="17"/>
      <c r="AB2317" s="17"/>
      <c r="AC2317" s="17"/>
      <c r="AE2317" s="17"/>
      <c r="AH2317" s="10"/>
      <c r="AL2317" s="18"/>
      <c r="AN2317" s="18"/>
      <c r="AO2317" s="18"/>
      <c r="AP2317" s="18"/>
      <c r="AQ2317" s="18"/>
    </row>
    <row r="2318" spans="1:43" x14ac:dyDescent="0.35">
      <c r="A2318" s="19"/>
      <c r="C2318" s="29"/>
      <c r="D2318" s="29"/>
      <c r="E2318" s="29"/>
      <c r="F2318" s="29"/>
      <c r="G2318" s="29"/>
      <c r="H2318" s="29"/>
      <c r="I2318" s="29"/>
      <c r="J2318" s="29"/>
      <c r="P2318" s="7"/>
      <c r="Q2318" s="29"/>
      <c r="R2318" s="7"/>
      <c r="T2318" s="7"/>
      <c r="AA2318" s="17"/>
      <c r="AB2318" s="17"/>
      <c r="AC2318" s="17"/>
      <c r="AE2318" s="17"/>
      <c r="AH2318" s="10"/>
      <c r="AL2318" s="18"/>
      <c r="AN2318" s="18"/>
      <c r="AO2318" s="18"/>
      <c r="AP2318" s="18"/>
      <c r="AQ2318" s="18"/>
    </row>
    <row r="2319" spans="1:43" x14ac:dyDescent="0.35">
      <c r="A2319" s="19"/>
      <c r="C2319" s="29"/>
      <c r="D2319" s="29"/>
      <c r="E2319" s="29"/>
      <c r="F2319" s="29"/>
      <c r="G2319" s="29"/>
      <c r="H2319" s="29"/>
      <c r="I2319" s="29"/>
      <c r="J2319" s="29"/>
      <c r="P2319" s="7"/>
      <c r="Q2319" s="29"/>
      <c r="R2319" s="7"/>
      <c r="T2319" s="7"/>
      <c r="AA2319" s="17"/>
      <c r="AB2319" s="17"/>
      <c r="AC2319" s="17"/>
      <c r="AE2319" s="17"/>
      <c r="AH2319" s="10"/>
      <c r="AL2319" s="18"/>
      <c r="AN2319" s="18"/>
      <c r="AO2319" s="18"/>
      <c r="AP2319" s="18"/>
      <c r="AQ2319" s="18"/>
    </row>
    <row r="2320" spans="1:43" x14ac:dyDescent="0.35">
      <c r="A2320" s="19"/>
      <c r="C2320" s="29"/>
      <c r="D2320" s="29"/>
      <c r="E2320" s="29"/>
      <c r="F2320" s="29"/>
      <c r="G2320" s="29"/>
      <c r="H2320" s="29"/>
      <c r="I2320" s="29"/>
      <c r="J2320" s="29"/>
      <c r="P2320" s="7"/>
      <c r="Q2320" s="29"/>
      <c r="R2320" s="7"/>
      <c r="T2320" s="7"/>
      <c r="AA2320" s="17"/>
      <c r="AB2320" s="17"/>
      <c r="AC2320" s="17"/>
      <c r="AE2320" s="17"/>
      <c r="AH2320" s="10"/>
      <c r="AL2320" s="18"/>
      <c r="AN2320" s="18"/>
      <c r="AO2320" s="18"/>
      <c r="AP2320" s="18"/>
      <c r="AQ2320" s="18"/>
    </row>
    <row r="2321" spans="1:43" x14ac:dyDescent="0.35">
      <c r="A2321" s="19"/>
      <c r="C2321" s="29"/>
      <c r="D2321" s="29"/>
      <c r="E2321" s="29"/>
      <c r="F2321" s="29"/>
      <c r="G2321" s="29"/>
      <c r="H2321" s="29"/>
      <c r="I2321" s="29"/>
      <c r="J2321" s="29"/>
      <c r="P2321" s="7"/>
      <c r="Q2321" s="29"/>
      <c r="R2321" s="7"/>
      <c r="T2321" s="7"/>
      <c r="AA2321" s="17"/>
      <c r="AB2321" s="17"/>
      <c r="AC2321" s="17"/>
      <c r="AE2321" s="17"/>
      <c r="AH2321" s="10"/>
      <c r="AL2321" s="18"/>
      <c r="AN2321" s="18"/>
      <c r="AO2321" s="18"/>
      <c r="AP2321" s="18"/>
      <c r="AQ2321" s="18"/>
    </row>
    <row r="2322" spans="1:43" x14ac:dyDescent="0.35">
      <c r="A2322" s="19"/>
      <c r="C2322" s="29"/>
      <c r="D2322" s="29"/>
      <c r="E2322" s="29"/>
      <c r="F2322" s="29"/>
      <c r="G2322" s="29"/>
      <c r="H2322" s="29"/>
      <c r="I2322" s="29"/>
      <c r="J2322" s="29"/>
      <c r="P2322" s="7"/>
      <c r="Q2322" s="29"/>
      <c r="R2322" s="7"/>
      <c r="T2322" s="7"/>
      <c r="AA2322" s="17"/>
      <c r="AB2322" s="17"/>
      <c r="AC2322" s="17"/>
      <c r="AE2322" s="17"/>
      <c r="AH2322" s="10"/>
      <c r="AL2322" s="18"/>
      <c r="AN2322" s="18"/>
      <c r="AO2322" s="18"/>
      <c r="AP2322" s="18"/>
      <c r="AQ2322" s="18"/>
    </row>
    <row r="2323" spans="1:43" x14ac:dyDescent="0.35">
      <c r="A2323" s="19"/>
      <c r="C2323" s="29"/>
      <c r="D2323" s="29"/>
      <c r="E2323" s="29"/>
      <c r="F2323" s="29"/>
      <c r="G2323" s="29"/>
      <c r="H2323" s="29"/>
      <c r="I2323" s="29"/>
      <c r="J2323" s="29"/>
      <c r="P2323" s="7"/>
      <c r="Q2323" s="29"/>
      <c r="R2323" s="7"/>
      <c r="T2323" s="7"/>
      <c r="AA2323" s="17"/>
      <c r="AB2323" s="17"/>
      <c r="AC2323" s="17"/>
      <c r="AE2323" s="17"/>
      <c r="AH2323" s="10"/>
      <c r="AL2323" s="18"/>
      <c r="AN2323" s="18"/>
      <c r="AO2323" s="18"/>
      <c r="AP2323" s="18"/>
      <c r="AQ2323" s="18"/>
    </row>
    <row r="2324" spans="1:43" x14ac:dyDescent="0.35">
      <c r="A2324" s="19"/>
      <c r="C2324" s="29"/>
      <c r="D2324" s="29"/>
      <c r="E2324" s="29"/>
      <c r="F2324" s="29"/>
      <c r="G2324" s="29"/>
      <c r="H2324" s="29"/>
      <c r="I2324" s="29"/>
      <c r="J2324" s="29"/>
      <c r="P2324" s="7"/>
      <c r="Q2324" s="29"/>
      <c r="R2324" s="7"/>
      <c r="T2324" s="7"/>
      <c r="AA2324" s="17"/>
      <c r="AB2324" s="17"/>
      <c r="AC2324" s="17"/>
      <c r="AE2324" s="17"/>
      <c r="AH2324" s="10"/>
      <c r="AL2324" s="18"/>
      <c r="AN2324" s="18"/>
      <c r="AO2324" s="18"/>
      <c r="AP2324" s="18"/>
      <c r="AQ2324" s="18"/>
    </row>
    <row r="2325" spans="1:43" x14ac:dyDescent="0.35">
      <c r="A2325" s="19"/>
      <c r="C2325" s="29"/>
      <c r="D2325" s="29"/>
      <c r="E2325" s="29"/>
      <c r="F2325" s="29"/>
      <c r="G2325" s="29"/>
      <c r="H2325" s="29"/>
      <c r="I2325" s="29"/>
      <c r="J2325" s="29"/>
      <c r="P2325" s="7"/>
      <c r="Q2325" s="29"/>
      <c r="R2325" s="7"/>
      <c r="T2325" s="7"/>
      <c r="AA2325" s="17"/>
      <c r="AB2325" s="17"/>
      <c r="AC2325" s="17"/>
      <c r="AE2325" s="17"/>
      <c r="AH2325" s="10"/>
      <c r="AL2325" s="18"/>
      <c r="AN2325" s="18"/>
      <c r="AO2325" s="18"/>
      <c r="AP2325" s="18"/>
      <c r="AQ2325" s="18"/>
    </row>
    <row r="2326" spans="1:43" x14ac:dyDescent="0.35">
      <c r="A2326" s="19"/>
      <c r="C2326" s="29"/>
      <c r="D2326" s="29"/>
      <c r="E2326" s="29"/>
      <c r="F2326" s="29"/>
      <c r="G2326" s="29"/>
      <c r="H2326" s="29"/>
      <c r="I2326" s="29"/>
      <c r="J2326" s="29"/>
      <c r="P2326" s="7"/>
      <c r="Q2326" s="29"/>
      <c r="R2326" s="7"/>
      <c r="T2326" s="7"/>
      <c r="AA2326" s="17"/>
      <c r="AB2326" s="17"/>
      <c r="AC2326" s="17"/>
      <c r="AE2326" s="17"/>
      <c r="AH2326" s="10"/>
      <c r="AL2326" s="18"/>
      <c r="AN2326" s="18"/>
      <c r="AO2326" s="18"/>
      <c r="AP2326" s="18"/>
      <c r="AQ2326" s="18"/>
    </row>
    <row r="2327" spans="1:43" x14ac:dyDescent="0.35">
      <c r="A2327" s="19"/>
      <c r="C2327" s="29"/>
      <c r="D2327" s="29"/>
      <c r="E2327" s="29"/>
      <c r="F2327" s="29"/>
      <c r="G2327" s="29"/>
      <c r="H2327" s="29"/>
      <c r="I2327" s="29"/>
      <c r="J2327" s="29"/>
      <c r="P2327" s="7"/>
      <c r="Q2327" s="29"/>
      <c r="R2327" s="7"/>
      <c r="T2327" s="7"/>
      <c r="AA2327" s="17"/>
      <c r="AB2327" s="17"/>
      <c r="AC2327" s="17"/>
      <c r="AE2327" s="17"/>
      <c r="AH2327" s="10"/>
      <c r="AL2327" s="18"/>
      <c r="AN2327" s="18"/>
      <c r="AO2327" s="18"/>
      <c r="AP2327" s="18"/>
      <c r="AQ2327" s="18"/>
    </row>
    <row r="2328" spans="1:43" x14ac:dyDescent="0.35">
      <c r="A2328" s="19"/>
      <c r="C2328" s="29"/>
      <c r="D2328" s="29"/>
      <c r="E2328" s="29"/>
      <c r="F2328" s="29"/>
      <c r="G2328" s="29"/>
      <c r="H2328" s="29"/>
      <c r="I2328" s="29"/>
      <c r="J2328" s="29"/>
      <c r="P2328" s="7"/>
      <c r="Q2328" s="29"/>
      <c r="R2328" s="7"/>
      <c r="T2328" s="7"/>
      <c r="AA2328" s="17"/>
      <c r="AB2328" s="17"/>
      <c r="AC2328" s="17"/>
      <c r="AE2328" s="17"/>
      <c r="AH2328" s="10"/>
      <c r="AL2328" s="18"/>
      <c r="AN2328" s="18"/>
      <c r="AO2328" s="18"/>
      <c r="AP2328" s="18"/>
      <c r="AQ2328" s="18"/>
    </row>
    <row r="2329" spans="1:43" x14ac:dyDescent="0.35">
      <c r="A2329" s="19"/>
      <c r="C2329" s="29"/>
      <c r="D2329" s="29"/>
      <c r="E2329" s="29"/>
      <c r="F2329" s="29"/>
      <c r="G2329" s="29"/>
      <c r="H2329" s="29"/>
      <c r="I2329" s="29"/>
      <c r="J2329" s="29"/>
      <c r="P2329" s="7"/>
      <c r="Q2329" s="29"/>
      <c r="R2329" s="7"/>
      <c r="T2329" s="7"/>
      <c r="AA2329" s="17"/>
      <c r="AB2329" s="17"/>
      <c r="AC2329" s="17"/>
      <c r="AE2329" s="17"/>
      <c r="AH2329" s="10"/>
      <c r="AL2329" s="18"/>
      <c r="AN2329" s="18"/>
      <c r="AO2329" s="18"/>
      <c r="AP2329" s="18"/>
      <c r="AQ2329" s="18"/>
    </row>
    <row r="2330" spans="1:43" x14ac:dyDescent="0.35">
      <c r="A2330" s="19"/>
      <c r="C2330" s="29"/>
      <c r="D2330" s="29"/>
      <c r="E2330" s="29"/>
      <c r="F2330" s="29"/>
      <c r="G2330" s="29"/>
      <c r="H2330" s="29"/>
      <c r="I2330" s="29"/>
      <c r="J2330" s="29"/>
      <c r="P2330" s="7"/>
      <c r="Q2330" s="29"/>
      <c r="R2330" s="7"/>
      <c r="T2330" s="7"/>
      <c r="AA2330" s="17"/>
      <c r="AB2330" s="17"/>
      <c r="AC2330" s="17"/>
      <c r="AE2330" s="17"/>
      <c r="AH2330" s="10"/>
      <c r="AL2330" s="18"/>
      <c r="AN2330" s="18"/>
      <c r="AO2330" s="18"/>
      <c r="AP2330" s="18"/>
      <c r="AQ2330" s="18"/>
    </row>
    <row r="2331" spans="1:43" x14ac:dyDescent="0.35">
      <c r="A2331" s="19"/>
      <c r="C2331" s="29"/>
      <c r="D2331" s="29"/>
      <c r="E2331" s="29"/>
      <c r="F2331" s="29"/>
      <c r="G2331" s="29"/>
      <c r="H2331" s="29"/>
      <c r="I2331" s="29"/>
      <c r="J2331" s="29"/>
      <c r="P2331" s="7"/>
      <c r="Q2331" s="29"/>
      <c r="R2331" s="7"/>
      <c r="T2331" s="7"/>
      <c r="AA2331" s="17"/>
      <c r="AB2331" s="17"/>
      <c r="AC2331" s="17"/>
      <c r="AE2331" s="17"/>
      <c r="AH2331" s="10"/>
      <c r="AL2331" s="18"/>
      <c r="AN2331" s="18"/>
      <c r="AO2331" s="18"/>
      <c r="AP2331" s="18"/>
      <c r="AQ2331" s="18"/>
    </row>
    <row r="2332" spans="1:43" x14ac:dyDescent="0.35">
      <c r="A2332" s="19"/>
      <c r="C2332" s="29"/>
      <c r="D2332" s="29"/>
      <c r="E2332" s="29"/>
      <c r="F2332" s="29"/>
      <c r="G2332" s="29"/>
      <c r="H2332" s="29"/>
      <c r="I2332" s="29"/>
      <c r="J2332" s="29"/>
      <c r="P2332" s="7"/>
      <c r="Q2332" s="29"/>
      <c r="R2332" s="7"/>
      <c r="T2332" s="7"/>
      <c r="AA2332" s="17"/>
      <c r="AB2332" s="17"/>
      <c r="AC2332" s="17"/>
      <c r="AE2332" s="17"/>
      <c r="AH2332" s="10"/>
      <c r="AL2332" s="18"/>
      <c r="AN2332" s="18"/>
      <c r="AO2332" s="18"/>
      <c r="AP2332" s="18"/>
      <c r="AQ2332" s="18"/>
    </row>
    <row r="2333" spans="1:43" x14ac:dyDescent="0.35">
      <c r="A2333" s="19"/>
      <c r="C2333" s="29"/>
      <c r="D2333" s="29"/>
      <c r="E2333" s="29"/>
      <c r="F2333" s="29"/>
      <c r="G2333" s="29"/>
      <c r="H2333" s="29"/>
      <c r="I2333" s="29"/>
      <c r="J2333" s="29"/>
      <c r="P2333" s="7"/>
      <c r="Q2333" s="29"/>
      <c r="R2333" s="7"/>
      <c r="T2333" s="7"/>
      <c r="AA2333" s="17"/>
      <c r="AB2333" s="17"/>
      <c r="AC2333" s="17"/>
      <c r="AE2333" s="17"/>
      <c r="AH2333" s="10"/>
      <c r="AL2333" s="18"/>
      <c r="AN2333" s="18"/>
      <c r="AO2333" s="18"/>
      <c r="AP2333" s="18"/>
      <c r="AQ2333" s="18"/>
    </row>
    <row r="2334" spans="1:43" x14ac:dyDescent="0.35">
      <c r="A2334" s="19"/>
      <c r="C2334" s="29"/>
      <c r="D2334" s="29"/>
      <c r="E2334" s="29"/>
      <c r="F2334" s="29"/>
      <c r="G2334" s="29"/>
      <c r="H2334" s="29"/>
      <c r="I2334" s="29"/>
      <c r="J2334" s="29"/>
      <c r="P2334" s="7"/>
      <c r="Q2334" s="29"/>
      <c r="R2334" s="7"/>
      <c r="T2334" s="7"/>
      <c r="AA2334" s="17"/>
      <c r="AB2334" s="17"/>
      <c r="AC2334" s="17"/>
      <c r="AE2334" s="17"/>
      <c r="AH2334" s="10"/>
      <c r="AL2334" s="18"/>
      <c r="AN2334" s="18"/>
      <c r="AO2334" s="18"/>
      <c r="AP2334" s="18"/>
      <c r="AQ2334" s="18"/>
    </row>
    <row r="2335" spans="1:43" x14ac:dyDescent="0.35">
      <c r="A2335" s="19"/>
      <c r="C2335" s="29"/>
      <c r="D2335" s="29"/>
      <c r="E2335" s="29"/>
      <c r="F2335" s="29"/>
      <c r="G2335" s="29"/>
      <c r="H2335" s="29"/>
      <c r="I2335" s="29"/>
      <c r="J2335" s="29"/>
      <c r="P2335" s="7"/>
      <c r="Q2335" s="29"/>
      <c r="R2335" s="7"/>
      <c r="T2335" s="7"/>
      <c r="AA2335" s="17"/>
      <c r="AB2335" s="17"/>
      <c r="AC2335" s="17"/>
      <c r="AE2335" s="17"/>
      <c r="AH2335" s="10"/>
      <c r="AL2335" s="18"/>
      <c r="AN2335" s="18"/>
      <c r="AO2335" s="18"/>
      <c r="AP2335" s="18"/>
      <c r="AQ2335" s="18"/>
    </row>
    <row r="2336" spans="1:43" x14ac:dyDescent="0.35">
      <c r="A2336" s="19"/>
      <c r="C2336" s="29"/>
      <c r="D2336" s="29"/>
      <c r="E2336" s="29"/>
      <c r="F2336" s="29"/>
      <c r="G2336" s="29"/>
      <c r="H2336" s="29"/>
      <c r="I2336" s="29"/>
      <c r="J2336" s="29"/>
      <c r="P2336" s="7"/>
      <c r="Q2336" s="29"/>
      <c r="R2336" s="7"/>
      <c r="T2336" s="7"/>
      <c r="AA2336" s="17"/>
      <c r="AB2336" s="17"/>
      <c r="AC2336" s="17"/>
      <c r="AE2336" s="17"/>
      <c r="AH2336" s="10"/>
      <c r="AL2336" s="18"/>
      <c r="AN2336" s="18"/>
      <c r="AO2336" s="18"/>
      <c r="AP2336" s="18"/>
      <c r="AQ2336" s="18"/>
    </row>
    <row r="2337" spans="1:43" x14ac:dyDescent="0.35">
      <c r="A2337" s="19"/>
      <c r="C2337" s="29"/>
      <c r="D2337" s="29"/>
      <c r="E2337" s="29"/>
      <c r="F2337" s="29"/>
      <c r="G2337" s="29"/>
      <c r="H2337" s="29"/>
      <c r="I2337" s="29"/>
      <c r="J2337" s="29"/>
      <c r="P2337" s="7"/>
      <c r="Q2337" s="29"/>
      <c r="R2337" s="7"/>
      <c r="T2337" s="7"/>
      <c r="AA2337" s="17"/>
      <c r="AB2337" s="17"/>
      <c r="AC2337" s="17"/>
      <c r="AE2337" s="17"/>
      <c r="AH2337" s="10"/>
      <c r="AL2337" s="18"/>
      <c r="AN2337" s="18"/>
      <c r="AO2337" s="18"/>
      <c r="AP2337" s="18"/>
      <c r="AQ2337" s="18"/>
    </row>
    <row r="2338" spans="1:43" x14ac:dyDescent="0.35">
      <c r="A2338" s="19"/>
      <c r="C2338" s="29"/>
      <c r="D2338" s="29"/>
      <c r="E2338" s="29"/>
      <c r="F2338" s="29"/>
      <c r="G2338" s="29"/>
      <c r="H2338" s="29"/>
      <c r="I2338" s="29"/>
      <c r="J2338" s="29"/>
      <c r="P2338" s="7"/>
      <c r="Q2338" s="29"/>
      <c r="R2338" s="7"/>
      <c r="T2338" s="7"/>
      <c r="AA2338" s="17"/>
      <c r="AB2338" s="17"/>
      <c r="AC2338" s="17"/>
      <c r="AE2338" s="17"/>
      <c r="AH2338" s="10"/>
      <c r="AL2338" s="18"/>
      <c r="AN2338" s="18"/>
      <c r="AO2338" s="18"/>
      <c r="AP2338" s="18"/>
      <c r="AQ2338" s="18"/>
    </row>
    <row r="2339" spans="1:43" x14ac:dyDescent="0.35">
      <c r="A2339" s="19"/>
      <c r="C2339" s="29"/>
      <c r="D2339" s="29"/>
      <c r="E2339" s="29"/>
      <c r="F2339" s="29"/>
      <c r="G2339" s="29"/>
      <c r="H2339" s="29"/>
      <c r="I2339" s="29"/>
      <c r="J2339" s="29"/>
      <c r="P2339" s="7"/>
      <c r="Q2339" s="29"/>
      <c r="R2339" s="7"/>
      <c r="T2339" s="7"/>
      <c r="AA2339" s="17"/>
      <c r="AB2339" s="17"/>
      <c r="AC2339" s="17"/>
      <c r="AE2339" s="17"/>
      <c r="AH2339" s="10"/>
      <c r="AL2339" s="18"/>
      <c r="AN2339" s="18"/>
      <c r="AO2339" s="18"/>
      <c r="AP2339" s="18"/>
      <c r="AQ2339" s="18"/>
    </row>
    <row r="2340" spans="1:43" x14ac:dyDescent="0.35">
      <c r="A2340" s="19"/>
      <c r="C2340" s="29"/>
      <c r="D2340" s="29"/>
      <c r="E2340" s="29"/>
      <c r="F2340" s="29"/>
      <c r="G2340" s="29"/>
      <c r="H2340" s="29"/>
      <c r="I2340" s="29"/>
      <c r="J2340" s="29"/>
      <c r="P2340" s="7"/>
      <c r="Q2340" s="29"/>
      <c r="R2340" s="7"/>
      <c r="T2340" s="7"/>
      <c r="AA2340" s="17"/>
      <c r="AB2340" s="17"/>
      <c r="AC2340" s="17"/>
      <c r="AE2340" s="17"/>
      <c r="AH2340" s="10"/>
      <c r="AL2340" s="18"/>
      <c r="AN2340" s="18"/>
      <c r="AO2340" s="18"/>
      <c r="AP2340" s="18"/>
      <c r="AQ2340" s="18"/>
    </row>
    <row r="2341" spans="1:43" x14ac:dyDescent="0.35">
      <c r="A2341" s="19"/>
      <c r="C2341" s="29"/>
      <c r="D2341" s="29"/>
      <c r="E2341" s="29"/>
      <c r="F2341" s="29"/>
      <c r="G2341" s="29"/>
      <c r="H2341" s="29"/>
      <c r="I2341" s="29"/>
      <c r="J2341" s="29"/>
      <c r="P2341" s="7"/>
      <c r="Q2341" s="29"/>
      <c r="R2341" s="7"/>
      <c r="T2341" s="7"/>
      <c r="AA2341" s="17"/>
      <c r="AB2341" s="17"/>
      <c r="AC2341" s="17"/>
      <c r="AE2341" s="17"/>
      <c r="AH2341" s="10"/>
      <c r="AL2341" s="18"/>
      <c r="AN2341" s="18"/>
      <c r="AO2341" s="18"/>
      <c r="AP2341" s="18"/>
      <c r="AQ2341" s="18"/>
    </row>
    <row r="2342" spans="1:43" x14ac:dyDescent="0.35">
      <c r="A2342" s="19"/>
      <c r="C2342" s="29"/>
      <c r="D2342" s="29"/>
      <c r="E2342" s="29"/>
      <c r="F2342" s="29"/>
      <c r="G2342" s="29"/>
      <c r="H2342" s="29"/>
      <c r="I2342" s="29"/>
      <c r="J2342" s="29"/>
      <c r="P2342" s="7"/>
      <c r="Q2342" s="29"/>
      <c r="R2342" s="7"/>
      <c r="T2342" s="7"/>
      <c r="AA2342" s="17"/>
      <c r="AB2342" s="17"/>
      <c r="AC2342" s="17"/>
      <c r="AE2342" s="17"/>
      <c r="AH2342" s="10"/>
      <c r="AL2342" s="18"/>
      <c r="AN2342" s="18"/>
      <c r="AO2342" s="18"/>
      <c r="AP2342" s="18"/>
      <c r="AQ2342" s="18"/>
    </row>
    <row r="2343" spans="1:43" x14ac:dyDescent="0.35">
      <c r="A2343" s="19"/>
      <c r="C2343" s="29"/>
      <c r="D2343" s="29"/>
      <c r="E2343" s="29"/>
      <c r="F2343" s="29"/>
      <c r="G2343" s="29"/>
      <c r="H2343" s="29"/>
      <c r="I2343" s="29"/>
      <c r="J2343" s="29"/>
      <c r="P2343" s="7"/>
      <c r="Q2343" s="29"/>
      <c r="R2343" s="7"/>
      <c r="T2343" s="7"/>
      <c r="AA2343" s="17"/>
      <c r="AB2343" s="17"/>
      <c r="AC2343" s="17"/>
      <c r="AE2343" s="17"/>
      <c r="AH2343" s="10"/>
      <c r="AL2343" s="18"/>
      <c r="AN2343" s="18"/>
      <c r="AO2343" s="18"/>
      <c r="AP2343" s="18"/>
      <c r="AQ2343" s="18"/>
    </row>
    <row r="2344" spans="1:43" x14ac:dyDescent="0.35">
      <c r="A2344" s="19"/>
      <c r="C2344" s="29"/>
      <c r="D2344" s="29"/>
      <c r="E2344" s="29"/>
      <c r="F2344" s="29"/>
      <c r="G2344" s="29"/>
      <c r="H2344" s="29"/>
      <c r="I2344" s="29"/>
      <c r="J2344" s="29"/>
      <c r="P2344" s="7"/>
      <c r="Q2344" s="29"/>
      <c r="R2344" s="7"/>
      <c r="T2344" s="7"/>
      <c r="AA2344" s="17"/>
      <c r="AB2344" s="17"/>
      <c r="AC2344" s="17"/>
      <c r="AE2344" s="17"/>
      <c r="AH2344" s="10"/>
      <c r="AL2344" s="18"/>
      <c r="AN2344" s="18"/>
      <c r="AO2344" s="18"/>
      <c r="AP2344" s="18"/>
      <c r="AQ2344" s="18"/>
    </row>
    <row r="2345" spans="1:43" x14ac:dyDescent="0.35">
      <c r="A2345" s="19"/>
      <c r="C2345" s="29"/>
      <c r="D2345" s="29"/>
      <c r="E2345" s="29"/>
      <c r="F2345" s="29"/>
      <c r="G2345" s="29"/>
      <c r="H2345" s="29"/>
      <c r="I2345" s="29"/>
      <c r="J2345" s="29"/>
      <c r="P2345" s="7"/>
      <c r="Q2345" s="29"/>
      <c r="R2345" s="7"/>
      <c r="T2345" s="7"/>
      <c r="AA2345" s="17"/>
      <c r="AB2345" s="17"/>
      <c r="AC2345" s="17"/>
      <c r="AE2345" s="17"/>
      <c r="AH2345" s="10"/>
      <c r="AL2345" s="18"/>
      <c r="AN2345" s="18"/>
      <c r="AO2345" s="18"/>
      <c r="AP2345" s="18"/>
      <c r="AQ2345" s="18"/>
    </row>
    <row r="2346" spans="1:43" x14ac:dyDescent="0.35">
      <c r="A2346" s="19"/>
      <c r="C2346" s="29"/>
      <c r="D2346" s="29"/>
      <c r="E2346" s="29"/>
      <c r="F2346" s="29"/>
      <c r="G2346" s="29"/>
      <c r="H2346" s="29"/>
      <c r="I2346" s="29"/>
      <c r="J2346" s="29"/>
      <c r="P2346" s="7"/>
      <c r="Q2346" s="29"/>
      <c r="R2346" s="7"/>
      <c r="T2346" s="7"/>
      <c r="AA2346" s="17"/>
      <c r="AB2346" s="17"/>
      <c r="AC2346" s="17"/>
      <c r="AE2346" s="17"/>
      <c r="AH2346" s="10"/>
      <c r="AL2346" s="18"/>
      <c r="AN2346" s="18"/>
      <c r="AO2346" s="18"/>
      <c r="AP2346" s="18"/>
      <c r="AQ2346" s="18"/>
    </row>
    <row r="2347" spans="1:43" x14ac:dyDescent="0.35">
      <c r="A2347" s="19"/>
      <c r="C2347" s="29"/>
      <c r="D2347" s="29"/>
      <c r="E2347" s="29"/>
      <c r="F2347" s="29"/>
      <c r="G2347" s="29"/>
      <c r="H2347" s="29"/>
      <c r="I2347" s="29"/>
      <c r="J2347" s="29"/>
      <c r="P2347" s="7"/>
      <c r="Q2347" s="29"/>
      <c r="R2347" s="7"/>
      <c r="T2347" s="7"/>
      <c r="AA2347" s="17"/>
      <c r="AB2347" s="17"/>
      <c r="AC2347" s="17"/>
      <c r="AE2347" s="17"/>
      <c r="AH2347" s="10"/>
      <c r="AL2347" s="18"/>
      <c r="AN2347" s="18"/>
      <c r="AO2347" s="18"/>
      <c r="AP2347" s="18"/>
      <c r="AQ2347" s="18"/>
    </row>
    <row r="2348" spans="1:43" x14ac:dyDescent="0.35">
      <c r="A2348" s="19"/>
      <c r="C2348" s="29"/>
      <c r="D2348" s="29"/>
      <c r="E2348" s="29"/>
      <c r="F2348" s="29"/>
      <c r="G2348" s="29"/>
      <c r="H2348" s="29"/>
      <c r="I2348" s="29"/>
      <c r="J2348" s="29"/>
      <c r="P2348" s="7"/>
      <c r="Q2348" s="29"/>
      <c r="R2348" s="7"/>
      <c r="T2348" s="7"/>
      <c r="AA2348" s="17"/>
      <c r="AB2348" s="17"/>
      <c r="AC2348" s="17"/>
      <c r="AE2348" s="17"/>
      <c r="AH2348" s="10"/>
      <c r="AL2348" s="18"/>
      <c r="AN2348" s="18"/>
      <c r="AO2348" s="18"/>
      <c r="AP2348" s="18"/>
      <c r="AQ2348" s="18"/>
    </row>
    <row r="2349" spans="1:43" x14ac:dyDescent="0.35">
      <c r="A2349" s="19"/>
      <c r="C2349" s="29"/>
      <c r="D2349" s="29"/>
      <c r="E2349" s="29"/>
      <c r="F2349" s="29"/>
      <c r="G2349" s="29"/>
      <c r="H2349" s="29"/>
      <c r="I2349" s="29"/>
      <c r="J2349" s="29"/>
      <c r="P2349" s="7"/>
      <c r="Q2349" s="29"/>
      <c r="R2349" s="7"/>
      <c r="T2349" s="7"/>
      <c r="AA2349" s="17"/>
      <c r="AB2349" s="17"/>
      <c r="AC2349" s="17"/>
      <c r="AE2349" s="17"/>
      <c r="AH2349" s="10"/>
      <c r="AL2349" s="18"/>
      <c r="AN2349" s="18"/>
      <c r="AO2349" s="18"/>
      <c r="AP2349" s="18"/>
      <c r="AQ2349" s="18"/>
    </row>
    <row r="2350" spans="1:43" x14ac:dyDescent="0.35">
      <c r="A2350" s="19"/>
      <c r="C2350" s="29"/>
      <c r="D2350" s="29"/>
      <c r="E2350" s="29"/>
      <c r="F2350" s="29"/>
      <c r="G2350" s="29"/>
      <c r="H2350" s="29"/>
      <c r="I2350" s="29"/>
      <c r="J2350" s="29"/>
      <c r="P2350" s="7"/>
      <c r="Q2350" s="29"/>
      <c r="R2350" s="7"/>
      <c r="T2350" s="7"/>
      <c r="AA2350" s="17"/>
      <c r="AB2350" s="17"/>
      <c r="AC2350" s="17"/>
      <c r="AE2350" s="17"/>
      <c r="AH2350" s="10"/>
      <c r="AL2350" s="18"/>
      <c r="AN2350" s="18"/>
      <c r="AO2350" s="18"/>
      <c r="AP2350" s="18"/>
      <c r="AQ2350" s="18"/>
    </row>
    <row r="2351" spans="1:43" x14ac:dyDescent="0.35">
      <c r="A2351" s="19"/>
      <c r="C2351" s="29"/>
      <c r="D2351" s="29"/>
      <c r="E2351" s="29"/>
      <c r="F2351" s="29"/>
      <c r="G2351" s="29"/>
      <c r="H2351" s="29"/>
      <c r="I2351" s="29"/>
      <c r="J2351" s="29"/>
      <c r="P2351" s="7"/>
      <c r="Q2351" s="29"/>
      <c r="R2351" s="7"/>
      <c r="T2351" s="7"/>
      <c r="AA2351" s="17"/>
      <c r="AB2351" s="17"/>
      <c r="AC2351" s="17"/>
      <c r="AE2351" s="17"/>
      <c r="AH2351" s="10"/>
      <c r="AL2351" s="18"/>
      <c r="AN2351" s="18"/>
      <c r="AO2351" s="18"/>
      <c r="AP2351" s="18"/>
      <c r="AQ2351" s="18"/>
    </row>
    <row r="2352" spans="1:43" x14ac:dyDescent="0.35">
      <c r="A2352" s="19"/>
      <c r="C2352" s="29"/>
      <c r="D2352" s="29"/>
      <c r="E2352" s="29"/>
      <c r="F2352" s="29"/>
      <c r="G2352" s="29"/>
      <c r="H2352" s="29"/>
      <c r="I2352" s="29"/>
      <c r="J2352" s="29"/>
      <c r="P2352" s="7"/>
      <c r="Q2352" s="29"/>
      <c r="R2352" s="7"/>
      <c r="T2352" s="7"/>
      <c r="AA2352" s="17"/>
      <c r="AB2352" s="17"/>
      <c r="AC2352" s="17"/>
      <c r="AE2352" s="17"/>
      <c r="AH2352" s="10"/>
      <c r="AL2352" s="18"/>
      <c r="AN2352" s="18"/>
      <c r="AO2352" s="18"/>
      <c r="AP2352" s="18"/>
      <c r="AQ2352" s="18"/>
    </row>
    <row r="2353" spans="1:43" x14ac:dyDescent="0.35">
      <c r="A2353" s="19"/>
      <c r="C2353" s="29"/>
      <c r="D2353" s="29"/>
      <c r="E2353" s="29"/>
      <c r="F2353" s="29"/>
      <c r="G2353" s="29"/>
      <c r="H2353" s="29"/>
      <c r="I2353" s="29"/>
      <c r="J2353" s="29"/>
      <c r="P2353" s="7"/>
      <c r="Q2353" s="29"/>
      <c r="R2353" s="7"/>
      <c r="T2353" s="7"/>
      <c r="AA2353" s="17"/>
      <c r="AB2353" s="17"/>
      <c r="AC2353" s="17"/>
      <c r="AE2353" s="17"/>
      <c r="AH2353" s="10"/>
      <c r="AL2353" s="18"/>
      <c r="AN2353" s="18"/>
      <c r="AO2353" s="18"/>
      <c r="AP2353" s="18"/>
      <c r="AQ2353" s="18"/>
    </row>
    <row r="2354" spans="1:43" x14ac:dyDescent="0.35">
      <c r="A2354" s="19"/>
      <c r="C2354" s="29"/>
      <c r="D2354" s="29"/>
      <c r="E2354" s="29"/>
      <c r="F2354" s="29"/>
      <c r="G2354" s="29"/>
      <c r="H2354" s="29"/>
      <c r="I2354" s="29"/>
      <c r="J2354" s="29"/>
      <c r="P2354" s="7"/>
      <c r="Q2354" s="29"/>
      <c r="R2354" s="7"/>
      <c r="T2354" s="7"/>
      <c r="AA2354" s="17"/>
      <c r="AB2354" s="17"/>
      <c r="AC2354" s="17"/>
      <c r="AE2354" s="17"/>
      <c r="AH2354" s="10"/>
      <c r="AL2354" s="18"/>
      <c r="AN2354" s="18"/>
      <c r="AO2354" s="18"/>
      <c r="AP2354" s="18"/>
      <c r="AQ2354" s="18"/>
    </row>
    <row r="2355" spans="1:43" x14ac:dyDescent="0.35">
      <c r="A2355" s="19"/>
      <c r="C2355" s="29"/>
      <c r="D2355" s="29"/>
      <c r="E2355" s="29"/>
      <c r="F2355" s="29"/>
      <c r="G2355" s="29"/>
      <c r="H2355" s="29"/>
      <c r="I2355" s="29"/>
      <c r="J2355" s="29"/>
      <c r="P2355" s="7"/>
      <c r="Q2355" s="29"/>
      <c r="R2355" s="7"/>
      <c r="T2355" s="7"/>
      <c r="AA2355" s="17"/>
      <c r="AB2355" s="17"/>
      <c r="AC2355" s="17"/>
      <c r="AE2355" s="17"/>
      <c r="AH2355" s="10"/>
      <c r="AL2355" s="18"/>
      <c r="AN2355" s="18"/>
      <c r="AO2355" s="18"/>
      <c r="AP2355" s="18"/>
      <c r="AQ2355" s="18"/>
    </row>
    <row r="2356" spans="1:43" x14ac:dyDescent="0.35">
      <c r="A2356" s="19"/>
      <c r="C2356" s="29"/>
      <c r="D2356" s="29"/>
      <c r="E2356" s="29"/>
      <c r="F2356" s="29"/>
      <c r="G2356" s="29"/>
      <c r="H2356" s="29"/>
      <c r="I2356" s="29"/>
      <c r="J2356" s="29"/>
      <c r="P2356" s="7"/>
      <c r="Q2356" s="29"/>
      <c r="R2356" s="7"/>
      <c r="T2356" s="7"/>
      <c r="AA2356" s="17"/>
      <c r="AB2356" s="17"/>
      <c r="AC2356" s="17"/>
      <c r="AE2356" s="17"/>
      <c r="AH2356" s="10"/>
      <c r="AL2356" s="18"/>
      <c r="AN2356" s="18"/>
      <c r="AO2356" s="18"/>
      <c r="AP2356" s="18"/>
      <c r="AQ2356" s="18"/>
    </row>
    <row r="2357" spans="1:43" x14ac:dyDescent="0.35">
      <c r="A2357" s="19"/>
      <c r="C2357" s="29"/>
      <c r="D2357" s="29"/>
      <c r="E2357" s="29"/>
      <c r="F2357" s="29"/>
      <c r="G2357" s="29"/>
      <c r="H2357" s="29"/>
      <c r="I2357" s="29"/>
      <c r="J2357" s="29"/>
      <c r="P2357" s="7"/>
      <c r="Q2357" s="29"/>
      <c r="R2357" s="7"/>
      <c r="T2357" s="7"/>
      <c r="AA2357" s="17"/>
      <c r="AB2357" s="17"/>
      <c r="AC2357" s="17"/>
      <c r="AE2357" s="17"/>
      <c r="AH2357" s="10"/>
      <c r="AL2357" s="18"/>
      <c r="AN2357" s="18"/>
      <c r="AO2357" s="18"/>
      <c r="AP2357" s="18"/>
      <c r="AQ2357" s="18"/>
    </row>
    <row r="2358" spans="1:43" x14ac:dyDescent="0.35">
      <c r="A2358" s="19"/>
      <c r="C2358" s="29"/>
      <c r="D2358" s="29"/>
      <c r="E2358" s="29"/>
      <c r="F2358" s="29"/>
      <c r="G2358" s="29"/>
      <c r="H2358" s="29"/>
      <c r="I2358" s="29"/>
      <c r="J2358" s="29"/>
      <c r="P2358" s="7"/>
      <c r="Q2358" s="29"/>
      <c r="R2358" s="7"/>
      <c r="T2358" s="7"/>
      <c r="AA2358" s="17"/>
      <c r="AB2358" s="17"/>
      <c r="AC2358" s="17"/>
      <c r="AE2358" s="17"/>
      <c r="AH2358" s="10"/>
      <c r="AL2358" s="18"/>
      <c r="AN2358" s="18"/>
      <c r="AO2358" s="18"/>
      <c r="AP2358" s="18"/>
      <c r="AQ2358" s="18"/>
    </row>
    <row r="2359" spans="1:43" x14ac:dyDescent="0.35">
      <c r="A2359" s="19"/>
      <c r="C2359" s="29"/>
      <c r="D2359" s="29"/>
      <c r="E2359" s="29"/>
      <c r="F2359" s="29"/>
      <c r="G2359" s="29"/>
      <c r="H2359" s="29"/>
      <c r="I2359" s="29"/>
      <c r="J2359" s="29"/>
      <c r="P2359" s="7"/>
      <c r="Q2359" s="29"/>
      <c r="R2359" s="7"/>
      <c r="T2359" s="7"/>
      <c r="AA2359" s="17"/>
      <c r="AB2359" s="17"/>
      <c r="AC2359" s="17"/>
      <c r="AE2359" s="17"/>
      <c r="AH2359" s="10"/>
      <c r="AL2359" s="18"/>
      <c r="AN2359" s="18"/>
      <c r="AO2359" s="18"/>
      <c r="AP2359" s="18"/>
      <c r="AQ2359" s="18"/>
    </row>
    <row r="2360" spans="1:43" x14ac:dyDescent="0.35">
      <c r="A2360" s="19"/>
      <c r="C2360" s="29"/>
      <c r="D2360" s="29"/>
      <c r="E2360" s="29"/>
      <c r="F2360" s="29"/>
      <c r="G2360" s="29"/>
      <c r="H2360" s="29"/>
      <c r="I2360" s="29"/>
      <c r="J2360" s="29"/>
      <c r="P2360" s="7"/>
      <c r="Q2360" s="29"/>
      <c r="R2360" s="7"/>
      <c r="T2360" s="7"/>
      <c r="AA2360" s="17"/>
      <c r="AB2360" s="17"/>
      <c r="AC2360" s="17"/>
      <c r="AE2360" s="17"/>
      <c r="AH2360" s="10"/>
      <c r="AL2360" s="18"/>
      <c r="AN2360" s="18"/>
      <c r="AO2360" s="18"/>
      <c r="AP2360" s="18"/>
      <c r="AQ2360" s="18"/>
    </row>
    <row r="2361" spans="1:43" x14ac:dyDescent="0.35">
      <c r="A2361" s="19"/>
      <c r="C2361" s="29"/>
      <c r="D2361" s="29"/>
      <c r="E2361" s="29"/>
      <c r="F2361" s="29"/>
      <c r="G2361" s="29"/>
      <c r="H2361" s="29"/>
      <c r="I2361" s="29"/>
      <c r="J2361" s="29"/>
      <c r="P2361" s="7"/>
      <c r="Q2361" s="29"/>
      <c r="R2361" s="7"/>
      <c r="T2361" s="7"/>
      <c r="AA2361" s="17"/>
      <c r="AB2361" s="17"/>
      <c r="AC2361" s="17"/>
      <c r="AE2361" s="17"/>
      <c r="AH2361" s="10"/>
      <c r="AL2361" s="18"/>
      <c r="AN2361" s="18"/>
      <c r="AO2361" s="18"/>
      <c r="AP2361" s="18"/>
      <c r="AQ2361" s="18"/>
    </row>
    <row r="2362" spans="1:43" x14ac:dyDescent="0.35">
      <c r="A2362" s="19"/>
      <c r="C2362" s="29"/>
      <c r="D2362" s="29"/>
      <c r="E2362" s="29"/>
      <c r="F2362" s="29"/>
      <c r="G2362" s="29"/>
      <c r="H2362" s="29"/>
      <c r="I2362" s="29"/>
      <c r="J2362" s="29"/>
      <c r="P2362" s="7"/>
      <c r="Q2362" s="29"/>
      <c r="R2362" s="7"/>
      <c r="T2362" s="7"/>
      <c r="AA2362" s="17"/>
      <c r="AB2362" s="17"/>
      <c r="AC2362" s="17"/>
      <c r="AE2362" s="17"/>
      <c r="AH2362" s="10"/>
      <c r="AL2362" s="18"/>
      <c r="AN2362" s="18"/>
      <c r="AO2362" s="18"/>
      <c r="AP2362" s="18"/>
      <c r="AQ2362" s="18"/>
    </row>
    <row r="2363" spans="1:43" x14ac:dyDescent="0.35">
      <c r="A2363" s="19"/>
      <c r="C2363" s="29"/>
      <c r="D2363" s="29"/>
      <c r="E2363" s="29"/>
      <c r="F2363" s="29"/>
      <c r="G2363" s="29"/>
      <c r="H2363" s="29"/>
      <c r="I2363" s="29"/>
      <c r="J2363" s="29"/>
      <c r="P2363" s="7"/>
      <c r="Q2363" s="29"/>
      <c r="R2363" s="7"/>
      <c r="T2363" s="7"/>
      <c r="AA2363" s="17"/>
      <c r="AB2363" s="17"/>
      <c r="AC2363" s="17"/>
      <c r="AE2363" s="17"/>
      <c r="AH2363" s="10"/>
      <c r="AL2363" s="18"/>
      <c r="AN2363" s="18"/>
      <c r="AO2363" s="18"/>
      <c r="AP2363" s="18"/>
      <c r="AQ2363" s="18"/>
    </row>
    <row r="2364" spans="1:43" x14ac:dyDescent="0.35">
      <c r="A2364" s="19"/>
      <c r="C2364" s="29"/>
      <c r="D2364" s="29"/>
      <c r="E2364" s="29"/>
      <c r="F2364" s="29"/>
      <c r="G2364" s="29"/>
      <c r="H2364" s="29"/>
      <c r="I2364" s="29"/>
      <c r="J2364" s="29"/>
      <c r="P2364" s="7"/>
      <c r="Q2364" s="29"/>
      <c r="R2364" s="7"/>
      <c r="T2364" s="7"/>
      <c r="AA2364" s="17"/>
      <c r="AB2364" s="17"/>
      <c r="AC2364" s="17"/>
      <c r="AE2364" s="17"/>
      <c r="AH2364" s="10"/>
      <c r="AL2364" s="18"/>
      <c r="AN2364" s="18"/>
      <c r="AO2364" s="18"/>
      <c r="AP2364" s="18"/>
      <c r="AQ2364" s="18"/>
    </row>
    <row r="2365" spans="1:43" x14ac:dyDescent="0.35">
      <c r="A2365" s="19"/>
      <c r="C2365" s="29"/>
      <c r="D2365" s="29"/>
      <c r="E2365" s="29"/>
      <c r="F2365" s="29"/>
      <c r="G2365" s="29"/>
      <c r="H2365" s="29"/>
      <c r="I2365" s="29"/>
      <c r="J2365" s="29"/>
      <c r="P2365" s="7"/>
      <c r="Q2365" s="29"/>
      <c r="R2365" s="7"/>
      <c r="T2365" s="7"/>
      <c r="AA2365" s="17"/>
      <c r="AB2365" s="17"/>
      <c r="AC2365" s="17"/>
      <c r="AE2365" s="17"/>
      <c r="AH2365" s="10"/>
      <c r="AL2365" s="18"/>
      <c r="AN2365" s="18"/>
      <c r="AO2365" s="18"/>
      <c r="AP2365" s="18"/>
      <c r="AQ2365" s="18"/>
    </row>
    <row r="2366" spans="1:43" x14ac:dyDescent="0.35">
      <c r="A2366" s="19"/>
      <c r="C2366" s="29"/>
      <c r="D2366" s="29"/>
      <c r="E2366" s="29"/>
      <c r="F2366" s="29"/>
      <c r="G2366" s="29"/>
      <c r="H2366" s="29"/>
      <c r="I2366" s="29"/>
      <c r="J2366" s="29"/>
      <c r="P2366" s="7"/>
      <c r="Q2366" s="29"/>
      <c r="R2366" s="7"/>
      <c r="T2366" s="7"/>
      <c r="AA2366" s="17"/>
      <c r="AB2366" s="17"/>
      <c r="AC2366" s="17"/>
      <c r="AE2366" s="17"/>
      <c r="AH2366" s="10"/>
      <c r="AL2366" s="18"/>
      <c r="AN2366" s="18"/>
      <c r="AO2366" s="18"/>
      <c r="AP2366" s="18"/>
      <c r="AQ2366" s="18"/>
    </row>
    <row r="2367" spans="1:43" x14ac:dyDescent="0.35">
      <c r="A2367" s="19"/>
      <c r="C2367" s="29"/>
      <c r="D2367" s="29"/>
      <c r="E2367" s="29"/>
      <c r="F2367" s="29"/>
      <c r="G2367" s="29"/>
      <c r="H2367" s="29"/>
      <c r="I2367" s="29"/>
      <c r="J2367" s="29"/>
      <c r="P2367" s="7"/>
      <c r="Q2367" s="29"/>
      <c r="R2367" s="7"/>
      <c r="T2367" s="7"/>
      <c r="AA2367" s="17"/>
      <c r="AB2367" s="17"/>
      <c r="AC2367" s="17"/>
      <c r="AE2367" s="17"/>
      <c r="AH2367" s="10"/>
      <c r="AL2367" s="18"/>
      <c r="AN2367" s="18"/>
      <c r="AO2367" s="18"/>
      <c r="AP2367" s="18"/>
      <c r="AQ2367" s="18"/>
    </row>
    <row r="2368" spans="1:43" x14ac:dyDescent="0.35">
      <c r="A2368" s="19"/>
      <c r="C2368" s="29"/>
      <c r="D2368" s="29"/>
      <c r="E2368" s="29"/>
      <c r="F2368" s="29"/>
      <c r="G2368" s="29"/>
      <c r="H2368" s="29"/>
      <c r="I2368" s="29"/>
      <c r="J2368" s="29"/>
      <c r="P2368" s="7"/>
      <c r="Q2368" s="29"/>
      <c r="R2368" s="7"/>
      <c r="T2368" s="7"/>
      <c r="AA2368" s="17"/>
      <c r="AB2368" s="17"/>
      <c r="AC2368" s="17"/>
      <c r="AE2368" s="17"/>
      <c r="AH2368" s="10"/>
      <c r="AL2368" s="18"/>
      <c r="AN2368" s="18"/>
      <c r="AO2368" s="18"/>
      <c r="AP2368" s="18"/>
      <c r="AQ2368" s="18"/>
    </row>
    <row r="2369" spans="1:43" x14ac:dyDescent="0.35">
      <c r="A2369" s="19"/>
      <c r="C2369" s="29"/>
      <c r="D2369" s="29"/>
      <c r="E2369" s="29"/>
      <c r="F2369" s="29"/>
      <c r="G2369" s="29"/>
      <c r="H2369" s="29"/>
      <c r="I2369" s="29"/>
      <c r="J2369" s="29"/>
      <c r="P2369" s="7"/>
      <c r="Q2369" s="29"/>
      <c r="R2369" s="7"/>
      <c r="T2369" s="7"/>
      <c r="AA2369" s="17"/>
      <c r="AB2369" s="17"/>
      <c r="AC2369" s="17"/>
      <c r="AE2369" s="17"/>
      <c r="AH2369" s="10"/>
      <c r="AL2369" s="18"/>
      <c r="AN2369" s="18"/>
      <c r="AO2369" s="18"/>
      <c r="AP2369" s="18"/>
      <c r="AQ2369" s="18"/>
    </row>
    <row r="2370" spans="1:43" x14ac:dyDescent="0.35">
      <c r="A2370" s="19"/>
      <c r="C2370" s="29"/>
      <c r="D2370" s="29"/>
      <c r="E2370" s="29"/>
      <c r="F2370" s="29"/>
      <c r="G2370" s="29"/>
      <c r="H2370" s="29"/>
      <c r="I2370" s="29"/>
      <c r="J2370" s="29"/>
      <c r="P2370" s="7"/>
      <c r="Q2370" s="29"/>
      <c r="R2370" s="7"/>
      <c r="T2370" s="7"/>
      <c r="AA2370" s="17"/>
      <c r="AB2370" s="17"/>
      <c r="AC2370" s="17"/>
      <c r="AE2370" s="17"/>
      <c r="AH2370" s="10"/>
      <c r="AL2370" s="18"/>
      <c r="AN2370" s="18"/>
      <c r="AO2370" s="18"/>
      <c r="AP2370" s="18"/>
      <c r="AQ2370" s="18"/>
    </row>
    <row r="2371" spans="1:43" x14ac:dyDescent="0.35">
      <c r="A2371" s="19"/>
      <c r="C2371" s="29"/>
      <c r="D2371" s="29"/>
      <c r="E2371" s="29"/>
      <c r="F2371" s="29"/>
      <c r="G2371" s="29"/>
      <c r="H2371" s="29"/>
      <c r="I2371" s="29"/>
      <c r="J2371" s="29"/>
      <c r="P2371" s="7"/>
      <c r="Q2371" s="29"/>
      <c r="R2371" s="7"/>
      <c r="T2371" s="7"/>
      <c r="AA2371" s="17"/>
      <c r="AB2371" s="17"/>
      <c r="AC2371" s="17"/>
      <c r="AE2371" s="17"/>
      <c r="AH2371" s="10"/>
      <c r="AL2371" s="18"/>
      <c r="AN2371" s="18"/>
      <c r="AO2371" s="18"/>
      <c r="AP2371" s="18"/>
      <c r="AQ2371" s="18"/>
    </row>
    <row r="2372" spans="1:43" x14ac:dyDescent="0.35">
      <c r="A2372" s="19"/>
      <c r="C2372" s="29"/>
      <c r="D2372" s="29"/>
      <c r="E2372" s="29"/>
      <c r="F2372" s="29"/>
      <c r="G2372" s="29"/>
      <c r="H2372" s="29"/>
      <c r="I2372" s="29"/>
      <c r="J2372" s="29"/>
      <c r="P2372" s="7"/>
      <c r="Q2372" s="29"/>
      <c r="R2372" s="7"/>
      <c r="T2372" s="7"/>
      <c r="AA2372" s="17"/>
      <c r="AB2372" s="17"/>
      <c r="AC2372" s="17"/>
      <c r="AE2372" s="17"/>
      <c r="AH2372" s="10"/>
      <c r="AL2372" s="18"/>
      <c r="AN2372" s="18"/>
      <c r="AO2372" s="18"/>
      <c r="AP2372" s="18"/>
      <c r="AQ2372" s="18"/>
    </row>
    <row r="2373" spans="1:43" x14ac:dyDescent="0.35">
      <c r="A2373" s="19"/>
      <c r="C2373" s="29"/>
      <c r="D2373" s="29"/>
      <c r="E2373" s="29"/>
      <c r="F2373" s="29"/>
      <c r="G2373" s="29"/>
      <c r="H2373" s="29"/>
      <c r="I2373" s="29"/>
      <c r="J2373" s="29"/>
      <c r="P2373" s="7"/>
      <c r="Q2373" s="29"/>
      <c r="R2373" s="7"/>
      <c r="T2373" s="7"/>
      <c r="AA2373" s="17"/>
      <c r="AB2373" s="17"/>
      <c r="AC2373" s="17"/>
      <c r="AE2373" s="17"/>
      <c r="AH2373" s="10"/>
      <c r="AL2373" s="18"/>
      <c r="AN2373" s="18"/>
      <c r="AO2373" s="18"/>
      <c r="AP2373" s="18"/>
      <c r="AQ2373" s="18"/>
    </row>
    <row r="2374" spans="1:43" x14ac:dyDescent="0.35">
      <c r="A2374" s="19"/>
      <c r="C2374" s="29"/>
      <c r="D2374" s="29"/>
      <c r="E2374" s="29"/>
      <c r="F2374" s="29"/>
      <c r="G2374" s="29"/>
      <c r="H2374" s="29"/>
      <c r="I2374" s="29"/>
      <c r="J2374" s="29"/>
      <c r="P2374" s="7"/>
      <c r="Q2374" s="29"/>
      <c r="R2374" s="7"/>
      <c r="T2374" s="7"/>
      <c r="AA2374" s="17"/>
      <c r="AB2374" s="17"/>
      <c r="AC2374" s="17"/>
      <c r="AE2374" s="17"/>
      <c r="AH2374" s="10"/>
      <c r="AL2374" s="18"/>
      <c r="AN2374" s="18"/>
      <c r="AO2374" s="18"/>
      <c r="AP2374" s="18"/>
      <c r="AQ2374" s="18"/>
    </row>
    <row r="2375" spans="1:43" x14ac:dyDescent="0.35">
      <c r="A2375" s="19"/>
      <c r="C2375" s="29"/>
      <c r="D2375" s="29"/>
      <c r="E2375" s="29"/>
      <c r="F2375" s="29"/>
      <c r="G2375" s="29"/>
      <c r="H2375" s="29"/>
      <c r="I2375" s="29"/>
      <c r="J2375" s="29"/>
      <c r="P2375" s="7"/>
      <c r="Q2375" s="29"/>
      <c r="R2375" s="7"/>
      <c r="T2375" s="7"/>
      <c r="AA2375" s="17"/>
      <c r="AB2375" s="17"/>
      <c r="AC2375" s="17"/>
      <c r="AE2375" s="17"/>
      <c r="AH2375" s="10"/>
      <c r="AL2375" s="18"/>
      <c r="AN2375" s="18"/>
      <c r="AO2375" s="18"/>
      <c r="AP2375" s="18"/>
      <c r="AQ2375" s="18"/>
    </row>
    <row r="2376" spans="1:43" x14ac:dyDescent="0.35">
      <c r="A2376" s="19"/>
      <c r="C2376" s="29"/>
      <c r="D2376" s="29"/>
      <c r="E2376" s="29"/>
      <c r="F2376" s="29"/>
      <c r="G2376" s="29"/>
      <c r="H2376" s="29"/>
      <c r="I2376" s="29"/>
      <c r="J2376" s="29"/>
      <c r="P2376" s="7"/>
      <c r="Q2376" s="29"/>
      <c r="R2376" s="7"/>
      <c r="T2376" s="7"/>
      <c r="AA2376" s="17"/>
      <c r="AB2376" s="17"/>
      <c r="AC2376" s="17"/>
      <c r="AE2376" s="17"/>
      <c r="AH2376" s="10"/>
      <c r="AL2376" s="18"/>
      <c r="AN2376" s="18"/>
      <c r="AO2376" s="18"/>
      <c r="AP2376" s="18"/>
      <c r="AQ2376" s="18"/>
    </row>
    <row r="2377" spans="1:43" x14ac:dyDescent="0.35">
      <c r="A2377" s="19"/>
      <c r="C2377" s="29"/>
      <c r="D2377" s="29"/>
      <c r="E2377" s="29"/>
      <c r="F2377" s="29"/>
      <c r="G2377" s="29"/>
      <c r="H2377" s="29"/>
      <c r="I2377" s="29"/>
      <c r="J2377" s="29"/>
      <c r="P2377" s="7"/>
      <c r="Q2377" s="29"/>
      <c r="R2377" s="7"/>
      <c r="T2377" s="7"/>
      <c r="AA2377" s="17"/>
      <c r="AB2377" s="17"/>
      <c r="AC2377" s="17"/>
      <c r="AE2377" s="17"/>
      <c r="AH2377" s="10"/>
      <c r="AL2377" s="18"/>
      <c r="AN2377" s="18"/>
      <c r="AO2377" s="18"/>
      <c r="AP2377" s="18"/>
      <c r="AQ2377" s="18"/>
    </row>
    <row r="2378" spans="1:43" x14ac:dyDescent="0.35">
      <c r="A2378" s="19"/>
      <c r="C2378" s="29"/>
      <c r="D2378" s="29"/>
      <c r="E2378" s="29"/>
      <c r="F2378" s="29"/>
      <c r="G2378" s="29"/>
      <c r="H2378" s="29"/>
      <c r="I2378" s="29"/>
      <c r="J2378" s="29"/>
      <c r="P2378" s="7"/>
      <c r="Q2378" s="29"/>
      <c r="R2378" s="7"/>
      <c r="T2378" s="7"/>
      <c r="AA2378" s="17"/>
      <c r="AB2378" s="17"/>
      <c r="AC2378" s="17"/>
      <c r="AE2378" s="17"/>
      <c r="AH2378" s="10"/>
      <c r="AL2378" s="18"/>
      <c r="AN2378" s="18"/>
      <c r="AO2378" s="18"/>
      <c r="AP2378" s="18"/>
      <c r="AQ2378" s="18"/>
    </row>
    <row r="2379" spans="1:43" x14ac:dyDescent="0.35">
      <c r="A2379" s="19"/>
      <c r="C2379" s="29"/>
      <c r="D2379" s="29"/>
      <c r="E2379" s="29"/>
      <c r="F2379" s="29"/>
      <c r="G2379" s="29"/>
      <c r="H2379" s="29"/>
      <c r="I2379" s="29"/>
      <c r="J2379" s="29"/>
      <c r="P2379" s="7"/>
      <c r="Q2379" s="29"/>
      <c r="R2379" s="7"/>
      <c r="T2379" s="7"/>
      <c r="AA2379" s="17"/>
      <c r="AB2379" s="17"/>
      <c r="AC2379" s="17"/>
      <c r="AE2379" s="17"/>
      <c r="AH2379" s="10"/>
      <c r="AL2379" s="18"/>
      <c r="AN2379" s="18"/>
      <c r="AO2379" s="18"/>
      <c r="AP2379" s="18"/>
      <c r="AQ2379" s="18"/>
    </row>
    <row r="2380" spans="1:43" x14ac:dyDescent="0.35">
      <c r="A2380" s="19"/>
      <c r="C2380" s="29"/>
      <c r="D2380" s="29"/>
      <c r="E2380" s="29"/>
      <c r="F2380" s="29"/>
      <c r="G2380" s="29"/>
      <c r="H2380" s="29"/>
      <c r="I2380" s="29"/>
      <c r="J2380" s="29"/>
      <c r="P2380" s="7"/>
      <c r="Q2380" s="29"/>
      <c r="R2380" s="7"/>
      <c r="T2380" s="7"/>
      <c r="AA2380" s="17"/>
      <c r="AB2380" s="17"/>
      <c r="AC2380" s="17"/>
      <c r="AE2380" s="17"/>
      <c r="AH2380" s="10"/>
      <c r="AL2380" s="18"/>
      <c r="AN2380" s="18"/>
      <c r="AO2380" s="18"/>
      <c r="AP2380" s="18"/>
      <c r="AQ2380" s="18"/>
    </row>
    <row r="2381" spans="1:43" x14ac:dyDescent="0.35">
      <c r="A2381" s="19"/>
      <c r="C2381" s="29"/>
      <c r="D2381" s="29"/>
      <c r="E2381" s="29"/>
      <c r="F2381" s="29"/>
      <c r="G2381" s="29"/>
      <c r="H2381" s="29"/>
      <c r="I2381" s="29"/>
      <c r="J2381" s="29"/>
      <c r="P2381" s="7"/>
      <c r="Q2381" s="29"/>
      <c r="R2381" s="7"/>
      <c r="T2381" s="7"/>
      <c r="AA2381" s="17"/>
      <c r="AB2381" s="17"/>
      <c r="AC2381" s="17"/>
      <c r="AE2381" s="17"/>
      <c r="AH2381" s="10"/>
      <c r="AL2381" s="18"/>
      <c r="AN2381" s="18"/>
      <c r="AO2381" s="18"/>
      <c r="AP2381" s="18"/>
      <c r="AQ2381" s="18"/>
    </row>
    <row r="2382" spans="1:43" x14ac:dyDescent="0.35">
      <c r="A2382" s="19"/>
      <c r="C2382" s="29"/>
      <c r="D2382" s="29"/>
      <c r="E2382" s="29"/>
      <c r="F2382" s="29"/>
      <c r="G2382" s="29"/>
      <c r="H2382" s="29"/>
      <c r="I2382" s="29"/>
      <c r="J2382" s="29"/>
      <c r="P2382" s="7"/>
      <c r="Q2382" s="29"/>
      <c r="R2382" s="7"/>
      <c r="T2382" s="7"/>
      <c r="AA2382" s="17"/>
      <c r="AB2382" s="17"/>
      <c r="AC2382" s="17"/>
      <c r="AE2382" s="17"/>
      <c r="AH2382" s="10"/>
      <c r="AL2382" s="18"/>
      <c r="AN2382" s="18"/>
      <c r="AO2382" s="18"/>
      <c r="AP2382" s="18"/>
      <c r="AQ2382" s="18"/>
    </row>
    <row r="2383" spans="1:43" x14ac:dyDescent="0.35">
      <c r="A2383" s="19"/>
      <c r="C2383" s="29"/>
      <c r="D2383" s="29"/>
      <c r="E2383" s="29"/>
      <c r="F2383" s="29"/>
      <c r="G2383" s="29"/>
      <c r="H2383" s="29"/>
      <c r="I2383" s="29"/>
      <c r="J2383" s="29"/>
      <c r="P2383" s="7"/>
      <c r="Q2383" s="29"/>
      <c r="R2383" s="7"/>
      <c r="T2383" s="7"/>
      <c r="AA2383" s="17"/>
      <c r="AB2383" s="17"/>
      <c r="AC2383" s="17"/>
      <c r="AE2383" s="17"/>
      <c r="AH2383" s="10"/>
      <c r="AL2383" s="18"/>
      <c r="AN2383" s="18"/>
      <c r="AO2383" s="18"/>
      <c r="AP2383" s="18"/>
      <c r="AQ2383" s="18"/>
    </row>
    <row r="2384" spans="1:43" x14ac:dyDescent="0.35">
      <c r="A2384" s="19"/>
      <c r="C2384" s="29"/>
      <c r="D2384" s="29"/>
      <c r="E2384" s="29"/>
      <c r="F2384" s="29"/>
      <c r="G2384" s="29"/>
      <c r="H2384" s="29"/>
      <c r="I2384" s="29"/>
      <c r="J2384" s="29"/>
      <c r="P2384" s="7"/>
      <c r="Q2384" s="29"/>
      <c r="R2384" s="7"/>
      <c r="T2384" s="7"/>
      <c r="AA2384" s="17"/>
      <c r="AB2384" s="17"/>
      <c r="AC2384" s="17"/>
      <c r="AE2384" s="17"/>
      <c r="AH2384" s="10"/>
      <c r="AL2384" s="18"/>
      <c r="AN2384" s="18"/>
      <c r="AO2384" s="18"/>
      <c r="AP2384" s="18"/>
      <c r="AQ2384" s="18"/>
    </row>
    <row r="2385" spans="1:43" x14ac:dyDescent="0.35">
      <c r="A2385" s="19"/>
      <c r="C2385" s="29"/>
      <c r="D2385" s="29"/>
      <c r="E2385" s="29"/>
      <c r="F2385" s="29"/>
      <c r="G2385" s="29"/>
      <c r="H2385" s="29"/>
      <c r="I2385" s="29"/>
      <c r="J2385" s="29"/>
      <c r="P2385" s="7"/>
      <c r="Q2385" s="29"/>
      <c r="R2385" s="7"/>
      <c r="T2385" s="7"/>
      <c r="AA2385" s="17"/>
      <c r="AB2385" s="17"/>
      <c r="AC2385" s="17"/>
      <c r="AE2385" s="17"/>
      <c r="AH2385" s="10"/>
      <c r="AL2385" s="18"/>
      <c r="AN2385" s="18"/>
      <c r="AO2385" s="18"/>
      <c r="AP2385" s="18"/>
      <c r="AQ2385" s="18"/>
    </row>
    <row r="2386" spans="1:43" x14ac:dyDescent="0.35">
      <c r="A2386" s="19"/>
      <c r="C2386" s="29"/>
      <c r="D2386" s="29"/>
      <c r="E2386" s="29"/>
      <c r="F2386" s="29"/>
      <c r="G2386" s="29"/>
      <c r="H2386" s="29"/>
      <c r="I2386" s="29"/>
      <c r="J2386" s="29"/>
      <c r="P2386" s="7"/>
      <c r="Q2386" s="29"/>
      <c r="R2386" s="7"/>
      <c r="T2386" s="7"/>
      <c r="AA2386" s="17"/>
      <c r="AB2386" s="17"/>
      <c r="AC2386" s="17"/>
      <c r="AE2386" s="17"/>
      <c r="AH2386" s="10"/>
      <c r="AL2386" s="18"/>
      <c r="AN2386" s="18"/>
      <c r="AO2386" s="18"/>
      <c r="AP2386" s="18"/>
      <c r="AQ2386" s="18"/>
    </row>
    <row r="2387" spans="1:43" x14ac:dyDescent="0.35">
      <c r="A2387" s="19"/>
      <c r="C2387" s="29"/>
      <c r="D2387" s="29"/>
      <c r="E2387" s="29"/>
      <c r="F2387" s="29"/>
      <c r="G2387" s="29"/>
      <c r="H2387" s="29"/>
      <c r="I2387" s="29"/>
      <c r="J2387" s="29"/>
      <c r="P2387" s="7"/>
      <c r="Q2387" s="29"/>
      <c r="R2387" s="7"/>
      <c r="T2387" s="7"/>
      <c r="AA2387" s="17"/>
      <c r="AB2387" s="17"/>
      <c r="AC2387" s="17"/>
      <c r="AE2387" s="17"/>
      <c r="AH2387" s="10"/>
      <c r="AL2387" s="18"/>
      <c r="AN2387" s="18"/>
      <c r="AO2387" s="18"/>
      <c r="AP2387" s="18"/>
      <c r="AQ2387" s="18"/>
    </row>
    <row r="2388" spans="1:43" x14ac:dyDescent="0.35">
      <c r="A2388" s="19"/>
      <c r="C2388" s="29"/>
      <c r="D2388" s="29"/>
      <c r="E2388" s="29"/>
      <c r="F2388" s="29"/>
      <c r="G2388" s="29"/>
      <c r="H2388" s="29"/>
      <c r="I2388" s="29"/>
      <c r="J2388" s="29"/>
      <c r="P2388" s="7"/>
      <c r="Q2388" s="29"/>
      <c r="R2388" s="7"/>
      <c r="T2388" s="7"/>
      <c r="AA2388" s="17"/>
      <c r="AB2388" s="17"/>
      <c r="AC2388" s="17"/>
      <c r="AE2388" s="17"/>
      <c r="AH2388" s="10"/>
      <c r="AL2388" s="18"/>
      <c r="AN2388" s="18"/>
      <c r="AO2388" s="18"/>
      <c r="AP2388" s="18"/>
      <c r="AQ2388" s="18"/>
    </row>
    <row r="2389" spans="1:43" x14ac:dyDescent="0.35">
      <c r="A2389" s="19"/>
      <c r="C2389" s="29"/>
      <c r="D2389" s="29"/>
      <c r="E2389" s="29"/>
      <c r="F2389" s="29"/>
      <c r="G2389" s="29"/>
      <c r="H2389" s="29"/>
      <c r="I2389" s="29"/>
      <c r="J2389" s="29"/>
      <c r="P2389" s="7"/>
      <c r="Q2389" s="29"/>
      <c r="R2389" s="7"/>
      <c r="T2389" s="7"/>
      <c r="AA2389" s="17"/>
      <c r="AB2389" s="17"/>
      <c r="AC2389" s="17"/>
      <c r="AE2389" s="17"/>
      <c r="AH2389" s="10"/>
      <c r="AL2389" s="18"/>
      <c r="AN2389" s="18"/>
      <c r="AO2389" s="18"/>
      <c r="AP2389" s="18"/>
      <c r="AQ2389" s="18"/>
    </row>
    <row r="2390" spans="1:43" x14ac:dyDescent="0.35">
      <c r="A2390" s="19"/>
      <c r="C2390" s="29"/>
      <c r="D2390" s="29"/>
      <c r="E2390" s="29"/>
      <c r="F2390" s="29"/>
      <c r="G2390" s="29"/>
      <c r="H2390" s="29"/>
      <c r="I2390" s="29"/>
      <c r="J2390" s="29"/>
      <c r="P2390" s="7"/>
      <c r="Q2390" s="29"/>
      <c r="R2390" s="7"/>
      <c r="T2390" s="7"/>
      <c r="AA2390" s="17"/>
      <c r="AB2390" s="17"/>
      <c r="AC2390" s="17"/>
      <c r="AE2390" s="17"/>
      <c r="AH2390" s="10"/>
      <c r="AL2390" s="18"/>
      <c r="AN2390" s="18"/>
      <c r="AO2390" s="18"/>
      <c r="AP2390" s="18"/>
      <c r="AQ2390" s="18"/>
    </row>
    <row r="2391" spans="1:43" x14ac:dyDescent="0.35">
      <c r="A2391" s="19"/>
      <c r="C2391" s="29"/>
      <c r="D2391" s="29"/>
      <c r="E2391" s="29"/>
      <c r="F2391" s="29"/>
      <c r="G2391" s="29"/>
      <c r="H2391" s="29"/>
      <c r="I2391" s="29"/>
      <c r="J2391" s="29"/>
      <c r="P2391" s="7"/>
      <c r="Q2391" s="29"/>
      <c r="R2391" s="7"/>
      <c r="T2391" s="7"/>
      <c r="AA2391" s="17"/>
      <c r="AB2391" s="17"/>
      <c r="AC2391" s="17"/>
      <c r="AE2391" s="17"/>
      <c r="AH2391" s="10"/>
      <c r="AL2391" s="18"/>
      <c r="AN2391" s="18"/>
      <c r="AO2391" s="18"/>
      <c r="AP2391" s="18"/>
      <c r="AQ2391" s="18"/>
    </row>
    <row r="2392" spans="1:43" x14ac:dyDescent="0.35">
      <c r="A2392" s="19"/>
      <c r="C2392" s="29"/>
      <c r="D2392" s="29"/>
      <c r="E2392" s="29"/>
      <c r="F2392" s="29"/>
      <c r="G2392" s="29"/>
      <c r="H2392" s="29"/>
      <c r="I2392" s="29"/>
      <c r="J2392" s="29"/>
      <c r="P2392" s="7"/>
      <c r="Q2392" s="29"/>
      <c r="R2392" s="7"/>
      <c r="T2392" s="7"/>
      <c r="AA2392" s="17"/>
      <c r="AB2392" s="17"/>
      <c r="AC2392" s="17"/>
      <c r="AE2392" s="17"/>
      <c r="AH2392" s="10"/>
      <c r="AL2392" s="18"/>
      <c r="AN2392" s="18"/>
      <c r="AO2392" s="18"/>
      <c r="AP2392" s="18"/>
      <c r="AQ2392" s="18"/>
    </row>
    <row r="2393" spans="1:43" x14ac:dyDescent="0.35">
      <c r="A2393" s="19"/>
      <c r="C2393" s="29"/>
      <c r="D2393" s="29"/>
      <c r="E2393" s="29"/>
      <c r="F2393" s="29"/>
      <c r="G2393" s="29"/>
      <c r="H2393" s="29"/>
      <c r="I2393" s="29"/>
      <c r="J2393" s="29"/>
      <c r="P2393" s="7"/>
      <c r="Q2393" s="29"/>
      <c r="R2393" s="7"/>
      <c r="T2393" s="7"/>
      <c r="AA2393" s="17"/>
      <c r="AB2393" s="17"/>
      <c r="AC2393" s="17"/>
      <c r="AE2393" s="17"/>
      <c r="AH2393" s="10"/>
      <c r="AL2393" s="18"/>
      <c r="AN2393" s="18"/>
      <c r="AO2393" s="18"/>
      <c r="AP2393" s="18"/>
      <c r="AQ2393" s="18"/>
    </row>
    <row r="2394" spans="1:43" x14ac:dyDescent="0.35">
      <c r="A2394" s="19"/>
      <c r="C2394" s="29"/>
      <c r="D2394" s="29"/>
      <c r="E2394" s="29"/>
      <c r="F2394" s="29"/>
      <c r="G2394" s="29"/>
      <c r="H2394" s="29"/>
      <c r="I2394" s="29"/>
      <c r="J2394" s="29"/>
      <c r="P2394" s="7"/>
      <c r="Q2394" s="29"/>
      <c r="R2394" s="7"/>
      <c r="T2394" s="7"/>
      <c r="AA2394" s="17"/>
      <c r="AB2394" s="17"/>
      <c r="AC2394" s="17"/>
      <c r="AE2394" s="17"/>
      <c r="AH2394" s="10"/>
      <c r="AL2394" s="18"/>
      <c r="AN2394" s="18"/>
      <c r="AO2394" s="18"/>
      <c r="AP2394" s="18"/>
      <c r="AQ2394" s="18"/>
    </row>
    <row r="2395" spans="1:43" x14ac:dyDescent="0.35">
      <c r="A2395" s="19"/>
      <c r="C2395" s="29"/>
      <c r="D2395" s="29"/>
      <c r="E2395" s="29"/>
      <c r="F2395" s="29"/>
      <c r="G2395" s="29"/>
      <c r="H2395" s="29"/>
      <c r="I2395" s="29"/>
      <c r="J2395" s="29"/>
      <c r="P2395" s="7"/>
      <c r="Q2395" s="29"/>
      <c r="R2395" s="7"/>
      <c r="T2395" s="7"/>
      <c r="AA2395" s="17"/>
      <c r="AB2395" s="17"/>
      <c r="AC2395" s="17"/>
      <c r="AE2395" s="17"/>
      <c r="AH2395" s="10"/>
      <c r="AL2395" s="18"/>
      <c r="AN2395" s="18"/>
      <c r="AO2395" s="18"/>
      <c r="AP2395" s="18"/>
      <c r="AQ2395" s="18"/>
    </row>
    <row r="2396" spans="1:43" x14ac:dyDescent="0.35">
      <c r="A2396" s="19"/>
      <c r="C2396" s="29"/>
      <c r="D2396" s="29"/>
      <c r="E2396" s="29"/>
      <c r="F2396" s="29"/>
      <c r="G2396" s="29"/>
      <c r="H2396" s="29"/>
      <c r="I2396" s="29"/>
      <c r="J2396" s="29"/>
      <c r="P2396" s="7"/>
      <c r="Q2396" s="29"/>
      <c r="R2396" s="7"/>
      <c r="T2396" s="7"/>
      <c r="AA2396" s="17"/>
      <c r="AB2396" s="17"/>
      <c r="AC2396" s="17"/>
      <c r="AE2396" s="17"/>
      <c r="AH2396" s="10"/>
      <c r="AL2396" s="18"/>
      <c r="AN2396" s="18"/>
      <c r="AO2396" s="18"/>
      <c r="AP2396" s="18"/>
      <c r="AQ2396" s="18"/>
    </row>
    <row r="2397" spans="1:43" x14ac:dyDescent="0.35">
      <c r="A2397" s="19"/>
      <c r="C2397" s="29"/>
      <c r="D2397" s="29"/>
      <c r="E2397" s="29"/>
      <c r="F2397" s="29"/>
      <c r="G2397" s="29"/>
      <c r="H2397" s="29"/>
      <c r="I2397" s="29"/>
      <c r="J2397" s="29"/>
      <c r="P2397" s="7"/>
      <c r="Q2397" s="29"/>
      <c r="R2397" s="7"/>
      <c r="T2397" s="7"/>
      <c r="AA2397" s="17"/>
      <c r="AB2397" s="17"/>
      <c r="AC2397" s="17"/>
      <c r="AE2397" s="17"/>
      <c r="AH2397" s="10"/>
      <c r="AL2397" s="18"/>
      <c r="AN2397" s="18"/>
      <c r="AO2397" s="18"/>
      <c r="AP2397" s="18"/>
      <c r="AQ2397" s="18"/>
    </row>
    <row r="2398" spans="1:43" x14ac:dyDescent="0.35">
      <c r="A2398" s="19"/>
      <c r="C2398" s="29"/>
      <c r="D2398" s="29"/>
      <c r="E2398" s="29"/>
      <c r="F2398" s="29"/>
      <c r="G2398" s="29"/>
      <c r="H2398" s="29"/>
      <c r="I2398" s="29"/>
      <c r="J2398" s="29"/>
      <c r="P2398" s="7"/>
      <c r="Q2398" s="29"/>
      <c r="R2398" s="7"/>
      <c r="T2398" s="7"/>
      <c r="AA2398" s="17"/>
      <c r="AB2398" s="17"/>
      <c r="AC2398" s="17"/>
      <c r="AE2398" s="17"/>
      <c r="AH2398" s="10"/>
      <c r="AL2398" s="18"/>
      <c r="AN2398" s="18"/>
      <c r="AO2398" s="18"/>
      <c r="AP2398" s="18"/>
      <c r="AQ2398" s="18"/>
    </row>
    <row r="2399" spans="1:43" x14ac:dyDescent="0.35">
      <c r="A2399" s="19"/>
      <c r="C2399" s="29"/>
      <c r="D2399" s="29"/>
      <c r="E2399" s="29"/>
      <c r="F2399" s="29"/>
      <c r="G2399" s="29"/>
      <c r="H2399" s="29"/>
      <c r="I2399" s="29"/>
      <c r="J2399" s="29"/>
      <c r="P2399" s="7"/>
      <c r="Q2399" s="29"/>
      <c r="R2399" s="7"/>
      <c r="T2399" s="7"/>
      <c r="AA2399" s="17"/>
      <c r="AB2399" s="17"/>
      <c r="AC2399" s="17"/>
      <c r="AE2399" s="17"/>
      <c r="AH2399" s="10"/>
      <c r="AL2399" s="18"/>
      <c r="AN2399" s="18"/>
      <c r="AO2399" s="18"/>
      <c r="AP2399" s="18"/>
      <c r="AQ2399" s="18"/>
    </row>
    <row r="2400" spans="1:43" x14ac:dyDescent="0.35">
      <c r="A2400" s="19"/>
      <c r="C2400" s="29"/>
      <c r="D2400" s="29"/>
      <c r="E2400" s="29"/>
      <c r="F2400" s="29"/>
      <c r="G2400" s="29"/>
      <c r="H2400" s="29"/>
      <c r="I2400" s="29"/>
      <c r="J2400" s="29"/>
      <c r="P2400" s="7"/>
      <c r="Q2400" s="29"/>
      <c r="R2400" s="7"/>
      <c r="T2400" s="7"/>
      <c r="AA2400" s="17"/>
      <c r="AB2400" s="17"/>
      <c r="AC2400" s="17"/>
      <c r="AE2400" s="17"/>
      <c r="AH2400" s="10"/>
      <c r="AL2400" s="18"/>
      <c r="AN2400" s="18"/>
      <c r="AO2400" s="18"/>
      <c r="AP2400" s="18"/>
      <c r="AQ2400" s="18"/>
    </row>
    <row r="2401" spans="1:43" x14ac:dyDescent="0.35">
      <c r="A2401" s="19"/>
      <c r="C2401" s="29"/>
      <c r="D2401" s="29"/>
      <c r="E2401" s="29"/>
      <c r="F2401" s="29"/>
      <c r="G2401" s="29"/>
      <c r="H2401" s="29"/>
      <c r="I2401" s="29"/>
      <c r="J2401" s="29"/>
      <c r="P2401" s="7"/>
      <c r="Q2401" s="29"/>
      <c r="R2401" s="7"/>
      <c r="T2401" s="7"/>
      <c r="AA2401" s="17"/>
      <c r="AB2401" s="17"/>
      <c r="AC2401" s="17"/>
      <c r="AE2401" s="17"/>
      <c r="AH2401" s="10"/>
      <c r="AL2401" s="18"/>
      <c r="AN2401" s="18"/>
      <c r="AO2401" s="18"/>
      <c r="AP2401" s="18"/>
      <c r="AQ2401" s="18"/>
    </row>
    <row r="2402" spans="1:43" x14ac:dyDescent="0.35">
      <c r="A2402" s="19"/>
      <c r="C2402" s="29"/>
      <c r="D2402" s="29"/>
      <c r="E2402" s="29"/>
      <c r="F2402" s="29"/>
      <c r="G2402" s="29"/>
      <c r="H2402" s="29"/>
      <c r="I2402" s="29"/>
      <c r="J2402" s="29"/>
      <c r="P2402" s="7"/>
      <c r="Q2402" s="29"/>
      <c r="R2402" s="7"/>
      <c r="T2402" s="7"/>
      <c r="AA2402" s="17"/>
      <c r="AB2402" s="17"/>
      <c r="AC2402" s="17"/>
      <c r="AE2402" s="17"/>
      <c r="AH2402" s="10"/>
      <c r="AL2402" s="18"/>
      <c r="AN2402" s="18"/>
      <c r="AO2402" s="18"/>
      <c r="AP2402" s="18"/>
      <c r="AQ2402" s="18"/>
    </row>
    <row r="2403" spans="1:43" x14ac:dyDescent="0.35">
      <c r="A2403" s="19"/>
      <c r="C2403" s="29"/>
      <c r="D2403" s="29"/>
      <c r="E2403" s="29"/>
      <c r="F2403" s="29"/>
      <c r="G2403" s="29"/>
      <c r="H2403" s="29"/>
      <c r="I2403" s="29"/>
      <c r="J2403" s="29"/>
      <c r="P2403" s="7"/>
      <c r="Q2403" s="29"/>
      <c r="R2403" s="7"/>
      <c r="T2403" s="7"/>
      <c r="AA2403" s="17"/>
      <c r="AB2403" s="17"/>
      <c r="AC2403" s="17"/>
      <c r="AE2403" s="17"/>
      <c r="AH2403" s="10"/>
      <c r="AL2403" s="18"/>
      <c r="AN2403" s="18"/>
      <c r="AO2403" s="18"/>
      <c r="AP2403" s="18"/>
      <c r="AQ2403" s="18"/>
    </row>
    <row r="2404" spans="1:43" x14ac:dyDescent="0.35">
      <c r="A2404" s="19"/>
      <c r="C2404" s="29"/>
      <c r="D2404" s="29"/>
      <c r="E2404" s="29"/>
      <c r="F2404" s="29"/>
      <c r="G2404" s="29"/>
      <c r="H2404" s="29"/>
      <c r="I2404" s="29"/>
      <c r="J2404" s="29"/>
      <c r="P2404" s="7"/>
      <c r="Q2404" s="29"/>
      <c r="R2404" s="7"/>
      <c r="T2404" s="7"/>
      <c r="AA2404" s="17"/>
      <c r="AB2404" s="17"/>
      <c r="AC2404" s="17"/>
      <c r="AE2404" s="17"/>
      <c r="AH2404" s="10"/>
      <c r="AL2404" s="18"/>
      <c r="AN2404" s="18"/>
      <c r="AO2404" s="18"/>
      <c r="AP2404" s="18"/>
      <c r="AQ2404" s="18"/>
    </row>
    <row r="2405" spans="1:43" x14ac:dyDescent="0.35">
      <c r="A2405" s="19"/>
      <c r="C2405" s="29"/>
      <c r="D2405" s="29"/>
      <c r="E2405" s="29"/>
      <c r="F2405" s="29"/>
      <c r="G2405" s="29"/>
      <c r="H2405" s="29"/>
      <c r="I2405" s="29"/>
      <c r="J2405" s="29"/>
      <c r="P2405" s="7"/>
      <c r="Q2405" s="29"/>
      <c r="R2405" s="7"/>
      <c r="T2405" s="7"/>
      <c r="AA2405" s="17"/>
      <c r="AB2405" s="17"/>
      <c r="AC2405" s="17"/>
      <c r="AE2405" s="17"/>
      <c r="AH2405" s="10"/>
      <c r="AL2405" s="18"/>
      <c r="AN2405" s="18"/>
      <c r="AO2405" s="18"/>
      <c r="AP2405" s="18"/>
      <c r="AQ2405" s="18"/>
    </row>
    <row r="2406" spans="1:43" x14ac:dyDescent="0.35">
      <c r="A2406" s="19"/>
      <c r="C2406" s="29"/>
      <c r="D2406" s="29"/>
      <c r="E2406" s="29"/>
      <c r="F2406" s="29"/>
      <c r="G2406" s="29"/>
      <c r="H2406" s="29"/>
      <c r="I2406" s="29"/>
      <c r="J2406" s="29"/>
      <c r="P2406" s="7"/>
      <c r="Q2406" s="29"/>
      <c r="R2406" s="7"/>
      <c r="T2406" s="7"/>
      <c r="AA2406" s="17"/>
      <c r="AB2406" s="17"/>
      <c r="AC2406" s="17"/>
      <c r="AE2406" s="17"/>
      <c r="AH2406" s="10"/>
      <c r="AL2406" s="18"/>
      <c r="AN2406" s="18"/>
      <c r="AO2406" s="18"/>
      <c r="AP2406" s="18"/>
      <c r="AQ2406" s="18"/>
    </row>
    <row r="2407" spans="1:43" x14ac:dyDescent="0.35">
      <c r="A2407" s="19"/>
      <c r="C2407" s="29"/>
      <c r="D2407" s="29"/>
      <c r="E2407" s="29"/>
      <c r="F2407" s="29"/>
      <c r="G2407" s="29"/>
      <c r="H2407" s="29"/>
      <c r="I2407" s="29"/>
      <c r="J2407" s="29"/>
      <c r="P2407" s="7"/>
      <c r="Q2407" s="29"/>
      <c r="R2407" s="7"/>
      <c r="T2407" s="7"/>
      <c r="AA2407" s="17"/>
      <c r="AB2407" s="17"/>
      <c r="AC2407" s="17"/>
      <c r="AE2407" s="17"/>
      <c r="AH2407" s="10"/>
      <c r="AL2407" s="18"/>
      <c r="AN2407" s="18"/>
      <c r="AO2407" s="18"/>
      <c r="AP2407" s="18"/>
      <c r="AQ2407" s="18"/>
    </row>
    <row r="2408" spans="1:43" x14ac:dyDescent="0.35">
      <c r="A2408" s="19"/>
      <c r="C2408" s="29"/>
      <c r="D2408" s="29"/>
      <c r="E2408" s="29"/>
      <c r="F2408" s="29"/>
      <c r="G2408" s="29"/>
      <c r="H2408" s="29"/>
      <c r="I2408" s="29"/>
      <c r="J2408" s="29"/>
      <c r="P2408" s="7"/>
      <c r="Q2408" s="29"/>
      <c r="R2408" s="7"/>
      <c r="T2408" s="7"/>
      <c r="AA2408" s="17"/>
      <c r="AB2408" s="17"/>
      <c r="AC2408" s="17"/>
      <c r="AE2408" s="17"/>
      <c r="AH2408" s="10"/>
      <c r="AL2408" s="18"/>
      <c r="AN2408" s="18"/>
      <c r="AO2408" s="18"/>
      <c r="AP2408" s="18"/>
      <c r="AQ2408" s="18"/>
    </row>
    <row r="2409" spans="1:43" x14ac:dyDescent="0.35">
      <c r="A2409" s="19"/>
      <c r="C2409" s="29"/>
      <c r="D2409" s="29"/>
      <c r="E2409" s="29"/>
      <c r="F2409" s="29"/>
      <c r="G2409" s="29"/>
      <c r="H2409" s="29"/>
      <c r="I2409" s="29"/>
      <c r="J2409" s="29"/>
      <c r="P2409" s="7"/>
      <c r="Q2409" s="29"/>
      <c r="R2409" s="7"/>
      <c r="T2409" s="7"/>
      <c r="AA2409" s="17"/>
      <c r="AB2409" s="17"/>
      <c r="AC2409" s="17"/>
      <c r="AE2409" s="17"/>
      <c r="AH2409" s="10"/>
      <c r="AL2409" s="18"/>
      <c r="AN2409" s="18"/>
      <c r="AO2409" s="18"/>
      <c r="AP2409" s="18"/>
      <c r="AQ2409" s="18"/>
    </row>
    <row r="2410" spans="1:43" x14ac:dyDescent="0.35">
      <c r="A2410" s="19"/>
      <c r="C2410" s="29"/>
      <c r="D2410" s="29"/>
      <c r="E2410" s="29"/>
      <c r="F2410" s="29"/>
      <c r="G2410" s="29"/>
      <c r="H2410" s="29"/>
      <c r="I2410" s="29"/>
      <c r="J2410" s="29"/>
      <c r="P2410" s="7"/>
      <c r="Q2410" s="29"/>
      <c r="R2410" s="7"/>
      <c r="T2410" s="7"/>
      <c r="AA2410" s="17"/>
      <c r="AB2410" s="17"/>
      <c r="AC2410" s="17"/>
      <c r="AE2410" s="17"/>
      <c r="AH2410" s="10"/>
      <c r="AL2410" s="18"/>
      <c r="AN2410" s="18"/>
      <c r="AO2410" s="18"/>
      <c r="AP2410" s="18"/>
      <c r="AQ2410" s="18"/>
    </row>
    <row r="2411" spans="1:43" x14ac:dyDescent="0.35">
      <c r="A2411" s="19"/>
      <c r="C2411" s="29"/>
      <c r="D2411" s="29"/>
      <c r="E2411" s="29"/>
      <c r="F2411" s="29"/>
      <c r="G2411" s="29"/>
      <c r="H2411" s="29"/>
      <c r="I2411" s="29"/>
      <c r="J2411" s="29"/>
      <c r="P2411" s="7"/>
      <c r="Q2411" s="29"/>
      <c r="R2411" s="7"/>
      <c r="T2411" s="7"/>
      <c r="AA2411" s="17"/>
      <c r="AB2411" s="17"/>
      <c r="AC2411" s="17"/>
      <c r="AE2411" s="17"/>
      <c r="AH2411" s="10"/>
      <c r="AL2411" s="18"/>
      <c r="AN2411" s="18"/>
      <c r="AO2411" s="18"/>
      <c r="AP2411" s="18"/>
      <c r="AQ2411" s="18"/>
    </row>
    <row r="2412" spans="1:43" x14ac:dyDescent="0.35">
      <c r="A2412" s="19"/>
      <c r="C2412" s="29"/>
      <c r="D2412" s="29"/>
      <c r="E2412" s="29"/>
      <c r="F2412" s="29"/>
      <c r="G2412" s="29"/>
      <c r="H2412" s="29"/>
      <c r="I2412" s="29"/>
      <c r="J2412" s="29"/>
      <c r="P2412" s="7"/>
      <c r="Q2412" s="29"/>
      <c r="R2412" s="7"/>
      <c r="T2412" s="7"/>
      <c r="AA2412" s="17"/>
      <c r="AB2412" s="17"/>
      <c r="AC2412" s="17"/>
      <c r="AE2412" s="17"/>
      <c r="AH2412" s="10"/>
      <c r="AL2412" s="18"/>
      <c r="AN2412" s="18"/>
      <c r="AO2412" s="18"/>
      <c r="AP2412" s="18"/>
      <c r="AQ2412" s="18"/>
    </row>
    <row r="2413" spans="1:43" x14ac:dyDescent="0.35">
      <c r="A2413" s="19"/>
      <c r="C2413" s="29"/>
      <c r="D2413" s="29"/>
      <c r="E2413" s="29"/>
      <c r="F2413" s="29"/>
      <c r="G2413" s="29"/>
      <c r="H2413" s="29"/>
      <c r="I2413" s="29"/>
      <c r="J2413" s="29"/>
      <c r="P2413" s="7"/>
      <c r="Q2413" s="29"/>
      <c r="R2413" s="7"/>
      <c r="T2413" s="7"/>
      <c r="AA2413" s="17"/>
      <c r="AB2413" s="17"/>
      <c r="AC2413" s="17"/>
      <c r="AE2413" s="17"/>
      <c r="AH2413" s="10"/>
      <c r="AL2413" s="18"/>
      <c r="AN2413" s="18"/>
      <c r="AO2413" s="18"/>
      <c r="AP2413" s="18"/>
      <c r="AQ2413" s="18"/>
    </row>
    <row r="2414" spans="1:43" x14ac:dyDescent="0.35">
      <c r="A2414" s="19"/>
      <c r="C2414" s="29"/>
      <c r="D2414" s="29"/>
      <c r="E2414" s="29"/>
      <c r="F2414" s="29"/>
      <c r="G2414" s="29"/>
      <c r="H2414" s="29"/>
      <c r="I2414" s="29"/>
      <c r="J2414" s="29"/>
      <c r="P2414" s="7"/>
      <c r="Q2414" s="29"/>
      <c r="R2414" s="7"/>
      <c r="T2414" s="7"/>
      <c r="AA2414" s="17"/>
      <c r="AB2414" s="17"/>
      <c r="AC2414" s="17"/>
      <c r="AE2414" s="17"/>
      <c r="AH2414" s="10"/>
      <c r="AL2414" s="18"/>
      <c r="AN2414" s="18"/>
      <c r="AO2414" s="18"/>
      <c r="AP2414" s="18"/>
      <c r="AQ2414" s="18"/>
    </row>
    <row r="2415" spans="1:43" x14ac:dyDescent="0.35">
      <c r="A2415" s="19"/>
      <c r="C2415" s="29"/>
      <c r="D2415" s="29"/>
      <c r="E2415" s="29"/>
      <c r="F2415" s="29"/>
      <c r="G2415" s="29"/>
      <c r="H2415" s="29"/>
      <c r="I2415" s="29"/>
      <c r="J2415" s="29"/>
      <c r="P2415" s="7"/>
      <c r="Q2415" s="29"/>
      <c r="R2415" s="7"/>
      <c r="T2415" s="7"/>
      <c r="AA2415" s="17"/>
      <c r="AB2415" s="17"/>
      <c r="AC2415" s="17"/>
      <c r="AE2415" s="17"/>
      <c r="AH2415" s="10"/>
      <c r="AL2415" s="18"/>
      <c r="AN2415" s="18"/>
      <c r="AO2415" s="18"/>
      <c r="AP2415" s="18"/>
      <c r="AQ2415" s="18"/>
    </row>
    <row r="2416" spans="1:43" x14ac:dyDescent="0.35">
      <c r="A2416" s="19"/>
      <c r="C2416" s="29"/>
      <c r="D2416" s="29"/>
      <c r="E2416" s="29"/>
      <c r="F2416" s="29"/>
      <c r="G2416" s="29"/>
      <c r="H2416" s="29"/>
      <c r="I2416" s="29"/>
      <c r="J2416" s="29"/>
      <c r="P2416" s="7"/>
      <c r="Q2416" s="29"/>
      <c r="R2416" s="7"/>
      <c r="T2416" s="7"/>
      <c r="AA2416" s="17"/>
      <c r="AB2416" s="17"/>
      <c r="AC2416" s="17"/>
      <c r="AE2416" s="17"/>
      <c r="AH2416" s="10"/>
      <c r="AL2416" s="18"/>
      <c r="AN2416" s="18"/>
      <c r="AO2416" s="18"/>
      <c r="AP2416" s="18"/>
      <c r="AQ2416" s="18"/>
    </row>
    <row r="2417" spans="1:43" x14ac:dyDescent="0.35">
      <c r="A2417" s="19"/>
      <c r="C2417" s="29"/>
      <c r="D2417" s="29"/>
      <c r="E2417" s="29"/>
      <c r="F2417" s="29"/>
      <c r="G2417" s="29"/>
      <c r="H2417" s="29"/>
      <c r="I2417" s="29"/>
      <c r="J2417" s="29"/>
      <c r="P2417" s="7"/>
      <c r="Q2417" s="29"/>
      <c r="R2417" s="7"/>
      <c r="T2417" s="7"/>
      <c r="AA2417" s="17"/>
      <c r="AB2417" s="17"/>
      <c r="AC2417" s="17"/>
      <c r="AE2417" s="17"/>
      <c r="AH2417" s="10"/>
      <c r="AL2417" s="18"/>
      <c r="AN2417" s="18"/>
      <c r="AO2417" s="18"/>
      <c r="AP2417" s="18"/>
      <c r="AQ2417" s="18"/>
    </row>
    <row r="2418" spans="1:43" x14ac:dyDescent="0.35">
      <c r="A2418" s="19"/>
      <c r="C2418" s="29"/>
      <c r="D2418" s="29"/>
      <c r="E2418" s="29"/>
      <c r="F2418" s="29"/>
      <c r="G2418" s="29"/>
      <c r="H2418" s="29"/>
      <c r="I2418" s="29"/>
      <c r="J2418" s="29"/>
      <c r="P2418" s="7"/>
      <c r="Q2418" s="29"/>
      <c r="R2418" s="7"/>
      <c r="T2418" s="7"/>
      <c r="AA2418" s="17"/>
      <c r="AB2418" s="17"/>
      <c r="AC2418" s="17"/>
      <c r="AE2418" s="17"/>
      <c r="AH2418" s="10"/>
      <c r="AL2418" s="18"/>
      <c r="AN2418" s="18"/>
      <c r="AO2418" s="18"/>
      <c r="AP2418" s="18"/>
      <c r="AQ2418" s="18"/>
    </row>
    <row r="2419" spans="1:43" x14ac:dyDescent="0.35">
      <c r="A2419" s="19"/>
      <c r="C2419" s="29"/>
      <c r="D2419" s="29"/>
      <c r="E2419" s="29"/>
      <c r="F2419" s="29"/>
      <c r="G2419" s="29"/>
      <c r="H2419" s="29"/>
      <c r="I2419" s="29"/>
      <c r="J2419" s="29"/>
      <c r="P2419" s="7"/>
      <c r="Q2419" s="29"/>
      <c r="R2419" s="7"/>
      <c r="T2419" s="7"/>
      <c r="AA2419" s="17"/>
      <c r="AB2419" s="17"/>
      <c r="AC2419" s="17"/>
      <c r="AE2419" s="17"/>
      <c r="AH2419" s="10"/>
      <c r="AL2419" s="18"/>
      <c r="AN2419" s="18"/>
      <c r="AO2419" s="18"/>
      <c r="AP2419" s="18"/>
      <c r="AQ2419" s="18"/>
    </row>
    <row r="2420" spans="1:43" x14ac:dyDescent="0.35">
      <c r="A2420" s="19"/>
      <c r="C2420" s="29"/>
      <c r="D2420" s="29"/>
      <c r="E2420" s="29"/>
      <c r="F2420" s="29"/>
      <c r="G2420" s="29"/>
      <c r="H2420" s="29"/>
      <c r="I2420" s="29"/>
      <c r="J2420" s="29"/>
      <c r="P2420" s="7"/>
      <c r="Q2420" s="29"/>
      <c r="R2420" s="7"/>
      <c r="T2420" s="7"/>
      <c r="AA2420" s="17"/>
      <c r="AB2420" s="17"/>
      <c r="AC2420" s="17"/>
      <c r="AE2420" s="17"/>
      <c r="AH2420" s="10"/>
      <c r="AL2420" s="18"/>
      <c r="AN2420" s="18"/>
      <c r="AO2420" s="18"/>
      <c r="AP2420" s="18"/>
      <c r="AQ2420" s="18"/>
    </row>
    <row r="2421" spans="1:43" x14ac:dyDescent="0.35">
      <c r="A2421" s="19"/>
      <c r="C2421" s="29"/>
      <c r="D2421" s="29"/>
      <c r="E2421" s="29"/>
      <c r="F2421" s="29"/>
      <c r="G2421" s="29"/>
      <c r="H2421" s="29"/>
      <c r="I2421" s="29"/>
      <c r="J2421" s="29"/>
      <c r="P2421" s="7"/>
      <c r="Q2421" s="29"/>
      <c r="R2421" s="7"/>
      <c r="T2421" s="7"/>
      <c r="AA2421" s="17"/>
      <c r="AB2421" s="17"/>
      <c r="AC2421" s="17"/>
      <c r="AE2421" s="17"/>
      <c r="AH2421" s="10"/>
      <c r="AL2421" s="18"/>
      <c r="AN2421" s="18"/>
      <c r="AO2421" s="18"/>
      <c r="AP2421" s="18"/>
      <c r="AQ2421" s="18"/>
    </row>
    <row r="2422" spans="1:43" x14ac:dyDescent="0.35">
      <c r="A2422" s="19"/>
      <c r="C2422" s="29"/>
      <c r="D2422" s="29"/>
      <c r="E2422" s="29"/>
      <c r="F2422" s="29"/>
      <c r="G2422" s="29"/>
      <c r="H2422" s="29"/>
      <c r="I2422" s="29"/>
      <c r="J2422" s="29"/>
      <c r="P2422" s="7"/>
      <c r="Q2422" s="29"/>
      <c r="R2422" s="7"/>
      <c r="T2422" s="7"/>
      <c r="AA2422" s="17"/>
      <c r="AB2422" s="17"/>
      <c r="AC2422" s="17"/>
      <c r="AE2422" s="17"/>
      <c r="AH2422" s="10"/>
      <c r="AL2422" s="18"/>
      <c r="AN2422" s="18"/>
      <c r="AO2422" s="18"/>
      <c r="AP2422" s="18"/>
      <c r="AQ2422" s="18"/>
    </row>
    <row r="2423" spans="1:43" x14ac:dyDescent="0.35">
      <c r="A2423" s="19"/>
      <c r="C2423" s="29"/>
      <c r="D2423" s="29"/>
      <c r="E2423" s="29"/>
      <c r="F2423" s="29"/>
      <c r="G2423" s="29"/>
      <c r="H2423" s="29"/>
      <c r="I2423" s="29"/>
      <c r="J2423" s="29"/>
      <c r="P2423" s="7"/>
      <c r="Q2423" s="29"/>
      <c r="R2423" s="7"/>
      <c r="T2423" s="7"/>
      <c r="AA2423" s="17"/>
      <c r="AB2423" s="17"/>
      <c r="AC2423" s="17"/>
      <c r="AE2423" s="17"/>
      <c r="AH2423" s="10"/>
      <c r="AL2423" s="18"/>
      <c r="AN2423" s="18"/>
      <c r="AO2423" s="18"/>
      <c r="AP2423" s="18"/>
      <c r="AQ2423" s="18"/>
    </row>
    <row r="2424" spans="1:43" x14ac:dyDescent="0.35">
      <c r="A2424" s="19"/>
      <c r="C2424" s="29"/>
      <c r="D2424" s="29"/>
      <c r="E2424" s="29"/>
      <c r="F2424" s="29"/>
      <c r="G2424" s="29"/>
      <c r="H2424" s="29"/>
      <c r="I2424" s="29"/>
      <c r="J2424" s="29"/>
      <c r="P2424" s="7"/>
      <c r="Q2424" s="29"/>
      <c r="R2424" s="7"/>
      <c r="T2424" s="7"/>
      <c r="AA2424" s="17"/>
      <c r="AB2424" s="17"/>
      <c r="AC2424" s="17"/>
      <c r="AE2424" s="17"/>
      <c r="AH2424" s="10"/>
      <c r="AL2424" s="18"/>
      <c r="AN2424" s="18"/>
      <c r="AO2424" s="18"/>
      <c r="AP2424" s="18"/>
      <c r="AQ2424" s="18"/>
    </row>
    <row r="2425" spans="1:43" x14ac:dyDescent="0.35">
      <c r="A2425" s="19"/>
      <c r="C2425" s="29"/>
      <c r="D2425" s="29"/>
      <c r="E2425" s="29"/>
      <c r="F2425" s="29"/>
      <c r="G2425" s="29"/>
      <c r="H2425" s="29"/>
      <c r="I2425" s="29"/>
      <c r="J2425" s="29"/>
      <c r="P2425" s="7"/>
      <c r="Q2425" s="29"/>
      <c r="R2425" s="7"/>
      <c r="T2425" s="7"/>
      <c r="AA2425" s="17"/>
      <c r="AB2425" s="17"/>
      <c r="AC2425" s="17"/>
      <c r="AE2425" s="17"/>
      <c r="AH2425" s="10"/>
      <c r="AL2425" s="18"/>
      <c r="AN2425" s="18"/>
      <c r="AO2425" s="18"/>
      <c r="AP2425" s="18"/>
      <c r="AQ2425" s="18"/>
    </row>
    <row r="2426" spans="1:43" x14ac:dyDescent="0.35">
      <c r="A2426" s="19"/>
      <c r="C2426" s="29"/>
      <c r="D2426" s="29"/>
      <c r="E2426" s="29"/>
      <c r="F2426" s="29"/>
      <c r="G2426" s="29"/>
      <c r="H2426" s="29"/>
      <c r="I2426" s="29"/>
      <c r="J2426" s="29"/>
      <c r="P2426" s="7"/>
      <c r="Q2426" s="29"/>
      <c r="R2426" s="7"/>
      <c r="T2426" s="7"/>
      <c r="AA2426" s="17"/>
      <c r="AB2426" s="17"/>
      <c r="AC2426" s="17"/>
      <c r="AE2426" s="17"/>
      <c r="AH2426" s="10"/>
      <c r="AL2426" s="18"/>
      <c r="AN2426" s="18"/>
      <c r="AO2426" s="18"/>
      <c r="AP2426" s="18"/>
      <c r="AQ2426" s="18"/>
    </row>
    <row r="2427" spans="1:43" x14ac:dyDescent="0.35">
      <c r="A2427" s="19"/>
      <c r="C2427" s="29"/>
      <c r="D2427" s="29"/>
      <c r="E2427" s="29"/>
      <c r="F2427" s="29"/>
      <c r="G2427" s="29"/>
      <c r="H2427" s="29"/>
      <c r="I2427" s="29"/>
      <c r="J2427" s="29"/>
      <c r="P2427" s="7"/>
      <c r="Q2427" s="29"/>
      <c r="R2427" s="7"/>
      <c r="T2427" s="7"/>
      <c r="AA2427" s="17"/>
      <c r="AB2427" s="17"/>
      <c r="AC2427" s="17"/>
      <c r="AE2427" s="17"/>
      <c r="AH2427" s="10"/>
      <c r="AL2427" s="18"/>
      <c r="AN2427" s="18"/>
      <c r="AO2427" s="18"/>
      <c r="AP2427" s="18"/>
      <c r="AQ2427" s="18"/>
    </row>
    <row r="2428" spans="1:43" x14ac:dyDescent="0.35">
      <c r="A2428" s="19"/>
      <c r="C2428" s="29"/>
      <c r="D2428" s="29"/>
      <c r="E2428" s="29"/>
      <c r="F2428" s="29"/>
      <c r="G2428" s="29"/>
      <c r="H2428" s="29"/>
      <c r="I2428" s="29"/>
      <c r="J2428" s="29"/>
      <c r="P2428" s="7"/>
      <c r="Q2428" s="29"/>
      <c r="R2428" s="7"/>
      <c r="T2428" s="7"/>
      <c r="AA2428" s="17"/>
      <c r="AB2428" s="17"/>
      <c r="AC2428" s="17"/>
      <c r="AE2428" s="17"/>
      <c r="AH2428" s="10"/>
      <c r="AL2428" s="18"/>
      <c r="AN2428" s="18"/>
      <c r="AO2428" s="18"/>
      <c r="AP2428" s="18"/>
      <c r="AQ2428" s="18"/>
    </row>
    <row r="2429" spans="1:43" x14ac:dyDescent="0.35">
      <c r="A2429" s="19"/>
      <c r="C2429" s="29"/>
      <c r="D2429" s="29"/>
      <c r="E2429" s="29"/>
      <c r="F2429" s="29"/>
      <c r="G2429" s="29"/>
      <c r="H2429" s="29"/>
      <c r="I2429" s="29"/>
      <c r="J2429" s="29"/>
      <c r="P2429" s="7"/>
      <c r="Q2429" s="29"/>
      <c r="R2429" s="7"/>
      <c r="T2429" s="7"/>
      <c r="AA2429" s="17"/>
      <c r="AB2429" s="17"/>
      <c r="AC2429" s="17"/>
      <c r="AE2429" s="17"/>
      <c r="AH2429" s="10"/>
      <c r="AL2429" s="18"/>
      <c r="AN2429" s="18"/>
      <c r="AO2429" s="18"/>
      <c r="AP2429" s="18"/>
      <c r="AQ2429" s="18"/>
    </row>
    <row r="2430" spans="1:43" x14ac:dyDescent="0.35">
      <c r="A2430" s="19"/>
      <c r="C2430" s="29"/>
      <c r="D2430" s="29"/>
      <c r="E2430" s="29"/>
      <c r="F2430" s="29"/>
      <c r="G2430" s="29"/>
      <c r="H2430" s="29"/>
      <c r="I2430" s="29"/>
      <c r="J2430" s="29"/>
      <c r="P2430" s="7"/>
      <c r="Q2430" s="29"/>
      <c r="R2430" s="7"/>
      <c r="T2430" s="7"/>
      <c r="AA2430" s="17"/>
      <c r="AB2430" s="17"/>
      <c r="AC2430" s="17"/>
      <c r="AE2430" s="17"/>
      <c r="AH2430" s="10"/>
      <c r="AL2430" s="18"/>
      <c r="AN2430" s="18"/>
      <c r="AO2430" s="18"/>
      <c r="AP2430" s="18"/>
      <c r="AQ2430" s="18"/>
    </row>
    <row r="2431" spans="1:43" x14ac:dyDescent="0.35">
      <c r="A2431" s="19"/>
      <c r="C2431" s="29"/>
      <c r="D2431" s="29"/>
      <c r="E2431" s="29"/>
      <c r="F2431" s="29"/>
      <c r="G2431" s="29"/>
      <c r="H2431" s="29"/>
      <c r="I2431" s="29"/>
      <c r="J2431" s="29"/>
      <c r="P2431" s="7"/>
      <c r="Q2431" s="29"/>
      <c r="R2431" s="7"/>
      <c r="T2431" s="7"/>
      <c r="AA2431" s="17"/>
      <c r="AB2431" s="17"/>
      <c r="AC2431" s="17"/>
      <c r="AE2431" s="17"/>
      <c r="AH2431" s="10"/>
      <c r="AL2431" s="18"/>
      <c r="AN2431" s="18"/>
      <c r="AO2431" s="18"/>
      <c r="AP2431" s="18"/>
      <c r="AQ2431" s="18"/>
    </row>
    <row r="2432" spans="1:43" x14ac:dyDescent="0.35">
      <c r="A2432" s="19"/>
      <c r="C2432" s="29"/>
      <c r="D2432" s="29"/>
      <c r="E2432" s="29"/>
      <c r="F2432" s="29"/>
      <c r="G2432" s="29"/>
      <c r="H2432" s="29"/>
      <c r="I2432" s="29"/>
      <c r="J2432" s="29"/>
      <c r="P2432" s="7"/>
      <c r="Q2432" s="29"/>
      <c r="R2432" s="7"/>
      <c r="T2432" s="7"/>
      <c r="AA2432" s="17"/>
      <c r="AB2432" s="17"/>
      <c r="AC2432" s="17"/>
      <c r="AE2432" s="17"/>
      <c r="AH2432" s="10"/>
      <c r="AL2432" s="18"/>
      <c r="AN2432" s="18"/>
      <c r="AO2432" s="18"/>
      <c r="AP2432" s="18"/>
      <c r="AQ2432" s="18"/>
    </row>
    <row r="2433" spans="1:43" x14ac:dyDescent="0.35">
      <c r="A2433" s="19"/>
      <c r="C2433" s="29"/>
      <c r="D2433" s="29"/>
      <c r="E2433" s="29"/>
      <c r="F2433" s="29"/>
      <c r="G2433" s="29"/>
      <c r="H2433" s="29"/>
      <c r="I2433" s="29"/>
      <c r="J2433" s="29"/>
      <c r="P2433" s="7"/>
      <c r="Q2433" s="29"/>
      <c r="R2433" s="7"/>
      <c r="T2433" s="7"/>
      <c r="AA2433" s="17"/>
      <c r="AB2433" s="17"/>
      <c r="AC2433" s="17"/>
      <c r="AE2433" s="17"/>
      <c r="AH2433" s="10"/>
      <c r="AL2433" s="18"/>
      <c r="AN2433" s="18"/>
      <c r="AO2433" s="18"/>
      <c r="AP2433" s="18"/>
      <c r="AQ2433" s="18"/>
    </row>
    <row r="2434" spans="1:43" x14ac:dyDescent="0.35">
      <c r="A2434" s="19"/>
      <c r="C2434" s="29"/>
      <c r="D2434" s="29"/>
      <c r="E2434" s="29"/>
      <c r="F2434" s="29"/>
      <c r="G2434" s="29"/>
      <c r="H2434" s="29"/>
      <c r="I2434" s="29"/>
      <c r="J2434" s="29"/>
      <c r="P2434" s="7"/>
      <c r="Q2434" s="29"/>
      <c r="R2434" s="7"/>
      <c r="T2434" s="7"/>
      <c r="AA2434" s="17"/>
      <c r="AB2434" s="17"/>
      <c r="AC2434" s="17"/>
      <c r="AE2434" s="17"/>
      <c r="AH2434" s="10"/>
      <c r="AL2434" s="18"/>
      <c r="AN2434" s="18"/>
      <c r="AO2434" s="18"/>
      <c r="AP2434" s="18"/>
      <c r="AQ2434" s="18"/>
    </row>
    <row r="2435" spans="1:43" x14ac:dyDescent="0.35">
      <c r="A2435" s="19"/>
      <c r="C2435" s="29"/>
      <c r="D2435" s="29"/>
      <c r="E2435" s="29"/>
      <c r="F2435" s="29"/>
      <c r="G2435" s="29"/>
      <c r="H2435" s="29"/>
      <c r="I2435" s="29"/>
      <c r="J2435" s="29"/>
      <c r="P2435" s="7"/>
      <c r="Q2435" s="29"/>
      <c r="R2435" s="7"/>
      <c r="T2435" s="7"/>
      <c r="AA2435" s="17"/>
      <c r="AB2435" s="17"/>
      <c r="AC2435" s="17"/>
      <c r="AE2435" s="17"/>
      <c r="AH2435" s="10"/>
      <c r="AL2435" s="18"/>
      <c r="AN2435" s="18"/>
      <c r="AO2435" s="18"/>
      <c r="AP2435" s="18"/>
      <c r="AQ2435" s="18"/>
    </row>
    <row r="2436" spans="1:43" x14ac:dyDescent="0.35">
      <c r="A2436" s="19"/>
      <c r="C2436" s="29"/>
      <c r="D2436" s="29"/>
      <c r="E2436" s="29"/>
      <c r="F2436" s="29"/>
      <c r="G2436" s="29"/>
      <c r="H2436" s="29"/>
      <c r="I2436" s="29"/>
      <c r="J2436" s="29"/>
      <c r="P2436" s="7"/>
      <c r="Q2436" s="29"/>
      <c r="R2436" s="7"/>
      <c r="T2436" s="7"/>
      <c r="AA2436" s="17"/>
      <c r="AB2436" s="17"/>
      <c r="AC2436" s="17"/>
      <c r="AE2436" s="17"/>
      <c r="AH2436" s="10"/>
      <c r="AL2436" s="18"/>
      <c r="AN2436" s="18"/>
      <c r="AO2436" s="18"/>
      <c r="AP2436" s="18"/>
      <c r="AQ2436" s="18"/>
    </row>
    <row r="2437" spans="1:43" x14ac:dyDescent="0.35">
      <c r="A2437" s="19"/>
      <c r="C2437" s="29"/>
      <c r="D2437" s="29"/>
      <c r="E2437" s="29"/>
      <c r="F2437" s="29"/>
      <c r="G2437" s="29"/>
      <c r="H2437" s="29"/>
      <c r="I2437" s="29"/>
      <c r="J2437" s="29"/>
      <c r="P2437" s="7"/>
      <c r="Q2437" s="29"/>
      <c r="R2437" s="7"/>
      <c r="T2437" s="7"/>
      <c r="AA2437" s="17"/>
      <c r="AB2437" s="17"/>
      <c r="AC2437" s="17"/>
      <c r="AE2437" s="17"/>
      <c r="AH2437" s="10"/>
      <c r="AL2437" s="18"/>
      <c r="AN2437" s="18"/>
      <c r="AO2437" s="18"/>
      <c r="AP2437" s="18"/>
      <c r="AQ2437" s="18"/>
    </row>
    <row r="2438" spans="1:43" x14ac:dyDescent="0.35">
      <c r="A2438" s="19"/>
      <c r="C2438" s="29"/>
      <c r="D2438" s="29"/>
      <c r="E2438" s="29"/>
      <c r="F2438" s="29"/>
      <c r="G2438" s="29"/>
      <c r="H2438" s="29"/>
      <c r="I2438" s="29"/>
      <c r="J2438" s="29"/>
      <c r="P2438" s="7"/>
      <c r="Q2438" s="29"/>
      <c r="R2438" s="7"/>
      <c r="T2438" s="7"/>
      <c r="AA2438" s="17"/>
      <c r="AB2438" s="17"/>
      <c r="AC2438" s="17"/>
      <c r="AE2438" s="17"/>
      <c r="AH2438" s="10"/>
      <c r="AL2438" s="18"/>
      <c r="AN2438" s="18"/>
      <c r="AO2438" s="18"/>
      <c r="AP2438" s="18"/>
      <c r="AQ2438" s="18"/>
    </row>
    <row r="2439" spans="1:43" x14ac:dyDescent="0.35">
      <c r="A2439" s="19"/>
      <c r="C2439" s="29"/>
      <c r="D2439" s="29"/>
      <c r="E2439" s="29"/>
      <c r="F2439" s="29"/>
      <c r="G2439" s="29"/>
      <c r="H2439" s="29"/>
      <c r="I2439" s="29"/>
      <c r="J2439" s="29"/>
      <c r="P2439" s="7"/>
      <c r="Q2439" s="29"/>
      <c r="R2439" s="7"/>
      <c r="T2439" s="7"/>
      <c r="AA2439" s="17"/>
      <c r="AB2439" s="17"/>
      <c r="AC2439" s="17"/>
      <c r="AE2439" s="17"/>
      <c r="AH2439" s="10"/>
      <c r="AL2439" s="18"/>
      <c r="AN2439" s="18"/>
      <c r="AO2439" s="18"/>
      <c r="AP2439" s="18"/>
      <c r="AQ2439" s="18"/>
    </row>
    <row r="2440" spans="1:43" x14ac:dyDescent="0.35">
      <c r="A2440" s="19"/>
      <c r="C2440" s="29"/>
      <c r="D2440" s="29"/>
      <c r="E2440" s="29"/>
      <c r="F2440" s="29"/>
      <c r="G2440" s="29"/>
      <c r="H2440" s="29"/>
      <c r="I2440" s="29"/>
      <c r="J2440" s="29"/>
      <c r="P2440" s="7"/>
      <c r="Q2440" s="29"/>
      <c r="R2440" s="7"/>
      <c r="T2440" s="7"/>
      <c r="AA2440" s="17"/>
      <c r="AB2440" s="17"/>
      <c r="AC2440" s="17"/>
      <c r="AE2440" s="17"/>
      <c r="AH2440" s="10"/>
      <c r="AL2440" s="18"/>
      <c r="AN2440" s="18"/>
      <c r="AO2440" s="18"/>
      <c r="AP2440" s="18"/>
      <c r="AQ2440" s="18"/>
    </row>
    <row r="2441" spans="1:43" x14ac:dyDescent="0.35">
      <c r="A2441" s="19"/>
      <c r="C2441" s="29"/>
      <c r="D2441" s="29"/>
      <c r="E2441" s="29"/>
      <c r="F2441" s="29"/>
      <c r="G2441" s="29"/>
      <c r="H2441" s="29"/>
      <c r="I2441" s="29"/>
      <c r="J2441" s="29"/>
      <c r="P2441" s="7"/>
      <c r="Q2441" s="29"/>
      <c r="R2441" s="7"/>
      <c r="T2441" s="7"/>
      <c r="AA2441" s="17"/>
      <c r="AB2441" s="17"/>
      <c r="AC2441" s="17"/>
      <c r="AE2441" s="17"/>
      <c r="AH2441" s="10"/>
      <c r="AL2441" s="18"/>
      <c r="AN2441" s="18"/>
      <c r="AO2441" s="18"/>
      <c r="AP2441" s="18"/>
      <c r="AQ2441" s="18"/>
    </row>
    <row r="2442" spans="1:43" x14ac:dyDescent="0.35">
      <c r="A2442" s="19"/>
      <c r="C2442" s="29"/>
      <c r="D2442" s="29"/>
      <c r="E2442" s="29"/>
      <c r="F2442" s="29"/>
      <c r="G2442" s="29"/>
      <c r="H2442" s="29"/>
      <c r="I2442" s="29"/>
      <c r="J2442" s="29"/>
      <c r="P2442" s="7"/>
      <c r="Q2442" s="29"/>
      <c r="R2442" s="7"/>
      <c r="T2442" s="7"/>
      <c r="AA2442" s="17"/>
      <c r="AB2442" s="17"/>
      <c r="AC2442" s="17"/>
      <c r="AE2442" s="17"/>
      <c r="AH2442" s="10"/>
      <c r="AL2442" s="18"/>
      <c r="AN2442" s="18"/>
      <c r="AO2442" s="18"/>
      <c r="AP2442" s="18"/>
      <c r="AQ2442" s="18"/>
    </row>
    <row r="2443" spans="1:43" x14ac:dyDescent="0.35">
      <c r="A2443" s="19"/>
      <c r="C2443" s="29"/>
      <c r="D2443" s="29"/>
      <c r="E2443" s="29"/>
      <c r="F2443" s="29"/>
      <c r="G2443" s="29"/>
      <c r="H2443" s="29"/>
      <c r="I2443" s="29"/>
      <c r="J2443" s="29"/>
      <c r="P2443" s="7"/>
      <c r="Q2443" s="29"/>
      <c r="R2443" s="7"/>
      <c r="T2443" s="7"/>
      <c r="AA2443" s="17"/>
      <c r="AB2443" s="17"/>
      <c r="AC2443" s="17"/>
      <c r="AE2443" s="17"/>
      <c r="AH2443" s="10"/>
      <c r="AL2443" s="18"/>
      <c r="AN2443" s="18"/>
      <c r="AO2443" s="18"/>
      <c r="AP2443" s="18"/>
      <c r="AQ2443" s="18"/>
    </row>
    <row r="2444" spans="1:43" x14ac:dyDescent="0.35">
      <c r="A2444" s="19"/>
      <c r="C2444" s="29"/>
      <c r="D2444" s="29"/>
      <c r="E2444" s="29"/>
      <c r="F2444" s="29"/>
      <c r="G2444" s="29"/>
      <c r="H2444" s="29"/>
      <c r="I2444" s="29"/>
      <c r="J2444" s="29"/>
      <c r="P2444" s="7"/>
      <c r="Q2444" s="29"/>
      <c r="R2444" s="7"/>
      <c r="T2444" s="7"/>
      <c r="AA2444" s="17"/>
      <c r="AB2444" s="17"/>
      <c r="AC2444" s="17"/>
      <c r="AE2444" s="17"/>
      <c r="AH2444" s="10"/>
      <c r="AL2444" s="18"/>
      <c r="AN2444" s="18"/>
      <c r="AO2444" s="18"/>
      <c r="AP2444" s="18"/>
      <c r="AQ2444" s="18"/>
    </row>
    <row r="2445" spans="1:43" x14ac:dyDescent="0.35">
      <c r="A2445" s="19"/>
      <c r="C2445" s="29"/>
      <c r="D2445" s="29"/>
      <c r="E2445" s="29"/>
      <c r="F2445" s="29"/>
      <c r="G2445" s="29"/>
      <c r="H2445" s="29"/>
      <c r="I2445" s="29"/>
      <c r="J2445" s="29"/>
      <c r="P2445" s="7"/>
      <c r="Q2445" s="29"/>
      <c r="R2445" s="7"/>
      <c r="T2445" s="7"/>
      <c r="AA2445" s="17"/>
      <c r="AB2445" s="17"/>
      <c r="AC2445" s="17"/>
      <c r="AE2445" s="17"/>
      <c r="AH2445" s="10"/>
      <c r="AL2445" s="18"/>
      <c r="AN2445" s="18"/>
      <c r="AO2445" s="18"/>
      <c r="AP2445" s="18"/>
      <c r="AQ2445" s="18"/>
    </row>
    <row r="2446" spans="1:43" x14ac:dyDescent="0.35">
      <c r="A2446" s="19"/>
      <c r="C2446" s="29"/>
      <c r="D2446" s="29"/>
      <c r="E2446" s="29"/>
      <c r="F2446" s="29"/>
      <c r="G2446" s="29"/>
      <c r="H2446" s="29"/>
      <c r="I2446" s="29"/>
      <c r="J2446" s="29"/>
      <c r="P2446" s="7"/>
      <c r="Q2446" s="29"/>
      <c r="R2446" s="7"/>
      <c r="T2446" s="7"/>
      <c r="AA2446" s="17"/>
      <c r="AB2446" s="17"/>
      <c r="AC2446" s="17"/>
      <c r="AE2446" s="17"/>
      <c r="AH2446" s="10"/>
      <c r="AL2446" s="18"/>
      <c r="AN2446" s="18"/>
      <c r="AO2446" s="18"/>
      <c r="AP2446" s="18"/>
      <c r="AQ2446" s="18"/>
    </row>
    <row r="2447" spans="1:43" x14ac:dyDescent="0.35">
      <c r="A2447" s="19"/>
      <c r="C2447" s="29"/>
      <c r="D2447" s="29"/>
      <c r="E2447" s="29"/>
      <c r="F2447" s="29"/>
      <c r="G2447" s="29"/>
      <c r="H2447" s="29"/>
      <c r="I2447" s="29"/>
      <c r="J2447" s="29"/>
      <c r="P2447" s="7"/>
      <c r="Q2447" s="29"/>
      <c r="R2447" s="7"/>
      <c r="T2447" s="7"/>
      <c r="AA2447" s="17"/>
      <c r="AB2447" s="17"/>
      <c r="AC2447" s="17"/>
      <c r="AE2447" s="17"/>
      <c r="AH2447" s="10"/>
      <c r="AL2447" s="18"/>
      <c r="AN2447" s="18"/>
      <c r="AO2447" s="18"/>
      <c r="AP2447" s="18"/>
      <c r="AQ2447" s="18"/>
    </row>
    <row r="2448" spans="1:43" x14ac:dyDescent="0.35">
      <c r="A2448" s="19"/>
      <c r="C2448" s="29"/>
      <c r="D2448" s="29"/>
      <c r="E2448" s="29"/>
      <c r="F2448" s="29"/>
      <c r="G2448" s="29"/>
      <c r="H2448" s="29"/>
      <c r="I2448" s="29"/>
      <c r="J2448" s="29"/>
      <c r="P2448" s="7"/>
      <c r="Q2448" s="29"/>
      <c r="R2448" s="7"/>
      <c r="T2448" s="7"/>
      <c r="AA2448" s="17"/>
      <c r="AB2448" s="17"/>
      <c r="AC2448" s="17"/>
      <c r="AE2448" s="17"/>
      <c r="AH2448" s="10"/>
      <c r="AL2448" s="18"/>
      <c r="AN2448" s="18"/>
      <c r="AO2448" s="18"/>
      <c r="AP2448" s="18"/>
      <c r="AQ2448" s="18"/>
    </row>
    <row r="2449" spans="1:43" x14ac:dyDescent="0.35">
      <c r="A2449" s="19"/>
      <c r="C2449" s="29"/>
      <c r="D2449" s="29"/>
      <c r="E2449" s="29"/>
      <c r="F2449" s="29"/>
      <c r="G2449" s="29"/>
      <c r="H2449" s="29"/>
      <c r="I2449" s="29"/>
      <c r="J2449" s="29"/>
      <c r="P2449" s="7"/>
      <c r="Q2449" s="29"/>
      <c r="R2449" s="7"/>
      <c r="T2449" s="7"/>
      <c r="AA2449" s="17"/>
      <c r="AB2449" s="17"/>
      <c r="AC2449" s="17"/>
      <c r="AE2449" s="17"/>
      <c r="AH2449" s="10"/>
      <c r="AL2449" s="18"/>
      <c r="AN2449" s="18"/>
      <c r="AO2449" s="18"/>
      <c r="AP2449" s="18"/>
      <c r="AQ2449" s="18"/>
    </row>
    <row r="2450" spans="1:43" x14ac:dyDescent="0.35">
      <c r="A2450" s="19"/>
      <c r="C2450" s="29"/>
      <c r="D2450" s="29"/>
      <c r="E2450" s="29"/>
      <c r="F2450" s="29"/>
      <c r="G2450" s="29"/>
      <c r="H2450" s="29"/>
      <c r="I2450" s="29"/>
      <c r="J2450" s="29"/>
      <c r="P2450" s="7"/>
      <c r="Q2450" s="29"/>
      <c r="R2450" s="7"/>
      <c r="T2450" s="7"/>
      <c r="AA2450" s="17"/>
      <c r="AB2450" s="17"/>
      <c r="AC2450" s="17"/>
      <c r="AE2450" s="17"/>
      <c r="AH2450" s="10"/>
      <c r="AL2450" s="18"/>
      <c r="AN2450" s="18"/>
      <c r="AO2450" s="18"/>
      <c r="AP2450" s="18"/>
      <c r="AQ2450" s="18"/>
    </row>
    <row r="2451" spans="1:43" x14ac:dyDescent="0.35">
      <c r="A2451" s="19"/>
      <c r="C2451" s="29"/>
      <c r="D2451" s="29"/>
      <c r="E2451" s="29"/>
      <c r="F2451" s="29"/>
      <c r="G2451" s="29"/>
      <c r="H2451" s="29"/>
      <c r="I2451" s="29"/>
      <c r="J2451" s="29"/>
      <c r="P2451" s="7"/>
      <c r="Q2451" s="29"/>
      <c r="R2451" s="7"/>
      <c r="T2451" s="7"/>
      <c r="AA2451" s="17"/>
      <c r="AB2451" s="17"/>
      <c r="AC2451" s="17"/>
      <c r="AE2451" s="17"/>
      <c r="AH2451" s="10"/>
      <c r="AL2451" s="18"/>
      <c r="AN2451" s="18"/>
      <c r="AO2451" s="18"/>
      <c r="AP2451" s="18"/>
      <c r="AQ2451" s="18"/>
    </row>
    <row r="2452" spans="1:43" x14ac:dyDescent="0.35">
      <c r="A2452" s="19"/>
      <c r="C2452" s="29"/>
      <c r="D2452" s="29"/>
      <c r="E2452" s="29"/>
      <c r="F2452" s="29"/>
      <c r="G2452" s="29"/>
      <c r="H2452" s="29"/>
      <c r="I2452" s="29"/>
      <c r="J2452" s="29"/>
      <c r="P2452" s="7"/>
      <c r="Q2452" s="29"/>
      <c r="R2452" s="7"/>
      <c r="T2452" s="7"/>
      <c r="AA2452" s="17"/>
      <c r="AB2452" s="17"/>
      <c r="AC2452" s="17"/>
      <c r="AE2452" s="17"/>
      <c r="AH2452" s="10"/>
      <c r="AL2452" s="18"/>
      <c r="AN2452" s="18"/>
      <c r="AO2452" s="18"/>
      <c r="AP2452" s="18"/>
      <c r="AQ2452" s="18"/>
    </row>
    <row r="2453" spans="1:43" x14ac:dyDescent="0.35">
      <c r="A2453" s="19"/>
      <c r="C2453" s="29"/>
      <c r="D2453" s="29"/>
      <c r="E2453" s="29"/>
      <c r="F2453" s="29"/>
      <c r="G2453" s="29"/>
      <c r="H2453" s="29"/>
      <c r="I2453" s="29"/>
      <c r="J2453" s="29"/>
      <c r="P2453" s="7"/>
      <c r="Q2453" s="29"/>
      <c r="R2453" s="7"/>
      <c r="T2453" s="7"/>
      <c r="AA2453" s="17"/>
      <c r="AB2453" s="17"/>
      <c r="AC2453" s="17"/>
      <c r="AE2453" s="17"/>
      <c r="AH2453" s="10"/>
      <c r="AL2453" s="18"/>
      <c r="AN2453" s="18"/>
      <c r="AO2453" s="18"/>
      <c r="AP2453" s="18"/>
      <c r="AQ2453" s="18"/>
    </row>
    <row r="2454" spans="1:43" x14ac:dyDescent="0.35">
      <c r="A2454" s="19"/>
      <c r="C2454" s="29"/>
      <c r="D2454" s="29"/>
      <c r="E2454" s="29"/>
      <c r="F2454" s="29"/>
      <c r="G2454" s="29"/>
      <c r="H2454" s="29"/>
      <c r="I2454" s="29"/>
      <c r="J2454" s="29"/>
      <c r="P2454" s="7"/>
      <c r="Q2454" s="29"/>
      <c r="R2454" s="7"/>
      <c r="T2454" s="7"/>
      <c r="AA2454" s="17"/>
      <c r="AB2454" s="17"/>
      <c r="AC2454" s="17"/>
      <c r="AE2454" s="17"/>
      <c r="AH2454" s="10"/>
      <c r="AL2454" s="18"/>
      <c r="AN2454" s="18"/>
      <c r="AO2454" s="18"/>
      <c r="AP2454" s="18"/>
      <c r="AQ2454" s="18"/>
    </row>
    <row r="2455" spans="1:43" x14ac:dyDescent="0.35">
      <c r="A2455" s="19"/>
      <c r="C2455" s="29"/>
      <c r="D2455" s="29"/>
      <c r="E2455" s="29"/>
      <c r="F2455" s="29"/>
      <c r="G2455" s="29"/>
      <c r="H2455" s="29"/>
      <c r="I2455" s="29"/>
      <c r="J2455" s="29"/>
      <c r="P2455" s="7"/>
      <c r="Q2455" s="29"/>
      <c r="R2455" s="7"/>
      <c r="T2455" s="7"/>
      <c r="AA2455" s="17"/>
      <c r="AB2455" s="17"/>
      <c r="AC2455" s="17"/>
      <c r="AE2455" s="17"/>
      <c r="AH2455" s="10"/>
      <c r="AL2455" s="18"/>
      <c r="AN2455" s="18"/>
      <c r="AO2455" s="18"/>
      <c r="AP2455" s="18"/>
      <c r="AQ2455" s="18"/>
    </row>
    <row r="2456" spans="1:43" x14ac:dyDescent="0.35">
      <c r="A2456" s="19"/>
      <c r="C2456" s="29"/>
      <c r="D2456" s="29"/>
      <c r="E2456" s="29"/>
      <c r="F2456" s="29"/>
      <c r="G2456" s="29"/>
      <c r="H2456" s="29"/>
      <c r="I2456" s="29"/>
      <c r="J2456" s="29"/>
      <c r="P2456" s="7"/>
      <c r="Q2456" s="29"/>
      <c r="R2456" s="7"/>
      <c r="T2456" s="7"/>
      <c r="AA2456" s="17"/>
      <c r="AB2456" s="17"/>
      <c r="AC2456" s="17"/>
      <c r="AE2456" s="17"/>
      <c r="AH2456" s="10"/>
      <c r="AL2456" s="18"/>
      <c r="AN2456" s="18"/>
      <c r="AO2456" s="18"/>
      <c r="AP2456" s="18"/>
      <c r="AQ2456" s="18"/>
    </row>
    <row r="2457" spans="1:43" x14ac:dyDescent="0.35">
      <c r="A2457" s="19"/>
      <c r="C2457" s="29"/>
      <c r="D2457" s="29"/>
      <c r="E2457" s="29"/>
      <c r="F2457" s="29"/>
      <c r="G2457" s="29"/>
      <c r="H2457" s="29"/>
      <c r="I2457" s="29"/>
      <c r="J2457" s="29"/>
      <c r="P2457" s="7"/>
      <c r="Q2457" s="29"/>
      <c r="R2457" s="7"/>
      <c r="T2457" s="7"/>
      <c r="AA2457" s="17"/>
      <c r="AB2457" s="17"/>
      <c r="AC2457" s="17"/>
      <c r="AE2457" s="17"/>
      <c r="AH2457" s="10"/>
      <c r="AL2457" s="18"/>
      <c r="AN2457" s="18"/>
      <c r="AO2457" s="18"/>
      <c r="AP2457" s="18"/>
      <c r="AQ2457" s="18"/>
    </row>
    <row r="2458" spans="1:43" x14ac:dyDescent="0.35">
      <c r="A2458" s="19"/>
      <c r="C2458" s="29"/>
      <c r="D2458" s="29"/>
      <c r="E2458" s="29"/>
      <c r="F2458" s="29"/>
      <c r="G2458" s="29"/>
      <c r="H2458" s="29"/>
      <c r="I2458" s="29"/>
      <c r="J2458" s="29"/>
      <c r="P2458" s="7"/>
      <c r="Q2458" s="29"/>
      <c r="R2458" s="7"/>
      <c r="T2458" s="7"/>
      <c r="AA2458" s="17"/>
      <c r="AB2458" s="17"/>
      <c r="AC2458" s="17"/>
      <c r="AE2458" s="17"/>
      <c r="AH2458" s="10"/>
      <c r="AL2458" s="18"/>
      <c r="AN2458" s="18"/>
      <c r="AO2458" s="18"/>
      <c r="AP2458" s="18"/>
      <c r="AQ2458" s="18"/>
    </row>
    <row r="2459" spans="1:43" x14ac:dyDescent="0.35">
      <c r="A2459" s="19"/>
      <c r="C2459" s="29"/>
      <c r="D2459" s="29"/>
      <c r="E2459" s="29"/>
      <c r="F2459" s="29"/>
      <c r="G2459" s="29"/>
      <c r="H2459" s="29"/>
      <c r="I2459" s="29"/>
      <c r="J2459" s="29"/>
      <c r="P2459" s="7"/>
      <c r="Q2459" s="29"/>
      <c r="R2459" s="7"/>
      <c r="T2459" s="7"/>
      <c r="AA2459" s="17"/>
      <c r="AB2459" s="17"/>
      <c r="AC2459" s="17"/>
      <c r="AE2459" s="17"/>
      <c r="AH2459" s="10"/>
      <c r="AL2459" s="18"/>
      <c r="AN2459" s="18"/>
      <c r="AO2459" s="18"/>
      <c r="AP2459" s="18"/>
      <c r="AQ2459" s="18"/>
    </row>
    <row r="2460" spans="1:43" x14ac:dyDescent="0.35">
      <c r="A2460" s="19"/>
      <c r="C2460" s="29"/>
      <c r="D2460" s="29"/>
      <c r="E2460" s="29"/>
      <c r="F2460" s="29"/>
      <c r="G2460" s="29"/>
      <c r="H2460" s="29"/>
      <c r="I2460" s="29"/>
      <c r="J2460" s="29"/>
      <c r="P2460" s="7"/>
      <c r="Q2460" s="29"/>
      <c r="R2460" s="7"/>
      <c r="T2460" s="7"/>
      <c r="AA2460" s="17"/>
      <c r="AB2460" s="17"/>
      <c r="AC2460" s="17"/>
      <c r="AE2460" s="17"/>
      <c r="AH2460" s="10"/>
      <c r="AL2460" s="18"/>
      <c r="AN2460" s="18"/>
      <c r="AO2460" s="18"/>
      <c r="AP2460" s="18"/>
      <c r="AQ2460" s="18"/>
    </row>
    <row r="2461" spans="1:43" x14ac:dyDescent="0.35">
      <c r="A2461" s="19"/>
      <c r="C2461" s="29"/>
      <c r="D2461" s="29"/>
      <c r="E2461" s="29"/>
      <c r="F2461" s="29"/>
      <c r="G2461" s="29"/>
      <c r="H2461" s="29"/>
      <c r="I2461" s="29"/>
      <c r="J2461" s="29"/>
      <c r="P2461" s="7"/>
      <c r="Q2461" s="29"/>
      <c r="R2461" s="7"/>
      <c r="T2461" s="7"/>
      <c r="AA2461" s="17"/>
      <c r="AB2461" s="17"/>
      <c r="AC2461" s="17"/>
      <c r="AE2461" s="17"/>
      <c r="AH2461" s="10"/>
      <c r="AL2461" s="18"/>
      <c r="AN2461" s="18"/>
      <c r="AO2461" s="18"/>
      <c r="AP2461" s="18"/>
      <c r="AQ2461" s="18"/>
    </row>
    <row r="2462" spans="1:43" x14ac:dyDescent="0.35">
      <c r="A2462" s="19"/>
      <c r="C2462" s="29"/>
      <c r="D2462" s="29"/>
      <c r="E2462" s="29"/>
      <c r="F2462" s="29"/>
      <c r="G2462" s="29"/>
      <c r="H2462" s="29"/>
      <c r="I2462" s="29"/>
      <c r="J2462" s="29"/>
      <c r="P2462" s="7"/>
      <c r="Q2462" s="29"/>
      <c r="R2462" s="7"/>
      <c r="T2462" s="7"/>
      <c r="AA2462" s="17"/>
      <c r="AB2462" s="17"/>
      <c r="AC2462" s="17"/>
      <c r="AE2462" s="17"/>
      <c r="AH2462" s="10"/>
      <c r="AL2462" s="18"/>
      <c r="AN2462" s="18"/>
      <c r="AO2462" s="18"/>
      <c r="AP2462" s="18"/>
      <c r="AQ2462" s="18"/>
    </row>
    <row r="2463" spans="1:43" x14ac:dyDescent="0.35">
      <c r="A2463" s="19"/>
      <c r="C2463" s="29"/>
      <c r="D2463" s="29"/>
      <c r="E2463" s="29"/>
      <c r="F2463" s="29"/>
      <c r="G2463" s="29"/>
      <c r="H2463" s="29"/>
      <c r="I2463" s="29"/>
      <c r="J2463" s="29"/>
      <c r="P2463" s="7"/>
      <c r="Q2463" s="29"/>
      <c r="R2463" s="7"/>
      <c r="T2463" s="7"/>
      <c r="AA2463" s="17"/>
      <c r="AB2463" s="17"/>
      <c r="AC2463" s="17"/>
      <c r="AE2463" s="17"/>
      <c r="AH2463" s="10"/>
      <c r="AL2463" s="18"/>
      <c r="AN2463" s="18"/>
      <c r="AO2463" s="18"/>
      <c r="AP2463" s="18"/>
      <c r="AQ2463" s="18"/>
    </row>
    <row r="2464" spans="1:43" x14ac:dyDescent="0.35">
      <c r="A2464" s="19"/>
      <c r="C2464" s="29"/>
      <c r="D2464" s="29"/>
      <c r="E2464" s="29"/>
      <c r="F2464" s="29"/>
      <c r="G2464" s="29"/>
      <c r="H2464" s="29"/>
      <c r="I2464" s="29"/>
      <c r="J2464" s="29"/>
      <c r="P2464" s="7"/>
      <c r="Q2464" s="29"/>
      <c r="R2464" s="7"/>
      <c r="T2464" s="7"/>
      <c r="AA2464" s="17"/>
      <c r="AB2464" s="17"/>
      <c r="AC2464" s="17"/>
      <c r="AE2464" s="17"/>
      <c r="AH2464" s="10"/>
      <c r="AL2464" s="18"/>
      <c r="AN2464" s="18"/>
      <c r="AO2464" s="18"/>
      <c r="AP2464" s="18"/>
      <c r="AQ2464" s="18"/>
    </row>
    <row r="2465" spans="1:43" x14ac:dyDescent="0.35">
      <c r="A2465" s="19"/>
      <c r="C2465" s="29"/>
      <c r="D2465" s="29"/>
      <c r="E2465" s="29"/>
      <c r="F2465" s="29"/>
      <c r="G2465" s="29"/>
      <c r="H2465" s="29"/>
      <c r="I2465" s="29"/>
      <c r="J2465" s="29"/>
      <c r="P2465" s="7"/>
      <c r="Q2465" s="29"/>
      <c r="R2465" s="7"/>
      <c r="T2465" s="7"/>
      <c r="AA2465" s="17"/>
      <c r="AB2465" s="17"/>
      <c r="AC2465" s="17"/>
      <c r="AE2465" s="17"/>
      <c r="AH2465" s="10"/>
      <c r="AL2465" s="18"/>
      <c r="AN2465" s="18"/>
      <c r="AO2465" s="18"/>
      <c r="AP2465" s="18"/>
      <c r="AQ2465" s="18"/>
    </row>
    <row r="2466" spans="1:43" x14ac:dyDescent="0.35">
      <c r="A2466" s="19"/>
      <c r="C2466" s="29"/>
      <c r="D2466" s="29"/>
      <c r="E2466" s="29"/>
      <c r="F2466" s="29"/>
      <c r="G2466" s="29"/>
      <c r="H2466" s="29"/>
      <c r="I2466" s="29"/>
      <c r="J2466" s="29"/>
      <c r="P2466" s="7"/>
      <c r="Q2466" s="29"/>
      <c r="R2466" s="7"/>
      <c r="T2466" s="7"/>
      <c r="AA2466" s="17"/>
      <c r="AB2466" s="17"/>
      <c r="AC2466" s="17"/>
      <c r="AE2466" s="17"/>
      <c r="AH2466" s="10"/>
      <c r="AL2466" s="18"/>
      <c r="AN2466" s="18"/>
      <c r="AO2466" s="18"/>
      <c r="AP2466" s="18"/>
      <c r="AQ2466" s="18"/>
    </row>
    <row r="2467" spans="1:43" x14ac:dyDescent="0.35">
      <c r="A2467" s="19"/>
      <c r="C2467" s="29"/>
      <c r="D2467" s="29"/>
      <c r="E2467" s="29"/>
      <c r="F2467" s="29"/>
      <c r="G2467" s="29"/>
      <c r="H2467" s="29"/>
      <c r="I2467" s="29"/>
      <c r="J2467" s="29"/>
      <c r="P2467" s="7"/>
      <c r="Q2467" s="29"/>
      <c r="R2467" s="7"/>
      <c r="T2467" s="7"/>
      <c r="AA2467" s="17"/>
      <c r="AB2467" s="17"/>
      <c r="AC2467" s="17"/>
      <c r="AE2467" s="17"/>
      <c r="AH2467" s="10"/>
      <c r="AL2467" s="18"/>
      <c r="AN2467" s="18"/>
      <c r="AO2467" s="18"/>
      <c r="AP2467" s="18"/>
      <c r="AQ2467" s="18"/>
    </row>
    <row r="2468" spans="1:43" x14ac:dyDescent="0.35">
      <c r="A2468" s="19"/>
      <c r="C2468" s="29"/>
      <c r="D2468" s="29"/>
      <c r="E2468" s="29"/>
      <c r="F2468" s="29"/>
      <c r="G2468" s="29"/>
      <c r="H2468" s="29"/>
      <c r="I2468" s="29"/>
      <c r="J2468" s="29"/>
      <c r="P2468" s="7"/>
      <c r="Q2468" s="29"/>
      <c r="R2468" s="7"/>
      <c r="T2468" s="7"/>
      <c r="AA2468" s="17"/>
      <c r="AB2468" s="17"/>
      <c r="AC2468" s="17"/>
      <c r="AE2468" s="17"/>
      <c r="AH2468" s="10"/>
      <c r="AL2468" s="18"/>
      <c r="AN2468" s="18"/>
      <c r="AO2468" s="18"/>
      <c r="AP2468" s="18"/>
      <c r="AQ2468" s="18"/>
    </row>
    <row r="2469" spans="1:43" x14ac:dyDescent="0.35">
      <c r="A2469" s="19"/>
      <c r="C2469" s="29"/>
      <c r="D2469" s="29"/>
      <c r="E2469" s="29"/>
      <c r="F2469" s="29"/>
      <c r="G2469" s="29"/>
      <c r="H2469" s="29"/>
      <c r="I2469" s="29"/>
      <c r="J2469" s="29"/>
      <c r="P2469" s="7"/>
      <c r="Q2469" s="29"/>
      <c r="R2469" s="7"/>
      <c r="T2469" s="7"/>
      <c r="AA2469" s="17"/>
      <c r="AB2469" s="17"/>
      <c r="AC2469" s="17"/>
      <c r="AE2469" s="17"/>
      <c r="AH2469" s="10"/>
      <c r="AL2469" s="18"/>
      <c r="AN2469" s="18"/>
      <c r="AO2469" s="18"/>
      <c r="AP2469" s="18"/>
      <c r="AQ2469" s="18"/>
    </row>
    <row r="2470" spans="1:43" x14ac:dyDescent="0.35">
      <c r="A2470" s="19"/>
      <c r="C2470" s="29"/>
      <c r="D2470" s="29"/>
      <c r="E2470" s="29"/>
      <c r="F2470" s="29"/>
      <c r="G2470" s="29"/>
      <c r="H2470" s="29"/>
      <c r="I2470" s="29"/>
      <c r="J2470" s="29"/>
      <c r="P2470" s="7"/>
      <c r="Q2470" s="29"/>
      <c r="R2470" s="7"/>
      <c r="T2470" s="7"/>
      <c r="AA2470" s="17"/>
      <c r="AB2470" s="17"/>
      <c r="AC2470" s="17"/>
      <c r="AE2470" s="17"/>
      <c r="AH2470" s="10"/>
      <c r="AL2470" s="18"/>
      <c r="AN2470" s="18"/>
      <c r="AO2470" s="18"/>
      <c r="AP2470" s="18"/>
      <c r="AQ2470" s="18"/>
    </row>
    <row r="2471" spans="1:43" x14ac:dyDescent="0.35">
      <c r="A2471" s="19"/>
      <c r="C2471" s="29"/>
      <c r="D2471" s="29"/>
      <c r="E2471" s="29"/>
      <c r="F2471" s="29"/>
      <c r="G2471" s="29"/>
      <c r="H2471" s="29"/>
      <c r="I2471" s="29"/>
      <c r="J2471" s="29"/>
      <c r="P2471" s="7"/>
      <c r="Q2471" s="29"/>
      <c r="R2471" s="7"/>
      <c r="T2471" s="7"/>
      <c r="AA2471" s="17"/>
      <c r="AB2471" s="17"/>
      <c r="AC2471" s="17"/>
      <c r="AE2471" s="17"/>
      <c r="AH2471" s="10"/>
      <c r="AL2471" s="18"/>
      <c r="AN2471" s="18"/>
      <c r="AO2471" s="18"/>
      <c r="AP2471" s="18"/>
      <c r="AQ2471" s="18"/>
    </row>
    <row r="2472" spans="1:43" x14ac:dyDescent="0.35">
      <c r="A2472" s="19"/>
      <c r="C2472" s="29"/>
      <c r="D2472" s="29"/>
      <c r="E2472" s="29"/>
      <c r="F2472" s="29"/>
      <c r="G2472" s="29"/>
      <c r="H2472" s="29"/>
      <c r="I2472" s="29"/>
      <c r="J2472" s="29"/>
      <c r="P2472" s="7"/>
      <c r="Q2472" s="29"/>
      <c r="R2472" s="7"/>
      <c r="T2472" s="7"/>
      <c r="AA2472" s="17"/>
      <c r="AB2472" s="17"/>
      <c r="AC2472" s="17"/>
      <c r="AE2472" s="17"/>
      <c r="AH2472" s="10"/>
      <c r="AL2472" s="18"/>
      <c r="AN2472" s="18"/>
      <c r="AO2472" s="18"/>
      <c r="AP2472" s="18"/>
      <c r="AQ2472" s="18"/>
    </row>
    <row r="2473" spans="1:43" x14ac:dyDescent="0.35">
      <c r="A2473" s="19"/>
      <c r="C2473" s="29"/>
      <c r="D2473" s="29"/>
      <c r="E2473" s="29"/>
      <c r="F2473" s="29"/>
      <c r="G2473" s="29"/>
      <c r="H2473" s="29"/>
      <c r="I2473" s="29"/>
      <c r="J2473" s="29"/>
      <c r="P2473" s="7"/>
      <c r="Q2473" s="29"/>
      <c r="R2473" s="7"/>
      <c r="T2473" s="7"/>
      <c r="AA2473" s="17"/>
      <c r="AB2473" s="17"/>
      <c r="AC2473" s="17"/>
      <c r="AE2473" s="17"/>
      <c r="AH2473" s="10"/>
      <c r="AL2473" s="18"/>
      <c r="AN2473" s="18"/>
      <c r="AO2473" s="18"/>
      <c r="AP2473" s="18"/>
      <c r="AQ2473" s="18"/>
    </row>
    <row r="2474" spans="1:43" x14ac:dyDescent="0.35">
      <c r="A2474" s="19"/>
      <c r="C2474" s="29"/>
      <c r="D2474" s="29"/>
      <c r="E2474" s="29"/>
      <c r="F2474" s="29"/>
      <c r="G2474" s="29"/>
      <c r="H2474" s="29"/>
      <c r="I2474" s="29"/>
      <c r="J2474" s="29"/>
      <c r="P2474" s="7"/>
      <c r="Q2474" s="29"/>
      <c r="R2474" s="7"/>
      <c r="T2474" s="7"/>
      <c r="AA2474" s="17"/>
      <c r="AB2474" s="17"/>
      <c r="AC2474" s="17"/>
      <c r="AE2474" s="17"/>
      <c r="AH2474" s="10"/>
      <c r="AL2474" s="18"/>
      <c r="AN2474" s="18"/>
      <c r="AO2474" s="18"/>
      <c r="AP2474" s="18"/>
      <c r="AQ2474" s="18"/>
    </row>
    <row r="2475" spans="1:43" x14ac:dyDescent="0.35">
      <c r="A2475" s="19"/>
      <c r="C2475" s="29"/>
      <c r="D2475" s="29"/>
      <c r="E2475" s="29"/>
      <c r="F2475" s="29"/>
      <c r="G2475" s="29"/>
      <c r="H2475" s="29"/>
      <c r="I2475" s="29"/>
      <c r="J2475" s="29"/>
      <c r="P2475" s="7"/>
      <c r="Q2475" s="29"/>
      <c r="R2475" s="7"/>
      <c r="T2475" s="7"/>
      <c r="AA2475" s="17"/>
      <c r="AB2475" s="17"/>
      <c r="AC2475" s="17"/>
      <c r="AE2475" s="17"/>
      <c r="AH2475" s="10"/>
      <c r="AL2475" s="18"/>
      <c r="AN2475" s="18"/>
      <c r="AO2475" s="18"/>
      <c r="AP2475" s="18"/>
      <c r="AQ2475" s="18"/>
    </row>
    <row r="2476" spans="1:43" x14ac:dyDescent="0.35">
      <c r="A2476" s="19"/>
      <c r="C2476" s="29"/>
      <c r="D2476" s="29"/>
      <c r="E2476" s="29"/>
      <c r="F2476" s="29"/>
      <c r="G2476" s="29"/>
      <c r="H2476" s="29"/>
      <c r="I2476" s="29"/>
      <c r="J2476" s="29"/>
      <c r="P2476" s="7"/>
      <c r="Q2476" s="29"/>
      <c r="R2476" s="7"/>
      <c r="T2476" s="7"/>
      <c r="AA2476" s="17"/>
      <c r="AB2476" s="17"/>
      <c r="AC2476" s="17"/>
      <c r="AE2476" s="17"/>
      <c r="AH2476" s="10"/>
      <c r="AL2476" s="18"/>
      <c r="AN2476" s="18"/>
      <c r="AO2476" s="18"/>
      <c r="AP2476" s="18"/>
      <c r="AQ2476" s="18"/>
    </row>
    <row r="2477" spans="1:43" x14ac:dyDescent="0.35">
      <c r="A2477" s="19"/>
      <c r="C2477" s="29"/>
      <c r="D2477" s="29"/>
      <c r="E2477" s="29"/>
      <c r="F2477" s="29"/>
      <c r="G2477" s="29"/>
      <c r="H2477" s="29"/>
      <c r="I2477" s="29"/>
      <c r="J2477" s="29"/>
      <c r="P2477" s="7"/>
      <c r="Q2477" s="29"/>
      <c r="R2477" s="7"/>
      <c r="T2477" s="7"/>
      <c r="AA2477" s="17"/>
      <c r="AB2477" s="17"/>
      <c r="AC2477" s="17"/>
      <c r="AE2477" s="17"/>
      <c r="AH2477" s="10"/>
      <c r="AL2477" s="18"/>
      <c r="AN2477" s="18"/>
      <c r="AO2477" s="18"/>
      <c r="AP2477" s="18"/>
      <c r="AQ2477" s="18"/>
    </row>
    <row r="2478" spans="1:43" x14ac:dyDescent="0.35">
      <c r="A2478" s="19"/>
      <c r="C2478" s="29"/>
      <c r="D2478" s="29"/>
      <c r="E2478" s="29"/>
      <c r="F2478" s="29"/>
      <c r="G2478" s="29"/>
      <c r="H2478" s="29"/>
      <c r="I2478" s="29"/>
      <c r="J2478" s="29"/>
      <c r="P2478" s="7"/>
      <c r="Q2478" s="29"/>
      <c r="R2478" s="7"/>
      <c r="T2478" s="7"/>
      <c r="AA2478" s="17"/>
      <c r="AB2478" s="17"/>
      <c r="AC2478" s="17"/>
      <c r="AE2478" s="17"/>
      <c r="AH2478" s="10"/>
      <c r="AL2478" s="18"/>
      <c r="AN2478" s="18"/>
      <c r="AO2478" s="18"/>
      <c r="AP2478" s="18"/>
      <c r="AQ2478" s="18"/>
    </row>
    <row r="2479" spans="1:43" x14ac:dyDescent="0.35">
      <c r="A2479" s="19"/>
      <c r="C2479" s="29"/>
      <c r="D2479" s="29"/>
      <c r="E2479" s="29"/>
      <c r="F2479" s="29"/>
      <c r="G2479" s="29"/>
      <c r="H2479" s="29"/>
      <c r="I2479" s="29"/>
      <c r="J2479" s="29"/>
      <c r="P2479" s="7"/>
      <c r="Q2479" s="29"/>
      <c r="R2479" s="7"/>
      <c r="T2479" s="7"/>
      <c r="AA2479" s="17"/>
      <c r="AB2479" s="17"/>
      <c r="AC2479" s="17"/>
      <c r="AE2479" s="17"/>
      <c r="AH2479" s="10"/>
      <c r="AL2479" s="18"/>
      <c r="AN2479" s="18"/>
      <c r="AO2479" s="18"/>
      <c r="AP2479" s="18"/>
      <c r="AQ2479" s="18"/>
    </row>
    <row r="2480" spans="1:43" x14ac:dyDescent="0.35">
      <c r="A2480" s="19"/>
      <c r="C2480" s="29"/>
      <c r="D2480" s="29"/>
      <c r="E2480" s="29"/>
      <c r="F2480" s="29"/>
      <c r="G2480" s="29"/>
      <c r="H2480" s="29"/>
      <c r="I2480" s="29"/>
      <c r="J2480" s="29"/>
      <c r="P2480" s="7"/>
      <c r="Q2480" s="29"/>
      <c r="R2480" s="7"/>
      <c r="T2480" s="7"/>
      <c r="AA2480" s="17"/>
      <c r="AB2480" s="17"/>
      <c r="AC2480" s="17"/>
      <c r="AE2480" s="17"/>
      <c r="AH2480" s="10"/>
      <c r="AL2480" s="18"/>
      <c r="AN2480" s="18"/>
      <c r="AO2480" s="18"/>
      <c r="AP2480" s="18"/>
      <c r="AQ2480" s="18"/>
    </row>
    <row r="2481" spans="1:43" x14ac:dyDescent="0.35">
      <c r="A2481" s="19"/>
      <c r="C2481" s="29"/>
      <c r="D2481" s="29"/>
      <c r="E2481" s="29"/>
      <c r="F2481" s="29"/>
      <c r="G2481" s="29"/>
      <c r="H2481" s="29"/>
      <c r="I2481" s="29"/>
      <c r="J2481" s="29"/>
      <c r="P2481" s="7"/>
      <c r="Q2481" s="29"/>
      <c r="R2481" s="7"/>
      <c r="T2481" s="7"/>
      <c r="AA2481" s="17"/>
      <c r="AB2481" s="17"/>
      <c r="AC2481" s="17"/>
      <c r="AE2481" s="17"/>
      <c r="AH2481" s="10"/>
      <c r="AL2481" s="18"/>
      <c r="AN2481" s="18"/>
      <c r="AO2481" s="18"/>
      <c r="AP2481" s="18"/>
      <c r="AQ2481" s="18"/>
    </row>
    <row r="2482" spans="1:43" x14ac:dyDescent="0.35">
      <c r="A2482" s="19"/>
      <c r="C2482" s="29"/>
      <c r="D2482" s="29"/>
      <c r="E2482" s="29"/>
      <c r="F2482" s="29"/>
      <c r="G2482" s="29"/>
      <c r="H2482" s="29"/>
      <c r="I2482" s="29"/>
      <c r="J2482" s="29"/>
      <c r="P2482" s="7"/>
      <c r="Q2482" s="29"/>
      <c r="R2482" s="7"/>
      <c r="T2482" s="7"/>
      <c r="AA2482" s="17"/>
      <c r="AB2482" s="17"/>
      <c r="AC2482" s="17"/>
      <c r="AE2482" s="17"/>
      <c r="AH2482" s="10"/>
      <c r="AL2482" s="18"/>
      <c r="AN2482" s="18"/>
      <c r="AO2482" s="18"/>
      <c r="AP2482" s="18"/>
      <c r="AQ2482" s="18"/>
    </row>
    <row r="2483" spans="1:43" x14ac:dyDescent="0.35">
      <c r="A2483" s="19"/>
      <c r="C2483" s="29"/>
      <c r="D2483" s="29"/>
      <c r="E2483" s="29"/>
      <c r="F2483" s="29"/>
      <c r="G2483" s="29"/>
      <c r="H2483" s="29"/>
      <c r="I2483" s="29"/>
      <c r="J2483" s="29"/>
      <c r="P2483" s="7"/>
      <c r="Q2483" s="29"/>
      <c r="R2483" s="7"/>
      <c r="T2483" s="7"/>
      <c r="AA2483" s="17"/>
      <c r="AB2483" s="17"/>
      <c r="AC2483" s="17"/>
      <c r="AE2483" s="17"/>
      <c r="AH2483" s="10"/>
      <c r="AL2483" s="18"/>
      <c r="AN2483" s="18"/>
      <c r="AO2483" s="18"/>
      <c r="AP2483" s="18"/>
      <c r="AQ2483" s="18"/>
    </row>
    <row r="2484" spans="1:43" x14ac:dyDescent="0.35">
      <c r="A2484" s="19"/>
      <c r="C2484" s="29"/>
      <c r="D2484" s="29"/>
      <c r="E2484" s="29"/>
      <c r="F2484" s="29"/>
      <c r="G2484" s="29"/>
      <c r="H2484" s="29"/>
      <c r="I2484" s="29"/>
      <c r="J2484" s="29"/>
      <c r="P2484" s="7"/>
      <c r="Q2484" s="29"/>
      <c r="R2484" s="7"/>
      <c r="T2484" s="7"/>
      <c r="AA2484" s="17"/>
      <c r="AB2484" s="17"/>
      <c r="AC2484" s="17"/>
      <c r="AE2484" s="17"/>
      <c r="AH2484" s="10"/>
      <c r="AL2484" s="18"/>
      <c r="AN2484" s="18"/>
      <c r="AO2484" s="18"/>
      <c r="AP2484" s="18"/>
      <c r="AQ2484" s="18"/>
    </row>
    <row r="2485" spans="1:43" x14ac:dyDescent="0.35">
      <c r="A2485" s="19"/>
      <c r="C2485" s="29"/>
      <c r="D2485" s="29"/>
      <c r="E2485" s="29"/>
      <c r="F2485" s="29"/>
      <c r="G2485" s="29"/>
      <c r="H2485" s="29"/>
      <c r="I2485" s="29"/>
      <c r="J2485" s="29"/>
      <c r="P2485" s="7"/>
      <c r="Q2485" s="29"/>
      <c r="R2485" s="7"/>
      <c r="T2485" s="7"/>
      <c r="AA2485" s="17"/>
      <c r="AB2485" s="17"/>
      <c r="AC2485" s="17"/>
      <c r="AE2485" s="17"/>
      <c r="AH2485" s="10"/>
      <c r="AL2485" s="18"/>
      <c r="AN2485" s="18"/>
      <c r="AO2485" s="18"/>
      <c r="AP2485" s="18"/>
      <c r="AQ2485" s="18"/>
    </row>
    <row r="2486" spans="1:43" x14ac:dyDescent="0.35">
      <c r="A2486" s="19"/>
      <c r="C2486" s="29"/>
      <c r="D2486" s="29"/>
      <c r="E2486" s="29"/>
      <c r="F2486" s="29"/>
      <c r="G2486" s="29"/>
      <c r="H2486" s="29"/>
      <c r="I2486" s="29"/>
      <c r="J2486" s="29"/>
      <c r="P2486" s="7"/>
      <c r="Q2486" s="29"/>
      <c r="R2486" s="7"/>
      <c r="T2486" s="7"/>
      <c r="AA2486" s="17"/>
      <c r="AB2486" s="17"/>
      <c r="AC2486" s="17"/>
      <c r="AE2486" s="17"/>
      <c r="AH2486" s="10"/>
      <c r="AL2486" s="18"/>
      <c r="AN2486" s="18"/>
      <c r="AO2486" s="18"/>
      <c r="AP2486" s="18"/>
      <c r="AQ2486" s="18"/>
    </row>
    <row r="2487" spans="1:43" x14ac:dyDescent="0.35">
      <c r="A2487" s="19"/>
      <c r="C2487" s="29"/>
      <c r="D2487" s="29"/>
      <c r="E2487" s="29"/>
      <c r="F2487" s="29"/>
      <c r="G2487" s="29"/>
      <c r="H2487" s="29"/>
      <c r="I2487" s="29"/>
      <c r="J2487" s="29"/>
      <c r="P2487" s="7"/>
      <c r="Q2487" s="29"/>
      <c r="R2487" s="7"/>
      <c r="T2487" s="7"/>
      <c r="AA2487" s="17"/>
      <c r="AB2487" s="17"/>
      <c r="AC2487" s="17"/>
      <c r="AE2487" s="17"/>
      <c r="AH2487" s="10"/>
      <c r="AL2487" s="18"/>
      <c r="AN2487" s="18"/>
      <c r="AO2487" s="18"/>
      <c r="AP2487" s="18"/>
      <c r="AQ2487" s="18"/>
    </row>
    <row r="2488" spans="1:43" x14ac:dyDescent="0.35">
      <c r="A2488" s="19"/>
      <c r="C2488" s="29"/>
      <c r="D2488" s="29"/>
      <c r="E2488" s="29"/>
      <c r="F2488" s="29"/>
      <c r="G2488" s="29"/>
      <c r="H2488" s="29"/>
      <c r="I2488" s="29"/>
      <c r="J2488" s="29"/>
      <c r="P2488" s="7"/>
      <c r="Q2488" s="29"/>
      <c r="R2488" s="7"/>
      <c r="T2488" s="7"/>
      <c r="AA2488" s="17"/>
      <c r="AB2488" s="17"/>
      <c r="AC2488" s="17"/>
      <c r="AE2488" s="17"/>
      <c r="AH2488" s="10"/>
      <c r="AL2488" s="18"/>
      <c r="AN2488" s="18"/>
      <c r="AO2488" s="18"/>
      <c r="AP2488" s="18"/>
      <c r="AQ2488" s="18"/>
    </row>
    <row r="2489" spans="1:43" x14ac:dyDescent="0.35">
      <c r="A2489" s="19"/>
      <c r="C2489" s="29"/>
      <c r="D2489" s="29"/>
      <c r="E2489" s="29"/>
      <c r="F2489" s="29"/>
      <c r="G2489" s="29"/>
      <c r="H2489" s="29"/>
      <c r="I2489" s="29"/>
      <c r="J2489" s="29"/>
      <c r="P2489" s="7"/>
      <c r="Q2489" s="29"/>
      <c r="R2489" s="7"/>
      <c r="T2489" s="7"/>
      <c r="AA2489" s="17"/>
      <c r="AB2489" s="17"/>
      <c r="AC2489" s="17"/>
      <c r="AE2489" s="17"/>
      <c r="AH2489" s="10"/>
      <c r="AL2489" s="18"/>
      <c r="AN2489" s="18"/>
      <c r="AO2489" s="18"/>
      <c r="AP2489" s="18"/>
      <c r="AQ2489" s="18"/>
    </row>
    <row r="2490" spans="1:43" x14ac:dyDescent="0.35">
      <c r="A2490" s="19"/>
      <c r="C2490" s="29"/>
      <c r="D2490" s="29"/>
      <c r="E2490" s="29"/>
      <c r="F2490" s="29"/>
      <c r="G2490" s="29"/>
      <c r="H2490" s="29"/>
      <c r="I2490" s="29"/>
      <c r="J2490" s="29"/>
      <c r="P2490" s="7"/>
      <c r="Q2490" s="29"/>
      <c r="R2490" s="7"/>
      <c r="T2490" s="7"/>
      <c r="AA2490" s="17"/>
      <c r="AB2490" s="17"/>
      <c r="AC2490" s="17"/>
      <c r="AE2490" s="17"/>
      <c r="AH2490" s="10"/>
      <c r="AL2490" s="18"/>
      <c r="AN2490" s="18"/>
      <c r="AO2490" s="18"/>
      <c r="AP2490" s="18"/>
      <c r="AQ2490" s="18"/>
    </row>
    <row r="2491" spans="1:43" x14ac:dyDescent="0.35">
      <c r="A2491" s="19"/>
      <c r="C2491" s="29"/>
      <c r="D2491" s="29"/>
      <c r="E2491" s="29"/>
      <c r="F2491" s="29"/>
      <c r="G2491" s="29"/>
      <c r="H2491" s="29"/>
      <c r="I2491" s="29"/>
      <c r="J2491" s="29"/>
      <c r="P2491" s="7"/>
      <c r="Q2491" s="29"/>
      <c r="R2491" s="7"/>
      <c r="T2491" s="7"/>
      <c r="AA2491" s="17"/>
      <c r="AB2491" s="17"/>
      <c r="AC2491" s="17"/>
      <c r="AE2491" s="17"/>
      <c r="AH2491" s="10"/>
      <c r="AL2491" s="18"/>
      <c r="AN2491" s="18"/>
      <c r="AO2491" s="18"/>
      <c r="AP2491" s="18"/>
      <c r="AQ2491" s="18"/>
    </row>
    <row r="2492" spans="1:43" x14ac:dyDescent="0.35">
      <c r="A2492" s="19"/>
      <c r="C2492" s="29"/>
      <c r="D2492" s="29"/>
      <c r="E2492" s="29"/>
      <c r="F2492" s="29"/>
      <c r="G2492" s="29"/>
      <c r="H2492" s="29"/>
      <c r="I2492" s="29"/>
      <c r="J2492" s="29"/>
      <c r="P2492" s="7"/>
      <c r="Q2492" s="29"/>
      <c r="R2492" s="7"/>
      <c r="T2492" s="7"/>
      <c r="AA2492" s="17"/>
      <c r="AB2492" s="17"/>
      <c r="AC2492" s="17"/>
      <c r="AE2492" s="17"/>
      <c r="AH2492" s="10"/>
      <c r="AL2492" s="18"/>
      <c r="AN2492" s="18"/>
      <c r="AO2492" s="18"/>
      <c r="AP2492" s="18"/>
      <c r="AQ2492" s="18"/>
    </row>
    <row r="2493" spans="1:43" x14ac:dyDescent="0.35">
      <c r="A2493" s="19"/>
      <c r="C2493" s="29"/>
      <c r="D2493" s="29"/>
      <c r="E2493" s="29"/>
      <c r="F2493" s="29"/>
      <c r="G2493" s="29"/>
      <c r="H2493" s="29"/>
      <c r="I2493" s="29"/>
      <c r="J2493" s="29"/>
      <c r="P2493" s="7"/>
      <c r="Q2493" s="29"/>
      <c r="R2493" s="7"/>
      <c r="T2493" s="7"/>
      <c r="AA2493" s="17"/>
      <c r="AB2493" s="17"/>
      <c r="AC2493" s="17"/>
      <c r="AE2493" s="17"/>
      <c r="AH2493" s="10"/>
      <c r="AL2493" s="18"/>
      <c r="AN2493" s="18"/>
      <c r="AO2493" s="18"/>
      <c r="AP2493" s="18"/>
      <c r="AQ2493" s="18"/>
    </row>
    <row r="2494" spans="1:43" x14ac:dyDescent="0.35">
      <c r="A2494" s="19"/>
      <c r="C2494" s="29"/>
      <c r="D2494" s="29"/>
      <c r="E2494" s="29"/>
      <c r="F2494" s="29"/>
      <c r="G2494" s="29"/>
      <c r="H2494" s="29"/>
      <c r="I2494" s="29"/>
      <c r="J2494" s="29"/>
      <c r="P2494" s="7"/>
      <c r="Q2494" s="29"/>
      <c r="R2494" s="7"/>
      <c r="T2494" s="7"/>
      <c r="AA2494" s="17"/>
      <c r="AB2494" s="17"/>
      <c r="AC2494" s="17"/>
      <c r="AE2494" s="17"/>
      <c r="AH2494" s="10"/>
      <c r="AL2494" s="18"/>
      <c r="AN2494" s="18"/>
      <c r="AO2494" s="18"/>
      <c r="AP2494" s="18"/>
      <c r="AQ2494" s="18"/>
    </row>
    <row r="2495" spans="1:43" x14ac:dyDescent="0.35">
      <c r="A2495" s="19"/>
      <c r="C2495" s="29"/>
      <c r="D2495" s="29"/>
      <c r="E2495" s="29"/>
      <c r="F2495" s="29"/>
      <c r="G2495" s="29"/>
      <c r="H2495" s="29"/>
      <c r="I2495" s="29"/>
      <c r="J2495" s="29"/>
      <c r="P2495" s="7"/>
      <c r="Q2495" s="29"/>
      <c r="R2495" s="7"/>
      <c r="T2495" s="7"/>
      <c r="AA2495" s="17"/>
      <c r="AB2495" s="17"/>
      <c r="AC2495" s="17"/>
      <c r="AE2495" s="17"/>
      <c r="AH2495" s="10"/>
      <c r="AL2495" s="18"/>
      <c r="AN2495" s="18"/>
      <c r="AO2495" s="18"/>
      <c r="AP2495" s="18"/>
      <c r="AQ2495" s="18"/>
    </row>
    <row r="2496" spans="1:43" x14ac:dyDescent="0.35">
      <c r="A2496" s="19"/>
      <c r="C2496" s="29"/>
      <c r="D2496" s="29"/>
      <c r="E2496" s="29"/>
      <c r="F2496" s="29"/>
      <c r="G2496" s="29"/>
      <c r="H2496" s="29"/>
      <c r="I2496" s="29"/>
      <c r="J2496" s="29"/>
      <c r="P2496" s="7"/>
      <c r="Q2496" s="29"/>
      <c r="R2496" s="7"/>
      <c r="T2496" s="7"/>
      <c r="AA2496" s="17"/>
      <c r="AB2496" s="17"/>
      <c r="AC2496" s="17"/>
      <c r="AE2496" s="17"/>
      <c r="AH2496" s="10"/>
      <c r="AL2496" s="18"/>
      <c r="AN2496" s="18"/>
      <c r="AO2496" s="18"/>
      <c r="AP2496" s="18"/>
      <c r="AQ2496" s="18"/>
    </row>
    <row r="2497" spans="1:43" x14ac:dyDescent="0.35">
      <c r="A2497" s="19"/>
      <c r="C2497" s="29"/>
      <c r="D2497" s="29"/>
      <c r="E2497" s="29"/>
      <c r="F2497" s="29"/>
      <c r="G2497" s="29"/>
      <c r="H2497" s="29"/>
      <c r="I2497" s="29"/>
      <c r="J2497" s="29"/>
      <c r="P2497" s="7"/>
      <c r="Q2497" s="29"/>
      <c r="R2497" s="7"/>
      <c r="T2497" s="7"/>
      <c r="AA2497" s="17"/>
      <c r="AB2497" s="17"/>
      <c r="AC2497" s="17"/>
      <c r="AE2497" s="17"/>
      <c r="AH2497" s="10"/>
      <c r="AL2497" s="18"/>
      <c r="AN2497" s="18"/>
      <c r="AO2497" s="18"/>
      <c r="AP2497" s="18"/>
      <c r="AQ2497" s="18"/>
    </row>
    <row r="2498" spans="1:43" x14ac:dyDescent="0.35">
      <c r="A2498" s="19"/>
      <c r="C2498" s="29"/>
      <c r="D2498" s="29"/>
      <c r="E2498" s="29"/>
      <c r="F2498" s="29"/>
      <c r="G2498" s="29"/>
      <c r="H2498" s="29"/>
      <c r="I2498" s="29"/>
      <c r="J2498" s="29"/>
      <c r="P2498" s="7"/>
      <c r="Q2498" s="29"/>
      <c r="R2498" s="7"/>
      <c r="T2498" s="7"/>
      <c r="AA2498" s="17"/>
      <c r="AB2498" s="17"/>
      <c r="AC2498" s="17"/>
      <c r="AE2498" s="17"/>
      <c r="AH2498" s="10"/>
      <c r="AL2498" s="18"/>
      <c r="AN2498" s="18"/>
      <c r="AO2498" s="18"/>
      <c r="AP2498" s="18"/>
      <c r="AQ2498" s="18"/>
    </row>
    <row r="2499" spans="1:43" x14ac:dyDescent="0.35">
      <c r="A2499" s="19"/>
      <c r="C2499" s="29"/>
      <c r="D2499" s="29"/>
      <c r="E2499" s="29"/>
      <c r="F2499" s="29"/>
      <c r="G2499" s="29"/>
      <c r="H2499" s="29"/>
      <c r="I2499" s="29"/>
      <c r="J2499" s="29"/>
      <c r="P2499" s="7"/>
      <c r="Q2499" s="29"/>
      <c r="R2499" s="7"/>
      <c r="T2499" s="7"/>
      <c r="AA2499" s="17"/>
      <c r="AB2499" s="17"/>
      <c r="AC2499" s="17"/>
      <c r="AE2499" s="17"/>
      <c r="AH2499" s="10"/>
      <c r="AL2499" s="18"/>
      <c r="AN2499" s="18"/>
      <c r="AO2499" s="18"/>
      <c r="AP2499" s="18"/>
      <c r="AQ2499" s="18"/>
    </row>
    <row r="2500" spans="1:43" x14ac:dyDescent="0.35">
      <c r="A2500" s="19"/>
      <c r="C2500" s="29"/>
      <c r="D2500" s="29"/>
      <c r="E2500" s="29"/>
      <c r="F2500" s="29"/>
      <c r="G2500" s="29"/>
      <c r="H2500" s="29"/>
      <c r="I2500" s="29"/>
      <c r="J2500" s="29"/>
      <c r="P2500" s="7"/>
      <c r="Q2500" s="29"/>
      <c r="R2500" s="7"/>
      <c r="T2500" s="7"/>
      <c r="AA2500" s="17"/>
      <c r="AB2500" s="17"/>
      <c r="AC2500" s="17"/>
      <c r="AE2500" s="17"/>
      <c r="AH2500" s="10"/>
      <c r="AL2500" s="18"/>
      <c r="AN2500" s="18"/>
      <c r="AO2500" s="18"/>
      <c r="AP2500" s="18"/>
      <c r="AQ2500" s="18"/>
    </row>
    <row r="2501" spans="1:43" x14ac:dyDescent="0.35">
      <c r="A2501" s="19"/>
      <c r="C2501" s="29"/>
      <c r="D2501" s="29"/>
      <c r="E2501" s="29"/>
      <c r="F2501" s="29"/>
      <c r="G2501" s="29"/>
      <c r="H2501" s="29"/>
      <c r="I2501" s="29"/>
      <c r="J2501" s="29"/>
      <c r="P2501" s="7"/>
      <c r="Q2501" s="29"/>
      <c r="R2501" s="7"/>
      <c r="T2501" s="7"/>
      <c r="AA2501" s="17"/>
      <c r="AB2501" s="17"/>
      <c r="AC2501" s="17"/>
      <c r="AE2501" s="17"/>
      <c r="AH2501" s="10"/>
      <c r="AL2501" s="18"/>
      <c r="AN2501" s="18"/>
      <c r="AO2501" s="18"/>
      <c r="AP2501" s="18"/>
      <c r="AQ2501" s="18"/>
    </row>
    <row r="2502" spans="1:43" x14ac:dyDescent="0.35">
      <c r="A2502" s="19"/>
      <c r="C2502" s="29"/>
      <c r="D2502" s="29"/>
      <c r="E2502" s="29"/>
      <c r="F2502" s="29"/>
      <c r="G2502" s="29"/>
      <c r="H2502" s="29"/>
      <c r="I2502" s="29"/>
      <c r="J2502" s="29"/>
      <c r="P2502" s="7"/>
      <c r="Q2502" s="29"/>
      <c r="R2502" s="7"/>
      <c r="T2502" s="7"/>
      <c r="AA2502" s="17"/>
      <c r="AB2502" s="17"/>
      <c r="AC2502" s="17"/>
      <c r="AE2502" s="17"/>
      <c r="AH2502" s="10"/>
      <c r="AL2502" s="18"/>
      <c r="AN2502" s="18"/>
      <c r="AO2502" s="18"/>
      <c r="AP2502" s="18"/>
      <c r="AQ2502" s="18"/>
    </row>
    <row r="2503" spans="1:43" x14ac:dyDescent="0.35">
      <c r="A2503" s="19"/>
      <c r="C2503" s="29"/>
      <c r="D2503" s="29"/>
      <c r="E2503" s="29"/>
      <c r="F2503" s="29"/>
      <c r="G2503" s="29"/>
      <c r="H2503" s="29"/>
      <c r="I2503" s="29"/>
      <c r="J2503" s="29"/>
      <c r="P2503" s="7"/>
      <c r="Q2503" s="29"/>
      <c r="R2503" s="7"/>
      <c r="T2503" s="7"/>
      <c r="AA2503" s="17"/>
      <c r="AB2503" s="17"/>
      <c r="AC2503" s="17"/>
      <c r="AE2503" s="17"/>
      <c r="AH2503" s="10"/>
      <c r="AL2503" s="18"/>
      <c r="AN2503" s="18"/>
      <c r="AO2503" s="18"/>
      <c r="AP2503" s="18"/>
      <c r="AQ2503" s="18"/>
    </row>
    <row r="2504" spans="1:43" x14ac:dyDescent="0.35">
      <c r="A2504" s="19"/>
      <c r="C2504" s="29"/>
      <c r="D2504" s="29"/>
      <c r="E2504" s="29"/>
      <c r="F2504" s="29"/>
      <c r="G2504" s="29"/>
      <c r="H2504" s="29"/>
      <c r="I2504" s="29"/>
      <c r="J2504" s="29"/>
      <c r="P2504" s="7"/>
      <c r="Q2504" s="29"/>
      <c r="R2504" s="7"/>
      <c r="T2504" s="7"/>
      <c r="AA2504" s="17"/>
      <c r="AB2504" s="17"/>
      <c r="AC2504" s="17"/>
      <c r="AE2504" s="17"/>
      <c r="AH2504" s="10"/>
      <c r="AL2504" s="18"/>
      <c r="AN2504" s="18"/>
      <c r="AO2504" s="18"/>
      <c r="AP2504" s="18"/>
      <c r="AQ2504" s="18"/>
    </row>
    <row r="2505" spans="1:43" x14ac:dyDescent="0.35">
      <c r="A2505" s="19"/>
      <c r="C2505" s="29"/>
      <c r="D2505" s="29"/>
      <c r="E2505" s="29"/>
      <c r="F2505" s="29"/>
      <c r="G2505" s="29"/>
      <c r="H2505" s="29"/>
      <c r="I2505" s="29"/>
      <c r="J2505" s="29"/>
      <c r="P2505" s="7"/>
      <c r="Q2505" s="29"/>
      <c r="R2505" s="7"/>
      <c r="T2505" s="7"/>
      <c r="AA2505" s="17"/>
      <c r="AB2505" s="17"/>
      <c r="AC2505" s="17"/>
      <c r="AE2505" s="17"/>
      <c r="AH2505" s="10"/>
      <c r="AL2505" s="18"/>
      <c r="AN2505" s="18"/>
      <c r="AO2505" s="18"/>
      <c r="AP2505" s="18"/>
      <c r="AQ2505" s="18"/>
    </row>
    <row r="2506" spans="1:43" x14ac:dyDescent="0.35">
      <c r="A2506" s="19"/>
      <c r="C2506" s="29"/>
      <c r="D2506" s="29"/>
      <c r="E2506" s="29"/>
      <c r="F2506" s="29"/>
      <c r="G2506" s="29"/>
      <c r="H2506" s="29"/>
      <c r="I2506" s="29"/>
      <c r="J2506" s="29"/>
      <c r="P2506" s="7"/>
      <c r="Q2506" s="29"/>
      <c r="R2506" s="7"/>
      <c r="T2506" s="7"/>
      <c r="AA2506" s="17"/>
      <c r="AB2506" s="17"/>
      <c r="AC2506" s="17"/>
      <c r="AE2506" s="17"/>
      <c r="AH2506" s="10"/>
      <c r="AL2506" s="18"/>
      <c r="AN2506" s="18"/>
      <c r="AO2506" s="18"/>
      <c r="AP2506" s="18"/>
      <c r="AQ2506" s="18"/>
    </row>
    <row r="2507" spans="1:43" x14ac:dyDescent="0.35">
      <c r="A2507" s="19"/>
      <c r="C2507" s="29"/>
      <c r="D2507" s="29"/>
      <c r="E2507" s="29"/>
      <c r="F2507" s="29"/>
      <c r="G2507" s="29"/>
      <c r="H2507" s="29"/>
      <c r="I2507" s="29"/>
      <c r="J2507" s="29"/>
      <c r="P2507" s="7"/>
      <c r="Q2507" s="29"/>
      <c r="R2507" s="7"/>
      <c r="T2507" s="7"/>
      <c r="AA2507" s="17"/>
      <c r="AB2507" s="17"/>
      <c r="AC2507" s="17"/>
      <c r="AE2507" s="17"/>
      <c r="AH2507" s="10"/>
      <c r="AL2507" s="18"/>
      <c r="AN2507" s="18"/>
      <c r="AO2507" s="18"/>
      <c r="AP2507" s="18"/>
      <c r="AQ2507" s="18"/>
    </row>
    <row r="2508" spans="1:43" x14ac:dyDescent="0.35">
      <c r="A2508" s="19"/>
      <c r="C2508" s="29"/>
      <c r="D2508" s="29"/>
      <c r="E2508" s="29"/>
      <c r="F2508" s="29"/>
      <c r="G2508" s="29"/>
      <c r="H2508" s="29"/>
      <c r="I2508" s="29"/>
      <c r="J2508" s="29"/>
      <c r="P2508" s="7"/>
      <c r="Q2508" s="29"/>
      <c r="R2508" s="7"/>
      <c r="T2508" s="7"/>
      <c r="AA2508" s="17"/>
      <c r="AB2508" s="17"/>
      <c r="AC2508" s="17"/>
      <c r="AE2508" s="17"/>
      <c r="AH2508" s="10"/>
      <c r="AL2508" s="18"/>
      <c r="AN2508" s="18"/>
      <c r="AO2508" s="18"/>
      <c r="AP2508" s="18"/>
      <c r="AQ2508" s="18"/>
    </row>
    <row r="2509" spans="1:43" x14ac:dyDescent="0.35">
      <c r="A2509" s="19"/>
      <c r="C2509" s="29"/>
      <c r="D2509" s="29"/>
      <c r="E2509" s="29"/>
      <c r="F2509" s="29"/>
      <c r="G2509" s="29"/>
      <c r="H2509" s="29"/>
      <c r="I2509" s="29"/>
      <c r="J2509" s="29"/>
      <c r="P2509" s="7"/>
      <c r="Q2509" s="29"/>
      <c r="R2509" s="7"/>
      <c r="T2509" s="7"/>
      <c r="AA2509" s="17"/>
      <c r="AB2509" s="17"/>
      <c r="AC2509" s="17"/>
      <c r="AE2509" s="17"/>
      <c r="AH2509" s="10"/>
      <c r="AL2509" s="18"/>
      <c r="AN2509" s="18"/>
      <c r="AO2509" s="18"/>
      <c r="AP2509" s="18"/>
      <c r="AQ2509" s="18"/>
    </row>
    <row r="2510" spans="1:43" x14ac:dyDescent="0.35">
      <c r="A2510" s="19"/>
      <c r="C2510" s="29"/>
      <c r="D2510" s="29"/>
      <c r="E2510" s="29"/>
      <c r="F2510" s="29"/>
      <c r="G2510" s="29"/>
      <c r="H2510" s="29"/>
      <c r="I2510" s="29"/>
      <c r="J2510" s="29"/>
      <c r="P2510" s="7"/>
      <c r="Q2510" s="29"/>
      <c r="R2510" s="7"/>
      <c r="T2510" s="7"/>
      <c r="AA2510" s="17"/>
      <c r="AB2510" s="17"/>
      <c r="AC2510" s="17"/>
      <c r="AE2510" s="17"/>
      <c r="AH2510" s="10"/>
      <c r="AL2510" s="18"/>
      <c r="AN2510" s="18"/>
      <c r="AO2510" s="18"/>
      <c r="AP2510" s="18"/>
      <c r="AQ2510" s="18"/>
    </row>
    <row r="2511" spans="1:43" x14ac:dyDescent="0.35">
      <c r="A2511" s="19"/>
      <c r="C2511" s="29"/>
      <c r="D2511" s="29"/>
      <c r="E2511" s="29"/>
      <c r="F2511" s="29"/>
      <c r="G2511" s="29"/>
      <c r="H2511" s="29"/>
      <c r="I2511" s="29"/>
      <c r="J2511" s="29"/>
      <c r="P2511" s="7"/>
      <c r="Q2511" s="29"/>
      <c r="R2511" s="7"/>
      <c r="T2511" s="7"/>
      <c r="AA2511" s="17"/>
      <c r="AB2511" s="17"/>
      <c r="AC2511" s="17"/>
      <c r="AE2511" s="17"/>
      <c r="AH2511" s="10"/>
      <c r="AL2511" s="18"/>
      <c r="AN2511" s="18"/>
      <c r="AO2511" s="18"/>
      <c r="AP2511" s="18"/>
      <c r="AQ2511" s="18"/>
    </row>
    <row r="2512" spans="1:43" x14ac:dyDescent="0.35">
      <c r="A2512" s="19"/>
      <c r="C2512" s="29"/>
      <c r="D2512" s="29"/>
      <c r="E2512" s="29"/>
      <c r="F2512" s="29"/>
      <c r="G2512" s="29"/>
      <c r="H2512" s="29"/>
      <c r="I2512" s="29"/>
      <c r="J2512" s="29"/>
      <c r="P2512" s="7"/>
      <c r="Q2512" s="29"/>
      <c r="R2512" s="7"/>
      <c r="T2512" s="7"/>
      <c r="AA2512" s="17"/>
      <c r="AB2512" s="17"/>
      <c r="AC2512" s="17"/>
      <c r="AE2512" s="17"/>
      <c r="AH2512" s="10"/>
      <c r="AL2512" s="18"/>
      <c r="AN2512" s="18"/>
      <c r="AO2512" s="18"/>
      <c r="AP2512" s="18"/>
      <c r="AQ2512" s="18"/>
    </row>
    <row r="2513" spans="1:43" x14ac:dyDescent="0.35">
      <c r="A2513" s="19"/>
      <c r="C2513" s="29"/>
      <c r="D2513" s="29"/>
      <c r="E2513" s="29"/>
      <c r="F2513" s="29"/>
      <c r="G2513" s="29"/>
      <c r="H2513" s="29"/>
      <c r="I2513" s="29"/>
      <c r="J2513" s="29"/>
      <c r="P2513" s="7"/>
      <c r="Q2513" s="29"/>
      <c r="R2513" s="7"/>
      <c r="T2513" s="7"/>
      <c r="AA2513" s="17"/>
      <c r="AB2513" s="17"/>
      <c r="AC2513" s="17"/>
      <c r="AE2513" s="17"/>
      <c r="AH2513" s="10"/>
      <c r="AL2513" s="18"/>
      <c r="AN2513" s="18"/>
      <c r="AO2513" s="18"/>
      <c r="AP2513" s="18"/>
      <c r="AQ2513" s="18"/>
    </row>
    <row r="2514" spans="1:43" x14ac:dyDescent="0.35">
      <c r="A2514" s="19"/>
      <c r="C2514" s="29"/>
      <c r="D2514" s="29"/>
      <c r="E2514" s="29"/>
      <c r="F2514" s="29"/>
      <c r="G2514" s="29"/>
      <c r="H2514" s="29"/>
      <c r="I2514" s="29"/>
      <c r="J2514" s="29"/>
      <c r="P2514" s="7"/>
      <c r="Q2514" s="29"/>
      <c r="R2514" s="7"/>
      <c r="T2514" s="7"/>
      <c r="AA2514" s="17"/>
      <c r="AB2514" s="17"/>
      <c r="AC2514" s="17"/>
      <c r="AE2514" s="17"/>
      <c r="AH2514" s="10"/>
      <c r="AL2514" s="18"/>
      <c r="AN2514" s="18"/>
      <c r="AO2514" s="18"/>
      <c r="AP2514" s="18"/>
      <c r="AQ2514" s="18"/>
    </row>
  </sheetData>
  <mergeCells count="3">
    <mergeCell ref="M1:O1"/>
    <mergeCell ref="AM1:AN1"/>
    <mergeCell ref="P1:Q1"/>
  </mergeCells>
  <dataValidations count="5">
    <dataValidation type="list" allowBlank="1" showInputMessage="1" showErrorMessage="1" sqref="I1 I3:I1048576">
      <formula1>MODALITES</formula1>
    </dataValidation>
    <dataValidation type="list" allowBlank="1" showInputMessage="1" showErrorMessage="1" sqref="T13:T1048576">
      <formula1>"Intra,Inter"</formula1>
    </dataValidation>
    <dataValidation type="list" allowBlank="1" showInputMessage="1" showErrorMessage="1" sqref="V13:V1048576 T1">
      <formula1>"Collectif"</formula1>
    </dataValidation>
    <dataValidation type="list" allowBlank="1" showInputMessage="1" showErrorMessage="1" sqref="H3">
      <formula1>COMBOPRESTA</formula1>
    </dataValidation>
    <dataValidation type="list" allowBlank="1" showInputMessage="1" sqref="B3">
      <formula1>COMBOSALARIES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</sheetPr>
  <dimension ref="A1:F88"/>
  <sheetViews>
    <sheetView workbookViewId="0">
      <pane ySplit="1" topLeftCell="A55" activePane="bottomLeft" state="frozen"/>
      <selection pane="bottomLeft" activeCell="K74" sqref="K74"/>
    </sheetView>
  </sheetViews>
  <sheetFormatPr baseColWidth="10" defaultColWidth="10.81640625" defaultRowHeight="12.5" x14ac:dyDescent="0.25"/>
  <cols>
    <col min="1" max="1" width="18.54296875" style="9" customWidth="1"/>
    <col min="2" max="2" width="5.54296875" style="9" customWidth="1"/>
    <col min="3" max="3" width="15.81640625" style="9" customWidth="1"/>
    <col min="4" max="4" width="21.7265625" style="9" customWidth="1"/>
    <col min="5" max="5" width="10.81640625" style="9"/>
    <col min="6" max="6" width="11.453125" style="9" customWidth="1"/>
    <col min="7" max="16384" width="10.81640625" style="6"/>
  </cols>
  <sheetData>
    <row r="1" spans="1:6" s="5" customFormat="1" ht="13" x14ac:dyDescent="0.3">
      <c r="A1" s="32" t="s">
        <v>56</v>
      </c>
      <c r="B1" s="32" t="s">
        <v>62</v>
      </c>
      <c r="C1" s="32" t="s">
        <v>87</v>
      </c>
      <c r="D1" s="32" t="s">
        <v>138</v>
      </c>
      <c r="E1" s="32" t="s">
        <v>77</v>
      </c>
      <c r="F1" s="32" t="s">
        <v>88</v>
      </c>
    </row>
    <row r="2" spans="1:6" ht="14.5" x14ac:dyDescent="0.35">
      <c r="A2" s="33" t="s">
        <v>22</v>
      </c>
      <c r="B2" s="33">
        <v>4</v>
      </c>
      <c r="C2" s="33" t="s">
        <v>109</v>
      </c>
      <c r="D2" s="8" t="s">
        <v>95</v>
      </c>
      <c r="E2" s="8">
        <v>1</v>
      </c>
      <c r="F2" s="8" t="s">
        <v>37</v>
      </c>
    </row>
    <row r="3" spans="1:6" ht="14.5" x14ac:dyDescent="0.35">
      <c r="A3" s="33" t="s">
        <v>42</v>
      </c>
      <c r="B3" s="33">
        <v>5</v>
      </c>
      <c r="C3" s="33" t="s">
        <v>110</v>
      </c>
      <c r="D3" s="8" t="s">
        <v>96</v>
      </c>
      <c r="E3" s="8">
        <v>2</v>
      </c>
      <c r="F3" s="8" t="s">
        <v>83</v>
      </c>
    </row>
    <row r="4" spans="1:6" ht="14.5" x14ac:dyDescent="0.35">
      <c r="A4" s="33" t="s">
        <v>6</v>
      </c>
      <c r="B4" s="33">
        <v>6</v>
      </c>
      <c r="C4" s="33" t="s">
        <v>1</v>
      </c>
      <c r="D4" s="8" t="s">
        <v>97</v>
      </c>
      <c r="E4" s="8">
        <v>3</v>
      </c>
      <c r="F4" s="8" t="s">
        <v>37</v>
      </c>
    </row>
    <row r="5" spans="1:6" ht="14.5" x14ac:dyDescent="0.35">
      <c r="A5" s="33" t="s">
        <v>112</v>
      </c>
      <c r="B5" s="33">
        <v>11</v>
      </c>
      <c r="C5" s="33" t="s">
        <v>110</v>
      </c>
      <c r="D5" s="8" t="s">
        <v>98</v>
      </c>
      <c r="E5" s="8">
        <v>4</v>
      </c>
      <c r="F5" s="8" t="s">
        <v>37</v>
      </c>
    </row>
    <row r="6" spans="1:6" ht="14.5" x14ac:dyDescent="0.35">
      <c r="A6" s="33" t="s">
        <v>46</v>
      </c>
      <c r="B6" s="33">
        <v>4</v>
      </c>
      <c r="C6" s="33" t="s">
        <v>111</v>
      </c>
      <c r="D6" s="8" t="s">
        <v>99</v>
      </c>
      <c r="E6" s="8">
        <v>5</v>
      </c>
      <c r="F6" s="8" t="s">
        <v>37</v>
      </c>
    </row>
    <row r="7" spans="1:6" ht="14.5" x14ac:dyDescent="0.35">
      <c r="A7" s="33" t="s">
        <v>113</v>
      </c>
      <c r="B7" s="33">
        <v>8</v>
      </c>
      <c r="C7" s="33" t="s">
        <v>110</v>
      </c>
      <c r="D7" s="8" t="s">
        <v>96</v>
      </c>
      <c r="E7" s="8">
        <v>6</v>
      </c>
      <c r="F7" s="8" t="s">
        <v>83</v>
      </c>
    </row>
    <row r="8" spans="1:6" ht="14.5" x14ac:dyDescent="0.35">
      <c r="A8" s="33" t="s">
        <v>61</v>
      </c>
      <c r="B8" s="33">
        <v>5</v>
      </c>
      <c r="C8" s="33" t="s">
        <v>1</v>
      </c>
      <c r="D8" s="8" t="s">
        <v>97</v>
      </c>
      <c r="E8" s="8">
        <v>7</v>
      </c>
      <c r="F8" s="8" t="s">
        <v>37</v>
      </c>
    </row>
    <row r="9" spans="1:6" ht="14.5" x14ac:dyDescent="0.35">
      <c r="A9" s="33" t="s">
        <v>12</v>
      </c>
      <c r="B9" s="33">
        <v>4</v>
      </c>
      <c r="C9" s="33" t="s">
        <v>109</v>
      </c>
      <c r="D9" s="8" t="s">
        <v>100</v>
      </c>
      <c r="E9" s="8">
        <v>8</v>
      </c>
      <c r="F9" s="8" t="s">
        <v>37</v>
      </c>
    </row>
    <row r="10" spans="1:6" ht="14.5" x14ac:dyDescent="0.35">
      <c r="A10" s="33" t="s">
        <v>36</v>
      </c>
      <c r="B10" s="33">
        <v>4</v>
      </c>
      <c r="C10" s="33" t="s">
        <v>111</v>
      </c>
      <c r="D10" s="8" t="s">
        <v>101</v>
      </c>
      <c r="E10" s="8">
        <v>9</v>
      </c>
      <c r="F10" s="8" t="s">
        <v>37</v>
      </c>
    </row>
    <row r="11" spans="1:6" ht="14.5" x14ac:dyDescent="0.35">
      <c r="A11" s="33" t="s">
        <v>114</v>
      </c>
      <c r="B11" s="33">
        <v>6</v>
      </c>
      <c r="C11" s="33" t="s">
        <v>110</v>
      </c>
      <c r="D11" s="8" t="s">
        <v>96</v>
      </c>
      <c r="E11" s="8">
        <v>10</v>
      </c>
      <c r="F11" s="8" t="s">
        <v>83</v>
      </c>
    </row>
    <row r="12" spans="1:6" ht="14.5" x14ac:dyDescent="0.35">
      <c r="A12" s="33" t="s">
        <v>11</v>
      </c>
      <c r="B12" s="33">
        <v>6</v>
      </c>
      <c r="C12" s="33" t="s">
        <v>84</v>
      </c>
      <c r="D12" s="8" t="s">
        <v>102</v>
      </c>
      <c r="E12" s="8">
        <v>11</v>
      </c>
      <c r="F12" s="8" t="s">
        <v>37</v>
      </c>
    </row>
    <row r="13" spans="1:6" ht="14.5" x14ac:dyDescent="0.35">
      <c r="A13" s="33" t="s">
        <v>115</v>
      </c>
      <c r="B13" s="33">
        <v>5</v>
      </c>
      <c r="C13" s="33" t="s">
        <v>111</v>
      </c>
      <c r="D13" s="8" t="s">
        <v>101</v>
      </c>
      <c r="E13" s="8">
        <v>12</v>
      </c>
      <c r="F13" s="8" t="s">
        <v>83</v>
      </c>
    </row>
    <row r="14" spans="1:6" ht="14.5" x14ac:dyDescent="0.35">
      <c r="A14" s="33" t="s">
        <v>116</v>
      </c>
      <c r="B14" s="33">
        <v>7</v>
      </c>
      <c r="C14" s="33" t="s">
        <v>109</v>
      </c>
      <c r="D14" s="8" t="s">
        <v>95</v>
      </c>
      <c r="E14" s="8">
        <v>13</v>
      </c>
      <c r="F14" s="8" t="s">
        <v>37</v>
      </c>
    </row>
    <row r="15" spans="1:6" ht="14.5" x14ac:dyDescent="0.35">
      <c r="A15" s="33" t="s">
        <v>30</v>
      </c>
      <c r="B15" s="33">
        <v>6</v>
      </c>
      <c r="C15" s="33" t="s">
        <v>109</v>
      </c>
      <c r="D15" s="8" t="s">
        <v>95</v>
      </c>
      <c r="E15" s="8">
        <v>14</v>
      </c>
      <c r="F15" s="8" t="s">
        <v>37</v>
      </c>
    </row>
    <row r="16" spans="1:6" ht="14.5" x14ac:dyDescent="0.35">
      <c r="A16" s="33" t="s">
        <v>68</v>
      </c>
      <c r="B16" s="33">
        <v>6</v>
      </c>
      <c r="C16" s="33" t="s">
        <v>1</v>
      </c>
      <c r="D16" s="8" t="s">
        <v>97</v>
      </c>
      <c r="E16" s="8">
        <v>15</v>
      </c>
      <c r="F16" s="8" t="s">
        <v>83</v>
      </c>
    </row>
    <row r="17" spans="1:6" ht="14.5" x14ac:dyDescent="0.35">
      <c r="A17" s="33" t="s">
        <v>117</v>
      </c>
      <c r="B17" s="33">
        <v>4</v>
      </c>
      <c r="C17" s="33" t="s">
        <v>110</v>
      </c>
      <c r="D17" s="8" t="s">
        <v>96</v>
      </c>
      <c r="E17" s="8">
        <v>16</v>
      </c>
      <c r="F17" s="8" t="s">
        <v>37</v>
      </c>
    </row>
    <row r="18" spans="1:6" ht="14.5" x14ac:dyDescent="0.35">
      <c r="A18" s="33" t="s">
        <v>20</v>
      </c>
      <c r="B18" s="33">
        <v>4</v>
      </c>
      <c r="C18" s="33" t="s">
        <v>1</v>
      </c>
      <c r="D18" s="8" t="s">
        <v>103</v>
      </c>
      <c r="E18" s="8">
        <v>17</v>
      </c>
      <c r="F18" s="8" t="s">
        <v>37</v>
      </c>
    </row>
    <row r="19" spans="1:6" ht="14.5" x14ac:dyDescent="0.35">
      <c r="A19" s="33" t="s">
        <v>118</v>
      </c>
      <c r="B19" s="33">
        <v>4</v>
      </c>
      <c r="C19" s="33" t="s">
        <v>109</v>
      </c>
      <c r="D19" s="8" t="s">
        <v>100</v>
      </c>
      <c r="E19" s="8">
        <v>18</v>
      </c>
      <c r="F19" s="8" t="s">
        <v>37</v>
      </c>
    </row>
    <row r="20" spans="1:6" ht="14.5" x14ac:dyDescent="0.35">
      <c r="A20" s="33" t="s">
        <v>29</v>
      </c>
      <c r="B20" s="33">
        <v>5</v>
      </c>
      <c r="C20" s="33" t="s">
        <v>1</v>
      </c>
      <c r="D20" s="8" t="s">
        <v>103</v>
      </c>
      <c r="E20" s="8">
        <v>19</v>
      </c>
      <c r="F20" s="8" t="s">
        <v>83</v>
      </c>
    </row>
    <row r="21" spans="1:6" ht="14.5" x14ac:dyDescent="0.35">
      <c r="A21" s="33" t="s">
        <v>119</v>
      </c>
      <c r="B21" s="33">
        <v>8</v>
      </c>
      <c r="C21" s="33" t="s">
        <v>110</v>
      </c>
      <c r="D21" s="8" t="s">
        <v>96</v>
      </c>
      <c r="E21" s="8">
        <v>20</v>
      </c>
      <c r="F21" s="8" t="s">
        <v>37</v>
      </c>
    </row>
    <row r="22" spans="1:6" ht="14.5" x14ac:dyDescent="0.35">
      <c r="A22" s="33" t="s">
        <v>120</v>
      </c>
      <c r="B22" s="33">
        <v>7</v>
      </c>
      <c r="C22" s="33" t="s">
        <v>111</v>
      </c>
      <c r="D22" s="8" t="s">
        <v>99</v>
      </c>
      <c r="E22" s="8">
        <v>21</v>
      </c>
      <c r="F22" s="8" t="s">
        <v>37</v>
      </c>
    </row>
    <row r="23" spans="1:6" ht="14.5" x14ac:dyDescent="0.35">
      <c r="A23" s="33" t="s">
        <v>121</v>
      </c>
      <c r="B23" s="33">
        <v>6</v>
      </c>
      <c r="C23" s="33" t="s">
        <v>109</v>
      </c>
      <c r="D23" s="8" t="s">
        <v>100</v>
      </c>
      <c r="E23" s="8">
        <v>22</v>
      </c>
      <c r="F23" s="8" t="s">
        <v>37</v>
      </c>
    </row>
    <row r="24" spans="1:6" ht="14.5" x14ac:dyDescent="0.35">
      <c r="A24" s="33" t="s">
        <v>74</v>
      </c>
      <c r="B24" s="33">
        <v>6</v>
      </c>
      <c r="C24" s="33" t="s">
        <v>111</v>
      </c>
      <c r="D24" s="8" t="s">
        <v>101</v>
      </c>
      <c r="E24" s="8">
        <v>23</v>
      </c>
      <c r="F24" s="8" t="s">
        <v>37</v>
      </c>
    </row>
    <row r="25" spans="1:6" ht="14.5" x14ac:dyDescent="0.35">
      <c r="A25" s="33" t="s">
        <v>27</v>
      </c>
      <c r="B25" s="33">
        <v>6</v>
      </c>
      <c r="C25" s="33" t="s">
        <v>1</v>
      </c>
      <c r="D25" s="8" t="s">
        <v>103</v>
      </c>
      <c r="E25" s="8">
        <v>24</v>
      </c>
      <c r="F25" s="8" t="s">
        <v>37</v>
      </c>
    </row>
    <row r="26" spans="1:6" ht="14.5" x14ac:dyDescent="0.35">
      <c r="A26" s="33" t="s">
        <v>59</v>
      </c>
      <c r="B26" s="33">
        <v>4</v>
      </c>
      <c r="C26" s="33" t="s">
        <v>1</v>
      </c>
      <c r="D26" s="8" t="s">
        <v>97</v>
      </c>
      <c r="E26" s="8">
        <v>25</v>
      </c>
      <c r="F26" s="8" t="s">
        <v>83</v>
      </c>
    </row>
    <row r="27" spans="1:6" ht="14.5" x14ac:dyDescent="0.35">
      <c r="A27" s="33" t="s">
        <v>14</v>
      </c>
      <c r="B27" s="33">
        <v>6</v>
      </c>
      <c r="C27" s="33" t="s">
        <v>111</v>
      </c>
      <c r="D27" s="8" t="s">
        <v>99</v>
      </c>
      <c r="E27" s="8">
        <v>26</v>
      </c>
      <c r="F27" s="8" t="s">
        <v>37</v>
      </c>
    </row>
    <row r="28" spans="1:6" ht="14.5" x14ac:dyDescent="0.35">
      <c r="A28" s="33" t="s">
        <v>122</v>
      </c>
      <c r="B28" s="33">
        <v>5</v>
      </c>
      <c r="C28" s="33" t="s">
        <v>109</v>
      </c>
      <c r="D28" s="8" t="s">
        <v>100</v>
      </c>
      <c r="E28" s="8">
        <v>27</v>
      </c>
      <c r="F28" s="8" t="s">
        <v>83</v>
      </c>
    </row>
    <row r="29" spans="1:6" ht="14.5" x14ac:dyDescent="0.35">
      <c r="A29" s="33" t="s">
        <v>51</v>
      </c>
      <c r="B29" s="33">
        <v>5</v>
      </c>
      <c r="C29" s="33" t="s">
        <v>110</v>
      </c>
      <c r="D29" s="8" t="s">
        <v>96</v>
      </c>
      <c r="E29" s="8">
        <v>28</v>
      </c>
      <c r="F29" s="8" t="s">
        <v>37</v>
      </c>
    </row>
    <row r="30" spans="1:6" ht="14.5" x14ac:dyDescent="0.35">
      <c r="A30" s="33" t="s">
        <v>21</v>
      </c>
      <c r="B30" s="33">
        <v>6</v>
      </c>
      <c r="C30" s="33" t="s">
        <v>1</v>
      </c>
      <c r="D30" s="8" t="s">
        <v>104</v>
      </c>
      <c r="E30" s="8">
        <v>29</v>
      </c>
      <c r="F30" s="8" t="s">
        <v>37</v>
      </c>
    </row>
    <row r="31" spans="1:6" ht="14.5" x14ac:dyDescent="0.35">
      <c r="A31" s="33" t="s">
        <v>123</v>
      </c>
      <c r="B31" s="33">
        <v>6</v>
      </c>
      <c r="C31" s="33" t="s">
        <v>84</v>
      </c>
      <c r="D31" s="8" t="s">
        <v>105</v>
      </c>
      <c r="E31" s="8">
        <v>30</v>
      </c>
      <c r="F31" s="8" t="s">
        <v>83</v>
      </c>
    </row>
    <row r="32" spans="1:6" ht="14.5" x14ac:dyDescent="0.35">
      <c r="A32" s="33" t="s">
        <v>3</v>
      </c>
      <c r="B32" s="33">
        <v>7</v>
      </c>
      <c r="C32" s="33" t="s">
        <v>111</v>
      </c>
      <c r="D32" s="8" t="s">
        <v>101</v>
      </c>
      <c r="E32" s="8">
        <v>31</v>
      </c>
      <c r="F32" s="8" t="s">
        <v>37</v>
      </c>
    </row>
    <row r="33" spans="1:6" ht="14.5" x14ac:dyDescent="0.35">
      <c r="A33" s="33" t="s">
        <v>71</v>
      </c>
      <c r="B33" s="33">
        <v>6</v>
      </c>
      <c r="C33" s="33" t="s">
        <v>1</v>
      </c>
      <c r="D33" s="8" t="s">
        <v>97</v>
      </c>
      <c r="E33" s="8">
        <v>32</v>
      </c>
      <c r="F33" s="8" t="s">
        <v>37</v>
      </c>
    </row>
    <row r="34" spans="1:6" ht="14.5" x14ac:dyDescent="0.35">
      <c r="A34" s="33" t="s">
        <v>44</v>
      </c>
      <c r="B34" s="33">
        <v>8</v>
      </c>
      <c r="C34" s="33" t="s">
        <v>109</v>
      </c>
      <c r="D34" s="8" t="s">
        <v>106</v>
      </c>
      <c r="E34" s="8">
        <v>33</v>
      </c>
      <c r="F34" s="8" t="s">
        <v>83</v>
      </c>
    </row>
    <row r="35" spans="1:6" ht="14.5" x14ac:dyDescent="0.35">
      <c r="A35" s="33" t="s">
        <v>73</v>
      </c>
      <c r="B35" s="33">
        <v>5</v>
      </c>
      <c r="C35" s="33" t="s">
        <v>57</v>
      </c>
      <c r="D35" s="8" t="s">
        <v>2</v>
      </c>
      <c r="E35" s="8">
        <v>34</v>
      </c>
      <c r="F35" s="8" t="s">
        <v>83</v>
      </c>
    </row>
    <row r="36" spans="1:6" ht="14.5" x14ac:dyDescent="0.35">
      <c r="A36" s="33" t="s">
        <v>124</v>
      </c>
      <c r="B36" s="33">
        <v>6</v>
      </c>
      <c r="C36" s="33" t="s">
        <v>111</v>
      </c>
      <c r="D36" s="8" t="s">
        <v>99</v>
      </c>
      <c r="E36" s="8">
        <v>35</v>
      </c>
      <c r="F36" s="8" t="s">
        <v>37</v>
      </c>
    </row>
    <row r="37" spans="1:6" ht="14.5" x14ac:dyDescent="0.35">
      <c r="A37" s="33" t="s">
        <v>43</v>
      </c>
      <c r="B37" s="33">
        <v>8</v>
      </c>
      <c r="C37" s="33" t="s">
        <v>57</v>
      </c>
      <c r="D37" s="8" t="s">
        <v>0</v>
      </c>
      <c r="E37" s="8">
        <v>36</v>
      </c>
      <c r="F37" s="8" t="s">
        <v>37</v>
      </c>
    </row>
    <row r="38" spans="1:6" ht="14.5" x14ac:dyDescent="0.35">
      <c r="A38" s="33" t="s">
        <v>125</v>
      </c>
      <c r="B38" s="33">
        <v>3</v>
      </c>
      <c r="C38" s="33" t="s">
        <v>84</v>
      </c>
      <c r="D38" s="8" t="s">
        <v>102</v>
      </c>
      <c r="E38" s="8">
        <v>37</v>
      </c>
      <c r="F38" s="8" t="s">
        <v>37</v>
      </c>
    </row>
    <row r="39" spans="1:6" ht="14.5" x14ac:dyDescent="0.35">
      <c r="A39" s="33" t="s">
        <v>126</v>
      </c>
      <c r="B39" s="33">
        <v>7</v>
      </c>
      <c r="C39" s="33" t="s">
        <v>84</v>
      </c>
      <c r="D39" s="8" t="s">
        <v>102</v>
      </c>
      <c r="E39" s="8">
        <v>38</v>
      </c>
      <c r="F39" s="8" t="s">
        <v>83</v>
      </c>
    </row>
    <row r="40" spans="1:6" ht="14.5" x14ac:dyDescent="0.35">
      <c r="A40" s="33" t="s">
        <v>32</v>
      </c>
      <c r="B40" s="33">
        <v>4</v>
      </c>
      <c r="C40" s="33" t="s">
        <v>1</v>
      </c>
      <c r="D40" s="8" t="s">
        <v>103</v>
      </c>
      <c r="E40" s="8">
        <v>39</v>
      </c>
      <c r="F40" s="8" t="s">
        <v>37</v>
      </c>
    </row>
    <row r="41" spans="1:6" ht="14.5" x14ac:dyDescent="0.35">
      <c r="A41" s="33" t="s">
        <v>127</v>
      </c>
      <c r="B41" s="33">
        <v>7</v>
      </c>
      <c r="C41" s="33" t="s">
        <v>111</v>
      </c>
      <c r="D41" s="8" t="s">
        <v>101</v>
      </c>
      <c r="E41" s="8">
        <v>40</v>
      </c>
      <c r="F41" s="8" t="s">
        <v>37</v>
      </c>
    </row>
    <row r="42" spans="1:6" ht="14.5" x14ac:dyDescent="0.35">
      <c r="A42" s="33" t="s">
        <v>28</v>
      </c>
      <c r="B42" s="33">
        <v>4</v>
      </c>
      <c r="C42" s="33" t="s">
        <v>57</v>
      </c>
      <c r="D42" s="8" t="s">
        <v>107</v>
      </c>
      <c r="E42" s="8">
        <v>41</v>
      </c>
      <c r="F42" s="8" t="s">
        <v>37</v>
      </c>
    </row>
    <row r="43" spans="1:6" ht="14.5" x14ac:dyDescent="0.35">
      <c r="A43" s="33" t="s">
        <v>17</v>
      </c>
      <c r="B43" s="33">
        <v>5</v>
      </c>
      <c r="C43" s="33" t="s">
        <v>110</v>
      </c>
      <c r="D43" s="8" t="s">
        <v>98</v>
      </c>
      <c r="E43" s="8">
        <v>42</v>
      </c>
      <c r="F43" s="8" t="s">
        <v>37</v>
      </c>
    </row>
    <row r="44" spans="1:6" ht="14.5" x14ac:dyDescent="0.35">
      <c r="A44" s="33" t="s">
        <v>47</v>
      </c>
      <c r="B44" s="33">
        <v>6</v>
      </c>
      <c r="C44" s="33" t="s">
        <v>109</v>
      </c>
      <c r="D44" s="8" t="s">
        <v>100</v>
      </c>
      <c r="E44" s="8">
        <v>43</v>
      </c>
      <c r="F44" s="8" t="s">
        <v>37</v>
      </c>
    </row>
    <row r="45" spans="1:6" ht="14.5" x14ac:dyDescent="0.35">
      <c r="A45" s="33" t="s">
        <v>52</v>
      </c>
      <c r="B45" s="33">
        <v>7</v>
      </c>
      <c r="C45" s="33" t="s">
        <v>84</v>
      </c>
      <c r="D45" s="8" t="s">
        <v>105</v>
      </c>
      <c r="E45" s="8">
        <v>44</v>
      </c>
      <c r="F45" s="8" t="s">
        <v>83</v>
      </c>
    </row>
    <row r="46" spans="1:6" ht="14.5" x14ac:dyDescent="0.35">
      <c r="A46" s="33" t="s">
        <v>16</v>
      </c>
      <c r="B46" s="33">
        <v>6</v>
      </c>
      <c r="C46" s="33" t="s">
        <v>109</v>
      </c>
      <c r="D46" s="8" t="s">
        <v>106</v>
      </c>
      <c r="E46" s="8">
        <v>45</v>
      </c>
      <c r="F46" s="8" t="s">
        <v>37</v>
      </c>
    </row>
    <row r="47" spans="1:6" ht="14.5" x14ac:dyDescent="0.35">
      <c r="A47" s="33" t="s">
        <v>25</v>
      </c>
      <c r="B47" s="33">
        <v>9</v>
      </c>
      <c r="C47" s="33" t="s">
        <v>1</v>
      </c>
      <c r="D47" s="8" t="s">
        <v>97</v>
      </c>
      <c r="E47" s="8">
        <v>46</v>
      </c>
      <c r="F47" s="8" t="s">
        <v>37</v>
      </c>
    </row>
    <row r="48" spans="1:6" ht="14.5" x14ac:dyDescent="0.35">
      <c r="A48" s="33" t="s">
        <v>23</v>
      </c>
      <c r="B48" s="33">
        <v>4</v>
      </c>
      <c r="C48" s="33" t="s">
        <v>84</v>
      </c>
      <c r="D48" s="8" t="s">
        <v>105</v>
      </c>
      <c r="E48" s="8">
        <v>47</v>
      </c>
      <c r="F48" s="8" t="s">
        <v>83</v>
      </c>
    </row>
    <row r="49" spans="1:6" ht="14.5" x14ac:dyDescent="0.35">
      <c r="A49" s="33" t="s">
        <v>128</v>
      </c>
      <c r="B49" s="33">
        <v>6</v>
      </c>
      <c r="C49" s="33" t="s">
        <v>111</v>
      </c>
      <c r="D49" s="8" t="s">
        <v>99</v>
      </c>
      <c r="E49" s="8">
        <v>48</v>
      </c>
      <c r="F49" s="8" t="s">
        <v>37</v>
      </c>
    </row>
    <row r="50" spans="1:6" ht="14.5" x14ac:dyDescent="0.35">
      <c r="A50" s="33" t="s">
        <v>53</v>
      </c>
      <c r="B50" s="33">
        <v>4</v>
      </c>
      <c r="C50" s="33" t="s">
        <v>109</v>
      </c>
      <c r="D50" s="8" t="s">
        <v>106</v>
      </c>
      <c r="E50" s="8">
        <v>49</v>
      </c>
      <c r="F50" s="8" t="s">
        <v>37</v>
      </c>
    </row>
    <row r="51" spans="1:6" ht="14.5" x14ac:dyDescent="0.35">
      <c r="A51" s="33" t="s">
        <v>55</v>
      </c>
      <c r="B51" s="33">
        <v>8</v>
      </c>
      <c r="C51" s="33" t="s">
        <v>57</v>
      </c>
      <c r="D51" s="8" t="s">
        <v>2</v>
      </c>
      <c r="E51" s="8">
        <v>50</v>
      </c>
      <c r="F51" s="8" t="s">
        <v>83</v>
      </c>
    </row>
    <row r="52" spans="1:6" ht="14.5" x14ac:dyDescent="0.35">
      <c r="A52" s="33" t="s">
        <v>60</v>
      </c>
      <c r="B52" s="33">
        <v>5</v>
      </c>
      <c r="C52" s="33" t="s">
        <v>110</v>
      </c>
      <c r="D52" s="8" t="s">
        <v>96</v>
      </c>
      <c r="E52" s="8">
        <v>51</v>
      </c>
      <c r="F52" s="8" t="s">
        <v>83</v>
      </c>
    </row>
    <row r="53" spans="1:6" ht="14.5" x14ac:dyDescent="0.35">
      <c r="A53" s="33" t="s">
        <v>5</v>
      </c>
      <c r="B53" s="33">
        <v>5</v>
      </c>
      <c r="C53" s="33" t="s">
        <v>1</v>
      </c>
      <c r="D53" s="8" t="s">
        <v>103</v>
      </c>
      <c r="E53" s="8">
        <v>52</v>
      </c>
      <c r="F53" s="8" t="s">
        <v>37</v>
      </c>
    </row>
    <row r="54" spans="1:6" ht="14.5" x14ac:dyDescent="0.35">
      <c r="A54" s="33" t="s">
        <v>33</v>
      </c>
      <c r="B54" s="33">
        <v>6</v>
      </c>
      <c r="C54" s="33" t="s">
        <v>109</v>
      </c>
      <c r="D54" s="8" t="s">
        <v>106</v>
      </c>
      <c r="E54" s="8">
        <v>53</v>
      </c>
      <c r="F54" s="8" t="s">
        <v>83</v>
      </c>
    </row>
    <row r="55" spans="1:6" ht="14.5" x14ac:dyDescent="0.35">
      <c r="A55" s="33" t="s">
        <v>54</v>
      </c>
      <c r="B55" s="33">
        <v>6</v>
      </c>
      <c r="C55" s="33" t="s">
        <v>110</v>
      </c>
      <c r="D55" s="8" t="s">
        <v>98</v>
      </c>
      <c r="E55" s="8">
        <v>54</v>
      </c>
      <c r="F55" s="8" t="s">
        <v>37</v>
      </c>
    </row>
    <row r="56" spans="1:6" ht="14.5" x14ac:dyDescent="0.35">
      <c r="A56" s="33" t="s">
        <v>50</v>
      </c>
      <c r="B56" s="33">
        <v>9</v>
      </c>
      <c r="C56" s="33" t="s">
        <v>57</v>
      </c>
      <c r="D56" s="8" t="s">
        <v>0</v>
      </c>
      <c r="E56" s="8">
        <v>55</v>
      </c>
      <c r="F56" s="8" t="s">
        <v>37</v>
      </c>
    </row>
    <row r="57" spans="1:6" ht="14.5" x14ac:dyDescent="0.35">
      <c r="A57" s="33" t="s">
        <v>129</v>
      </c>
      <c r="B57" s="33">
        <v>9</v>
      </c>
      <c r="C57" s="33" t="s">
        <v>1</v>
      </c>
      <c r="D57" s="8" t="s">
        <v>97</v>
      </c>
      <c r="E57" s="8">
        <v>56</v>
      </c>
      <c r="F57" s="8" t="s">
        <v>83</v>
      </c>
    </row>
    <row r="58" spans="1:6" ht="14.5" x14ac:dyDescent="0.35">
      <c r="A58" s="33" t="s">
        <v>9</v>
      </c>
      <c r="B58" s="33">
        <v>6</v>
      </c>
      <c r="C58" s="33" t="s">
        <v>110</v>
      </c>
      <c r="D58" s="8" t="s">
        <v>96</v>
      </c>
      <c r="E58" s="8">
        <v>57</v>
      </c>
      <c r="F58" s="8" t="s">
        <v>37</v>
      </c>
    </row>
    <row r="59" spans="1:6" ht="14.5" x14ac:dyDescent="0.35">
      <c r="A59" s="33" t="s">
        <v>72</v>
      </c>
      <c r="B59" s="33">
        <v>5</v>
      </c>
      <c r="C59" s="33" t="s">
        <v>110</v>
      </c>
      <c r="D59" s="8" t="s">
        <v>96</v>
      </c>
      <c r="E59" s="8">
        <v>58</v>
      </c>
      <c r="F59" s="8" t="s">
        <v>37</v>
      </c>
    </row>
    <row r="60" spans="1:6" ht="14.5" x14ac:dyDescent="0.35">
      <c r="A60" s="33" t="s">
        <v>31</v>
      </c>
      <c r="B60" s="33">
        <v>6</v>
      </c>
      <c r="C60" s="33" t="s">
        <v>84</v>
      </c>
      <c r="D60" s="8" t="s">
        <v>102</v>
      </c>
      <c r="E60" s="8">
        <v>59</v>
      </c>
      <c r="F60" s="8" t="s">
        <v>37</v>
      </c>
    </row>
    <row r="61" spans="1:6" ht="14.5" x14ac:dyDescent="0.35">
      <c r="A61" s="33" t="s">
        <v>38</v>
      </c>
      <c r="B61" s="33">
        <v>7</v>
      </c>
      <c r="C61" s="33" t="s">
        <v>1</v>
      </c>
      <c r="D61" s="8" t="s">
        <v>103</v>
      </c>
      <c r="E61" s="8">
        <v>60</v>
      </c>
      <c r="F61" s="8" t="s">
        <v>37</v>
      </c>
    </row>
    <row r="62" spans="1:6" ht="14.5" x14ac:dyDescent="0.35">
      <c r="A62" s="33" t="s">
        <v>70</v>
      </c>
      <c r="B62" s="33">
        <v>6</v>
      </c>
      <c r="C62" s="33" t="s">
        <v>110</v>
      </c>
      <c r="D62" s="8" t="s">
        <v>98</v>
      </c>
      <c r="E62" s="8">
        <v>61</v>
      </c>
      <c r="F62" s="8" t="s">
        <v>37</v>
      </c>
    </row>
    <row r="63" spans="1:6" ht="14.5" x14ac:dyDescent="0.35">
      <c r="A63" s="33" t="s">
        <v>69</v>
      </c>
      <c r="B63" s="33">
        <v>7</v>
      </c>
      <c r="C63" s="33" t="s">
        <v>84</v>
      </c>
      <c r="D63" s="8" t="s">
        <v>105</v>
      </c>
      <c r="E63" s="8">
        <v>62</v>
      </c>
      <c r="F63" s="8" t="s">
        <v>37</v>
      </c>
    </row>
    <row r="64" spans="1:6" ht="14.5" x14ac:dyDescent="0.35">
      <c r="A64" s="33" t="s">
        <v>130</v>
      </c>
      <c r="B64" s="33">
        <v>8</v>
      </c>
      <c r="C64" s="33" t="s">
        <v>57</v>
      </c>
      <c r="D64" s="8" t="s">
        <v>107</v>
      </c>
      <c r="E64" s="8">
        <v>63</v>
      </c>
      <c r="F64" s="8" t="s">
        <v>37</v>
      </c>
    </row>
    <row r="65" spans="1:6" ht="14.5" x14ac:dyDescent="0.35">
      <c r="A65" s="33" t="s">
        <v>4</v>
      </c>
      <c r="B65" s="33">
        <v>5</v>
      </c>
      <c r="C65" s="33" t="s">
        <v>84</v>
      </c>
      <c r="D65" s="8" t="s">
        <v>108</v>
      </c>
      <c r="E65" s="8">
        <v>64</v>
      </c>
      <c r="F65" s="8" t="s">
        <v>37</v>
      </c>
    </row>
    <row r="66" spans="1:6" ht="14.5" x14ac:dyDescent="0.35">
      <c r="A66" s="33" t="s">
        <v>75</v>
      </c>
      <c r="B66" s="33">
        <v>5</v>
      </c>
      <c r="C66" s="33" t="s">
        <v>111</v>
      </c>
      <c r="D66" s="8" t="s">
        <v>99</v>
      </c>
      <c r="E66" s="8">
        <v>65</v>
      </c>
      <c r="F66" s="8" t="s">
        <v>37</v>
      </c>
    </row>
    <row r="67" spans="1:6" ht="14.5" x14ac:dyDescent="0.35">
      <c r="A67" s="33" t="s">
        <v>39</v>
      </c>
      <c r="B67" s="33">
        <v>9</v>
      </c>
      <c r="C67" s="33" t="s">
        <v>84</v>
      </c>
      <c r="D67" s="8" t="s">
        <v>102</v>
      </c>
      <c r="E67" s="8">
        <v>66</v>
      </c>
      <c r="F67" s="8" t="s">
        <v>37</v>
      </c>
    </row>
    <row r="68" spans="1:6" ht="14.5" x14ac:dyDescent="0.35">
      <c r="A68" s="33" t="s">
        <v>24</v>
      </c>
      <c r="B68" s="33">
        <v>3</v>
      </c>
      <c r="C68" s="33" t="s">
        <v>111</v>
      </c>
      <c r="D68" s="8" t="s">
        <v>101</v>
      </c>
      <c r="E68" s="8">
        <v>67</v>
      </c>
      <c r="F68" s="8" t="s">
        <v>37</v>
      </c>
    </row>
    <row r="69" spans="1:6" ht="14.5" x14ac:dyDescent="0.35">
      <c r="A69" s="33" t="s">
        <v>49</v>
      </c>
      <c r="B69" s="33">
        <v>4</v>
      </c>
      <c r="C69" s="33" t="s">
        <v>84</v>
      </c>
      <c r="D69" s="8" t="s">
        <v>102</v>
      </c>
      <c r="E69" s="8">
        <v>68</v>
      </c>
      <c r="F69" s="8" t="s">
        <v>37</v>
      </c>
    </row>
    <row r="70" spans="1:6" ht="14.5" x14ac:dyDescent="0.35">
      <c r="A70" s="33" t="s">
        <v>41</v>
      </c>
      <c r="B70" s="33">
        <v>4</v>
      </c>
      <c r="C70" s="33" t="s">
        <v>110</v>
      </c>
      <c r="D70" s="8" t="s">
        <v>98</v>
      </c>
      <c r="E70" s="8">
        <v>69</v>
      </c>
      <c r="F70" s="8" t="s">
        <v>37</v>
      </c>
    </row>
    <row r="71" spans="1:6" ht="14.5" x14ac:dyDescent="0.35">
      <c r="A71" s="33" t="s">
        <v>10</v>
      </c>
      <c r="B71" s="33">
        <v>5</v>
      </c>
      <c r="C71" s="33" t="s">
        <v>111</v>
      </c>
      <c r="D71" s="8" t="s">
        <v>99</v>
      </c>
      <c r="E71" s="8">
        <v>70</v>
      </c>
      <c r="F71" s="8" t="s">
        <v>37</v>
      </c>
    </row>
    <row r="72" spans="1:6" ht="14.5" x14ac:dyDescent="0.35">
      <c r="A72" s="33" t="s">
        <v>48</v>
      </c>
      <c r="B72" s="33">
        <v>6</v>
      </c>
      <c r="C72" s="33" t="s">
        <v>84</v>
      </c>
      <c r="D72" s="8" t="s">
        <v>108</v>
      </c>
      <c r="E72" s="8">
        <v>71</v>
      </c>
      <c r="F72" s="8" t="s">
        <v>83</v>
      </c>
    </row>
    <row r="73" spans="1:6" ht="14.5" x14ac:dyDescent="0.35">
      <c r="A73" s="33" t="s">
        <v>131</v>
      </c>
      <c r="B73" s="33">
        <v>7</v>
      </c>
      <c r="C73" s="33" t="s">
        <v>84</v>
      </c>
      <c r="D73" s="8" t="s">
        <v>108</v>
      </c>
      <c r="E73" s="8">
        <v>72</v>
      </c>
      <c r="F73" s="8" t="s">
        <v>83</v>
      </c>
    </row>
    <row r="74" spans="1:6" ht="14.5" x14ac:dyDescent="0.35">
      <c r="A74" s="33" t="s">
        <v>15</v>
      </c>
      <c r="B74" s="33">
        <v>5</v>
      </c>
      <c r="C74" s="33" t="s">
        <v>110</v>
      </c>
      <c r="D74" s="8" t="s">
        <v>96</v>
      </c>
      <c r="E74" s="8">
        <v>73</v>
      </c>
      <c r="F74" s="8" t="s">
        <v>37</v>
      </c>
    </row>
    <row r="75" spans="1:6" ht="14.5" x14ac:dyDescent="0.35">
      <c r="A75" s="33" t="s">
        <v>13</v>
      </c>
      <c r="B75" s="33">
        <v>5</v>
      </c>
      <c r="C75" s="33" t="s">
        <v>109</v>
      </c>
      <c r="D75" s="8" t="s">
        <v>95</v>
      </c>
      <c r="E75" s="8">
        <v>74</v>
      </c>
      <c r="F75" s="8" t="s">
        <v>37</v>
      </c>
    </row>
    <row r="76" spans="1:6" ht="14.5" x14ac:dyDescent="0.35">
      <c r="A76" s="33" t="s">
        <v>8</v>
      </c>
      <c r="B76" s="33">
        <v>9</v>
      </c>
      <c r="C76" s="33" t="s">
        <v>110</v>
      </c>
      <c r="D76" s="8" t="s">
        <v>98</v>
      </c>
      <c r="E76" s="8">
        <v>75</v>
      </c>
      <c r="F76" s="8" t="s">
        <v>37</v>
      </c>
    </row>
    <row r="77" spans="1:6" ht="14.5" x14ac:dyDescent="0.35">
      <c r="A77" s="33" t="s">
        <v>132</v>
      </c>
      <c r="B77" s="33">
        <v>5</v>
      </c>
      <c r="C77" s="33" t="s">
        <v>109</v>
      </c>
      <c r="D77" s="8" t="s">
        <v>95</v>
      </c>
      <c r="E77" s="8">
        <v>76</v>
      </c>
      <c r="F77" s="8" t="s">
        <v>37</v>
      </c>
    </row>
    <row r="78" spans="1:6" ht="14.5" x14ac:dyDescent="0.35">
      <c r="A78" s="33" t="s">
        <v>133</v>
      </c>
      <c r="B78" s="33">
        <v>5</v>
      </c>
      <c r="C78" s="33" t="s">
        <v>1</v>
      </c>
      <c r="D78" s="8" t="s">
        <v>97</v>
      </c>
      <c r="E78" s="8">
        <v>77</v>
      </c>
      <c r="F78" s="8" t="s">
        <v>37</v>
      </c>
    </row>
    <row r="79" spans="1:6" ht="14.5" x14ac:dyDescent="0.35">
      <c r="A79" s="33" t="s">
        <v>45</v>
      </c>
      <c r="B79" s="33">
        <v>9</v>
      </c>
      <c r="C79" s="33" t="s">
        <v>84</v>
      </c>
      <c r="D79" s="8" t="s">
        <v>102</v>
      </c>
      <c r="E79" s="8">
        <v>78</v>
      </c>
      <c r="F79" s="8" t="s">
        <v>37</v>
      </c>
    </row>
    <row r="80" spans="1:6" ht="14.5" x14ac:dyDescent="0.35">
      <c r="A80" s="33" t="s">
        <v>134</v>
      </c>
      <c r="B80" s="33">
        <v>8</v>
      </c>
      <c r="C80" s="33" t="s">
        <v>1</v>
      </c>
      <c r="D80" s="8" t="s">
        <v>104</v>
      </c>
      <c r="E80" s="8">
        <v>79</v>
      </c>
      <c r="F80" s="8" t="s">
        <v>37</v>
      </c>
    </row>
    <row r="81" spans="1:6" ht="14.5" x14ac:dyDescent="0.35">
      <c r="A81" s="33" t="s">
        <v>7</v>
      </c>
      <c r="B81" s="33">
        <v>7</v>
      </c>
      <c r="C81" s="33" t="s">
        <v>111</v>
      </c>
      <c r="D81" s="8" t="s">
        <v>99</v>
      </c>
      <c r="E81" s="8">
        <v>80</v>
      </c>
      <c r="F81" s="8" t="s">
        <v>37</v>
      </c>
    </row>
    <row r="82" spans="1:6" ht="14.5" x14ac:dyDescent="0.35">
      <c r="A82" s="33" t="s">
        <v>19</v>
      </c>
      <c r="B82" s="33">
        <v>3</v>
      </c>
      <c r="C82" s="33" t="s">
        <v>111</v>
      </c>
      <c r="D82" s="8" t="s">
        <v>99</v>
      </c>
      <c r="E82" s="8">
        <v>81</v>
      </c>
      <c r="F82" s="8" t="s">
        <v>37</v>
      </c>
    </row>
    <row r="83" spans="1:6" ht="14.5" x14ac:dyDescent="0.35">
      <c r="A83" s="33" t="s">
        <v>135</v>
      </c>
      <c r="B83" s="33">
        <v>7</v>
      </c>
      <c r="C83" s="33" t="s">
        <v>111</v>
      </c>
      <c r="D83" s="8" t="s">
        <v>99</v>
      </c>
      <c r="E83" s="8">
        <v>82</v>
      </c>
      <c r="F83" s="8" t="s">
        <v>37</v>
      </c>
    </row>
    <row r="84" spans="1:6" ht="14.5" x14ac:dyDescent="0.35">
      <c r="A84" s="33" t="s">
        <v>40</v>
      </c>
      <c r="B84" s="33">
        <v>7</v>
      </c>
      <c r="C84" s="33" t="s">
        <v>109</v>
      </c>
      <c r="D84" s="8" t="s">
        <v>95</v>
      </c>
      <c r="E84" s="8">
        <v>83</v>
      </c>
      <c r="F84" s="8" t="s">
        <v>37</v>
      </c>
    </row>
    <row r="85" spans="1:6" ht="14.5" x14ac:dyDescent="0.35">
      <c r="A85" s="33" t="s">
        <v>18</v>
      </c>
      <c r="B85" s="33">
        <v>5</v>
      </c>
      <c r="C85" s="33" t="s">
        <v>84</v>
      </c>
      <c r="D85" s="8" t="s">
        <v>108</v>
      </c>
      <c r="E85" s="8">
        <v>84</v>
      </c>
      <c r="F85" s="8" t="s">
        <v>37</v>
      </c>
    </row>
    <row r="86" spans="1:6" ht="14.5" x14ac:dyDescent="0.35">
      <c r="A86" s="33" t="s">
        <v>136</v>
      </c>
      <c r="B86" s="33">
        <v>5</v>
      </c>
      <c r="C86" s="33" t="s">
        <v>109</v>
      </c>
      <c r="D86" s="8" t="s">
        <v>100</v>
      </c>
      <c r="E86" s="8">
        <v>85</v>
      </c>
      <c r="F86" s="8" t="s">
        <v>83</v>
      </c>
    </row>
    <row r="87" spans="1:6" ht="14.5" x14ac:dyDescent="0.35">
      <c r="A87" s="33" t="s">
        <v>26</v>
      </c>
      <c r="B87" s="33">
        <v>6</v>
      </c>
      <c r="C87" s="33" t="s">
        <v>57</v>
      </c>
      <c r="D87" s="8" t="s">
        <v>107</v>
      </c>
      <c r="E87" s="8">
        <v>86</v>
      </c>
      <c r="F87" s="8" t="s">
        <v>37</v>
      </c>
    </row>
    <row r="88" spans="1:6" ht="14.5" x14ac:dyDescent="0.35">
      <c r="A88" s="33" t="s">
        <v>137</v>
      </c>
      <c r="B88" s="33">
        <v>6</v>
      </c>
      <c r="C88" s="33" t="s">
        <v>109</v>
      </c>
      <c r="D88" s="8" t="s">
        <v>100</v>
      </c>
      <c r="E88" s="8">
        <v>87</v>
      </c>
      <c r="F88" s="8" t="s">
        <v>37</v>
      </c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/>
  </sheetPr>
  <dimension ref="A1:O11"/>
  <sheetViews>
    <sheetView workbookViewId="0">
      <pane ySplit="1" topLeftCell="A2" activePane="bottomLeft" state="frozen"/>
      <selection pane="bottomLeft" activeCell="B11" sqref="B11"/>
    </sheetView>
  </sheetViews>
  <sheetFormatPr baseColWidth="10" defaultRowHeight="14.5" x14ac:dyDescent="0.35"/>
  <cols>
    <col min="1" max="1" width="11.6328125" style="1" customWidth="1"/>
    <col min="2" max="3" width="11.54296875" style="34" customWidth="1"/>
    <col min="4" max="4" width="12.36328125" style="1" customWidth="1"/>
    <col min="5" max="5" width="13" style="1" customWidth="1"/>
    <col min="6" max="6" width="18.36328125" style="1" customWidth="1"/>
    <col min="7" max="7" width="15.7265625" style="1" customWidth="1"/>
    <col min="8" max="8" width="12" style="1" customWidth="1"/>
    <col min="9" max="9" width="13.453125" style="1" customWidth="1"/>
    <col min="10" max="10" width="10.81640625" style="1"/>
    <col min="11" max="11" width="13.81640625" style="1" customWidth="1"/>
    <col min="12" max="12" width="11.453125" style="1" customWidth="1"/>
    <col min="13" max="13" width="7.81640625" style="1" customWidth="1"/>
    <col min="14" max="14" width="13.90625" style="1" customWidth="1"/>
    <col min="15" max="15" width="10.90625" style="1"/>
  </cols>
  <sheetData>
    <row r="1" spans="1:9" x14ac:dyDescent="0.35">
      <c r="A1" s="1" t="s">
        <v>91</v>
      </c>
      <c r="B1" s="1" t="s">
        <v>63</v>
      </c>
      <c r="C1" s="1" t="s">
        <v>64</v>
      </c>
      <c r="D1" s="1" t="s">
        <v>65</v>
      </c>
      <c r="E1" s="1" t="s">
        <v>66</v>
      </c>
      <c r="F1" s="1" t="s">
        <v>67</v>
      </c>
      <c r="G1" s="1" t="s">
        <v>215</v>
      </c>
      <c r="H1" s="1" t="s">
        <v>150</v>
      </c>
      <c r="I1" s="1" t="s">
        <v>149</v>
      </c>
    </row>
    <row r="2" spans="1:9" x14ac:dyDescent="0.35">
      <c r="A2" s="1" t="str">
        <f>TAB_SUIVIREALISE[[#This Row],[CODE FORMATION]]&amp;" "&amp;TAB_SUIVIREALISE[[#This Row],[MATRICULE]]</f>
        <v>6 7</v>
      </c>
      <c r="B2" s="1">
        <v>6</v>
      </c>
      <c r="C2" s="1" t="s">
        <v>139</v>
      </c>
      <c r="D2" s="34">
        <v>44581</v>
      </c>
      <c r="E2" s="34">
        <v>44581</v>
      </c>
      <c r="F2" s="1" t="s">
        <v>165</v>
      </c>
      <c r="G2" s="1">
        <v>3.5</v>
      </c>
      <c r="H2" s="1">
        <v>7</v>
      </c>
      <c r="I2" s="1" t="s">
        <v>61</v>
      </c>
    </row>
    <row r="3" spans="1:9" x14ac:dyDescent="0.35">
      <c r="A3" s="1" t="str">
        <f>TAB_SUIVIREALISE[[#This Row],[CODE FORMATION]]&amp;" "&amp;TAB_SUIVIREALISE[[#This Row],[MATRICULE]]</f>
        <v>19 75</v>
      </c>
      <c r="B3" s="1">
        <v>19</v>
      </c>
      <c r="C3" s="1" t="s">
        <v>140</v>
      </c>
      <c r="D3" s="34">
        <v>44683</v>
      </c>
      <c r="E3" s="34">
        <v>44690</v>
      </c>
      <c r="F3" s="1" t="s">
        <v>187</v>
      </c>
      <c r="G3" s="1">
        <v>38.5</v>
      </c>
      <c r="H3" s="1">
        <v>75</v>
      </c>
      <c r="I3" s="1" t="s">
        <v>8</v>
      </c>
    </row>
    <row r="4" spans="1:9" x14ac:dyDescent="0.35">
      <c r="A4" s="1" t="str">
        <f>TAB_SUIVIREALISE[[#This Row],[CODE FORMATION]]&amp;" "&amp;TAB_SUIVIREALISE[[#This Row],[MATRICULE]]</f>
        <v>22 53</v>
      </c>
      <c r="B4" s="1">
        <v>22</v>
      </c>
      <c r="C4" s="1" t="s">
        <v>141</v>
      </c>
      <c r="D4" s="34">
        <v>44861</v>
      </c>
      <c r="E4" s="34">
        <v>44861</v>
      </c>
      <c r="F4" s="1" t="s">
        <v>173</v>
      </c>
      <c r="G4" s="1">
        <v>1.5</v>
      </c>
      <c r="H4" s="1">
        <v>53</v>
      </c>
      <c r="I4" s="1" t="s">
        <v>33</v>
      </c>
    </row>
    <row r="5" spans="1:9" x14ac:dyDescent="0.35">
      <c r="A5" s="1" t="str">
        <f>TAB_SUIVIREALISE[[#This Row],[CODE FORMATION]]&amp;" "&amp;TAB_SUIVIREALISE[[#This Row],[MATRICULE]]</f>
        <v>37 16</v>
      </c>
      <c r="B5" s="1">
        <v>37</v>
      </c>
      <c r="C5" s="1" t="s">
        <v>142</v>
      </c>
      <c r="D5" s="34">
        <v>44720</v>
      </c>
      <c r="E5" s="34">
        <v>44720</v>
      </c>
      <c r="F5" s="1" t="s">
        <v>212</v>
      </c>
      <c r="G5" s="1">
        <v>1</v>
      </c>
      <c r="H5" s="1">
        <v>16</v>
      </c>
      <c r="I5" s="1" t="s">
        <v>117</v>
      </c>
    </row>
    <row r="6" spans="1:9" x14ac:dyDescent="0.35">
      <c r="A6" s="1" t="str">
        <f>TAB_SUIVIREALISE[[#This Row],[CODE FORMATION]]&amp;" "&amp;TAB_SUIVIREALISE[[#This Row],[MATRICULE]]</f>
        <v>78 11</v>
      </c>
      <c r="B6" s="1">
        <v>78</v>
      </c>
      <c r="C6" s="1" t="s">
        <v>143</v>
      </c>
      <c r="D6" s="34">
        <v>44812</v>
      </c>
      <c r="E6" s="34">
        <v>44813</v>
      </c>
      <c r="F6" s="1" t="s">
        <v>187</v>
      </c>
      <c r="G6" s="1">
        <v>14</v>
      </c>
      <c r="H6" s="1">
        <v>11</v>
      </c>
      <c r="I6" s="1" t="s">
        <v>11</v>
      </c>
    </row>
    <row r="7" spans="1:9" x14ac:dyDescent="0.35">
      <c r="A7" s="1" t="str">
        <f>TAB_SUIVIREALISE[[#This Row],[CODE FORMATION]]&amp;" "&amp;TAB_SUIVIREALISE[[#This Row],[MATRICULE]]</f>
        <v>97 29</v>
      </c>
      <c r="B7" s="1">
        <v>97</v>
      </c>
      <c r="C7" s="1" t="s">
        <v>144</v>
      </c>
      <c r="D7" s="34">
        <v>44581</v>
      </c>
      <c r="E7" s="34">
        <v>44581</v>
      </c>
      <c r="F7" s="1" t="s">
        <v>177</v>
      </c>
      <c r="G7" s="1">
        <v>7</v>
      </c>
      <c r="H7" s="1">
        <v>29</v>
      </c>
      <c r="I7" s="1" t="s">
        <v>21</v>
      </c>
    </row>
    <row r="8" spans="1:9" x14ac:dyDescent="0.35">
      <c r="A8" s="1" t="str">
        <f>TAB_SUIVIREALISE[[#This Row],[CODE FORMATION]]&amp;" "&amp;TAB_SUIVIREALISE[[#This Row],[MATRICULE]]</f>
        <v>103 44</v>
      </c>
      <c r="B8" s="1">
        <v>103</v>
      </c>
      <c r="C8" s="1" t="s">
        <v>145</v>
      </c>
      <c r="D8" s="34">
        <v>44732</v>
      </c>
      <c r="E8" s="34">
        <v>44749</v>
      </c>
      <c r="F8" s="1" t="s">
        <v>184</v>
      </c>
      <c r="G8" s="1">
        <v>15</v>
      </c>
      <c r="H8" s="1">
        <v>44</v>
      </c>
      <c r="I8" s="1" t="s">
        <v>52</v>
      </c>
    </row>
    <row r="9" spans="1:9" x14ac:dyDescent="0.35">
      <c r="A9" s="1" t="str">
        <f>TAB_SUIVIREALISE[[#This Row],[CODE FORMATION]]&amp;" "&amp;TAB_SUIVIREALISE[[#This Row],[MATRICULE]]</f>
        <v>111 81</v>
      </c>
      <c r="B9" s="1">
        <v>111</v>
      </c>
      <c r="C9" s="1" t="s">
        <v>146</v>
      </c>
      <c r="D9" s="34">
        <v>44649</v>
      </c>
      <c r="E9" s="34">
        <v>44649</v>
      </c>
      <c r="F9" s="1" t="s">
        <v>165</v>
      </c>
      <c r="G9" s="1">
        <v>7</v>
      </c>
      <c r="H9" s="1">
        <v>81</v>
      </c>
      <c r="I9" s="1" t="s">
        <v>19</v>
      </c>
    </row>
    <row r="10" spans="1:9" x14ac:dyDescent="0.35">
      <c r="A10" s="1" t="str">
        <f>TAB_SUIVIREALISE[[#This Row],[CODE FORMATION]]&amp;" "&amp;TAB_SUIVIREALISE[[#This Row],[MATRICULE]]</f>
        <v>103 79</v>
      </c>
      <c r="B10" s="1">
        <v>103</v>
      </c>
      <c r="C10" s="1" t="s">
        <v>147</v>
      </c>
      <c r="D10" s="34">
        <v>44874</v>
      </c>
      <c r="E10" s="34">
        <v>44875</v>
      </c>
      <c r="F10" s="1" t="s">
        <v>205</v>
      </c>
      <c r="G10" s="1">
        <v>14</v>
      </c>
      <c r="H10" s="1">
        <v>79</v>
      </c>
      <c r="I10" s="1" t="s">
        <v>134</v>
      </c>
    </row>
    <row r="11" spans="1:9" x14ac:dyDescent="0.35">
      <c r="A11" s="1" t="str">
        <f>TAB_SUIVIREALISE[[#This Row],[CODE FORMATION]]&amp;" "&amp;TAB_SUIVIREALISE[[#This Row],[MATRICULE]]</f>
        <v>142 2</v>
      </c>
      <c r="B11" s="1">
        <v>142</v>
      </c>
      <c r="C11" s="1" t="s">
        <v>148</v>
      </c>
      <c r="D11" s="34">
        <v>44742</v>
      </c>
      <c r="E11" s="34">
        <v>44742</v>
      </c>
      <c r="F11" s="1" t="s">
        <v>165</v>
      </c>
      <c r="G11" s="1">
        <v>1.5</v>
      </c>
      <c r="H11" s="1">
        <v>2</v>
      </c>
      <c r="I11" s="1" t="s">
        <v>42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G88"/>
  <sheetViews>
    <sheetView workbookViewId="0">
      <pane ySplit="1" topLeftCell="A2" activePane="bottomLeft" state="frozen"/>
      <selection pane="bottomLeft" activeCell="A3" sqref="A3"/>
    </sheetView>
  </sheetViews>
  <sheetFormatPr baseColWidth="10" defaultColWidth="10.81640625" defaultRowHeight="14.5" x14ac:dyDescent="0.35"/>
  <cols>
    <col min="1" max="1" width="19.81640625" style="3" customWidth="1"/>
    <col min="2" max="2" width="1.54296875" style="13" customWidth="1"/>
    <col min="3" max="3" width="25.54296875" style="3" customWidth="1"/>
    <col min="4" max="4" width="6.453125" style="3" customWidth="1"/>
    <col min="5" max="5" width="26.1796875" style="3" customWidth="1"/>
    <col min="6" max="6" width="3" style="13" customWidth="1"/>
    <col min="7" max="7" width="15.81640625" style="3" customWidth="1"/>
    <col min="8" max="16384" width="10.81640625" style="3"/>
  </cols>
  <sheetData>
    <row r="1" spans="1:7" s="2" customFormat="1" x14ac:dyDescent="0.35">
      <c r="A1" s="2" t="s">
        <v>35</v>
      </c>
      <c r="B1" s="12"/>
      <c r="C1" s="2" t="s">
        <v>76</v>
      </c>
      <c r="D1" s="14" t="s">
        <v>78</v>
      </c>
      <c r="E1" s="14" t="s">
        <v>79</v>
      </c>
      <c r="F1" s="12"/>
      <c r="G1" s="26" t="s">
        <v>58</v>
      </c>
    </row>
    <row r="2" spans="1:7" x14ac:dyDescent="0.35">
      <c r="A2" s="3" t="s">
        <v>216</v>
      </c>
      <c r="C2" s="3" t="s">
        <v>130</v>
      </c>
      <c r="D2" s="3">
        <f ca="1">IF(Réf!$A$1="",MAX($D$1:$D1)+1,IF(AND(Réf!$A$1&lt;&gt;"",ISERROR(SEARCH(Réf!$A$1,$C2))=FALSE),MAX($D$1:$D1)+1,""))</f>
        <v>1</v>
      </c>
      <c r="E2" s="3" t="str">
        <f t="shared" ref="E2:E65" ca="1" si="0">IFERROR(INDEX(C:C,MATCH(ROW(E1),D:D,0)),"")</f>
        <v>AMELIE</v>
      </c>
      <c r="G2" s="3" t="s">
        <v>166</v>
      </c>
    </row>
    <row r="3" spans="1:7" x14ac:dyDescent="0.35">
      <c r="A3" s="3" t="s">
        <v>217</v>
      </c>
      <c r="C3" s="3" t="s">
        <v>71</v>
      </c>
      <c r="D3" s="3">
        <f ca="1">IF(Réf!$A$1="",MAX($D$2:$D2)+1,IF(AND(Réf!$A$1&lt;&gt;"",ISERROR(SEARCH(Réf!$A$1,$C3))=FALSE),MAX($D$2:$D2)+1,""))</f>
        <v>2</v>
      </c>
      <c r="E3" s="3" t="str">
        <f t="shared" ca="1" si="0"/>
        <v>ANAIS</v>
      </c>
      <c r="G3" s="3" t="s">
        <v>167</v>
      </c>
    </row>
    <row r="4" spans="1:7" x14ac:dyDescent="0.35">
      <c r="A4" s="3" t="s">
        <v>34</v>
      </c>
      <c r="C4" s="3" t="s">
        <v>51</v>
      </c>
      <c r="D4" s="3">
        <f ca="1">IF(Réf!$A$1="",MAX($D$2:$D3)+1,IF(AND(Réf!$A$1&lt;&gt;"",ISERROR(SEARCH(Réf!$A$1,$C4))=FALSE),MAX($D$2:$D3)+1,""))</f>
        <v>3</v>
      </c>
      <c r="E4" s="3" t="str">
        <f t="shared" ca="1" si="0"/>
        <v>ANNE</v>
      </c>
      <c r="G4" s="3" t="s">
        <v>168</v>
      </c>
    </row>
    <row r="5" spans="1:7" x14ac:dyDescent="0.35">
      <c r="C5" s="3" t="s">
        <v>124</v>
      </c>
      <c r="D5" s="3">
        <f ca="1">IF(Réf!$A$1="",MAX($D$2:$D4)+1,IF(AND(Réf!$A$1&lt;&gt;"",ISERROR(SEARCH(Réf!$A$1,$C5))=FALSE),MAX($D$2:$D4)+1,""))</f>
        <v>4</v>
      </c>
      <c r="E5" s="3" t="str">
        <f t="shared" ca="1" si="0"/>
        <v>ANNE-MARIE</v>
      </c>
      <c r="G5" s="3" t="s">
        <v>169</v>
      </c>
    </row>
    <row r="6" spans="1:7" x14ac:dyDescent="0.35">
      <c r="C6" s="3" t="s">
        <v>112</v>
      </c>
      <c r="D6" s="3">
        <f ca="1">IF(Réf!$A$1="",MAX($D$2:$D5)+1,IF(AND(Réf!$A$1&lt;&gt;"",ISERROR(SEARCH(Réf!$A$1,$C6))=FALSE),MAX($D$2:$D5)+1,""))</f>
        <v>5</v>
      </c>
      <c r="E6" s="3" t="str">
        <f t="shared" ca="1" si="0"/>
        <v>AUDE</v>
      </c>
      <c r="G6" s="3" t="s">
        <v>170</v>
      </c>
    </row>
    <row r="7" spans="1:7" x14ac:dyDescent="0.35">
      <c r="C7" s="3" t="s">
        <v>25</v>
      </c>
      <c r="D7" s="3">
        <f ca="1">IF(Réf!$A$1="",MAX($D$2:$D6)+1,IF(AND(Réf!$A$1&lt;&gt;"",ISERROR(SEARCH(Réf!$A$1,$C7))=FALSE),MAX($D$2:$D6)+1,""))</f>
        <v>6</v>
      </c>
      <c r="E7" s="3" t="str">
        <f t="shared" ca="1" si="0"/>
        <v>AURELIE</v>
      </c>
      <c r="G7" s="3" t="s">
        <v>171</v>
      </c>
    </row>
    <row r="8" spans="1:7" x14ac:dyDescent="0.35">
      <c r="C8" s="3" t="s">
        <v>129</v>
      </c>
      <c r="D8" s="3">
        <f ca="1">IF(Réf!$A$1="",MAX($D$2:$D7)+1,IF(AND(Réf!$A$1&lt;&gt;"",ISERROR(SEARCH(Réf!$A$1,$C8))=FALSE),MAX($D$2:$D7)+1,""))</f>
        <v>7</v>
      </c>
      <c r="E8" s="3" t="str">
        <f t="shared" ca="1" si="0"/>
        <v>AZZEDINE</v>
      </c>
      <c r="G8" s="3" t="s">
        <v>172</v>
      </c>
    </row>
    <row r="9" spans="1:7" x14ac:dyDescent="0.35">
      <c r="C9" s="3" t="s">
        <v>45</v>
      </c>
      <c r="D9" s="3">
        <f ca="1">IF(Réf!$A$1="",MAX($D$2:$D8)+1,IF(AND(Réf!$A$1&lt;&gt;"",ISERROR(SEARCH(Réf!$A$1,$C9))=FALSE),MAX($D$2:$D8)+1,""))</f>
        <v>8</v>
      </c>
      <c r="E9" s="3" t="str">
        <f t="shared" ca="1" si="0"/>
        <v>BEATRICE</v>
      </c>
      <c r="G9" s="3" t="s">
        <v>173</v>
      </c>
    </row>
    <row r="10" spans="1:7" x14ac:dyDescent="0.35">
      <c r="C10" s="3" t="s">
        <v>118</v>
      </c>
      <c r="D10" s="3">
        <f ca="1">IF(Réf!$A$1="",MAX($D$2:$D9)+1,IF(AND(Réf!$A$1&lt;&gt;"",ISERROR(SEARCH(Réf!$A$1,$C10))=FALSE),MAX($D$2:$D9)+1,""))</f>
        <v>9</v>
      </c>
      <c r="E10" s="3" t="str">
        <f t="shared" ca="1" si="0"/>
        <v>BERANGERE</v>
      </c>
      <c r="G10" s="3" t="s">
        <v>174</v>
      </c>
    </row>
    <row r="11" spans="1:7" x14ac:dyDescent="0.35">
      <c r="C11" s="3" t="s">
        <v>68</v>
      </c>
      <c r="D11" s="3">
        <f ca="1">IF(Réf!$A$1="",MAX($D$2:$D10)+1,IF(AND(Réf!$A$1&lt;&gt;"",ISERROR(SEARCH(Réf!$A$1,$C11))=FALSE),MAX($D$2:$D10)+1,""))</f>
        <v>10</v>
      </c>
      <c r="E11" s="3" t="str">
        <f t="shared" ca="1" si="0"/>
        <v>BERNARD</v>
      </c>
      <c r="G11" s="3" t="s">
        <v>175</v>
      </c>
    </row>
    <row r="12" spans="1:7" x14ac:dyDescent="0.35">
      <c r="C12" s="3" t="s">
        <v>131</v>
      </c>
      <c r="D12" s="3">
        <f ca="1">IF(Réf!$A$1="",MAX($D$2:$D11)+1,IF(AND(Réf!$A$1&lt;&gt;"",ISERROR(SEARCH(Réf!$A$1,$C12))=FALSE),MAX($D$2:$D11)+1,""))</f>
        <v>11</v>
      </c>
      <c r="E12" s="3" t="str">
        <f t="shared" ca="1" si="0"/>
        <v>BRICE</v>
      </c>
      <c r="G12" s="3" t="s">
        <v>176</v>
      </c>
    </row>
    <row r="13" spans="1:7" x14ac:dyDescent="0.35">
      <c r="C13" s="3" t="s">
        <v>22</v>
      </c>
      <c r="D13" s="3">
        <f ca="1">IF(Réf!$A$1="",MAX($D$2:$D12)+1,IF(AND(Réf!$A$1&lt;&gt;"",ISERROR(SEARCH(Réf!$A$1,$C13))=FALSE),MAX($D$2:$D12)+1,""))</f>
        <v>12</v>
      </c>
      <c r="E13" s="3" t="str">
        <f t="shared" ca="1" si="0"/>
        <v>CAMILLE</v>
      </c>
      <c r="G13" s="3" t="s">
        <v>177</v>
      </c>
    </row>
    <row r="14" spans="1:7" x14ac:dyDescent="0.35">
      <c r="C14" s="3" t="s">
        <v>11</v>
      </c>
      <c r="D14" s="3">
        <f ca="1">IF(Réf!$A$1="",MAX($D$2:$D13)+1,IF(AND(Réf!$A$1&lt;&gt;"",ISERROR(SEARCH(Réf!$A$1,$C14))=FALSE),MAX($D$2:$D13)+1,""))</f>
        <v>13</v>
      </c>
      <c r="E14" s="3" t="str">
        <f t="shared" ca="1" si="0"/>
        <v>CAROLE</v>
      </c>
      <c r="G14" s="3" t="s">
        <v>178</v>
      </c>
    </row>
    <row r="15" spans="1:7" x14ac:dyDescent="0.35">
      <c r="C15" s="3" t="s">
        <v>27</v>
      </c>
      <c r="D15" s="3">
        <f ca="1">IF(Réf!$A$1="",MAX($D$2:$D14)+1,IF(AND(Réf!$A$1&lt;&gt;"",ISERROR(SEARCH(Réf!$A$1,$C15))=FALSE),MAX($D$2:$D14)+1,""))</f>
        <v>14</v>
      </c>
      <c r="E15" s="3" t="str">
        <f t="shared" ca="1" si="0"/>
        <v>CAROLINE</v>
      </c>
      <c r="G15" s="3" t="s">
        <v>179</v>
      </c>
    </row>
    <row r="16" spans="1:7" x14ac:dyDescent="0.35">
      <c r="C16" s="3" t="s">
        <v>36</v>
      </c>
      <c r="D16" s="3">
        <f ca="1">IF(Réf!$A$1="",MAX($D$2:$D15)+1,IF(AND(Réf!$A$1&lt;&gt;"",ISERROR(SEARCH(Réf!$A$1,$C16))=FALSE),MAX($D$2:$D15)+1,""))</f>
        <v>15</v>
      </c>
      <c r="E16" s="3" t="str">
        <f t="shared" ca="1" si="0"/>
        <v>CATHERINE</v>
      </c>
      <c r="G16" s="3" t="s">
        <v>180</v>
      </c>
    </row>
    <row r="17" spans="3:7" x14ac:dyDescent="0.35">
      <c r="C17" s="3" t="s">
        <v>43</v>
      </c>
      <c r="D17" s="3">
        <f ca="1">IF(Réf!$A$1="",MAX($D$2:$D16)+1,IF(AND(Réf!$A$1&lt;&gt;"",ISERROR(SEARCH(Réf!$A$1,$C17))=FALSE),MAX($D$2:$D16)+1,""))</f>
        <v>16</v>
      </c>
      <c r="E17" s="3" t="str">
        <f t="shared" ca="1" si="0"/>
        <v>CATHY</v>
      </c>
      <c r="G17" s="3" t="s">
        <v>181</v>
      </c>
    </row>
    <row r="18" spans="3:7" x14ac:dyDescent="0.35">
      <c r="C18" s="3" t="s">
        <v>40</v>
      </c>
      <c r="D18" s="3">
        <f ca="1">IF(Réf!$A$1="",MAX($D$2:$D17)+1,IF(AND(Réf!$A$1&lt;&gt;"",ISERROR(SEARCH(Réf!$A$1,$C18))=FALSE),MAX($D$2:$D17)+1,""))</f>
        <v>17</v>
      </c>
      <c r="E18" s="3" t="str">
        <f t="shared" ca="1" si="0"/>
        <v>CECILE</v>
      </c>
      <c r="G18" s="3" t="s">
        <v>182</v>
      </c>
    </row>
    <row r="19" spans="3:7" x14ac:dyDescent="0.35">
      <c r="C19" s="3" t="s">
        <v>26</v>
      </c>
      <c r="D19" s="3">
        <f ca="1">IF(Réf!$A$1="",MAX($D$2:$D18)+1,IF(AND(Réf!$A$1&lt;&gt;"",ISERROR(SEARCH(Réf!$A$1,$C19))=FALSE),MAX($D$2:$D18)+1,""))</f>
        <v>18</v>
      </c>
      <c r="E19" s="3" t="str">
        <f t="shared" ca="1" si="0"/>
        <v>CHARLOTTE</v>
      </c>
      <c r="G19" s="3" t="s">
        <v>183</v>
      </c>
    </row>
    <row r="20" spans="3:7" x14ac:dyDescent="0.35">
      <c r="C20" s="3" t="s">
        <v>122</v>
      </c>
      <c r="D20" s="3">
        <f ca="1">IF(Réf!$A$1="",MAX($D$2:$D19)+1,IF(AND(Réf!$A$1&lt;&gt;"",ISERROR(SEARCH(Réf!$A$1,$C20))=FALSE),MAX($D$2:$D19)+1,""))</f>
        <v>19</v>
      </c>
      <c r="E20" s="3" t="str">
        <f t="shared" ca="1" si="0"/>
        <v>CHRISTIAN</v>
      </c>
      <c r="G20" s="3" t="s">
        <v>184</v>
      </c>
    </row>
    <row r="21" spans="3:7" x14ac:dyDescent="0.35">
      <c r="C21" s="3" t="s">
        <v>50</v>
      </c>
      <c r="D21" s="3">
        <f ca="1">IF(Réf!$A$1="",MAX($D$2:$D20)+1,IF(AND(Réf!$A$1&lt;&gt;"",ISERROR(SEARCH(Réf!$A$1,$C21))=FALSE),MAX($D$2:$D20)+1,""))</f>
        <v>20</v>
      </c>
      <c r="E21" s="3" t="str">
        <f t="shared" ca="1" si="0"/>
        <v>CYNTHIA</v>
      </c>
      <c r="G21" s="3" t="s">
        <v>185</v>
      </c>
    </row>
    <row r="22" spans="3:7" x14ac:dyDescent="0.35">
      <c r="C22" s="3" t="s">
        <v>73</v>
      </c>
      <c r="D22" s="3">
        <f ca="1">IF(Réf!$A$1="",MAX($D$2:$D21)+1,IF(AND(Réf!$A$1&lt;&gt;"",ISERROR(SEARCH(Réf!$A$1,$C22))=FALSE),MAX($D$2:$D21)+1,""))</f>
        <v>21</v>
      </c>
      <c r="E22" s="3" t="str">
        <f t="shared" ca="1" si="0"/>
        <v>DAVID</v>
      </c>
      <c r="G22" s="3" t="s">
        <v>186</v>
      </c>
    </row>
    <row r="23" spans="3:7" x14ac:dyDescent="0.35">
      <c r="C23" s="3" t="s">
        <v>19</v>
      </c>
      <c r="D23" s="3">
        <f ca="1">IF(Réf!$A$1="",MAX($D$2:$D22)+1,IF(AND(Réf!$A$1&lt;&gt;"",ISERROR(SEARCH(Réf!$A$1,$C23))=FALSE),MAX($D$2:$D22)+1,""))</f>
        <v>22</v>
      </c>
      <c r="E23" s="3" t="str">
        <f t="shared" ca="1" si="0"/>
        <v>DELPHINE</v>
      </c>
      <c r="G23" s="3" t="s">
        <v>187</v>
      </c>
    </row>
    <row r="24" spans="3:7" x14ac:dyDescent="0.35">
      <c r="C24" s="3" t="s">
        <v>125</v>
      </c>
      <c r="D24" s="3">
        <f ca="1">IF(Réf!$A$1="",MAX($D$2:$D23)+1,IF(AND(Réf!$A$1&lt;&gt;"",ISERROR(SEARCH(Réf!$A$1,$C24))=FALSE),MAX($D$2:$D23)+1,""))</f>
        <v>23</v>
      </c>
      <c r="E24" s="3" t="str">
        <f t="shared" ca="1" si="0"/>
        <v>ELISE</v>
      </c>
      <c r="G24" s="3" t="s">
        <v>188</v>
      </c>
    </row>
    <row r="25" spans="3:7" x14ac:dyDescent="0.35">
      <c r="C25" s="3" t="s">
        <v>54</v>
      </c>
      <c r="D25" s="3">
        <f ca="1">IF(Réf!$A$1="",MAX($D$2:$D24)+1,IF(AND(Réf!$A$1&lt;&gt;"",ISERROR(SEARCH(Réf!$A$1,$C25))=FALSE),MAX($D$2:$D24)+1,""))</f>
        <v>24</v>
      </c>
      <c r="E25" s="3" t="str">
        <f t="shared" ca="1" si="0"/>
        <v>ELOISE</v>
      </c>
      <c r="G25" s="3" t="s">
        <v>189</v>
      </c>
    </row>
    <row r="26" spans="3:7" x14ac:dyDescent="0.35">
      <c r="C26" s="3" t="s">
        <v>133</v>
      </c>
      <c r="D26" s="3">
        <f ca="1">IF(Réf!$A$1="",MAX($D$2:$D25)+1,IF(AND(Réf!$A$1&lt;&gt;"",ISERROR(SEARCH(Réf!$A$1,$C26))=FALSE),MAX($D$2:$D25)+1,""))</f>
        <v>25</v>
      </c>
      <c r="E26" s="3" t="str">
        <f t="shared" ca="1" si="0"/>
        <v>ELSA</v>
      </c>
      <c r="G26" s="3" t="s">
        <v>190</v>
      </c>
    </row>
    <row r="27" spans="3:7" x14ac:dyDescent="0.35">
      <c r="C27" s="3" t="s">
        <v>70</v>
      </c>
      <c r="D27" s="3">
        <f ca="1">IF(Réf!$A$1="",MAX($D$2:$D26)+1,IF(AND(Réf!$A$1&lt;&gt;"",ISERROR(SEARCH(Réf!$A$1,$C27))=FALSE),MAX($D$2:$D26)+1,""))</f>
        <v>26</v>
      </c>
      <c r="E27" s="3" t="str">
        <f t="shared" ca="1" si="0"/>
        <v>EMMANUELLE</v>
      </c>
      <c r="G27" s="3" t="s">
        <v>191</v>
      </c>
    </row>
    <row r="28" spans="3:7" x14ac:dyDescent="0.35">
      <c r="C28" s="3" t="s">
        <v>23</v>
      </c>
      <c r="D28" s="3">
        <f ca="1">IF(Réf!$A$1="",MAX($D$2:$D27)+1,IF(AND(Réf!$A$1&lt;&gt;"",ISERROR(SEARCH(Réf!$A$1,$C28))=FALSE),MAX($D$2:$D27)+1,""))</f>
        <v>27</v>
      </c>
      <c r="E28" s="3" t="str">
        <f t="shared" ca="1" si="0"/>
        <v>ERIC</v>
      </c>
      <c r="G28" s="3" t="s">
        <v>192</v>
      </c>
    </row>
    <row r="29" spans="3:7" x14ac:dyDescent="0.35">
      <c r="C29" s="3" t="s">
        <v>41</v>
      </c>
      <c r="D29" s="3">
        <f ca="1">IF(Réf!$A$1="",MAX($D$2:$D28)+1,IF(AND(Réf!$A$1&lt;&gt;"",ISERROR(SEARCH(Réf!$A$1,$C29))=FALSE),MAX($D$2:$D28)+1,""))</f>
        <v>28</v>
      </c>
      <c r="E29" s="3" t="str">
        <f t="shared" ca="1" si="0"/>
        <v>ESTELLE</v>
      </c>
      <c r="G29" s="3" t="s">
        <v>193</v>
      </c>
    </row>
    <row r="30" spans="3:7" x14ac:dyDescent="0.35">
      <c r="C30" s="3" t="s">
        <v>39</v>
      </c>
      <c r="D30" s="3">
        <f ca="1">IF(Réf!$A$1="",MAX($D$2:$D29)+1,IF(AND(Réf!$A$1&lt;&gt;"",ISERROR(SEARCH(Réf!$A$1,$C30))=FALSE),MAX($D$2:$D29)+1,""))</f>
        <v>29</v>
      </c>
      <c r="E30" s="3" t="str">
        <f t="shared" ca="1" si="0"/>
        <v>EVELYNE</v>
      </c>
      <c r="G30" s="3" t="s">
        <v>194</v>
      </c>
    </row>
    <row r="31" spans="3:7" x14ac:dyDescent="0.35">
      <c r="C31" s="3" t="s">
        <v>28</v>
      </c>
      <c r="D31" s="3">
        <f ca="1">IF(Réf!$A$1="",MAX($D$2:$D30)+1,IF(AND(Réf!$A$1&lt;&gt;"",ISERROR(SEARCH(Réf!$A$1,$C31))=FALSE),MAX($D$2:$D30)+1,""))</f>
        <v>30</v>
      </c>
      <c r="E31" s="3" t="str">
        <f t="shared" ca="1" si="0"/>
        <v>FABIENNE</v>
      </c>
      <c r="G31" s="3" t="s">
        <v>195</v>
      </c>
    </row>
    <row r="32" spans="3:7" x14ac:dyDescent="0.35">
      <c r="C32" s="3" t="s">
        <v>113</v>
      </c>
      <c r="D32" s="3">
        <f ca="1">IF(Réf!$A$1="",MAX($D$2:$D31)+1,IF(AND(Réf!$A$1&lt;&gt;"",ISERROR(SEARCH(Réf!$A$1,$C32))=FALSE),MAX($D$2:$D31)+1,""))</f>
        <v>31</v>
      </c>
      <c r="E32" s="3" t="str">
        <f t="shared" ca="1" si="0"/>
        <v>FABRICE</v>
      </c>
      <c r="G32" s="3" t="s">
        <v>196</v>
      </c>
    </row>
    <row r="33" spans="3:7" x14ac:dyDescent="0.35">
      <c r="C33" s="3" t="s">
        <v>72</v>
      </c>
      <c r="D33" s="3">
        <f ca="1">IF(Réf!$A$1="",MAX($D$2:$D32)+1,IF(AND(Réf!$A$1&lt;&gt;"",ISERROR(SEARCH(Réf!$A$1,$C33))=FALSE),MAX($D$2:$D32)+1,""))</f>
        <v>32</v>
      </c>
      <c r="E33" s="3" t="str">
        <f t="shared" ca="1" si="0"/>
        <v>FLORIANE</v>
      </c>
      <c r="G33" s="3" t="s">
        <v>197</v>
      </c>
    </row>
    <row r="34" spans="3:7" x14ac:dyDescent="0.35">
      <c r="C34" s="3" t="s">
        <v>59</v>
      </c>
      <c r="D34" s="3">
        <f ca="1">IF(Réf!$A$1="",MAX($D$2:$D33)+1,IF(AND(Réf!$A$1&lt;&gt;"",ISERROR(SEARCH(Réf!$A$1,$C34))=FALSE),MAX($D$2:$D33)+1,""))</f>
        <v>33</v>
      </c>
      <c r="E34" s="3" t="str">
        <f t="shared" ca="1" si="0"/>
        <v>FRANCK</v>
      </c>
      <c r="G34" s="3" t="s">
        <v>198</v>
      </c>
    </row>
    <row r="35" spans="3:7" x14ac:dyDescent="0.35">
      <c r="C35" s="3" t="s">
        <v>3</v>
      </c>
      <c r="D35" s="3">
        <f ca="1">IF(Réf!$A$1="",MAX($D$2:$D34)+1,IF(AND(Réf!$A$1&lt;&gt;"",ISERROR(SEARCH(Réf!$A$1,$C35))=FALSE),MAX($D$2:$D34)+1,""))</f>
        <v>34</v>
      </c>
      <c r="E35" s="3" t="str">
        <f t="shared" ca="1" si="0"/>
        <v>FRANCOISE</v>
      </c>
      <c r="G35" s="3" t="s">
        <v>199</v>
      </c>
    </row>
    <row r="36" spans="3:7" x14ac:dyDescent="0.35">
      <c r="C36" s="3" t="s">
        <v>31</v>
      </c>
      <c r="D36" s="3">
        <f ca="1">IF(Réf!$A$1="",MAX($D$2:$D35)+1,IF(AND(Réf!$A$1&lt;&gt;"",ISERROR(SEARCH(Réf!$A$1,$C36))=FALSE),MAX($D$2:$D35)+1,""))</f>
        <v>35</v>
      </c>
      <c r="E36" s="3" t="str">
        <f t="shared" ca="1" si="0"/>
        <v>GAELLE</v>
      </c>
      <c r="G36" s="3" t="s">
        <v>200</v>
      </c>
    </row>
    <row r="37" spans="3:7" x14ac:dyDescent="0.35">
      <c r="C37" s="3" t="s">
        <v>7</v>
      </c>
      <c r="D37" s="3">
        <f ca="1">IF(Réf!$A$1="",MAX($D$2:$D36)+1,IF(AND(Réf!$A$1&lt;&gt;"",ISERROR(SEARCH(Réf!$A$1,$C37))=FALSE),MAX($D$2:$D36)+1,""))</f>
        <v>36</v>
      </c>
      <c r="E37" s="3" t="str">
        <f t="shared" ca="1" si="0"/>
        <v>GERALDINE</v>
      </c>
      <c r="G37" s="3" t="s">
        <v>201</v>
      </c>
    </row>
    <row r="38" spans="3:7" x14ac:dyDescent="0.35">
      <c r="C38" s="3" t="s">
        <v>114</v>
      </c>
      <c r="D38" s="3">
        <f ca="1">IF(Réf!$A$1="",MAX($D$2:$D37)+1,IF(AND(Réf!$A$1&lt;&gt;"",ISERROR(SEARCH(Réf!$A$1,$C38))=FALSE),MAX($D$2:$D37)+1,""))</f>
        <v>37</v>
      </c>
      <c r="E38" s="3" t="str">
        <f t="shared" ca="1" si="0"/>
        <v>GERARD</v>
      </c>
      <c r="G38" s="3" t="s">
        <v>165</v>
      </c>
    </row>
    <row r="39" spans="3:7" x14ac:dyDescent="0.35">
      <c r="C39" s="3" t="s">
        <v>29</v>
      </c>
      <c r="D39" s="3">
        <f ca="1">IF(Réf!$A$1="",MAX($D$2:$D38)+1,IF(AND(Réf!$A$1&lt;&gt;"",ISERROR(SEARCH(Réf!$A$1,$C39))=FALSE),MAX($D$2:$D38)+1,""))</f>
        <v>38</v>
      </c>
      <c r="E39" s="3" t="str">
        <f t="shared" ca="1" si="0"/>
        <v>GREGOIRE</v>
      </c>
      <c r="G39" s="3" t="s">
        <v>202</v>
      </c>
    </row>
    <row r="40" spans="3:7" x14ac:dyDescent="0.35">
      <c r="C40" s="3" t="s">
        <v>116</v>
      </c>
      <c r="D40" s="3">
        <f ca="1">IF(Réf!$A$1="",MAX($D$2:$D39)+1,IF(AND(Réf!$A$1&lt;&gt;"",ISERROR(SEARCH(Réf!$A$1,$C40))=FALSE),MAX($D$2:$D39)+1,""))</f>
        <v>39</v>
      </c>
      <c r="E40" s="3" t="str">
        <f t="shared" ca="1" si="0"/>
        <v>GWENAELLE</v>
      </c>
      <c r="G40" s="3" t="s">
        <v>203</v>
      </c>
    </row>
    <row r="41" spans="3:7" x14ac:dyDescent="0.35">
      <c r="C41" s="3" t="s">
        <v>17</v>
      </c>
      <c r="D41" s="3">
        <f ca="1">IF(Réf!$A$1="",MAX($D$2:$D40)+1,IF(AND(Réf!$A$1&lt;&gt;"",ISERROR(SEARCH(Réf!$A$1,$C41))=FALSE),MAX($D$2:$D40)+1,""))</f>
        <v>40</v>
      </c>
      <c r="E41" s="3" t="str">
        <f t="shared" ca="1" si="0"/>
        <v>HELENE</v>
      </c>
      <c r="G41" s="3" t="s">
        <v>204</v>
      </c>
    </row>
    <row r="42" spans="3:7" x14ac:dyDescent="0.35">
      <c r="C42" s="3" t="s">
        <v>5</v>
      </c>
      <c r="D42" s="3">
        <f ca="1">IF(Réf!$A$1="",MAX($D$2:$D41)+1,IF(AND(Réf!$A$1&lt;&gt;"",ISERROR(SEARCH(Réf!$A$1,$C42))=FALSE),MAX($D$2:$D41)+1,""))</f>
        <v>41</v>
      </c>
      <c r="E42" s="3" t="str">
        <f t="shared" ca="1" si="0"/>
        <v>ISABELLE</v>
      </c>
      <c r="G42" s="3" t="s">
        <v>205</v>
      </c>
    </row>
    <row r="43" spans="3:7" x14ac:dyDescent="0.35">
      <c r="C43" s="3" t="s">
        <v>38</v>
      </c>
      <c r="D43" s="3">
        <f ca="1">IF(Réf!$A$1="",MAX($D$2:$D42)+1,IF(AND(Réf!$A$1&lt;&gt;"",ISERROR(SEARCH(Réf!$A$1,$C43))=FALSE),MAX($D$2:$D42)+1,""))</f>
        <v>42</v>
      </c>
      <c r="E43" s="3" t="str">
        <f t="shared" ca="1" si="0"/>
        <v>JACQUELINE</v>
      </c>
      <c r="G43" s="3" t="s">
        <v>206</v>
      </c>
    </row>
    <row r="44" spans="3:7" x14ac:dyDescent="0.35">
      <c r="C44" s="3" t="s">
        <v>44</v>
      </c>
      <c r="D44" s="3">
        <f ca="1">IF(Réf!$A$1="",MAX($D$2:$D43)+1,IF(AND(Réf!$A$1&lt;&gt;"",ISERROR(SEARCH(Réf!$A$1,$C44))=FALSE),MAX($D$2:$D43)+1,""))</f>
        <v>43</v>
      </c>
      <c r="E44" s="3" t="str">
        <f t="shared" ca="1" si="0"/>
        <v>JACQUES</v>
      </c>
      <c r="G44" s="3" t="s">
        <v>207</v>
      </c>
    </row>
    <row r="45" spans="3:7" x14ac:dyDescent="0.35">
      <c r="C45" s="3" t="s">
        <v>123</v>
      </c>
      <c r="D45" s="3">
        <f ca="1">IF(Réf!$A$1="",MAX($D$2:$D44)+1,IF(AND(Réf!$A$1&lt;&gt;"",ISERROR(SEARCH(Réf!$A$1,$C45))=FALSE),MAX($D$2:$D44)+1,""))</f>
        <v>44</v>
      </c>
      <c r="E45" s="3" t="str">
        <f t="shared" ca="1" si="0"/>
        <v>JEAN</v>
      </c>
      <c r="G45" s="3" t="s">
        <v>208</v>
      </c>
    </row>
    <row r="46" spans="3:7" x14ac:dyDescent="0.35">
      <c r="C46" s="3" t="s">
        <v>126</v>
      </c>
      <c r="D46" s="3">
        <f ca="1">IF(Réf!$A$1="",MAX($D$2:$D45)+1,IF(AND(Réf!$A$1&lt;&gt;"",ISERROR(SEARCH(Réf!$A$1,$C46))=FALSE),MAX($D$2:$D45)+1,""))</f>
        <v>45</v>
      </c>
      <c r="E46" s="3" t="str">
        <f t="shared" ca="1" si="0"/>
        <v>JEAN-BAPTISTE</v>
      </c>
      <c r="G46" s="3" t="s">
        <v>209</v>
      </c>
    </row>
    <row r="47" spans="3:7" x14ac:dyDescent="0.35">
      <c r="C47" s="3" t="s">
        <v>120</v>
      </c>
      <c r="D47" s="3">
        <f ca="1">IF(Réf!$A$1="",MAX($D$2:$D46)+1,IF(AND(Réf!$A$1&lt;&gt;"",ISERROR(SEARCH(Réf!$A$1,$C47))=FALSE),MAX($D$2:$D46)+1,""))</f>
        <v>46</v>
      </c>
      <c r="E47" s="3" t="str">
        <f t="shared" ca="1" si="0"/>
        <v>JENNIFER</v>
      </c>
      <c r="G47" s="3" t="s">
        <v>210</v>
      </c>
    </row>
    <row r="48" spans="3:7" x14ac:dyDescent="0.35">
      <c r="C48" s="3" t="s">
        <v>48</v>
      </c>
      <c r="D48" s="3">
        <f ca="1">IF(Réf!$A$1="",MAX($D$2:$D47)+1,IF(AND(Réf!$A$1&lt;&gt;"",ISERROR(SEARCH(Réf!$A$1,$C48))=FALSE),MAX($D$2:$D47)+1,""))</f>
        <v>47</v>
      </c>
      <c r="E48" s="3" t="str">
        <f t="shared" ca="1" si="0"/>
        <v>JEROME</v>
      </c>
      <c r="G48" s="3" t="s">
        <v>211</v>
      </c>
    </row>
    <row r="49" spans="3:7" x14ac:dyDescent="0.35">
      <c r="C49" s="3" t="s">
        <v>117</v>
      </c>
      <c r="D49" s="3">
        <f ca="1">IF(Réf!$A$1="",MAX($D$2:$D48)+1,IF(AND(Réf!$A$1&lt;&gt;"",ISERROR(SEARCH(Réf!$A$1,$C49))=FALSE),MAX($D$2:$D48)+1,""))</f>
        <v>48</v>
      </c>
      <c r="E49" s="3" t="str">
        <f t="shared" ca="1" si="0"/>
        <v>JOHANNE</v>
      </c>
      <c r="G49" s="3" t="s">
        <v>212</v>
      </c>
    </row>
    <row r="50" spans="3:7" x14ac:dyDescent="0.35">
      <c r="C50" s="3" t="s">
        <v>9</v>
      </c>
      <c r="D50" s="3">
        <f ca="1">IF(Réf!$A$1="",MAX($D$2:$D49)+1,IF(AND(Réf!$A$1&lt;&gt;"",ISERROR(SEARCH(Réf!$A$1,$C50))=FALSE),MAX($D$2:$D49)+1,""))</f>
        <v>49</v>
      </c>
      <c r="E50" s="3" t="str">
        <f t="shared" ca="1" si="0"/>
        <v>KARINE</v>
      </c>
      <c r="G50" s="3" t="s">
        <v>213</v>
      </c>
    </row>
    <row r="51" spans="3:7" x14ac:dyDescent="0.35">
      <c r="C51" s="3" t="s">
        <v>32</v>
      </c>
      <c r="D51" s="3">
        <f ca="1">IF(Réf!$A$1="",MAX($D$2:$D50)+1,IF(AND(Réf!$A$1&lt;&gt;"",ISERROR(SEARCH(Réf!$A$1,$C51))=FALSE),MAX($D$2:$D50)+1,""))</f>
        <v>50</v>
      </c>
      <c r="E51" s="3" t="str">
        <f t="shared" ca="1" si="0"/>
        <v>KATIA</v>
      </c>
      <c r="G51" s="3" t="s">
        <v>214</v>
      </c>
    </row>
    <row r="52" spans="3:7" x14ac:dyDescent="0.35">
      <c r="C52" s="3" t="s">
        <v>136</v>
      </c>
      <c r="D52" s="3">
        <f ca="1">IF(Réf!$A$1="",MAX($D$2:$D51)+1,IF(AND(Réf!$A$1&lt;&gt;"",ISERROR(SEARCH(Réf!$A$1,$C52))=FALSE),MAX($D$2:$D51)+1,""))</f>
        <v>51</v>
      </c>
      <c r="E52" s="3" t="str">
        <f t="shared" ca="1" si="0"/>
        <v>KEVIN</v>
      </c>
    </row>
    <row r="53" spans="3:7" x14ac:dyDescent="0.35">
      <c r="C53" s="3" t="s">
        <v>119</v>
      </c>
      <c r="D53" s="3">
        <f ca="1">IF(Réf!$A$1="",MAX($D$2:$D52)+1,IF(AND(Réf!$A$1&lt;&gt;"",ISERROR(SEARCH(Réf!$A$1,$C53))=FALSE),MAX($D$2:$D52)+1,""))</f>
        <v>52</v>
      </c>
      <c r="E53" s="3" t="str">
        <f t="shared" ca="1" si="0"/>
        <v>LAURA</v>
      </c>
    </row>
    <row r="54" spans="3:7" x14ac:dyDescent="0.35">
      <c r="C54" s="3" t="s">
        <v>10</v>
      </c>
      <c r="D54" s="3">
        <f ca="1">IF(Réf!$A$1="",MAX($D$2:$D53)+1,IF(AND(Réf!$A$1&lt;&gt;"",ISERROR(SEARCH(Réf!$A$1,$C54))=FALSE),MAX($D$2:$D53)+1,""))</f>
        <v>53</v>
      </c>
      <c r="E54" s="3" t="str">
        <f t="shared" ca="1" si="0"/>
        <v>LAURENCE</v>
      </c>
    </row>
    <row r="55" spans="3:7" x14ac:dyDescent="0.35">
      <c r="C55" s="3" t="s">
        <v>42</v>
      </c>
      <c r="D55" s="3">
        <f ca="1">IF(Réf!$A$1="",MAX($D$2:$D54)+1,IF(AND(Réf!$A$1&lt;&gt;"",ISERROR(SEARCH(Réf!$A$1,$C55))=FALSE),MAX($D$2:$D54)+1,""))</f>
        <v>54</v>
      </c>
      <c r="E55" s="3" t="str">
        <f t="shared" ca="1" si="0"/>
        <v>LAURENT</v>
      </c>
    </row>
    <row r="56" spans="3:7" x14ac:dyDescent="0.35">
      <c r="C56" s="3" t="s">
        <v>55</v>
      </c>
      <c r="D56" s="3">
        <f ca="1">IF(Réf!$A$1="",MAX($D$2:$D55)+1,IF(AND(Réf!$A$1&lt;&gt;"",ISERROR(SEARCH(Réf!$A$1,$C56))=FALSE),MAX($D$2:$D55)+1,""))</f>
        <v>55</v>
      </c>
      <c r="E56" s="3" t="str">
        <f t="shared" ca="1" si="0"/>
        <v>LOUIS</v>
      </c>
    </row>
    <row r="57" spans="3:7" x14ac:dyDescent="0.35">
      <c r="C57" s="3" t="s">
        <v>132</v>
      </c>
      <c r="D57" s="3">
        <f ca="1">IF(Réf!$A$1="",MAX($D$2:$D56)+1,IF(AND(Réf!$A$1&lt;&gt;"",ISERROR(SEARCH(Réf!$A$1,$C57))=FALSE),MAX($D$2:$D56)+1,""))</f>
        <v>56</v>
      </c>
      <c r="E57" s="3" t="str">
        <f t="shared" ca="1" si="0"/>
        <v>LUCILE</v>
      </c>
    </row>
    <row r="58" spans="3:7" x14ac:dyDescent="0.35">
      <c r="C58" s="3" t="s">
        <v>115</v>
      </c>
      <c r="D58" s="3">
        <f ca="1">IF(Réf!$A$1="",MAX($D$2:$D57)+1,IF(AND(Réf!$A$1&lt;&gt;"",ISERROR(SEARCH(Réf!$A$1,$C58))=FALSE),MAX($D$2:$D57)+1,""))</f>
        <v>57</v>
      </c>
      <c r="E58" s="3" t="str">
        <f t="shared" ca="1" si="0"/>
        <v>LUDOVIC</v>
      </c>
    </row>
    <row r="59" spans="3:7" x14ac:dyDescent="0.35">
      <c r="C59" s="3" t="s">
        <v>61</v>
      </c>
      <c r="D59" s="3">
        <f ca="1">IF(Réf!$A$1="",MAX($D$2:$D58)+1,IF(AND(Réf!$A$1&lt;&gt;"",ISERROR(SEARCH(Réf!$A$1,$C59))=FALSE),MAX($D$2:$D58)+1,""))</f>
        <v>58</v>
      </c>
      <c r="E59" s="3" t="str">
        <f t="shared" ca="1" si="0"/>
        <v>LYDIA</v>
      </c>
    </row>
    <row r="60" spans="3:7" x14ac:dyDescent="0.35">
      <c r="C60" s="3" t="s">
        <v>69</v>
      </c>
      <c r="D60" s="3">
        <f ca="1">IF(Réf!$A$1="",MAX($D$2:$D59)+1,IF(AND(Réf!$A$1&lt;&gt;"",ISERROR(SEARCH(Réf!$A$1,$C60))=FALSE),MAX($D$2:$D59)+1,""))</f>
        <v>59</v>
      </c>
      <c r="E60" s="3" t="str">
        <f t="shared" ca="1" si="0"/>
        <v>MAGALI</v>
      </c>
    </row>
    <row r="61" spans="3:7" x14ac:dyDescent="0.35">
      <c r="C61" s="3" t="s">
        <v>135</v>
      </c>
      <c r="D61" s="3">
        <f ca="1">IF(Réf!$A$1="",MAX($D$2:$D60)+1,IF(AND(Réf!$A$1&lt;&gt;"",ISERROR(SEARCH(Réf!$A$1,$C61))=FALSE),MAX($D$2:$D60)+1,""))</f>
        <v>60</v>
      </c>
      <c r="E61" s="3" t="str">
        <f t="shared" ca="1" si="0"/>
        <v>MAGGY</v>
      </c>
    </row>
    <row r="62" spans="3:7" x14ac:dyDescent="0.35">
      <c r="C62" s="3" t="s">
        <v>127</v>
      </c>
      <c r="D62" s="3">
        <f ca="1">IF(Réf!$A$1="",MAX($D$2:$D61)+1,IF(AND(Réf!$A$1&lt;&gt;"",ISERROR(SEARCH(Réf!$A$1,$C62))=FALSE),MAX($D$2:$D61)+1,""))</f>
        <v>61</v>
      </c>
      <c r="E62" s="3" t="str">
        <f t="shared" ca="1" si="0"/>
        <v>MARIANNE</v>
      </c>
    </row>
    <row r="63" spans="3:7" x14ac:dyDescent="0.35">
      <c r="C63" s="3" t="s">
        <v>47</v>
      </c>
      <c r="D63" s="3">
        <f ca="1">IF(Réf!$A$1="",MAX($D$2:$D62)+1,IF(AND(Réf!$A$1&lt;&gt;"",ISERROR(SEARCH(Réf!$A$1,$C63))=FALSE),MAX($D$2:$D62)+1,""))</f>
        <v>62</v>
      </c>
      <c r="E63" s="3" t="str">
        <f t="shared" ca="1" si="0"/>
        <v>MARIE</v>
      </c>
    </row>
    <row r="64" spans="3:7" x14ac:dyDescent="0.35">
      <c r="C64" s="3" t="s">
        <v>8</v>
      </c>
      <c r="D64" s="3">
        <f ca="1">IF(Réf!$A$1="",MAX($D$2:$D63)+1,IF(AND(Réf!$A$1&lt;&gt;"",ISERROR(SEARCH(Réf!$A$1,$C64))=FALSE),MAX($D$2:$D63)+1,""))</f>
        <v>63</v>
      </c>
      <c r="E64" s="3" t="str">
        <f t="shared" ca="1" si="0"/>
        <v>MARIE-HELENE</v>
      </c>
    </row>
    <row r="65" spans="3:5" x14ac:dyDescent="0.35">
      <c r="C65" s="3" t="s">
        <v>53</v>
      </c>
      <c r="D65" s="3">
        <f ca="1">IF(Réf!$A$1="",MAX($D$2:$D64)+1,IF(AND(Réf!$A$1&lt;&gt;"",ISERROR(SEARCH(Réf!$A$1,$C65))=FALSE),MAX($D$2:$D64)+1,""))</f>
        <v>64</v>
      </c>
      <c r="E65" s="3" t="str">
        <f t="shared" ca="1" si="0"/>
        <v>MARYLINE</v>
      </c>
    </row>
    <row r="66" spans="3:5" x14ac:dyDescent="0.35">
      <c r="C66" s="3" t="s">
        <v>30</v>
      </c>
      <c r="D66" s="3">
        <f ca="1">IF(Réf!$A$1="",MAX($D$2:$D65)+1,IF(AND(Réf!$A$1&lt;&gt;"",ISERROR(SEARCH(Réf!$A$1,$C66))=FALSE),MAX($D$2:$D65)+1,""))</f>
        <v>65</v>
      </c>
      <c r="E66" s="3" t="str">
        <f t="shared" ref="E66:E88" ca="1" si="1">IFERROR(INDEX(C:C,MATCH(ROW(E65),D:D,0)),"")</f>
        <v>MATHILDE</v>
      </c>
    </row>
    <row r="67" spans="3:5" x14ac:dyDescent="0.35">
      <c r="C67" s="3" t="s">
        <v>16</v>
      </c>
      <c r="D67" s="3">
        <f ca="1">IF(Réf!$A$1="",MAX($D$2:$D66)+1,IF(AND(Réf!$A$1&lt;&gt;"",ISERROR(SEARCH(Réf!$A$1,$C67))=FALSE),MAX($D$2:$D66)+1,""))</f>
        <v>66</v>
      </c>
      <c r="E67" s="3" t="str">
        <f t="shared" ca="1" si="1"/>
        <v>MELANIE</v>
      </c>
    </row>
    <row r="68" spans="3:5" x14ac:dyDescent="0.35">
      <c r="C68" s="3" t="s">
        <v>121</v>
      </c>
      <c r="D68" s="3">
        <f ca="1">IF(Réf!$A$1="",MAX($D$2:$D67)+1,IF(AND(Réf!$A$1&lt;&gt;"",ISERROR(SEARCH(Réf!$A$1,$C68))=FALSE),MAX($D$2:$D67)+1,""))</f>
        <v>67</v>
      </c>
      <c r="E68" s="3" t="str">
        <f t="shared" ca="1" si="1"/>
        <v>MURIELLE</v>
      </c>
    </row>
    <row r="69" spans="3:5" x14ac:dyDescent="0.35">
      <c r="C69" s="3" t="s">
        <v>15</v>
      </c>
      <c r="D69" s="3">
        <f ca="1">IF(Réf!$A$1="",MAX($D$2:$D68)+1,IF(AND(Réf!$A$1&lt;&gt;"",ISERROR(SEARCH(Réf!$A$1,$C69))=FALSE),MAX($D$2:$D68)+1,""))</f>
        <v>68</v>
      </c>
      <c r="E69" s="3" t="str">
        <f t="shared" ca="1" si="1"/>
        <v>NADEGE</v>
      </c>
    </row>
    <row r="70" spans="3:5" x14ac:dyDescent="0.35">
      <c r="C70" s="3" t="s">
        <v>33</v>
      </c>
      <c r="D70" s="3">
        <f ca="1">IF(Réf!$A$1="",MAX($D$2:$D69)+1,IF(AND(Réf!$A$1&lt;&gt;"",ISERROR(SEARCH(Réf!$A$1,$C70))=FALSE),MAX($D$2:$D69)+1,""))</f>
        <v>69</v>
      </c>
      <c r="E70" s="3" t="str">
        <f t="shared" ca="1" si="1"/>
        <v>OLIVIER</v>
      </c>
    </row>
    <row r="71" spans="3:5" x14ac:dyDescent="0.35">
      <c r="C71" s="3" t="s">
        <v>74</v>
      </c>
      <c r="D71" s="3">
        <f ca="1">IF(Réf!$A$1="",MAX($D$2:$D70)+1,IF(AND(Réf!$A$1&lt;&gt;"",ISERROR(SEARCH(Réf!$A$1,$C71))=FALSE),MAX($D$2:$D70)+1,""))</f>
        <v>70</v>
      </c>
      <c r="E71" s="3" t="str">
        <f t="shared" ca="1" si="1"/>
        <v>OPHELIE</v>
      </c>
    </row>
    <row r="72" spans="3:5" x14ac:dyDescent="0.35">
      <c r="C72" s="3" t="s">
        <v>46</v>
      </c>
      <c r="D72" s="3">
        <f ca="1">IF(Réf!$A$1="",MAX($D$2:$D71)+1,IF(AND(Réf!$A$1&lt;&gt;"",ISERROR(SEARCH(Réf!$A$1,$C72))=FALSE),MAX($D$2:$D71)+1,""))</f>
        <v>71</v>
      </c>
      <c r="E72" s="3" t="str">
        <f t="shared" ca="1" si="1"/>
        <v>PATRICIA</v>
      </c>
    </row>
    <row r="73" spans="3:5" x14ac:dyDescent="0.35">
      <c r="C73" s="3" t="s">
        <v>60</v>
      </c>
      <c r="D73" s="3">
        <f ca="1">IF(Réf!$A$1="",MAX($D$2:$D72)+1,IF(AND(Réf!$A$1&lt;&gt;"",ISERROR(SEARCH(Réf!$A$1,$C73))=FALSE),MAX($D$2:$D72)+1,""))</f>
        <v>72</v>
      </c>
      <c r="E73" s="3" t="str">
        <f t="shared" ca="1" si="1"/>
        <v>PATRICK</v>
      </c>
    </row>
    <row r="74" spans="3:5" x14ac:dyDescent="0.35">
      <c r="C74" s="3" t="s">
        <v>49</v>
      </c>
      <c r="D74" s="3">
        <f ca="1">IF(Réf!$A$1="",MAX($D$2:$D73)+1,IF(AND(Réf!$A$1&lt;&gt;"",ISERROR(SEARCH(Réf!$A$1,$C74))=FALSE),MAX($D$2:$D73)+1,""))</f>
        <v>73</v>
      </c>
      <c r="E74" s="3" t="str">
        <f t="shared" ca="1" si="1"/>
        <v>PAULINE</v>
      </c>
    </row>
    <row r="75" spans="3:5" x14ac:dyDescent="0.35">
      <c r="C75" s="3" t="s">
        <v>24</v>
      </c>
      <c r="D75" s="3">
        <f ca="1">IF(Réf!$A$1="",MAX($D$2:$D74)+1,IF(AND(Réf!$A$1&lt;&gt;"",ISERROR(SEARCH(Réf!$A$1,$C75))=FALSE),MAX($D$2:$D74)+1,""))</f>
        <v>74</v>
      </c>
      <c r="E75" s="3" t="str">
        <f t="shared" ca="1" si="1"/>
        <v>RACHEL</v>
      </c>
    </row>
    <row r="76" spans="3:5" x14ac:dyDescent="0.35">
      <c r="C76" s="3" t="s">
        <v>134</v>
      </c>
      <c r="D76" s="3">
        <f ca="1">IF(Réf!$A$1="",MAX($D$2:$D75)+1,IF(AND(Réf!$A$1&lt;&gt;"",ISERROR(SEARCH(Réf!$A$1,$C76))=FALSE),MAX($D$2:$D75)+1,""))</f>
        <v>75</v>
      </c>
      <c r="E76" s="3" t="str">
        <f t="shared" ca="1" si="1"/>
        <v>RACHIDA</v>
      </c>
    </row>
    <row r="77" spans="3:5" x14ac:dyDescent="0.35">
      <c r="C77" s="3" t="s">
        <v>137</v>
      </c>
      <c r="D77" s="3">
        <f ca="1">IF(Réf!$A$1="",MAX($D$2:$D76)+1,IF(AND(Réf!$A$1&lt;&gt;"",ISERROR(SEARCH(Réf!$A$1,$C77))=FALSE),MAX($D$2:$D76)+1,""))</f>
        <v>76</v>
      </c>
      <c r="E77" s="3" t="str">
        <f t="shared" ca="1" si="1"/>
        <v>REGINE</v>
      </c>
    </row>
    <row r="78" spans="3:5" x14ac:dyDescent="0.35">
      <c r="C78" s="3" t="s">
        <v>12</v>
      </c>
      <c r="D78" s="3">
        <f ca="1">IF(Réf!$A$1="",MAX($D$2:$D77)+1,IF(AND(Réf!$A$1&lt;&gt;"",ISERROR(SEARCH(Réf!$A$1,$C78))=FALSE),MAX($D$2:$D77)+1,""))</f>
        <v>77</v>
      </c>
      <c r="E78" s="3" t="str">
        <f t="shared" ca="1" si="1"/>
        <v>SANDRA</v>
      </c>
    </row>
    <row r="79" spans="3:5" x14ac:dyDescent="0.35">
      <c r="C79" s="3" t="s">
        <v>75</v>
      </c>
      <c r="D79" s="3">
        <f ca="1">IF(Réf!$A$1="",MAX($D$2:$D78)+1,IF(AND(Réf!$A$1&lt;&gt;"",ISERROR(SEARCH(Réf!$A$1,$C79))=FALSE),MAX($D$2:$D78)+1,""))</f>
        <v>78</v>
      </c>
      <c r="E79" s="3" t="str">
        <f t="shared" ca="1" si="1"/>
        <v>SARAH</v>
      </c>
    </row>
    <row r="80" spans="3:5" x14ac:dyDescent="0.35">
      <c r="C80" s="3" t="s">
        <v>20</v>
      </c>
      <c r="D80" s="3">
        <f ca="1">IF(Réf!$A$1="",MAX($D$2:$D79)+1,IF(AND(Réf!$A$1&lt;&gt;"",ISERROR(SEARCH(Réf!$A$1,$C80))=FALSE),MAX($D$2:$D79)+1,""))</f>
        <v>79</v>
      </c>
      <c r="E80" s="3" t="str">
        <f t="shared" ca="1" si="1"/>
        <v>SEVERINE</v>
      </c>
    </row>
    <row r="81" spans="3:5" x14ac:dyDescent="0.35">
      <c r="C81" s="3" t="s">
        <v>18</v>
      </c>
      <c r="D81" s="3">
        <f ca="1">IF(Réf!$A$1="",MAX($D$2:$D80)+1,IF(AND(Réf!$A$1&lt;&gt;"",ISERROR(SEARCH(Réf!$A$1,$C81))=FALSE),MAX($D$2:$D80)+1,""))</f>
        <v>80</v>
      </c>
      <c r="E81" s="3" t="str">
        <f t="shared" ca="1" si="1"/>
        <v>SONIA</v>
      </c>
    </row>
    <row r="82" spans="3:5" x14ac:dyDescent="0.35">
      <c r="C82" s="3" t="s">
        <v>4</v>
      </c>
      <c r="D82" s="3">
        <f ca="1">IF(Réf!$A$1="",MAX($D$2:$D81)+1,IF(AND(Réf!$A$1&lt;&gt;"",ISERROR(SEARCH(Réf!$A$1,$C82))=FALSE),MAX($D$2:$D81)+1,""))</f>
        <v>81</v>
      </c>
      <c r="E82" s="3" t="str">
        <f t="shared" ca="1" si="1"/>
        <v>SOPHIE</v>
      </c>
    </row>
    <row r="83" spans="3:5" x14ac:dyDescent="0.35">
      <c r="C83" s="3" t="s">
        <v>52</v>
      </c>
      <c r="D83" s="3">
        <f ca="1">IF(Réf!$A$1="",MAX($D$2:$D82)+1,IF(AND(Réf!$A$1&lt;&gt;"",ISERROR(SEARCH(Réf!$A$1,$C83))=FALSE),MAX($D$2:$D82)+1,""))</f>
        <v>82</v>
      </c>
      <c r="E83" s="3" t="str">
        <f t="shared" ca="1" si="1"/>
        <v>STEPHANE</v>
      </c>
    </row>
    <row r="84" spans="3:5" x14ac:dyDescent="0.35">
      <c r="C84" s="3" t="s">
        <v>13</v>
      </c>
      <c r="D84" s="3">
        <f ca="1">IF(Réf!$A$1="",MAX($D$2:$D83)+1,IF(AND(Réf!$A$1&lt;&gt;"",ISERROR(SEARCH(Réf!$A$1,$C84))=FALSE),MAX($D$2:$D83)+1,""))</f>
        <v>83</v>
      </c>
      <c r="E84" s="3" t="str">
        <f t="shared" ca="1" si="1"/>
        <v>STEPHANIE</v>
      </c>
    </row>
    <row r="85" spans="3:5" x14ac:dyDescent="0.35">
      <c r="C85" s="3" t="s">
        <v>21</v>
      </c>
      <c r="D85" s="3">
        <f ca="1">IF(Réf!$A$1="",MAX($D$2:$D84)+1,IF(AND(Réf!$A$1&lt;&gt;"",ISERROR(SEARCH(Réf!$A$1,$C85))=FALSE),MAX($D$2:$D84)+1,""))</f>
        <v>84</v>
      </c>
      <c r="E85" s="3" t="str">
        <f t="shared" ca="1" si="1"/>
        <v>SYLVIANE</v>
      </c>
    </row>
    <row r="86" spans="3:5" x14ac:dyDescent="0.35">
      <c r="C86" s="3" t="s">
        <v>14</v>
      </c>
      <c r="D86" s="3">
        <f ca="1">IF(Réf!$A$1="",MAX($D$2:$D85)+1,IF(AND(Réf!$A$1&lt;&gt;"",ISERROR(SEARCH(Réf!$A$1,$C86))=FALSE),MAX($D$2:$D85)+1,""))</f>
        <v>85</v>
      </c>
      <c r="E86" s="3" t="str">
        <f t="shared" ca="1" si="1"/>
        <v>SYLVIE</v>
      </c>
    </row>
    <row r="87" spans="3:5" x14ac:dyDescent="0.35">
      <c r="C87" s="3" t="s">
        <v>128</v>
      </c>
      <c r="D87" s="3">
        <f ca="1">IF(Réf!$A$1="",MAX($D$2:$D86)+1,IF(AND(Réf!$A$1&lt;&gt;"",ISERROR(SEARCH(Réf!$A$1,$C87))=FALSE),MAX($D$2:$D86)+1,""))</f>
        <v>86</v>
      </c>
      <c r="E87" s="3" t="str">
        <f t="shared" ca="1" si="1"/>
        <v>TIPHAINE</v>
      </c>
    </row>
    <row r="88" spans="3:5" x14ac:dyDescent="0.35">
      <c r="C88" s="3" t="s">
        <v>6</v>
      </c>
      <c r="D88" s="3">
        <f ca="1">IF(Réf!$A$1="",MAX($D$2:$D87)+1,IF(AND(Réf!$A$1&lt;&gt;"",ISERROR(SEARCH(Réf!$A$1,$C88))=FALSE),MAX($D$2:$D87)+1,""))</f>
        <v>87</v>
      </c>
      <c r="E88" s="3" t="str">
        <f t="shared" ca="1" si="1"/>
        <v>VALERIE</v>
      </c>
    </row>
  </sheetData>
  <pageMargins left="0.7" right="0.7" top="0.75" bottom="0.75" header="0.3" footer="0.3"/>
  <pageSetup paperSize="9" orientation="portrait" verticalDpi="0" r:id="rId1"/>
  <legacyDrawing r:id="rId2"/>
  <tableParts count="3"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4.5" x14ac:dyDescent="0.35"/>
  <cols>
    <col min="1" max="1" width="7.1796875" customWidth="1"/>
  </cols>
  <sheetData>
    <row r="1" spans="1:1" x14ac:dyDescent="0.35">
      <c r="A1" s="27" t="str">
        <f ca="1">IF(INDIRECT("'Suivi PDC'!$A"&amp;CELL("ligne"))="???",INDIRECT("'Suivi PDC'!B"&amp;CELL("ligne")),"")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Suivi PDC</vt:lpstr>
      <vt:lpstr>Base salariés</vt:lpstr>
      <vt:lpstr>Export_réalisé</vt:lpstr>
      <vt:lpstr>Listes</vt:lpstr>
      <vt:lpstr>Réf</vt:lpstr>
      <vt:lpstr>COMBOPRESTA</vt:lpstr>
      <vt:lpstr>COMBOSALARIES</vt:lpstr>
      <vt:lpstr>MODALITES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BOUILLOUX SANDRINE (CPAM AIN)</dc:creator>
  <cp:lastModifiedBy>BOITEL NICOLAS (CPAM AIN)</cp:lastModifiedBy>
  <cp:lastPrinted>2022-12-07T14:24:35Z</cp:lastPrinted>
  <dcterms:created xsi:type="dcterms:W3CDTF">2021-10-12T05:34:07Z</dcterms:created>
  <dcterms:modified xsi:type="dcterms:W3CDTF">2023-03-12T11:22:11Z</dcterms:modified>
</cp:coreProperties>
</file>