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BBDA8AB0-BE6D-48FD-BF89-3CF08A1CDD49}" xr6:coauthVersionLast="47" xr6:coauthVersionMax="47" xr10:uidLastSave="{00000000-0000-0000-0000-000000000000}"/>
  <bookViews>
    <workbookView xWindow="-120" yWindow="-120" windowWidth="23280" windowHeight="14880" xr2:uid="{9E11D5E8-6503-467B-8A79-37FA2486CE75}"/>
  </bookViews>
  <sheets>
    <sheet name="Heures" sheetId="6" r:id="rId1"/>
    <sheet name="Détail des données" sheetId="8" r:id="rId2"/>
    <sheet name="Feuil1" sheetId="2" r:id="rId3"/>
  </sheets>
  <externalReferences>
    <externalReference r:id="rId4"/>
  </externalReferences>
  <definedNames>
    <definedName name="_xlnm._FilterDatabase" localSheetId="0" hidden="1">Heures!$A$1:$K$262</definedName>
    <definedName name="Categorie">[1]Feuil1!$A$2:$A$4</definedName>
    <definedName name="Type">[1]Feuil1!$A$2:$A$4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6" l="1"/>
  <c r="I30" i="6"/>
  <c r="K25" i="6"/>
  <c r="K20" i="6"/>
  <c r="K15" i="6"/>
  <c r="K10" i="6"/>
  <c r="K5" i="6"/>
  <c r="J5" i="6"/>
  <c r="I5" i="6"/>
  <c r="F10" i="6"/>
  <c r="I15" i="6"/>
  <c r="F5" i="6"/>
  <c r="I25" i="6"/>
  <c r="J25" i="6" s="1"/>
  <c r="I20" i="6"/>
  <c r="J20" i="6" s="1"/>
  <c r="I10" i="6"/>
  <c r="J10" i="6" s="1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6" i="6"/>
  <c r="F7" i="6"/>
  <c r="F8" i="6"/>
  <c r="F9" i="6"/>
  <c r="F11" i="6"/>
  <c r="F12" i="6"/>
  <c r="F13" i="6"/>
  <c r="F14" i="6"/>
  <c r="F15" i="6"/>
  <c r="F16" i="6"/>
  <c r="F17" i="6"/>
  <c r="F18" i="6"/>
  <c r="F19" i="6"/>
  <c r="F3" i="6"/>
  <c r="F4" i="6"/>
  <c r="F2" i="6"/>
  <c r="K30" i="6" l="1"/>
  <c r="J15" i="6"/>
</calcChain>
</file>

<file path=xl/sharedStrings.xml><?xml version="1.0" encoding="utf-8"?>
<sst xmlns="http://schemas.openxmlformats.org/spreadsheetml/2006/main" count="551" uniqueCount="34">
  <si>
    <t>Date</t>
  </si>
  <si>
    <t>Jour</t>
  </si>
  <si>
    <t>Type de jour</t>
  </si>
  <si>
    <t>Observation</t>
  </si>
  <si>
    <t>Mardi</t>
  </si>
  <si>
    <t>Normal</t>
  </si>
  <si>
    <t>Mercredi</t>
  </si>
  <si>
    <t>Jeudi</t>
  </si>
  <si>
    <t>Vendredi</t>
  </si>
  <si>
    <t>Lundi</t>
  </si>
  <si>
    <t>Hors contrat</t>
  </si>
  <si>
    <t>Congés</t>
  </si>
  <si>
    <t>Difference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</si>
  <si>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</si>
  <si>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</si>
  <si>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</si>
  <si>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</si>
  <si>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</si>
  <si>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</si>
  <si>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</si>
  <si>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</si>
  <si>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</si>
  <si>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</si>
  <si>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</si>
  <si>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</si>
  <si>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</si>
  <si>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</si>
  <si>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 d'arrivée</t>
  </si>
  <si>
    <t>Heure de départ</t>
  </si>
  <si>
    <t>Total des heures effectuées</t>
  </si>
  <si>
    <t>Heures semaines</t>
  </si>
  <si>
    <t>Heures Annuelle</t>
  </si>
  <si>
    <t>Prevision
Heures Sem</t>
  </si>
  <si>
    <t>Réel 
Heures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</si>
</sst>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h:mm;@"/>
    <numFmt numFmtId="166" formatCode="[h]:mm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1250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4" fillId="0" borderId="0" xfId="1"/>
    <xf numFmtId="0" fontId="5" fillId="5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165" fontId="4" fillId="0" borderId="0" xfId="1" applyNumberFormat="1" applyAlignment="1">
      <alignment horizontal="center"/>
    </xf>
    <xf numFmtId="20" fontId="0" fillId="0" borderId="0" xfId="0" applyNumberFormat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6" fontId="4" fillId="0" borderId="1" xfId="1" applyNumberFormat="1" applyBorder="1" applyAlignment="1">
      <alignment horizontal="center" vertical="center"/>
    </xf>
    <xf numFmtId="166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 xr:uid="{2E55115A-BF81-46B9-AA8A-92ADB119CD8E}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65" formatCode="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fill>
        <patternFill patternType="solid">
          <fgColor indexed="64"/>
          <bgColor rgb="FF312509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nau\Desktop\Tableau_pointage_journalier_juillet_2025.xlsx" TargetMode="External"/><Relationship Id="rId1" Type="http://schemas.openxmlformats.org/officeDocument/2006/relationships/externalLinkPath" Target="Tableau_pointage_journalier_juillet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Feuil1"/>
      <sheetName val="Sheet1 (3)"/>
      <sheetName val="Feuil3"/>
    </sheetNames>
    <sheetDataSet>
      <sheetData sheetId="0"/>
      <sheetData sheetId="1">
        <row r="2">
          <cell r="A2" t="str">
            <v>Normal</v>
          </cell>
        </row>
        <row r="3">
          <cell r="A3" t="str">
            <v>Hors contrat</v>
          </cell>
        </row>
        <row r="4">
          <cell r="A4" t="str">
            <v>Congé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603928-DDE1-440E-9997-581B45642ED5}" name="Tableau2" displayName="Tableau2" ref="C3:C99" totalsRowShown="0" headerRowDxfId="3" dataDxfId="2">
  <autoFilter ref="C3:C99" xr:uid="{3CBC3CB0-73C1-4AC4-A130-C9C647A8E229}"/>
  <tableColumns count="1">
    <tableColumn id="1" xr3:uid="{7257DC0A-5858-473D-9F74-ADA4D1BF9F12}" name="Heures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7002C2-F125-4FA5-9866-4363CA190A0D}" name="Tableau6" displayName="Tableau6" ref="E3:E15" totalsRowShown="0" headerRowDxfId="0">
  <autoFilter ref="E3:E15" xr:uid="{E2A7D1CA-275F-4B58-8D56-0FE6767C24CA}"/>
  <tableColumns count="1">
    <tableColumn id="1" xr3:uid="{1BD8AB57-475F-4D1B-BF25-F48BB3B32B7C}" name="Moi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26C78-99BF-41C0-955A-3F9AD6CEEC72}">
  <dimension ref="A1:K262"/>
  <sheetViews>
    <sheetView tabSelected="1" zoomScale="85" zoomScaleNormal="85" workbookViewId="0">
      <selection activeCell="M28" sqref="M28"/>
    </sheetView>
  </sheetViews>
  <sheetFormatPr baseColWidth="10" defaultColWidth="9.140625" defaultRowHeight="15" x14ac:dyDescent="0.25"/>
  <cols>
    <col min="1" max="1" width="9.85546875" style="36" customWidth="1"/>
    <col min="2" max="2" width="11.42578125" style="1" bestFit="1" customWidth="1"/>
    <col min="3" max="3" width="12" style="1" bestFit="1" customWidth="1"/>
    <col min="4" max="4" width="14.85546875" style="12" bestFit="1" customWidth="1"/>
    <col min="5" max="5" width="16.5703125" style="12" bestFit="1" customWidth="1"/>
    <col min="6" max="6" width="16.42578125" style="12" bestFit="1" customWidth="1"/>
    <col min="7" max="7" width="21" style="1" customWidth="1"/>
    <col min="8" max="8" width="10.28515625" style="37" bestFit="1" customWidth="1"/>
    <col min="9" max="9" width="9.140625" style="1"/>
    <col min="10" max="10" width="17.28515625" style="1" bestFit="1" customWidth="1"/>
    <col min="11" max="11" width="21" style="38" bestFit="1" customWidth="1"/>
    <col min="14" max="14" width="21.140625" customWidth="1"/>
  </cols>
  <sheetData>
    <row r="1" spans="1:11" s="16" customFormat="1" ht="45" x14ac:dyDescent="0.25">
      <c r="A1" s="17" t="s">
        <v>0</v>
      </c>
      <c r="B1" s="5" t="s">
        <v>1</v>
      </c>
      <c r="C1" s="5" t="s">
        <v>2</v>
      </c>
      <c r="D1" s="18" t="s">
        <v>27</v>
      </c>
      <c r="E1" s="18" t="s">
        <v>28</v>
      </c>
      <c r="F1" s="13" t="s">
        <v>29</v>
      </c>
      <c r="G1" s="5" t="s">
        <v>3</v>
      </c>
      <c r="H1" s="26" t="s">
        <v>32</v>
      </c>
      <c r="I1" s="24" t="s">
        <v>33</v>
      </c>
      <c r="J1" s="6" t="s">
        <v>12</v>
      </c>
      <c r="K1" s="19" t="s">
        <v>31</v>
      </c>
    </row>
    <row r="2" spans="1:11" s="16" customFormat="1" ht="35.1" customHeight="1" x14ac:dyDescent="0.25">
      <c r="A2" s="34">
        <v>45839</v>
      </c>
      <c r="B2" s="2" t="s">
        <v>4</v>
      </c>
      <c r="C2" s="2" t="s">
        <v>5</v>
      </c>
      <c r="D2" s="15">
        <v>0.28125</v>
      </c>
      <c r="E2" s="15">
        <v>0.73958333333333404</v>
      </c>
      <c r="F2" s="14">
        <f>E2-D2</f>
        <v>0.45833333333333404</v>
      </c>
      <c r="G2" s="2"/>
      <c r="H2" s="7">
        <v>0.83333333333333337</v>
      </c>
      <c r="I2" s="2"/>
      <c r="J2" s="2"/>
      <c r="K2" s="27">
        <v>1845</v>
      </c>
    </row>
    <row r="3" spans="1:11" s="16" customFormat="1" ht="35.1" customHeight="1" x14ac:dyDescent="0.25">
      <c r="A3" s="34">
        <v>45840</v>
      </c>
      <c r="B3" s="2" t="s">
        <v>6</v>
      </c>
      <c r="C3" s="2" t="s">
        <v>5</v>
      </c>
      <c r="D3" s="15">
        <v>0.3125</v>
      </c>
      <c r="E3" s="15">
        <v>0.781250000000001</v>
      </c>
      <c r="F3" s="14">
        <f t="shared" ref="F3:F20" si="0">E3-D3</f>
        <v>0.468750000000001</v>
      </c>
      <c r="G3" s="2"/>
      <c r="H3" s="22"/>
      <c r="I3" s="2"/>
      <c r="J3" s="2"/>
      <c r="K3" s="4"/>
    </row>
    <row r="4" spans="1:11" s="16" customFormat="1" ht="35.1" customHeight="1" x14ac:dyDescent="0.25">
      <c r="A4" s="34">
        <v>45841</v>
      </c>
      <c r="B4" s="2" t="s">
        <v>7</v>
      </c>
      <c r="C4" s="2" t="s">
        <v>5</v>
      </c>
      <c r="D4" s="15"/>
      <c r="E4" s="15"/>
      <c r="F4" s="14">
        <f t="shared" si="0"/>
        <v>0</v>
      </c>
      <c r="G4" s="2"/>
      <c r="H4" s="22"/>
      <c r="I4" s="2"/>
      <c r="J4" s="2"/>
      <c r="K4" s="4"/>
    </row>
    <row r="5" spans="1:11" s="16" customFormat="1" ht="35.1" customHeight="1" x14ac:dyDescent="0.25">
      <c r="A5" s="35">
        <v>45842</v>
      </c>
      <c r="B5" s="28" t="s">
        <v>8</v>
      </c>
      <c r="C5" s="28" t="s">
        <v>5</v>
      </c>
      <c r="D5" s="29">
        <v>0.3125</v>
      </c>
      <c r="E5" s="29">
        <v>0.69791666666666696</v>
      </c>
      <c r="F5" s="30">
        <f>E5-D5</f>
        <v>0.38541666666666696</v>
      </c>
      <c r="G5" s="28"/>
      <c r="H5" s="31"/>
      <c r="I5" s="31">
        <f>SUBTOTAL(9,F2:F5)</f>
        <v>1.312500000000002</v>
      </c>
      <c r="J5" s="31">
        <f>MOD(I5-H2,1)</f>
        <v>0.47916666666666863</v>
      </c>
      <c r="K5" s="23">
        <f>K2-(J5*24)</f>
        <v>1833.5</v>
      </c>
    </row>
    <row r="6" spans="1:11" s="16" customFormat="1" ht="35.1" customHeight="1" x14ac:dyDescent="0.25">
      <c r="A6" s="34">
        <v>45845</v>
      </c>
      <c r="B6" s="2" t="s">
        <v>9</v>
      </c>
      <c r="C6" s="2" t="s">
        <v>5</v>
      </c>
      <c r="D6" s="15">
        <v>0.51041666666666696</v>
      </c>
      <c r="E6" s="15">
        <v>0.69791666666666696</v>
      </c>
      <c r="F6" s="14">
        <f t="shared" si="0"/>
        <v>0.1875</v>
      </c>
      <c r="G6" s="2"/>
      <c r="H6" s="22">
        <v>1.6666666666666667</v>
      </c>
      <c r="I6" s="2"/>
      <c r="J6" s="2"/>
      <c r="K6" s="4"/>
    </row>
    <row r="7" spans="1:11" s="16" customFormat="1" ht="35.1" customHeight="1" x14ac:dyDescent="0.25">
      <c r="A7" s="34">
        <v>45846</v>
      </c>
      <c r="B7" s="2" t="s">
        <v>4</v>
      </c>
      <c r="C7" s="2" t="s">
        <v>5</v>
      </c>
      <c r="D7" s="15">
        <v>0.28125</v>
      </c>
      <c r="E7" s="15">
        <v>0.687500000000001</v>
      </c>
      <c r="F7" s="14">
        <f t="shared" si="0"/>
        <v>0.406250000000001</v>
      </c>
      <c r="G7" s="2"/>
      <c r="H7" s="22"/>
      <c r="I7" s="2"/>
      <c r="J7" s="2"/>
      <c r="K7" s="4"/>
    </row>
    <row r="8" spans="1:11" s="16" customFormat="1" ht="35.1" customHeight="1" x14ac:dyDescent="0.25">
      <c r="A8" s="34">
        <v>45847</v>
      </c>
      <c r="B8" s="2" t="s">
        <v>6</v>
      </c>
      <c r="C8" s="2" t="s">
        <v>5</v>
      </c>
      <c r="D8" s="15"/>
      <c r="E8" s="15"/>
      <c r="F8" s="14">
        <f t="shared" si="0"/>
        <v>0</v>
      </c>
      <c r="G8" s="2"/>
      <c r="H8" s="22"/>
      <c r="I8" s="3"/>
      <c r="J8" s="4"/>
      <c r="K8" s="4"/>
    </row>
    <row r="9" spans="1:11" s="16" customFormat="1" ht="35.1" customHeight="1" x14ac:dyDescent="0.25">
      <c r="A9" s="34">
        <v>45848</v>
      </c>
      <c r="B9" s="2" t="s">
        <v>7</v>
      </c>
      <c r="C9" s="2" t="s">
        <v>5</v>
      </c>
      <c r="D9" s="15"/>
      <c r="E9" s="15"/>
      <c r="F9" s="14">
        <f t="shared" si="0"/>
        <v>0</v>
      </c>
      <c r="G9" s="2"/>
      <c r="H9" s="22"/>
      <c r="I9" s="2"/>
      <c r="J9" s="2"/>
      <c r="K9" s="4"/>
    </row>
    <row r="10" spans="1:11" s="16" customFormat="1" ht="35.1" customHeight="1" x14ac:dyDescent="0.25">
      <c r="A10" s="35">
        <v>45849</v>
      </c>
      <c r="B10" s="28" t="s">
        <v>8</v>
      </c>
      <c r="C10" s="28" t="s">
        <v>5</v>
      </c>
      <c r="D10" s="29"/>
      <c r="E10" s="29"/>
      <c r="F10" s="30">
        <f>E10-D10</f>
        <v>0</v>
      </c>
      <c r="G10" s="28"/>
      <c r="H10" s="31"/>
      <c r="I10" s="31">
        <f>SUBTOTAL(9,F6:F10)</f>
        <v>0.593750000000001</v>
      </c>
      <c r="J10" s="31">
        <f>MOD(I10-H6,1)</f>
        <v>0.92708333333333437</v>
      </c>
      <c r="K10" s="23">
        <f>K5-(J10*24)</f>
        <v>1811.25</v>
      </c>
    </row>
    <row r="11" spans="1:11" s="16" customFormat="1" ht="35.1" customHeight="1" x14ac:dyDescent="0.25">
      <c r="A11" s="34">
        <v>45852</v>
      </c>
      <c r="B11" s="2" t="s">
        <v>9</v>
      </c>
      <c r="C11" s="2" t="s">
        <v>5</v>
      </c>
      <c r="D11" s="15">
        <v>0.27083333333333298</v>
      </c>
      <c r="E11" s="15">
        <v>0.656250000000001</v>
      </c>
      <c r="F11" s="14">
        <f t="shared" si="0"/>
        <v>0.38541666666666802</v>
      </c>
      <c r="G11" s="2"/>
      <c r="H11" s="22">
        <v>1.6666666666666667</v>
      </c>
      <c r="I11" s="3"/>
      <c r="J11" s="4"/>
      <c r="K11" s="4"/>
    </row>
    <row r="12" spans="1:11" s="16" customFormat="1" ht="35.1" customHeight="1" x14ac:dyDescent="0.25">
      <c r="A12" s="34">
        <v>45853</v>
      </c>
      <c r="B12" s="2" t="s">
        <v>4</v>
      </c>
      <c r="C12" s="2" t="s">
        <v>5</v>
      </c>
      <c r="D12" s="15"/>
      <c r="E12" s="15"/>
      <c r="F12" s="14">
        <f t="shared" si="0"/>
        <v>0</v>
      </c>
      <c r="G12" s="2"/>
      <c r="H12" s="22"/>
      <c r="I12" s="2"/>
      <c r="J12" s="2"/>
      <c r="K12" s="4"/>
    </row>
    <row r="13" spans="1:11" s="16" customFormat="1" ht="35.1" customHeight="1" x14ac:dyDescent="0.25">
      <c r="A13" s="34">
        <v>45854</v>
      </c>
      <c r="B13" s="2" t="s">
        <v>6</v>
      </c>
      <c r="C13" s="2" t="s">
        <v>5</v>
      </c>
      <c r="D13" s="15"/>
      <c r="E13" s="15"/>
      <c r="F13" s="14">
        <f t="shared" si="0"/>
        <v>0</v>
      </c>
      <c r="G13" s="2"/>
      <c r="H13" s="22"/>
      <c r="I13" s="2"/>
      <c r="J13" s="2"/>
      <c r="K13" s="4"/>
    </row>
    <row r="14" spans="1:11" s="16" customFormat="1" ht="35.1" customHeight="1" x14ac:dyDescent="0.25">
      <c r="A14" s="34">
        <v>45855</v>
      </c>
      <c r="B14" s="2" t="s">
        <v>7</v>
      </c>
      <c r="C14" s="2" t="s">
        <v>5</v>
      </c>
      <c r="D14" s="15"/>
      <c r="E14" s="15"/>
      <c r="F14" s="14">
        <f t="shared" si="0"/>
        <v>0</v>
      </c>
      <c r="G14" s="2"/>
      <c r="H14" s="22"/>
      <c r="I14" s="2"/>
      <c r="J14" s="2"/>
      <c r="K14" s="4"/>
    </row>
    <row r="15" spans="1:11" s="16" customFormat="1" ht="35.1" customHeight="1" x14ac:dyDescent="0.25">
      <c r="A15" s="35">
        <v>45856</v>
      </c>
      <c r="B15" s="28" t="s">
        <v>8</v>
      </c>
      <c r="C15" s="28" t="s">
        <v>5</v>
      </c>
      <c r="D15" s="29"/>
      <c r="E15" s="29"/>
      <c r="F15" s="30">
        <f t="shared" si="0"/>
        <v>0</v>
      </c>
      <c r="G15" s="28"/>
      <c r="H15" s="31"/>
      <c r="I15" s="31">
        <f>SUBTOTAL(9,F11:F15)</f>
        <v>0.38541666666666802</v>
      </c>
      <c r="J15" s="31">
        <f>MOD(I15-H11,1)</f>
        <v>0.71875000000000133</v>
      </c>
      <c r="K15" s="23">
        <f>K10-(J15*24)</f>
        <v>1794</v>
      </c>
    </row>
    <row r="16" spans="1:11" s="16" customFormat="1" ht="35.1" customHeight="1" x14ac:dyDescent="0.25">
      <c r="A16" s="34">
        <v>45859</v>
      </c>
      <c r="B16" s="2" t="s">
        <v>9</v>
      </c>
      <c r="C16" s="2" t="s">
        <v>5</v>
      </c>
      <c r="D16" s="15"/>
      <c r="E16" s="15"/>
      <c r="F16" s="14">
        <f t="shared" si="0"/>
        <v>0</v>
      </c>
      <c r="G16" s="2"/>
      <c r="H16" s="22">
        <v>1.6666666666666667</v>
      </c>
      <c r="I16" s="2"/>
      <c r="J16" s="2"/>
      <c r="K16" s="4"/>
    </row>
    <row r="17" spans="1:11" s="16" customFormat="1" ht="35.1" customHeight="1" x14ac:dyDescent="0.25">
      <c r="A17" s="34">
        <v>45860</v>
      </c>
      <c r="B17" s="2" t="s">
        <v>4</v>
      </c>
      <c r="C17" s="2" t="s">
        <v>5</v>
      </c>
      <c r="D17" s="15"/>
      <c r="E17" s="15"/>
      <c r="F17" s="14">
        <f t="shared" si="0"/>
        <v>0</v>
      </c>
      <c r="G17" s="2"/>
      <c r="H17" s="22"/>
      <c r="I17" s="2"/>
      <c r="J17" s="2"/>
      <c r="K17" s="4"/>
    </row>
    <row r="18" spans="1:11" s="16" customFormat="1" ht="35.1" customHeight="1" x14ac:dyDescent="0.25">
      <c r="A18" s="34">
        <v>45861</v>
      </c>
      <c r="B18" s="2" t="s">
        <v>6</v>
      </c>
      <c r="C18" s="2" t="s">
        <v>5</v>
      </c>
      <c r="D18" s="15"/>
      <c r="E18" s="15"/>
      <c r="F18" s="14">
        <f t="shared" si="0"/>
        <v>0</v>
      </c>
      <c r="G18" s="2"/>
      <c r="H18" s="22"/>
      <c r="I18" s="4"/>
      <c r="J18" s="4"/>
      <c r="K18" s="4"/>
    </row>
    <row r="19" spans="1:11" s="16" customFormat="1" ht="35.1" customHeight="1" x14ac:dyDescent="0.25">
      <c r="A19" s="34">
        <v>45862</v>
      </c>
      <c r="B19" s="2" t="s">
        <v>7</v>
      </c>
      <c r="C19" s="2" t="s">
        <v>5</v>
      </c>
      <c r="D19" s="15"/>
      <c r="E19" s="15"/>
      <c r="F19" s="14">
        <f t="shared" si="0"/>
        <v>0</v>
      </c>
      <c r="G19" s="2"/>
      <c r="H19" s="22"/>
      <c r="I19" s="3"/>
      <c r="J19" s="4"/>
      <c r="K19" s="4"/>
    </row>
    <row r="20" spans="1:11" s="16" customFormat="1" ht="35.1" customHeight="1" x14ac:dyDescent="0.25">
      <c r="A20" s="35">
        <v>45863</v>
      </c>
      <c r="B20" s="28" t="s">
        <v>8</v>
      </c>
      <c r="C20" s="28" t="s">
        <v>5</v>
      </c>
      <c r="D20" s="29">
        <v>0.28125</v>
      </c>
      <c r="E20" s="29">
        <v>0.73958333333333404</v>
      </c>
      <c r="F20" s="30">
        <f t="shared" si="0"/>
        <v>0.45833333333333404</v>
      </c>
      <c r="G20" s="28"/>
      <c r="H20" s="32"/>
      <c r="I20" s="31">
        <f>SUBTOTAL(9,F16:F20)</f>
        <v>0.45833333333333404</v>
      </c>
      <c r="J20" s="31">
        <f>MOD(I20-H16,1)</f>
        <v>0.79166666666666741</v>
      </c>
      <c r="K20" s="23">
        <f>K15-(J20*24)</f>
        <v>1775</v>
      </c>
    </row>
    <row r="21" spans="1:11" s="16" customFormat="1" ht="35.1" customHeight="1" x14ac:dyDescent="0.25">
      <c r="A21" s="34">
        <v>45866</v>
      </c>
      <c r="B21" s="2" t="s">
        <v>9</v>
      </c>
      <c r="C21" s="2" t="s">
        <v>5</v>
      </c>
      <c r="D21" s="15">
        <v>0.3125</v>
      </c>
      <c r="E21" s="15">
        <v>0.69791666666666696</v>
      </c>
      <c r="F21" s="14">
        <f t="shared" ref="F21:F59" si="1">E21-D21</f>
        <v>0.38541666666666696</v>
      </c>
      <c r="G21" s="2"/>
      <c r="H21" s="22">
        <v>1.6666666666666667</v>
      </c>
      <c r="I21" s="3"/>
      <c r="J21" s="4"/>
      <c r="K21" s="4"/>
    </row>
    <row r="22" spans="1:11" s="16" customFormat="1" ht="35.1" customHeight="1" x14ac:dyDescent="0.25">
      <c r="A22" s="34">
        <v>45867</v>
      </c>
      <c r="B22" s="2" t="s">
        <v>4</v>
      </c>
      <c r="C22" s="2" t="s">
        <v>5</v>
      </c>
      <c r="D22" s="15">
        <v>0.29166666666666702</v>
      </c>
      <c r="E22" s="15">
        <v>0.63541666666666696</v>
      </c>
      <c r="F22" s="14">
        <f t="shared" si="1"/>
        <v>0.34374999999999994</v>
      </c>
      <c r="G22" s="2"/>
      <c r="H22" s="22"/>
      <c r="I22" s="2"/>
      <c r="J22" s="2"/>
      <c r="K22" s="4"/>
    </row>
    <row r="23" spans="1:11" s="16" customFormat="1" ht="35.1" customHeight="1" x14ac:dyDescent="0.25">
      <c r="A23" s="34">
        <v>45868</v>
      </c>
      <c r="B23" s="2" t="s">
        <v>6</v>
      </c>
      <c r="C23" s="2" t="s">
        <v>5</v>
      </c>
      <c r="D23" s="15"/>
      <c r="E23" s="15"/>
      <c r="F23" s="14">
        <f t="shared" si="1"/>
        <v>0</v>
      </c>
      <c r="G23" s="2"/>
      <c r="H23" s="22"/>
      <c r="I23" s="2"/>
      <c r="J23" s="2"/>
      <c r="K23" s="4"/>
    </row>
    <row r="24" spans="1:11" ht="35.1" customHeight="1" x14ac:dyDescent="0.25">
      <c r="A24" s="34">
        <v>45869</v>
      </c>
      <c r="B24" s="2" t="s">
        <v>7</v>
      </c>
      <c r="C24" s="2" t="s">
        <v>5</v>
      </c>
      <c r="D24" s="15"/>
      <c r="E24" s="15"/>
      <c r="F24" s="14">
        <f t="shared" si="1"/>
        <v>0</v>
      </c>
      <c r="G24" s="2"/>
      <c r="H24" s="22"/>
      <c r="I24" s="2"/>
      <c r="J24" s="2"/>
      <c r="K24" s="4"/>
    </row>
    <row r="25" spans="1:11" ht="35.1" customHeight="1" x14ac:dyDescent="0.25">
      <c r="A25" s="35">
        <v>45870</v>
      </c>
      <c r="B25" s="28" t="s">
        <v>8</v>
      </c>
      <c r="C25" s="28" t="s">
        <v>5</v>
      </c>
      <c r="D25" s="29"/>
      <c r="E25" s="29"/>
      <c r="F25" s="30">
        <f t="shared" si="1"/>
        <v>0</v>
      </c>
      <c r="G25" s="28"/>
      <c r="H25" s="31"/>
      <c r="I25" s="31">
        <f>SUBTOTAL(9,F21:F25)</f>
        <v>0.72916666666666696</v>
      </c>
      <c r="J25" s="31">
        <f>MOD(I25-H21,1)</f>
        <v>6.2500000000000222E-2</v>
      </c>
      <c r="K25" s="23">
        <f>K20-(J25*24)</f>
        <v>1773.5</v>
      </c>
    </row>
    <row r="26" spans="1:11" ht="35.1" customHeight="1" x14ac:dyDescent="0.25">
      <c r="A26" s="34">
        <v>45873</v>
      </c>
      <c r="B26" s="2" t="s">
        <v>9</v>
      </c>
      <c r="C26" s="2" t="s">
        <v>5</v>
      </c>
      <c r="D26" s="15"/>
      <c r="E26" s="15"/>
      <c r="F26" s="14">
        <f t="shared" si="1"/>
        <v>0</v>
      </c>
      <c r="G26" s="2"/>
      <c r="H26" s="22">
        <v>1.6666666666666667</v>
      </c>
      <c r="I26" s="2"/>
      <c r="J26" s="2"/>
      <c r="K26" s="4"/>
    </row>
    <row r="27" spans="1:11" ht="35.1" customHeight="1" x14ac:dyDescent="0.25">
      <c r="A27" s="34">
        <v>45874</v>
      </c>
      <c r="B27" s="2" t="s">
        <v>4</v>
      </c>
      <c r="C27" s="2" t="s">
        <v>5</v>
      </c>
      <c r="D27" s="15"/>
      <c r="E27" s="15"/>
      <c r="F27" s="14">
        <f t="shared" si="1"/>
        <v>0</v>
      </c>
      <c r="G27" s="2"/>
      <c r="H27" s="22"/>
      <c r="I27" s="2"/>
      <c r="J27" s="2"/>
      <c r="K27" s="4"/>
    </row>
    <row r="28" spans="1:11" ht="35.1" customHeight="1" x14ac:dyDescent="0.25">
      <c r="A28" s="34">
        <v>45875</v>
      </c>
      <c r="B28" s="2" t="s">
        <v>6</v>
      </c>
      <c r="C28" s="2" t="s">
        <v>5</v>
      </c>
      <c r="D28" s="15"/>
      <c r="E28" s="15"/>
      <c r="F28" s="14">
        <f t="shared" si="1"/>
        <v>0</v>
      </c>
      <c r="G28" s="2"/>
      <c r="H28" s="22"/>
      <c r="I28" s="2"/>
      <c r="J28" s="2"/>
      <c r="K28" s="4"/>
    </row>
    <row r="29" spans="1:11" ht="35.1" customHeight="1" x14ac:dyDescent="0.25">
      <c r="A29" s="34">
        <v>45876</v>
      </c>
      <c r="B29" s="2" t="s">
        <v>7</v>
      </c>
      <c r="C29" s="2" t="s">
        <v>5</v>
      </c>
      <c r="D29" s="15"/>
      <c r="E29" s="15"/>
      <c r="F29" s="14">
        <f t="shared" si="1"/>
        <v>0</v>
      </c>
      <c r="G29" s="2"/>
      <c r="H29" s="22"/>
      <c r="I29" s="3"/>
      <c r="J29" s="4"/>
      <c r="K29" s="4"/>
    </row>
    <row r="30" spans="1:11" ht="35.1" customHeight="1" x14ac:dyDescent="0.25">
      <c r="A30" s="35">
        <v>45877</v>
      </c>
      <c r="B30" s="28" t="s">
        <v>8</v>
      </c>
      <c r="C30" s="28" t="s">
        <v>5</v>
      </c>
      <c r="D30" s="29"/>
      <c r="E30" s="29"/>
      <c r="F30" s="30">
        <f t="shared" si="1"/>
        <v>0</v>
      </c>
      <c r="G30" s="28"/>
      <c r="H30" s="31"/>
      <c r="I30" s="31">
        <f>SUBTOTAL(9,F26:F30)</f>
        <v>0</v>
      </c>
      <c r="J30" s="31">
        <f>MOD(I30-H26,1)</f>
        <v>0.33333333333333326</v>
      </c>
      <c r="K30" s="23">
        <f>K25-(J30*24)</f>
        <v>1765.5</v>
      </c>
    </row>
    <row r="31" spans="1:11" ht="35.1" customHeight="1" x14ac:dyDescent="0.25">
      <c r="A31" s="34">
        <v>45880</v>
      </c>
      <c r="B31" s="2" t="s">
        <v>9</v>
      </c>
      <c r="C31" s="2" t="s">
        <v>5</v>
      </c>
      <c r="D31" s="15"/>
      <c r="E31" s="15"/>
      <c r="F31" s="14">
        <f t="shared" si="1"/>
        <v>0</v>
      </c>
      <c r="G31" s="2"/>
      <c r="H31" s="22">
        <v>1.6666666666666667</v>
      </c>
      <c r="I31" s="4"/>
      <c r="J31" s="4"/>
      <c r="K31" s="4"/>
    </row>
    <row r="32" spans="1:11" ht="35.1" customHeight="1" x14ac:dyDescent="0.25">
      <c r="A32" s="34">
        <v>45881</v>
      </c>
      <c r="B32" s="2" t="s">
        <v>4</v>
      </c>
      <c r="C32" s="2" t="s">
        <v>5</v>
      </c>
      <c r="D32" s="15"/>
      <c r="E32" s="15"/>
      <c r="F32" s="14">
        <f t="shared" si="1"/>
        <v>0</v>
      </c>
      <c r="G32" s="2"/>
      <c r="H32" s="22"/>
      <c r="I32" s="3"/>
      <c r="J32" s="4"/>
      <c r="K32" s="4"/>
    </row>
    <row r="33" spans="1:11" ht="35.1" customHeight="1" x14ac:dyDescent="0.25">
      <c r="A33" s="34">
        <v>45882</v>
      </c>
      <c r="B33" s="2" t="s">
        <v>6</v>
      </c>
      <c r="C33" s="2" t="s">
        <v>5</v>
      </c>
      <c r="D33" s="15"/>
      <c r="E33" s="15"/>
      <c r="F33" s="14">
        <f t="shared" si="1"/>
        <v>0</v>
      </c>
      <c r="G33" s="2"/>
      <c r="H33" s="22"/>
      <c r="I33" s="2"/>
      <c r="J33" s="2"/>
      <c r="K33" s="4"/>
    </row>
    <row r="34" spans="1:11" ht="35.1" customHeight="1" x14ac:dyDescent="0.25">
      <c r="A34" s="34">
        <v>45883</v>
      </c>
      <c r="B34" s="2" t="s">
        <v>7</v>
      </c>
      <c r="C34" s="2" t="s">
        <v>5</v>
      </c>
      <c r="D34" s="15"/>
      <c r="E34" s="15"/>
      <c r="F34" s="14">
        <f t="shared" si="1"/>
        <v>0</v>
      </c>
      <c r="G34" s="2"/>
      <c r="H34" s="22"/>
      <c r="I34" s="2"/>
      <c r="J34" s="2"/>
      <c r="K34" s="4"/>
    </row>
    <row r="35" spans="1:11" ht="35.1" customHeight="1" x14ac:dyDescent="0.25">
      <c r="A35" s="35">
        <v>45884</v>
      </c>
      <c r="B35" s="28" t="s">
        <v>8</v>
      </c>
      <c r="C35" s="28" t="s">
        <v>5</v>
      </c>
      <c r="D35" s="29"/>
      <c r="E35" s="29"/>
      <c r="F35" s="30">
        <f t="shared" si="1"/>
        <v>0</v>
      </c>
      <c r="G35" s="28"/>
      <c r="H35" s="31"/>
      <c r="I35" s="28"/>
      <c r="J35" s="28"/>
      <c r="K35" s="23"/>
    </row>
    <row r="36" spans="1:11" ht="35.1" customHeight="1" x14ac:dyDescent="0.25">
      <c r="A36" s="34">
        <v>45887</v>
      </c>
      <c r="B36" s="2" t="s">
        <v>9</v>
      </c>
      <c r="C36" s="2" t="s">
        <v>5</v>
      </c>
      <c r="D36" s="15">
        <v>0.28125</v>
      </c>
      <c r="E36" s="15">
        <v>0.73958333333333404</v>
      </c>
      <c r="F36" s="14">
        <f t="shared" si="1"/>
        <v>0.45833333333333404</v>
      </c>
      <c r="G36" s="2"/>
      <c r="H36" s="7">
        <v>1.6666666666666667</v>
      </c>
      <c r="I36" s="2"/>
      <c r="J36" s="2"/>
      <c r="K36" s="4"/>
    </row>
    <row r="37" spans="1:11" ht="35.1" customHeight="1" x14ac:dyDescent="0.25">
      <c r="A37" s="34">
        <v>45888</v>
      </c>
      <c r="B37" s="2" t="s">
        <v>4</v>
      </c>
      <c r="C37" s="2" t="s">
        <v>5</v>
      </c>
      <c r="D37" s="15">
        <v>0.3125</v>
      </c>
      <c r="E37" s="15">
        <v>0.781250000000001</v>
      </c>
      <c r="F37" s="14">
        <f t="shared" si="1"/>
        <v>0.468750000000001</v>
      </c>
      <c r="G37" s="2"/>
      <c r="H37" s="22"/>
      <c r="I37" s="2"/>
      <c r="J37" s="2"/>
      <c r="K37" s="4"/>
    </row>
    <row r="38" spans="1:11" ht="35.1" customHeight="1" x14ac:dyDescent="0.25">
      <c r="A38" s="34">
        <v>45889</v>
      </c>
      <c r="B38" s="2" t="s">
        <v>6</v>
      </c>
      <c r="C38" s="2" t="s">
        <v>5</v>
      </c>
      <c r="D38" s="15"/>
      <c r="E38" s="15"/>
      <c r="F38" s="14">
        <f t="shared" si="1"/>
        <v>0</v>
      </c>
      <c r="G38" s="2"/>
      <c r="H38" s="22"/>
      <c r="I38" s="2"/>
      <c r="J38" s="2"/>
      <c r="K38" s="4"/>
    </row>
    <row r="39" spans="1:11" ht="35.1" customHeight="1" x14ac:dyDescent="0.25">
      <c r="A39" s="34">
        <v>45890</v>
      </c>
      <c r="B39" s="2" t="s">
        <v>7</v>
      </c>
      <c r="C39" s="2" t="s">
        <v>5</v>
      </c>
      <c r="D39" s="15">
        <v>0.3125</v>
      </c>
      <c r="E39" s="15">
        <v>0.69791666666666696</v>
      </c>
      <c r="F39" s="14">
        <f t="shared" si="1"/>
        <v>0.38541666666666696</v>
      </c>
      <c r="G39" s="2"/>
      <c r="H39" s="22"/>
      <c r="I39" s="3"/>
      <c r="J39" s="4"/>
      <c r="K39" s="4"/>
    </row>
    <row r="40" spans="1:11" ht="35.1" customHeight="1" x14ac:dyDescent="0.25">
      <c r="A40" s="35">
        <v>45891</v>
      </c>
      <c r="B40" s="28" t="s">
        <v>8</v>
      </c>
      <c r="C40" s="28" t="s">
        <v>5</v>
      </c>
      <c r="D40" s="29">
        <v>0.29166666666666702</v>
      </c>
      <c r="E40" s="29">
        <v>0.63541666666666696</v>
      </c>
      <c r="F40" s="30">
        <f t="shared" si="1"/>
        <v>0.34374999999999994</v>
      </c>
      <c r="G40" s="28"/>
      <c r="H40" s="31"/>
      <c r="I40" s="28"/>
      <c r="J40" s="28"/>
      <c r="K40" s="23"/>
    </row>
    <row r="41" spans="1:11" ht="35.1" customHeight="1" x14ac:dyDescent="0.25">
      <c r="A41" s="34">
        <v>45894</v>
      </c>
      <c r="B41" s="2" t="s">
        <v>9</v>
      </c>
      <c r="C41" s="2" t="s">
        <v>5</v>
      </c>
      <c r="D41" s="15">
        <v>0.28125</v>
      </c>
      <c r="E41" s="15">
        <v>0.73958333333333404</v>
      </c>
      <c r="F41" s="14">
        <f t="shared" si="1"/>
        <v>0.45833333333333404</v>
      </c>
      <c r="G41" s="2"/>
      <c r="H41" s="7">
        <v>1.6666666666666667</v>
      </c>
      <c r="I41" s="2"/>
      <c r="J41" s="2"/>
      <c r="K41" s="4"/>
    </row>
    <row r="42" spans="1:11" ht="35.1" customHeight="1" x14ac:dyDescent="0.25">
      <c r="A42" s="34">
        <v>45895</v>
      </c>
      <c r="B42" s="2" t="s">
        <v>4</v>
      </c>
      <c r="C42" s="2" t="s">
        <v>5</v>
      </c>
      <c r="D42" s="15">
        <v>0.3125</v>
      </c>
      <c r="E42" s="15">
        <v>0.781250000000001</v>
      </c>
      <c r="F42" s="14">
        <f t="shared" si="1"/>
        <v>0.468750000000001</v>
      </c>
      <c r="G42" s="2"/>
      <c r="H42" s="22"/>
      <c r="I42" s="2"/>
      <c r="J42" s="2"/>
      <c r="K42" s="4"/>
    </row>
    <row r="43" spans="1:11" ht="35.1" customHeight="1" x14ac:dyDescent="0.25">
      <c r="A43" s="34">
        <v>45896</v>
      </c>
      <c r="B43" s="2" t="s">
        <v>6</v>
      </c>
      <c r="C43" s="2" t="s">
        <v>5</v>
      </c>
      <c r="D43" s="15"/>
      <c r="E43" s="15"/>
      <c r="F43" s="14">
        <f t="shared" si="1"/>
        <v>0</v>
      </c>
      <c r="G43" s="2"/>
      <c r="H43" s="22"/>
      <c r="I43" s="2"/>
      <c r="J43" s="2"/>
      <c r="K43" s="4"/>
    </row>
    <row r="44" spans="1:11" ht="35.1" customHeight="1" x14ac:dyDescent="0.25">
      <c r="A44" s="34">
        <v>45897</v>
      </c>
      <c r="B44" s="2" t="s">
        <v>7</v>
      </c>
      <c r="C44" s="2" t="s">
        <v>5</v>
      </c>
      <c r="D44" s="15">
        <v>0.3125</v>
      </c>
      <c r="E44" s="15">
        <v>0.69791666666666696</v>
      </c>
      <c r="F44" s="14">
        <f t="shared" si="1"/>
        <v>0.38541666666666696</v>
      </c>
      <c r="G44" s="2"/>
      <c r="H44" s="22"/>
      <c r="I44" s="3"/>
      <c r="J44" s="4"/>
      <c r="K44" s="4"/>
    </row>
    <row r="45" spans="1:11" ht="35.1" customHeight="1" x14ac:dyDescent="0.25">
      <c r="A45" s="35">
        <v>45898</v>
      </c>
      <c r="B45" s="28" t="s">
        <v>8</v>
      </c>
      <c r="C45" s="28" t="s">
        <v>5</v>
      </c>
      <c r="D45" s="29">
        <v>0.29166666666666702</v>
      </c>
      <c r="E45" s="29">
        <v>0.63541666666666696</v>
      </c>
      <c r="F45" s="30">
        <f t="shared" si="1"/>
        <v>0.34374999999999994</v>
      </c>
      <c r="G45" s="28"/>
      <c r="H45" s="31"/>
      <c r="I45" s="28"/>
      <c r="J45" s="28"/>
      <c r="K45" s="23"/>
    </row>
    <row r="46" spans="1:11" ht="35.1" customHeight="1" x14ac:dyDescent="0.25">
      <c r="A46" s="34">
        <v>45901</v>
      </c>
      <c r="B46" s="2" t="s">
        <v>9</v>
      </c>
      <c r="C46" s="2" t="s">
        <v>5</v>
      </c>
      <c r="D46" s="15"/>
      <c r="E46" s="15"/>
      <c r="F46" s="14">
        <f t="shared" si="1"/>
        <v>0</v>
      </c>
      <c r="G46" s="2"/>
      <c r="H46" s="22">
        <v>1.6666666666666667</v>
      </c>
      <c r="I46" s="2"/>
      <c r="J46" s="2"/>
      <c r="K46" s="4"/>
    </row>
    <row r="47" spans="1:11" ht="35.1" customHeight="1" x14ac:dyDescent="0.25">
      <c r="A47" s="34">
        <v>45902</v>
      </c>
      <c r="B47" s="2" t="s">
        <v>4</v>
      </c>
      <c r="C47" s="2" t="s">
        <v>5</v>
      </c>
      <c r="D47" s="15"/>
      <c r="E47" s="15"/>
      <c r="F47" s="14">
        <f t="shared" si="1"/>
        <v>0</v>
      </c>
      <c r="G47" s="2"/>
      <c r="H47" s="22"/>
      <c r="I47" s="3"/>
      <c r="J47" s="4"/>
      <c r="K47" s="4"/>
    </row>
    <row r="48" spans="1:11" ht="35.1" customHeight="1" x14ac:dyDescent="0.25">
      <c r="A48" s="34">
        <v>45903</v>
      </c>
      <c r="B48" s="2" t="s">
        <v>6</v>
      </c>
      <c r="C48" s="2" t="s">
        <v>5</v>
      </c>
      <c r="D48" s="15"/>
      <c r="E48" s="15"/>
      <c r="F48" s="14">
        <f t="shared" si="1"/>
        <v>0</v>
      </c>
      <c r="G48" s="2"/>
      <c r="H48" s="22"/>
      <c r="I48" s="2"/>
      <c r="J48" s="2"/>
      <c r="K48" s="4"/>
    </row>
    <row r="49" spans="1:11" ht="35.1" customHeight="1" x14ac:dyDescent="0.25">
      <c r="A49" s="34">
        <v>45904</v>
      </c>
      <c r="B49" s="2" t="s">
        <v>7</v>
      </c>
      <c r="C49" s="2" t="s">
        <v>5</v>
      </c>
      <c r="D49" s="15"/>
      <c r="E49" s="15"/>
      <c r="F49" s="14">
        <f t="shared" si="1"/>
        <v>0</v>
      </c>
      <c r="G49" s="2"/>
      <c r="H49" s="22"/>
      <c r="I49" s="2"/>
      <c r="J49" s="2"/>
      <c r="K49" s="4"/>
    </row>
    <row r="50" spans="1:11" ht="35.1" customHeight="1" x14ac:dyDescent="0.25">
      <c r="A50" s="35">
        <v>45905</v>
      </c>
      <c r="B50" s="28" t="s">
        <v>8</v>
      </c>
      <c r="C50" s="28" t="s">
        <v>5</v>
      </c>
      <c r="D50" s="29"/>
      <c r="E50" s="29"/>
      <c r="F50" s="30">
        <f t="shared" si="1"/>
        <v>0</v>
      </c>
      <c r="G50" s="28"/>
      <c r="H50" s="31"/>
      <c r="I50" s="28"/>
      <c r="J50" s="28"/>
      <c r="K50" s="23"/>
    </row>
    <row r="51" spans="1:11" ht="35.1" customHeight="1" x14ac:dyDescent="0.25">
      <c r="A51" s="34">
        <v>45908</v>
      </c>
      <c r="B51" s="2" t="s">
        <v>9</v>
      </c>
      <c r="C51" s="2" t="s">
        <v>5</v>
      </c>
      <c r="D51" s="15"/>
      <c r="E51" s="15"/>
      <c r="F51" s="14">
        <f t="shared" si="1"/>
        <v>0</v>
      </c>
      <c r="G51" s="2"/>
      <c r="H51" s="22">
        <v>1.6666666666666667</v>
      </c>
      <c r="I51" s="2"/>
      <c r="J51" s="2"/>
      <c r="K51" s="4"/>
    </row>
    <row r="52" spans="1:11" ht="35.1" customHeight="1" x14ac:dyDescent="0.25">
      <c r="A52" s="34">
        <v>45909</v>
      </c>
      <c r="B52" s="2" t="s">
        <v>4</v>
      </c>
      <c r="C52" s="2" t="s">
        <v>5</v>
      </c>
      <c r="D52" s="15"/>
      <c r="E52" s="15"/>
      <c r="F52" s="14">
        <f t="shared" si="1"/>
        <v>0</v>
      </c>
      <c r="G52" s="2"/>
      <c r="H52" s="22"/>
      <c r="I52" s="2"/>
      <c r="J52" s="2"/>
      <c r="K52" s="4"/>
    </row>
    <row r="53" spans="1:11" ht="35.1" customHeight="1" x14ac:dyDescent="0.25">
      <c r="A53" s="34">
        <v>45910</v>
      </c>
      <c r="B53" s="2" t="s">
        <v>6</v>
      </c>
      <c r="C53" s="2" t="s">
        <v>5</v>
      </c>
      <c r="D53" s="15"/>
      <c r="E53" s="15"/>
      <c r="F53" s="14">
        <f t="shared" si="1"/>
        <v>0</v>
      </c>
      <c r="G53" s="2"/>
      <c r="H53" s="22"/>
      <c r="I53" s="2"/>
      <c r="J53" s="2"/>
      <c r="K53" s="4"/>
    </row>
    <row r="54" spans="1:11" ht="35.1" customHeight="1" x14ac:dyDescent="0.25">
      <c r="A54" s="34">
        <v>45911</v>
      </c>
      <c r="B54" s="2" t="s">
        <v>7</v>
      </c>
      <c r="C54" s="2" t="s">
        <v>5</v>
      </c>
      <c r="D54" s="15"/>
      <c r="E54" s="15"/>
      <c r="F54" s="14">
        <f t="shared" si="1"/>
        <v>0</v>
      </c>
      <c r="G54" s="2"/>
      <c r="H54" s="22"/>
      <c r="I54" s="4"/>
      <c r="J54" s="4"/>
      <c r="K54" s="4"/>
    </row>
    <row r="55" spans="1:11" ht="35.1" customHeight="1" x14ac:dyDescent="0.25">
      <c r="A55" s="35">
        <v>45912</v>
      </c>
      <c r="B55" s="28" t="s">
        <v>8</v>
      </c>
      <c r="C55" s="28" t="s">
        <v>5</v>
      </c>
      <c r="D55" s="29"/>
      <c r="E55" s="29"/>
      <c r="F55" s="30">
        <f t="shared" si="1"/>
        <v>0</v>
      </c>
      <c r="G55" s="28"/>
      <c r="H55" s="31"/>
      <c r="I55" s="33"/>
      <c r="J55" s="23"/>
      <c r="K55" s="23"/>
    </row>
    <row r="56" spans="1:11" ht="35.1" customHeight="1" x14ac:dyDescent="0.25">
      <c r="A56" s="34">
        <v>45915</v>
      </c>
      <c r="B56" s="2" t="s">
        <v>9</v>
      </c>
      <c r="C56" s="2" t="s">
        <v>5</v>
      </c>
      <c r="D56" s="15"/>
      <c r="E56" s="15"/>
      <c r="F56" s="14">
        <f t="shared" si="1"/>
        <v>0</v>
      </c>
      <c r="G56" s="2"/>
      <c r="H56" s="22">
        <v>1.6666666666666667</v>
      </c>
      <c r="I56" s="2"/>
      <c r="J56" s="2"/>
      <c r="K56" s="4"/>
    </row>
    <row r="57" spans="1:11" ht="35.1" customHeight="1" x14ac:dyDescent="0.25">
      <c r="A57" s="34">
        <v>45916</v>
      </c>
      <c r="B57" s="2" t="s">
        <v>4</v>
      </c>
      <c r="C57" s="2" t="s">
        <v>5</v>
      </c>
      <c r="D57" s="15"/>
      <c r="E57" s="15"/>
      <c r="F57" s="14">
        <f t="shared" si="1"/>
        <v>0</v>
      </c>
      <c r="G57" s="2"/>
      <c r="H57" s="22"/>
      <c r="I57" s="4"/>
      <c r="J57" s="4"/>
      <c r="K57" s="4"/>
    </row>
    <row r="58" spans="1:11" ht="35.1" customHeight="1" x14ac:dyDescent="0.25">
      <c r="A58" s="34">
        <v>45917</v>
      </c>
      <c r="B58" s="2" t="s">
        <v>6</v>
      </c>
      <c r="C58" s="2" t="s">
        <v>5</v>
      </c>
      <c r="D58" s="15"/>
      <c r="E58" s="15"/>
      <c r="F58" s="14">
        <f t="shared" si="1"/>
        <v>0</v>
      </c>
      <c r="G58" s="2"/>
      <c r="H58" s="22"/>
      <c r="I58" s="3"/>
      <c r="J58" s="4"/>
      <c r="K58" s="4"/>
    </row>
    <row r="59" spans="1:11" ht="35.1" customHeight="1" x14ac:dyDescent="0.25">
      <c r="A59" s="34">
        <v>45918</v>
      </c>
      <c r="B59" s="2" t="s">
        <v>7</v>
      </c>
      <c r="C59" s="2" t="s">
        <v>5</v>
      </c>
      <c r="D59" s="15">
        <v>0.28125</v>
      </c>
      <c r="E59" s="15">
        <v>0.73958333333333404</v>
      </c>
      <c r="F59" s="14">
        <f t="shared" si="1"/>
        <v>0.45833333333333404</v>
      </c>
      <c r="G59" s="2"/>
      <c r="H59" s="7"/>
      <c r="I59" s="2"/>
      <c r="J59" s="2"/>
      <c r="K59" s="4"/>
    </row>
    <row r="60" spans="1:11" ht="35.1" customHeight="1" x14ac:dyDescent="0.25">
      <c r="A60" s="35">
        <v>45919</v>
      </c>
      <c r="B60" s="28" t="s">
        <v>8</v>
      </c>
      <c r="C60" s="28" t="s">
        <v>5</v>
      </c>
      <c r="D60" s="29">
        <v>0.3125</v>
      </c>
      <c r="E60" s="29">
        <v>0.781250000000001</v>
      </c>
      <c r="F60" s="30">
        <f t="shared" ref="F60:F105" si="2">E60-D60</f>
        <v>0.468750000000001</v>
      </c>
      <c r="G60" s="28"/>
      <c r="H60" s="31"/>
      <c r="I60" s="28"/>
      <c r="J60" s="28"/>
      <c r="K60" s="23"/>
    </row>
    <row r="61" spans="1:11" ht="35.1" customHeight="1" x14ac:dyDescent="0.25">
      <c r="A61" s="34">
        <v>45922</v>
      </c>
      <c r="B61" s="2" t="s">
        <v>9</v>
      </c>
      <c r="C61" s="2" t="s">
        <v>5</v>
      </c>
      <c r="D61" s="15">
        <v>0.29166666666666702</v>
      </c>
      <c r="E61" s="15">
        <v>0.63541666666666696</v>
      </c>
      <c r="F61" s="14">
        <f t="shared" si="2"/>
        <v>0.34374999999999994</v>
      </c>
      <c r="G61" s="2"/>
      <c r="H61" s="22">
        <v>1.6666666666666667</v>
      </c>
      <c r="I61" s="2"/>
      <c r="J61" s="2"/>
      <c r="K61" s="4"/>
    </row>
    <row r="62" spans="1:11" ht="35.1" customHeight="1" x14ac:dyDescent="0.25">
      <c r="A62" s="34">
        <v>45923</v>
      </c>
      <c r="B62" s="2" t="s">
        <v>4</v>
      </c>
      <c r="C62" s="2" t="s">
        <v>5</v>
      </c>
      <c r="D62" s="15"/>
      <c r="E62" s="15"/>
      <c r="F62" s="14">
        <f t="shared" si="2"/>
        <v>0</v>
      </c>
      <c r="G62" s="2"/>
      <c r="H62" s="22"/>
      <c r="I62" s="2"/>
      <c r="J62" s="2"/>
      <c r="K62" s="4"/>
    </row>
    <row r="63" spans="1:11" ht="35.1" customHeight="1" x14ac:dyDescent="0.25">
      <c r="A63" s="34">
        <v>45924</v>
      </c>
      <c r="B63" s="2" t="s">
        <v>6</v>
      </c>
      <c r="C63" s="2" t="s">
        <v>5</v>
      </c>
      <c r="D63" s="15"/>
      <c r="E63" s="15"/>
      <c r="F63" s="14">
        <f t="shared" si="2"/>
        <v>0</v>
      </c>
      <c r="G63" s="2"/>
      <c r="H63" s="22"/>
      <c r="I63" s="2"/>
      <c r="J63" s="2"/>
      <c r="K63" s="4"/>
    </row>
    <row r="64" spans="1:11" ht="35.1" customHeight="1" x14ac:dyDescent="0.25">
      <c r="A64" s="34">
        <v>45925</v>
      </c>
      <c r="B64" s="2" t="s">
        <v>7</v>
      </c>
      <c r="C64" s="2" t="s">
        <v>5</v>
      </c>
      <c r="D64" s="15"/>
      <c r="E64" s="15"/>
      <c r="F64" s="14">
        <f t="shared" si="2"/>
        <v>0</v>
      </c>
      <c r="G64" s="2"/>
      <c r="H64" s="22"/>
      <c r="I64" s="2"/>
      <c r="J64" s="2"/>
      <c r="K64" s="4"/>
    </row>
    <row r="65" spans="1:11" ht="35.1" customHeight="1" x14ac:dyDescent="0.25">
      <c r="A65" s="35">
        <v>45926</v>
      </c>
      <c r="B65" s="28" t="s">
        <v>8</v>
      </c>
      <c r="C65" s="28" t="s">
        <v>5</v>
      </c>
      <c r="D65" s="29"/>
      <c r="E65" s="29"/>
      <c r="F65" s="30">
        <f t="shared" si="2"/>
        <v>0</v>
      </c>
      <c r="G65" s="28"/>
      <c r="H65" s="31"/>
      <c r="I65" s="33"/>
      <c r="J65" s="23"/>
      <c r="K65" s="23"/>
    </row>
    <row r="66" spans="1:11" ht="35.1" customHeight="1" x14ac:dyDescent="0.25">
      <c r="A66" s="34">
        <v>45929</v>
      </c>
      <c r="B66" s="2" t="s">
        <v>9</v>
      </c>
      <c r="C66" s="2" t="s">
        <v>5</v>
      </c>
      <c r="D66" s="15"/>
      <c r="E66" s="15"/>
      <c r="F66" s="14">
        <f t="shared" si="2"/>
        <v>0</v>
      </c>
      <c r="G66" s="2"/>
      <c r="H66" s="22">
        <v>1.6666666666666667</v>
      </c>
      <c r="I66" s="2"/>
      <c r="J66" s="2"/>
      <c r="K66" s="4"/>
    </row>
    <row r="67" spans="1:11" ht="35.1" customHeight="1" x14ac:dyDescent="0.25">
      <c r="A67" s="34">
        <v>45930</v>
      </c>
      <c r="B67" s="2" t="s">
        <v>4</v>
      </c>
      <c r="C67" s="2" t="s">
        <v>5</v>
      </c>
      <c r="D67" s="15"/>
      <c r="E67" s="15"/>
      <c r="F67" s="14">
        <f t="shared" si="2"/>
        <v>0</v>
      </c>
      <c r="G67" s="2"/>
      <c r="H67" s="22"/>
      <c r="I67" s="2"/>
      <c r="J67" s="2"/>
      <c r="K67" s="4"/>
    </row>
    <row r="68" spans="1:11" ht="35.1" customHeight="1" x14ac:dyDescent="0.25">
      <c r="A68" s="34">
        <v>45931</v>
      </c>
      <c r="B68" s="2" t="s">
        <v>6</v>
      </c>
      <c r="C68" s="2" t="s">
        <v>5</v>
      </c>
      <c r="D68" s="15"/>
      <c r="E68" s="15"/>
      <c r="F68" s="14">
        <f t="shared" si="2"/>
        <v>0</v>
      </c>
      <c r="G68" s="2"/>
      <c r="H68" s="22"/>
      <c r="I68" s="3"/>
      <c r="J68" s="4"/>
      <c r="K68" s="4"/>
    </row>
    <row r="69" spans="1:11" ht="35.1" customHeight="1" x14ac:dyDescent="0.25">
      <c r="A69" s="34">
        <v>45932</v>
      </c>
      <c r="B69" s="2" t="s">
        <v>7</v>
      </c>
      <c r="C69" s="2" t="s">
        <v>5</v>
      </c>
      <c r="D69" s="15"/>
      <c r="E69" s="15"/>
      <c r="F69" s="14">
        <f t="shared" si="2"/>
        <v>0</v>
      </c>
      <c r="G69" s="2"/>
      <c r="H69" s="22"/>
      <c r="I69" s="2"/>
      <c r="J69" s="2"/>
      <c r="K69" s="4"/>
    </row>
    <row r="70" spans="1:11" ht="35.1" customHeight="1" x14ac:dyDescent="0.25">
      <c r="A70" s="35">
        <v>45933</v>
      </c>
      <c r="B70" s="28" t="s">
        <v>8</v>
      </c>
      <c r="C70" s="28" t="s">
        <v>5</v>
      </c>
      <c r="D70" s="29"/>
      <c r="E70" s="29"/>
      <c r="F70" s="30">
        <f t="shared" si="2"/>
        <v>0</v>
      </c>
      <c r="G70" s="28"/>
      <c r="H70" s="31"/>
      <c r="I70" s="28"/>
      <c r="J70" s="28"/>
      <c r="K70" s="23"/>
    </row>
    <row r="71" spans="1:11" ht="35.1" customHeight="1" x14ac:dyDescent="0.25">
      <c r="A71" s="34">
        <v>45936</v>
      </c>
      <c r="B71" s="2" t="s">
        <v>9</v>
      </c>
      <c r="C71" s="2" t="s">
        <v>5</v>
      </c>
      <c r="D71" s="15"/>
      <c r="E71" s="15"/>
      <c r="F71" s="14">
        <f t="shared" si="2"/>
        <v>0</v>
      </c>
      <c r="G71" s="2"/>
      <c r="H71" s="22">
        <v>1.6666666666666667</v>
      </c>
      <c r="I71" s="3"/>
      <c r="J71" s="4"/>
      <c r="K71" s="4"/>
    </row>
    <row r="72" spans="1:11" ht="35.1" customHeight="1" x14ac:dyDescent="0.25">
      <c r="A72" s="34">
        <v>45937</v>
      </c>
      <c r="B72" s="2" t="s">
        <v>4</v>
      </c>
      <c r="C72" s="2" t="s">
        <v>5</v>
      </c>
      <c r="D72" s="15"/>
      <c r="E72" s="15"/>
      <c r="F72" s="14">
        <f t="shared" si="2"/>
        <v>0</v>
      </c>
      <c r="G72" s="2"/>
      <c r="H72" s="22"/>
      <c r="I72" s="2"/>
      <c r="J72" s="2"/>
      <c r="K72" s="4"/>
    </row>
    <row r="73" spans="1:11" ht="35.1" customHeight="1" x14ac:dyDescent="0.25">
      <c r="A73" s="34">
        <v>45938</v>
      </c>
      <c r="B73" s="2" t="s">
        <v>6</v>
      </c>
      <c r="C73" s="2" t="s">
        <v>5</v>
      </c>
      <c r="D73" s="15"/>
      <c r="E73" s="15"/>
      <c r="F73" s="14">
        <f t="shared" si="2"/>
        <v>0</v>
      </c>
      <c r="G73" s="2"/>
      <c r="H73" s="22"/>
      <c r="I73" s="2"/>
      <c r="J73" s="2"/>
      <c r="K73" s="4"/>
    </row>
    <row r="74" spans="1:11" ht="35.1" customHeight="1" x14ac:dyDescent="0.25">
      <c r="A74" s="34">
        <v>45939</v>
      </c>
      <c r="B74" s="2" t="s">
        <v>7</v>
      </c>
      <c r="C74" s="2" t="s">
        <v>5</v>
      </c>
      <c r="D74" s="15"/>
      <c r="E74" s="15"/>
      <c r="F74" s="14">
        <f t="shared" si="2"/>
        <v>0</v>
      </c>
      <c r="G74" s="2"/>
      <c r="H74" s="22"/>
      <c r="I74" s="2"/>
      <c r="J74" s="2"/>
      <c r="K74" s="4"/>
    </row>
    <row r="75" spans="1:11" ht="35.1" customHeight="1" x14ac:dyDescent="0.25">
      <c r="A75" s="35">
        <v>45940</v>
      </c>
      <c r="B75" s="28" t="s">
        <v>8</v>
      </c>
      <c r="C75" s="28" t="s">
        <v>5</v>
      </c>
      <c r="D75" s="29"/>
      <c r="E75" s="29"/>
      <c r="F75" s="30">
        <f t="shared" si="2"/>
        <v>0</v>
      </c>
      <c r="G75" s="28"/>
      <c r="H75" s="31"/>
      <c r="I75" s="23"/>
      <c r="J75" s="23"/>
      <c r="K75" s="23"/>
    </row>
    <row r="76" spans="1:11" ht="35.1" customHeight="1" x14ac:dyDescent="0.25">
      <c r="A76" s="34">
        <v>45943</v>
      </c>
      <c r="B76" s="2" t="s">
        <v>9</v>
      </c>
      <c r="C76" s="2" t="s">
        <v>5</v>
      </c>
      <c r="D76" s="15">
        <v>0.3125</v>
      </c>
      <c r="E76" s="15">
        <v>0.781250000000001</v>
      </c>
      <c r="F76" s="14">
        <f t="shared" si="2"/>
        <v>0.468750000000001</v>
      </c>
      <c r="G76" s="2"/>
      <c r="H76" s="22">
        <v>1.6666666666666667</v>
      </c>
      <c r="I76" s="2"/>
      <c r="J76" s="2"/>
      <c r="K76" s="4"/>
    </row>
    <row r="77" spans="1:11" ht="35.1" customHeight="1" x14ac:dyDescent="0.25">
      <c r="A77" s="34">
        <v>45944</v>
      </c>
      <c r="B77" s="2" t="s">
        <v>4</v>
      </c>
      <c r="C77" s="2" t="s">
        <v>5</v>
      </c>
      <c r="D77" s="15"/>
      <c r="E77" s="15"/>
      <c r="F77" s="14">
        <f t="shared" si="2"/>
        <v>0</v>
      </c>
      <c r="G77" s="2"/>
      <c r="H77" s="22"/>
      <c r="I77" s="2"/>
      <c r="J77" s="2"/>
      <c r="K77" s="4"/>
    </row>
    <row r="78" spans="1:11" ht="35.1" customHeight="1" x14ac:dyDescent="0.25">
      <c r="A78" s="34">
        <v>45945</v>
      </c>
      <c r="B78" s="2" t="s">
        <v>6</v>
      </c>
      <c r="C78" s="2" t="s">
        <v>5</v>
      </c>
      <c r="D78" s="15">
        <v>0.3125</v>
      </c>
      <c r="E78" s="15">
        <v>0.69791666666666696</v>
      </c>
      <c r="F78" s="14">
        <f t="shared" si="2"/>
        <v>0.38541666666666696</v>
      </c>
      <c r="G78" s="2"/>
      <c r="H78" s="22"/>
      <c r="I78" s="3"/>
      <c r="J78" s="4"/>
      <c r="K78" s="4"/>
    </row>
    <row r="79" spans="1:11" ht="35.1" customHeight="1" x14ac:dyDescent="0.25">
      <c r="A79" s="34">
        <v>45946</v>
      </c>
      <c r="B79" s="2" t="s">
        <v>7</v>
      </c>
      <c r="C79" s="2" t="s">
        <v>5</v>
      </c>
      <c r="D79" s="15">
        <v>0.29166666666666702</v>
      </c>
      <c r="E79" s="15">
        <v>0.63541666666666696</v>
      </c>
      <c r="F79" s="14">
        <f t="shared" si="2"/>
        <v>0.34374999999999994</v>
      </c>
      <c r="G79" s="2"/>
      <c r="H79" s="22"/>
      <c r="I79" s="2"/>
      <c r="J79" s="2"/>
      <c r="K79" s="4"/>
    </row>
    <row r="80" spans="1:11" ht="35.1" customHeight="1" x14ac:dyDescent="0.25">
      <c r="A80" s="35">
        <v>45947</v>
      </c>
      <c r="B80" s="28" t="s">
        <v>8</v>
      </c>
      <c r="C80" s="28" t="s">
        <v>5</v>
      </c>
      <c r="D80" s="29"/>
      <c r="E80" s="29"/>
      <c r="F80" s="30">
        <f t="shared" si="2"/>
        <v>0</v>
      </c>
      <c r="G80" s="28"/>
      <c r="H80" s="31"/>
      <c r="I80" s="28"/>
      <c r="J80" s="28"/>
      <c r="K80" s="23"/>
    </row>
    <row r="81" spans="1:11" ht="35.1" customHeight="1" x14ac:dyDescent="0.25">
      <c r="A81" s="34">
        <v>45950</v>
      </c>
      <c r="B81" s="2" t="s">
        <v>9</v>
      </c>
      <c r="C81" s="2" t="s">
        <v>5</v>
      </c>
      <c r="D81" s="15">
        <v>0.3125</v>
      </c>
      <c r="E81" s="15">
        <v>0.781250000000001</v>
      </c>
      <c r="F81" s="14">
        <f t="shared" si="2"/>
        <v>0.468750000000001</v>
      </c>
      <c r="G81" s="2"/>
      <c r="H81" s="22">
        <v>1.6666666666666667</v>
      </c>
      <c r="I81" s="2"/>
      <c r="J81" s="2"/>
      <c r="K81" s="4"/>
    </row>
    <row r="82" spans="1:11" ht="35.1" customHeight="1" x14ac:dyDescent="0.25">
      <c r="A82" s="34">
        <v>45951</v>
      </c>
      <c r="B82" s="2" t="s">
        <v>4</v>
      </c>
      <c r="C82" s="2" t="s">
        <v>5</v>
      </c>
      <c r="D82" s="15"/>
      <c r="E82" s="15"/>
      <c r="F82" s="14">
        <f t="shared" si="2"/>
        <v>0</v>
      </c>
      <c r="G82" s="2"/>
      <c r="H82" s="22"/>
      <c r="I82" s="2"/>
      <c r="J82" s="2"/>
      <c r="K82" s="4"/>
    </row>
    <row r="83" spans="1:11" ht="35.1" customHeight="1" x14ac:dyDescent="0.25">
      <c r="A83" s="34">
        <v>45952</v>
      </c>
      <c r="B83" s="2" t="s">
        <v>6</v>
      </c>
      <c r="C83" s="2" t="s">
        <v>5</v>
      </c>
      <c r="D83" s="15">
        <v>0.3125</v>
      </c>
      <c r="E83" s="15">
        <v>0.69791666666666696</v>
      </c>
      <c r="F83" s="14">
        <f t="shared" si="2"/>
        <v>0.38541666666666696</v>
      </c>
      <c r="G83" s="2"/>
      <c r="H83" s="22"/>
      <c r="I83" s="3"/>
      <c r="J83" s="4"/>
      <c r="K83" s="4"/>
    </row>
    <row r="84" spans="1:11" ht="35.1" customHeight="1" x14ac:dyDescent="0.25">
      <c r="A84" s="34">
        <v>45953</v>
      </c>
      <c r="B84" s="2" t="s">
        <v>7</v>
      </c>
      <c r="C84" s="2" t="s">
        <v>5</v>
      </c>
      <c r="D84" s="15">
        <v>0.29166666666666702</v>
      </c>
      <c r="E84" s="15">
        <v>0.63541666666666696</v>
      </c>
      <c r="F84" s="14">
        <f t="shared" si="2"/>
        <v>0.34374999999999994</v>
      </c>
      <c r="G84" s="2"/>
      <c r="H84" s="22"/>
      <c r="I84" s="2"/>
      <c r="J84" s="2"/>
      <c r="K84" s="4"/>
    </row>
    <row r="85" spans="1:11" ht="35.1" customHeight="1" x14ac:dyDescent="0.25">
      <c r="A85" s="35">
        <v>45954</v>
      </c>
      <c r="B85" s="28" t="s">
        <v>8</v>
      </c>
      <c r="C85" s="28" t="s">
        <v>5</v>
      </c>
      <c r="D85" s="29"/>
      <c r="E85" s="29"/>
      <c r="F85" s="30">
        <f t="shared" si="2"/>
        <v>0</v>
      </c>
      <c r="G85" s="28"/>
      <c r="H85" s="31"/>
      <c r="I85" s="28"/>
      <c r="J85" s="28"/>
      <c r="K85" s="23"/>
    </row>
    <row r="86" spans="1:11" ht="35.1" customHeight="1" x14ac:dyDescent="0.25">
      <c r="A86" s="34">
        <v>45957</v>
      </c>
      <c r="B86" s="2" t="s">
        <v>9</v>
      </c>
      <c r="C86" s="2" t="s">
        <v>5</v>
      </c>
      <c r="D86" s="15"/>
      <c r="E86" s="15"/>
      <c r="F86" s="14">
        <f t="shared" si="2"/>
        <v>0</v>
      </c>
      <c r="G86" s="2"/>
      <c r="H86" s="22">
        <v>1.6666666666666667</v>
      </c>
      <c r="I86" s="3"/>
      <c r="J86" s="4"/>
      <c r="K86" s="4"/>
    </row>
    <row r="87" spans="1:11" ht="35.1" customHeight="1" x14ac:dyDescent="0.25">
      <c r="A87" s="34">
        <v>45958</v>
      </c>
      <c r="B87" s="2" t="s">
        <v>4</v>
      </c>
      <c r="C87" s="2" t="s">
        <v>5</v>
      </c>
      <c r="D87" s="15"/>
      <c r="E87" s="15"/>
      <c r="F87" s="14">
        <f t="shared" si="2"/>
        <v>0</v>
      </c>
      <c r="G87" s="2"/>
      <c r="H87" s="22"/>
      <c r="I87" s="2"/>
      <c r="J87" s="2"/>
      <c r="K87" s="4"/>
    </row>
    <row r="88" spans="1:11" ht="35.1" customHeight="1" x14ac:dyDescent="0.25">
      <c r="A88" s="34">
        <v>45959</v>
      </c>
      <c r="B88" s="2" t="s">
        <v>6</v>
      </c>
      <c r="C88" s="2" t="s">
        <v>5</v>
      </c>
      <c r="D88" s="15"/>
      <c r="E88" s="15"/>
      <c r="F88" s="14">
        <f t="shared" si="2"/>
        <v>0</v>
      </c>
      <c r="G88" s="2"/>
      <c r="H88" s="22"/>
      <c r="I88" s="2"/>
      <c r="J88" s="2"/>
      <c r="K88" s="4"/>
    </row>
    <row r="89" spans="1:11" ht="35.1" customHeight="1" x14ac:dyDescent="0.25">
      <c r="A89" s="34">
        <v>45960</v>
      </c>
      <c r="B89" s="2" t="s">
        <v>7</v>
      </c>
      <c r="C89" s="2" t="s">
        <v>5</v>
      </c>
      <c r="D89" s="15"/>
      <c r="E89" s="15"/>
      <c r="F89" s="14">
        <f t="shared" si="2"/>
        <v>0</v>
      </c>
      <c r="G89" s="2"/>
      <c r="H89" s="22"/>
      <c r="I89" s="2"/>
      <c r="J89" s="2"/>
      <c r="K89" s="4"/>
    </row>
    <row r="90" spans="1:11" ht="35.1" customHeight="1" x14ac:dyDescent="0.25">
      <c r="A90" s="35">
        <v>45961</v>
      </c>
      <c r="B90" s="28" t="s">
        <v>8</v>
      </c>
      <c r="C90" s="28" t="s">
        <v>5</v>
      </c>
      <c r="D90" s="29"/>
      <c r="E90" s="29"/>
      <c r="F90" s="30">
        <f t="shared" si="2"/>
        <v>0</v>
      </c>
      <c r="G90" s="28"/>
      <c r="H90" s="31"/>
      <c r="I90" s="28"/>
      <c r="J90" s="28"/>
      <c r="K90" s="23"/>
    </row>
    <row r="91" spans="1:11" ht="35.1" customHeight="1" x14ac:dyDescent="0.25">
      <c r="A91" s="34">
        <v>45964</v>
      </c>
      <c r="B91" s="2" t="s">
        <v>9</v>
      </c>
      <c r="C91" s="2" t="s">
        <v>5</v>
      </c>
      <c r="D91" s="15"/>
      <c r="E91" s="15"/>
      <c r="F91" s="14">
        <f t="shared" si="2"/>
        <v>0</v>
      </c>
      <c r="G91" s="2"/>
      <c r="H91" s="22"/>
      <c r="I91" s="2"/>
      <c r="J91" s="2"/>
      <c r="K91" s="4"/>
    </row>
    <row r="92" spans="1:11" ht="35.1" customHeight="1" x14ac:dyDescent="0.25">
      <c r="A92" s="34">
        <v>45965</v>
      </c>
      <c r="B92" s="2" t="s">
        <v>4</v>
      </c>
      <c r="C92" s="2" t="s">
        <v>5</v>
      </c>
      <c r="D92" s="15"/>
      <c r="E92" s="15"/>
      <c r="F92" s="14">
        <f t="shared" si="2"/>
        <v>0</v>
      </c>
      <c r="G92" s="2"/>
      <c r="H92" s="22"/>
      <c r="I92" s="2"/>
      <c r="J92" s="2"/>
      <c r="K92" s="4"/>
    </row>
    <row r="93" spans="1:11" ht="35.1" customHeight="1" x14ac:dyDescent="0.25">
      <c r="A93" s="34">
        <v>45966</v>
      </c>
      <c r="B93" s="2" t="s">
        <v>6</v>
      </c>
      <c r="C93" s="2" t="s">
        <v>5</v>
      </c>
      <c r="D93" s="15"/>
      <c r="E93" s="15"/>
      <c r="F93" s="14">
        <f t="shared" si="2"/>
        <v>0</v>
      </c>
      <c r="G93" s="2"/>
      <c r="H93" s="22"/>
      <c r="I93" s="4"/>
      <c r="J93" s="4"/>
      <c r="K93" s="4"/>
    </row>
    <row r="94" spans="1:11" ht="35.1" customHeight="1" x14ac:dyDescent="0.25">
      <c r="A94" s="34">
        <v>45967</v>
      </c>
      <c r="B94" s="2" t="s">
        <v>7</v>
      </c>
      <c r="C94" s="2" t="s">
        <v>5</v>
      </c>
      <c r="D94" s="15"/>
      <c r="E94" s="15"/>
      <c r="F94" s="14">
        <f t="shared" si="2"/>
        <v>0</v>
      </c>
      <c r="G94" s="2"/>
      <c r="H94" s="22"/>
      <c r="I94" s="3"/>
      <c r="J94" s="4"/>
      <c r="K94" s="4"/>
    </row>
    <row r="95" spans="1:11" ht="35.1" customHeight="1" x14ac:dyDescent="0.25">
      <c r="A95" s="35">
        <v>45968</v>
      </c>
      <c r="B95" s="28" t="s">
        <v>8</v>
      </c>
      <c r="C95" s="28" t="s">
        <v>5</v>
      </c>
      <c r="D95" s="29"/>
      <c r="E95" s="29"/>
      <c r="F95" s="30">
        <f t="shared" si="2"/>
        <v>0</v>
      </c>
      <c r="G95" s="28"/>
      <c r="H95" s="31"/>
      <c r="I95" s="28"/>
      <c r="J95" s="28"/>
      <c r="K95" s="23"/>
    </row>
    <row r="96" spans="1:11" ht="35.1" customHeight="1" x14ac:dyDescent="0.25">
      <c r="A96" s="34">
        <v>45971</v>
      </c>
      <c r="B96" s="2" t="s">
        <v>9</v>
      </c>
      <c r="C96" s="2" t="s">
        <v>5</v>
      </c>
      <c r="D96" s="15"/>
      <c r="E96" s="15"/>
      <c r="F96" s="14">
        <f t="shared" si="2"/>
        <v>0</v>
      </c>
      <c r="G96" s="2"/>
      <c r="H96" s="22"/>
      <c r="I96" s="4"/>
      <c r="J96" s="4"/>
      <c r="K96" s="4"/>
    </row>
    <row r="97" spans="1:11" ht="35.1" customHeight="1" x14ac:dyDescent="0.25">
      <c r="A97" s="34">
        <v>45972</v>
      </c>
      <c r="B97" s="2" t="s">
        <v>4</v>
      </c>
      <c r="C97" s="2" t="s">
        <v>5</v>
      </c>
      <c r="D97" s="15"/>
      <c r="E97" s="15"/>
      <c r="F97" s="14">
        <f t="shared" si="2"/>
        <v>0</v>
      </c>
      <c r="G97" s="2"/>
      <c r="H97" s="22"/>
      <c r="I97" s="3"/>
      <c r="J97" s="4"/>
      <c r="K97" s="4"/>
    </row>
    <row r="98" spans="1:11" ht="35.1" customHeight="1" x14ac:dyDescent="0.25">
      <c r="A98" s="34">
        <v>45973</v>
      </c>
      <c r="B98" s="2" t="s">
        <v>6</v>
      </c>
      <c r="C98" s="2" t="s">
        <v>5</v>
      </c>
      <c r="D98" s="15">
        <v>0.28125</v>
      </c>
      <c r="E98" s="15">
        <v>0.73958333333333404</v>
      </c>
      <c r="F98" s="14">
        <f t="shared" si="2"/>
        <v>0.45833333333333404</v>
      </c>
      <c r="G98" s="2"/>
      <c r="H98" s="7"/>
      <c r="I98" s="2"/>
      <c r="J98" s="2"/>
      <c r="K98" s="4"/>
    </row>
    <row r="99" spans="1:11" ht="35.1" customHeight="1" x14ac:dyDescent="0.25">
      <c r="A99" s="34">
        <v>45974</v>
      </c>
      <c r="B99" s="2" t="s">
        <v>7</v>
      </c>
      <c r="C99" s="2" t="s">
        <v>5</v>
      </c>
      <c r="D99" s="15">
        <v>0.3125</v>
      </c>
      <c r="E99" s="15">
        <v>0.781250000000001</v>
      </c>
      <c r="F99" s="14">
        <f t="shared" si="2"/>
        <v>0.468750000000001</v>
      </c>
      <c r="G99" s="2"/>
      <c r="H99" s="22"/>
      <c r="I99" s="2"/>
      <c r="J99" s="2"/>
      <c r="K99" s="4"/>
    </row>
    <row r="100" spans="1:11" ht="35.1" customHeight="1" x14ac:dyDescent="0.25">
      <c r="A100" s="35">
        <v>45975</v>
      </c>
      <c r="B100" s="28" t="s">
        <v>8</v>
      </c>
      <c r="C100" s="28" t="s">
        <v>5</v>
      </c>
      <c r="D100" s="29"/>
      <c r="E100" s="29"/>
      <c r="F100" s="30">
        <f t="shared" si="2"/>
        <v>0</v>
      </c>
      <c r="G100" s="28"/>
      <c r="H100" s="31"/>
      <c r="I100" s="28"/>
      <c r="J100" s="28"/>
      <c r="K100" s="23"/>
    </row>
    <row r="101" spans="1:11" ht="35.1" customHeight="1" x14ac:dyDescent="0.25">
      <c r="A101" s="34">
        <v>45978</v>
      </c>
      <c r="B101" s="2" t="s">
        <v>9</v>
      </c>
      <c r="C101" s="2" t="s">
        <v>5</v>
      </c>
      <c r="D101" s="15"/>
      <c r="E101" s="15"/>
      <c r="F101" s="14">
        <f t="shared" si="2"/>
        <v>0</v>
      </c>
      <c r="G101" s="2"/>
      <c r="H101" s="22"/>
      <c r="I101" s="2"/>
      <c r="J101" s="2"/>
      <c r="K101" s="4"/>
    </row>
    <row r="102" spans="1:11" ht="35.1" customHeight="1" x14ac:dyDescent="0.25">
      <c r="A102" s="34">
        <v>45979</v>
      </c>
      <c r="B102" s="2" t="s">
        <v>4</v>
      </c>
      <c r="C102" s="2" t="s">
        <v>5</v>
      </c>
      <c r="D102" s="15"/>
      <c r="E102" s="15"/>
      <c r="F102" s="14">
        <f t="shared" si="2"/>
        <v>0</v>
      </c>
      <c r="G102" s="2"/>
      <c r="H102" s="22"/>
      <c r="I102" s="2"/>
      <c r="J102" s="2"/>
      <c r="K102" s="4"/>
    </row>
    <row r="103" spans="1:11" ht="35.1" customHeight="1" x14ac:dyDescent="0.25">
      <c r="A103" s="34">
        <v>45980</v>
      </c>
      <c r="B103" s="2" t="s">
        <v>6</v>
      </c>
      <c r="C103" s="2" t="s">
        <v>5</v>
      </c>
      <c r="D103" s="15"/>
      <c r="E103" s="15"/>
      <c r="F103" s="14">
        <f t="shared" si="2"/>
        <v>0</v>
      </c>
      <c r="G103" s="2"/>
      <c r="H103" s="22"/>
      <c r="I103" s="2"/>
      <c r="J103" s="2"/>
      <c r="K103" s="4"/>
    </row>
    <row r="104" spans="1:11" ht="35.1" customHeight="1" x14ac:dyDescent="0.25">
      <c r="A104" s="34">
        <v>45981</v>
      </c>
      <c r="B104" s="2" t="s">
        <v>7</v>
      </c>
      <c r="C104" s="2" t="s">
        <v>5</v>
      </c>
      <c r="D104" s="15"/>
      <c r="E104" s="15"/>
      <c r="F104" s="14">
        <f t="shared" si="2"/>
        <v>0</v>
      </c>
      <c r="G104" s="2"/>
      <c r="H104" s="22"/>
      <c r="I104" s="3"/>
      <c r="J104" s="4"/>
      <c r="K104" s="4"/>
    </row>
    <row r="105" spans="1:11" ht="35.1" customHeight="1" x14ac:dyDescent="0.25">
      <c r="A105" s="35">
        <v>45982</v>
      </c>
      <c r="B105" s="28" t="s">
        <v>8</v>
      </c>
      <c r="C105" s="28" t="s">
        <v>5</v>
      </c>
      <c r="D105" s="29"/>
      <c r="E105" s="29"/>
      <c r="F105" s="30">
        <f t="shared" si="2"/>
        <v>0</v>
      </c>
      <c r="G105" s="28"/>
      <c r="H105" s="31"/>
      <c r="I105" s="28"/>
      <c r="J105" s="28"/>
      <c r="K105" s="23"/>
    </row>
    <row r="106" spans="1:11" ht="35.1" customHeight="1" x14ac:dyDescent="0.25">
      <c r="A106" s="34">
        <v>45985</v>
      </c>
      <c r="B106" s="2" t="s">
        <v>9</v>
      </c>
      <c r="C106" s="2" t="s">
        <v>5</v>
      </c>
      <c r="D106" s="15"/>
      <c r="E106" s="15"/>
      <c r="F106" s="14">
        <f t="shared" ref="F106:F150" si="3">E106-D106</f>
        <v>0</v>
      </c>
      <c r="G106" s="2"/>
      <c r="H106" s="22"/>
      <c r="I106" s="2"/>
      <c r="J106" s="2"/>
      <c r="K106" s="4"/>
    </row>
    <row r="107" spans="1:11" ht="35.1" customHeight="1" x14ac:dyDescent="0.25">
      <c r="A107" s="34">
        <v>45986</v>
      </c>
      <c r="B107" s="2" t="s">
        <v>4</v>
      </c>
      <c r="C107" s="2" t="s">
        <v>5</v>
      </c>
      <c r="D107" s="15"/>
      <c r="E107" s="15"/>
      <c r="F107" s="14">
        <f t="shared" si="3"/>
        <v>0</v>
      </c>
      <c r="G107" s="2"/>
      <c r="H107" s="22"/>
      <c r="I107" s="3"/>
      <c r="J107" s="4"/>
      <c r="K107" s="4"/>
    </row>
    <row r="108" spans="1:11" ht="35.1" customHeight="1" x14ac:dyDescent="0.25">
      <c r="A108" s="34">
        <v>45987</v>
      </c>
      <c r="B108" s="2" t="s">
        <v>6</v>
      </c>
      <c r="C108" s="2" t="s">
        <v>5</v>
      </c>
      <c r="D108" s="15"/>
      <c r="E108" s="15"/>
      <c r="F108" s="14">
        <f t="shared" si="3"/>
        <v>0</v>
      </c>
      <c r="G108" s="2"/>
      <c r="H108" s="22"/>
      <c r="I108" s="2"/>
      <c r="J108" s="2"/>
      <c r="K108" s="4"/>
    </row>
    <row r="109" spans="1:11" ht="35.1" customHeight="1" x14ac:dyDescent="0.25">
      <c r="A109" s="34">
        <v>45988</v>
      </c>
      <c r="B109" s="2" t="s">
        <v>7</v>
      </c>
      <c r="C109" s="2" t="s">
        <v>5</v>
      </c>
      <c r="D109" s="15"/>
      <c r="E109" s="15"/>
      <c r="F109" s="14">
        <f t="shared" si="3"/>
        <v>0</v>
      </c>
      <c r="G109" s="2"/>
      <c r="H109" s="22"/>
      <c r="I109" s="2"/>
      <c r="J109" s="2"/>
      <c r="K109" s="4"/>
    </row>
    <row r="110" spans="1:11" ht="35.1" customHeight="1" x14ac:dyDescent="0.25">
      <c r="A110" s="35">
        <v>45989</v>
      </c>
      <c r="B110" s="28" t="s">
        <v>8</v>
      </c>
      <c r="C110" s="28" t="s">
        <v>5</v>
      </c>
      <c r="D110" s="29"/>
      <c r="E110" s="29"/>
      <c r="F110" s="30">
        <f t="shared" si="3"/>
        <v>0</v>
      </c>
      <c r="G110" s="28"/>
      <c r="H110" s="31"/>
      <c r="I110" s="28"/>
      <c r="J110" s="28"/>
      <c r="K110" s="23"/>
    </row>
    <row r="111" spans="1:11" ht="35.1" customHeight="1" x14ac:dyDescent="0.25">
      <c r="A111" s="34">
        <v>45992</v>
      </c>
      <c r="B111" s="2" t="s">
        <v>9</v>
      </c>
      <c r="C111" s="2" t="s">
        <v>5</v>
      </c>
      <c r="D111" s="15"/>
      <c r="E111" s="15"/>
      <c r="F111" s="14">
        <f t="shared" si="3"/>
        <v>0</v>
      </c>
      <c r="G111" s="2"/>
      <c r="H111" s="22"/>
      <c r="I111" s="2"/>
      <c r="J111" s="2"/>
      <c r="K111" s="4"/>
    </row>
    <row r="112" spans="1:11" ht="35.1" customHeight="1" x14ac:dyDescent="0.25">
      <c r="A112" s="34">
        <v>45993</v>
      </c>
      <c r="B112" s="2" t="s">
        <v>4</v>
      </c>
      <c r="C112" s="2" t="s">
        <v>5</v>
      </c>
      <c r="D112" s="15"/>
      <c r="E112" s="15"/>
      <c r="F112" s="14">
        <f t="shared" si="3"/>
        <v>0</v>
      </c>
      <c r="G112" s="2"/>
      <c r="H112" s="22"/>
      <c r="I112" s="2"/>
      <c r="J112" s="2"/>
      <c r="K112" s="4"/>
    </row>
    <row r="113" spans="1:11" ht="35.1" customHeight="1" x14ac:dyDescent="0.25">
      <c r="A113" s="34">
        <v>45994</v>
      </c>
      <c r="B113" s="2" t="s">
        <v>6</v>
      </c>
      <c r="C113" s="2" t="s">
        <v>5</v>
      </c>
      <c r="D113" s="15"/>
      <c r="E113" s="15"/>
      <c r="F113" s="14">
        <f t="shared" si="3"/>
        <v>0</v>
      </c>
      <c r="G113" s="2"/>
      <c r="H113" s="22"/>
      <c r="I113" s="2"/>
      <c r="J113" s="2"/>
      <c r="K113" s="4"/>
    </row>
    <row r="114" spans="1:11" ht="35.1" customHeight="1" x14ac:dyDescent="0.25">
      <c r="A114" s="34">
        <v>45995</v>
      </c>
      <c r="B114" s="2" t="s">
        <v>7</v>
      </c>
      <c r="C114" s="2" t="s">
        <v>5</v>
      </c>
      <c r="D114" s="15"/>
      <c r="E114" s="15"/>
      <c r="F114" s="14">
        <f t="shared" si="3"/>
        <v>0</v>
      </c>
      <c r="G114" s="2"/>
      <c r="H114" s="22"/>
      <c r="I114" s="4"/>
      <c r="J114" s="4"/>
      <c r="K114" s="4"/>
    </row>
    <row r="115" spans="1:11" ht="35.1" customHeight="1" x14ac:dyDescent="0.25">
      <c r="A115" s="35">
        <v>45996</v>
      </c>
      <c r="B115" s="28" t="s">
        <v>8</v>
      </c>
      <c r="C115" s="28" t="s">
        <v>5</v>
      </c>
      <c r="D115" s="29"/>
      <c r="E115" s="29"/>
      <c r="F115" s="30">
        <f t="shared" si="3"/>
        <v>0</v>
      </c>
      <c r="G115" s="28"/>
      <c r="H115" s="31"/>
      <c r="I115" s="33"/>
      <c r="J115" s="23"/>
      <c r="K115" s="23"/>
    </row>
    <row r="116" spans="1:11" ht="35.1" customHeight="1" x14ac:dyDescent="0.25">
      <c r="A116" s="34">
        <v>45999</v>
      </c>
      <c r="B116" s="2" t="s">
        <v>9</v>
      </c>
      <c r="C116" s="2" t="s">
        <v>5</v>
      </c>
      <c r="D116" s="15"/>
      <c r="E116" s="15"/>
      <c r="F116" s="14">
        <f t="shared" si="3"/>
        <v>0</v>
      </c>
      <c r="G116" s="2"/>
      <c r="H116" s="22"/>
      <c r="I116" s="2"/>
      <c r="J116" s="2"/>
      <c r="K116" s="4"/>
    </row>
    <row r="117" spans="1:11" ht="35.1" customHeight="1" x14ac:dyDescent="0.25">
      <c r="A117" s="34">
        <v>46000</v>
      </c>
      <c r="B117" s="2" t="s">
        <v>4</v>
      </c>
      <c r="C117" s="2" t="s">
        <v>5</v>
      </c>
      <c r="D117" s="15">
        <v>0.3125</v>
      </c>
      <c r="E117" s="15">
        <v>0.69791666666666696</v>
      </c>
      <c r="F117" s="14">
        <f t="shared" si="3"/>
        <v>0.38541666666666696</v>
      </c>
      <c r="G117" s="2"/>
      <c r="H117" s="22"/>
      <c r="I117" s="3"/>
      <c r="J117" s="4"/>
      <c r="K117" s="4"/>
    </row>
    <row r="118" spans="1:11" ht="35.1" customHeight="1" x14ac:dyDescent="0.25">
      <c r="A118" s="34">
        <v>46001</v>
      </c>
      <c r="B118" s="2" t="s">
        <v>6</v>
      </c>
      <c r="C118" s="2" t="s">
        <v>5</v>
      </c>
      <c r="D118" s="15">
        <v>0.29166666666666702</v>
      </c>
      <c r="E118" s="15">
        <v>0.63541666666666696</v>
      </c>
      <c r="F118" s="14">
        <f t="shared" si="3"/>
        <v>0.34374999999999994</v>
      </c>
      <c r="G118" s="2"/>
      <c r="H118" s="22"/>
      <c r="I118" s="2"/>
      <c r="J118" s="2"/>
      <c r="K118" s="4"/>
    </row>
    <row r="119" spans="1:11" ht="35.1" customHeight="1" x14ac:dyDescent="0.25">
      <c r="A119" s="34">
        <v>46002</v>
      </c>
      <c r="B119" s="2" t="s">
        <v>7</v>
      </c>
      <c r="C119" s="2" t="s">
        <v>5</v>
      </c>
      <c r="D119" s="15"/>
      <c r="E119" s="15"/>
      <c r="F119" s="14">
        <f t="shared" si="3"/>
        <v>0</v>
      </c>
      <c r="G119" s="2"/>
      <c r="H119" s="22"/>
      <c r="I119" s="2"/>
      <c r="J119" s="2"/>
      <c r="K119" s="4"/>
    </row>
    <row r="120" spans="1:11" ht="35.1" customHeight="1" x14ac:dyDescent="0.25">
      <c r="A120" s="35">
        <v>46003</v>
      </c>
      <c r="B120" s="28" t="s">
        <v>8</v>
      </c>
      <c r="C120" s="28" t="s">
        <v>5</v>
      </c>
      <c r="D120" s="29"/>
      <c r="E120" s="29"/>
      <c r="F120" s="30">
        <f t="shared" si="3"/>
        <v>0</v>
      </c>
      <c r="G120" s="28"/>
      <c r="H120" s="31"/>
      <c r="I120" s="28"/>
      <c r="J120" s="28"/>
      <c r="K120" s="23"/>
    </row>
    <row r="121" spans="1:11" ht="35.1" customHeight="1" x14ac:dyDescent="0.25">
      <c r="A121" s="34">
        <v>46006</v>
      </c>
      <c r="B121" s="2" t="s">
        <v>9</v>
      </c>
      <c r="C121" s="2" t="s">
        <v>5</v>
      </c>
      <c r="D121" s="15"/>
      <c r="E121" s="15"/>
      <c r="F121" s="14">
        <f t="shared" si="3"/>
        <v>0</v>
      </c>
      <c r="G121" s="2"/>
      <c r="H121" s="22"/>
      <c r="I121" s="2"/>
      <c r="J121" s="2"/>
      <c r="K121" s="4"/>
    </row>
    <row r="122" spans="1:11" ht="35.1" customHeight="1" x14ac:dyDescent="0.25">
      <c r="A122" s="34">
        <v>46007</v>
      </c>
      <c r="B122" s="2" t="s">
        <v>4</v>
      </c>
      <c r="C122" s="2" t="s">
        <v>5</v>
      </c>
      <c r="D122" s="15">
        <v>0.3125</v>
      </c>
      <c r="E122" s="15">
        <v>0.69791666666666696</v>
      </c>
      <c r="F122" s="14">
        <f t="shared" si="3"/>
        <v>0.38541666666666696</v>
      </c>
      <c r="G122" s="2"/>
      <c r="H122" s="22"/>
      <c r="I122" s="3"/>
      <c r="J122" s="4"/>
      <c r="K122" s="4"/>
    </row>
    <row r="123" spans="1:11" ht="35.1" customHeight="1" x14ac:dyDescent="0.25">
      <c r="A123" s="34">
        <v>46008</v>
      </c>
      <c r="B123" s="2" t="s">
        <v>6</v>
      </c>
      <c r="C123" s="2" t="s">
        <v>5</v>
      </c>
      <c r="D123" s="15">
        <v>0.29166666666666702</v>
      </c>
      <c r="E123" s="15">
        <v>0.63541666666666696</v>
      </c>
      <c r="F123" s="14">
        <f t="shared" si="3"/>
        <v>0.34374999999999994</v>
      </c>
      <c r="G123" s="2"/>
      <c r="H123" s="22"/>
      <c r="I123" s="2"/>
      <c r="J123" s="2"/>
      <c r="K123" s="4"/>
    </row>
    <row r="124" spans="1:11" ht="35.1" customHeight="1" x14ac:dyDescent="0.25">
      <c r="A124" s="34">
        <v>46009</v>
      </c>
      <c r="B124" s="2" t="s">
        <v>7</v>
      </c>
      <c r="C124" s="2" t="s">
        <v>5</v>
      </c>
      <c r="D124" s="15"/>
      <c r="E124" s="15"/>
      <c r="F124" s="14">
        <f t="shared" si="3"/>
        <v>0</v>
      </c>
      <c r="G124" s="2"/>
      <c r="H124" s="22"/>
      <c r="I124" s="2"/>
      <c r="J124" s="2"/>
      <c r="K124" s="4"/>
    </row>
    <row r="125" spans="1:11" ht="35.1" customHeight="1" x14ac:dyDescent="0.25">
      <c r="A125" s="35">
        <v>46010</v>
      </c>
      <c r="B125" s="28" t="s">
        <v>8</v>
      </c>
      <c r="C125" s="28" t="s">
        <v>5</v>
      </c>
      <c r="D125" s="29"/>
      <c r="E125" s="29"/>
      <c r="F125" s="30">
        <f t="shared" si="3"/>
        <v>0</v>
      </c>
      <c r="G125" s="28"/>
      <c r="H125" s="31"/>
      <c r="I125" s="28"/>
      <c r="J125" s="28"/>
      <c r="K125" s="23"/>
    </row>
    <row r="126" spans="1:11" ht="35.1" customHeight="1" x14ac:dyDescent="0.25">
      <c r="A126" s="34">
        <v>46013</v>
      </c>
      <c r="B126" s="2" t="s">
        <v>9</v>
      </c>
      <c r="C126" s="2" t="s">
        <v>5</v>
      </c>
      <c r="D126" s="15"/>
      <c r="E126" s="15"/>
      <c r="F126" s="14">
        <f t="shared" si="3"/>
        <v>0</v>
      </c>
      <c r="G126" s="2"/>
      <c r="H126" s="22"/>
      <c r="I126" s="2"/>
      <c r="J126" s="2"/>
      <c r="K126" s="4"/>
    </row>
    <row r="127" spans="1:11" ht="35.1" customHeight="1" x14ac:dyDescent="0.25">
      <c r="A127" s="34">
        <v>46014</v>
      </c>
      <c r="B127" s="2" t="s">
        <v>4</v>
      </c>
      <c r="C127" s="2" t="s">
        <v>5</v>
      </c>
      <c r="D127" s="15"/>
      <c r="E127" s="15"/>
      <c r="F127" s="14">
        <f t="shared" si="3"/>
        <v>0</v>
      </c>
      <c r="G127" s="2"/>
      <c r="H127" s="22"/>
      <c r="I127" s="2"/>
      <c r="J127" s="2"/>
      <c r="K127" s="4"/>
    </row>
    <row r="128" spans="1:11" ht="35.1" customHeight="1" x14ac:dyDescent="0.25">
      <c r="A128" s="34">
        <v>46015</v>
      </c>
      <c r="B128" s="2" t="s">
        <v>6</v>
      </c>
      <c r="C128" s="2" t="s">
        <v>5</v>
      </c>
      <c r="D128" s="15"/>
      <c r="E128" s="15"/>
      <c r="F128" s="14">
        <f t="shared" si="3"/>
        <v>0</v>
      </c>
      <c r="G128" s="2"/>
      <c r="H128" s="22"/>
      <c r="I128" s="2"/>
      <c r="J128" s="2"/>
      <c r="K128" s="4"/>
    </row>
    <row r="129" spans="1:11" ht="35.1" customHeight="1" x14ac:dyDescent="0.25">
      <c r="A129" s="34">
        <v>46016</v>
      </c>
      <c r="B129" s="2" t="s">
        <v>7</v>
      </c>
      <c r="C129" s="2" t="s">
        <v>5</v>
      </c>
      <c r="D129" s="15"/>
      <c r="E129" s="15"/>
      <c r="F129" s="14">
        <f t="shared" si="3"/>
        <v>0</v>
      </c>
      <c r="G129" s="2"/>
      <c r="H129" s="22"/>
      <c r="I129" s="2"/>
      <c r="J129" s="2"/>
      <c r="K129" s="4"/>
    </row>
    <row r="130" spans="1:11" ht="35.1" customHeight="1" x14ac:dyDescent="0.25">
      <c r="A130" s="35">
        <v>46017</v>
      </c>
      <c r="B130" s="28" t="s">
        <v>8</v>
      </c>
      <c r="C130" s="28" t="s">
        <v>5</v>
      </c>
      <c r="D130" s="29"/>
      <c r="E130" s="29"/>
      <c r="F130" s="30">
        <f t="shared" si="3"/>
        <v>0</v>
      </c>
      <c r="G130" s="28"/>
      <c r="H130" s="31"/>
      <c r="I130" s="33"/>
      <c r="J130" s="23"/>
      <c r="K130" s="23"/>
    </row>
    <row r="131" spans="1:11" ht="35.1" customHeight="1" x14ac:dyDescent="0.25">
      <c r="A131" s="34">
        <v>46020</v>
      </c>
      <c r="B131" s="2" t="s">
        <v>9</v>
      </c>
      <c r="C131" s="2" t="s">
        <v>5</v>
      </c>
      <c r="D131" s="15"/>
      <c r="E131" s="15"/>
      <c r="F131" s="14">
        <f t="shared" si="3"/>
        <v>0</v>
      </c>
      <c r="G131" s="2"/>
      <c r="H131" s="22"/>
      <c r="I131" s="2"/>
      <c r="J131" s="2"/>
      <c r="K131" s="4"/>
    </row>
    <row r="132" spans="1:11" ht="35.1" customHeight="1" x14ac:dyDescent="0.25">
      <c r="A132" s="34">
        <v>46021</v>
      </c>
      <c r="B132" s="2" t="s">
        <v>4</v>
      </c>
      <c r="C132" s="2" t="s">
        <v>5</v>
      </c>
      <c r="D132" s="15"/>
      <c r="E132" s="15"/>
      <c r="F132" s="14">
        <f t="shared" si="3"/>
        <v>0</v>
      </c>
      <c r="G132" s="2"/>
      <c r="H132" s="22"/>
      <c r="I132" s="4"/>
      <c r="J132" s="4"/>
      <c r="K132" s="4"/>
    </row>
    <row r="133" spans="1:11" s="16" customFormat="1" ht="35.1" customHeight="1" x14ac:dyDescent="0.25">
      <c r="A133" s="34">
        <v>46022</v>
      </c>
      <c r="B133" s="2" t="s">
        <v>6</v>
      </c>
      <c r="C133" s="2" t="s">
        <v>5</v>
      </c>
      <c r="D133" s="15"/>
      <c r="E133" s="15"/>
      <c r="F133" s="14">
        <f t="shared" si="3"/>
        <v>0</v>
      </c>
      <c r="G133" s="2"/>
      <c r="H133" s="22"/>
      <c r="I133" s="3"/>
      <c r="J133" s="4"/>
      <c r="K133" s="4"/>
    </row>
    <row r="134" spans="1:11" s="16" customFormat="1" ht="35.1" customHeight="1" x14ac:dyDescent="0.25">
      <c r="A134" s="34">
        <v>46023</v>
      </c>
      <c r="B134" s="2" t="s">
        <v>7</v>
      </c>
      <c r="C134" s="2" t="s">
        <v>5</v>
      </c>
      <c r="D134" s="15"/>
      <c r="E134" s="15"/>
      <c r="F134" s="14">
        <f t="shared" si="3"/>
        <v>0</v>
      </c>
      <c r="G134" s="2"/>
      <c r="H134" s="22"/>
      <c r="I134" s="2"/>
      <c r="J134" s="2"/>
      <c r="K134" s="4"/>
    </row>
    <row r="135" spans="1:11" s="16" customFormat="1" ht="35.1" customHeight="1" x14ac:dyDescent="0.25">
      <c r="A135" s="35">
        <v>46024</v>
      </c>
      <c r="B135" s="28" t="s">
        <v>8</v>
      </c>
      <c r="C135" s="28" t="s">
        <v>5</v>
      </c>
      <c r="D135" s="29"/>
      <c r="E135" s="29"/>
      <c r="F135" s="30">
        <f t="shared" si="3"/>
        <v>0</v>
      </c>
      <c r="G135" s="28"/>
      <c r="H135" s="31"/>
      <c r="I135" s="28"/>
      <c r="J135" s="28"/>
      <c r="K135" s="23"/>
    </row>
    <row r="136" spans="1:11" s="16" customFormat="1" ht="35.1" customHeight="1" x14ac:dyDescent="0.25">
      <c r="A136" s="34">
        <v>46027</v>
      </c>
      <c r="B136" s="2" t="s">
        <v>9</v>
      </c>
      <c r="C136" s="2" t="s">
        <v>5</v>
      </c>
      <c r="D136" s="15"/>
      <c r="E136" s="15"/>
      <c r="F136" s="14">
        <f t="shared" si="3"/>
        <v>0</v>
      </c>
      <c r="G136" s="2"/>
      <c r="H136" s="22"/>
      <c r="I136" s="3"/>
      <c r="J136" s="4"/>
      <c r="K136" s="4"/>
    </row>
    <row r="137" spans="1:11" s="16" customFormat="1" ht="35.1" customHeight="1" x14ac:dyDescent="0.25">
      <c r="A137" s="34">
        <v>46028</v>
      </c>
      <c r="B137" s="2" t="s">
        <v>4</v>
      </c>
      <c r="C137" s="2" t="s">
        <v>5</v>
      </c>
      <c r="D137" s="15">
        <v>0.28125</v>
      </c>
      <c r="E137" s="15">
        <v>0.73958333333333404</v>
      </c>
      <c r="F137" s="14">
        <f t="shared" si="3"/>
        <v>0.45833333333333404</v>
      </c>
      <c r="G137" s="2"/>
      <c r="H137" s="7"/>
      <c r="I137" s="2"/>
      <c r="J137" s="2"/>
      <c r="K137" s="4"/>
    </row>
    <row r="138" spans="1:11" s="16" customFormat="1" ht="35.1" customHeight="1" x14ac:dyDescent="0.25">
      <c r="A138" s="34">
        <v>46029</v>
      </c>
      <c r="B138" s="2" t="s">
        <v>6</v>
      </c>
      <c r="C138" s="2" t="s">
        <v>5</v>
      </c>
      <c r="D138" s="15">
        <v>0.3125</v>
      </c>
      <c r="E138" s="15">
        <v>0.781250000000001</v>
      </c>
      <c r="F138" s="14">
        <f t="shared" si="3"/>
        <v>0.468750000000001</v>
      </c>
      <c r="G138" s="2"/>
      <c r="H138" s="22"/>
      <c r="I138" s="2"/>
      <c r="J138" s="2"/>
      <c r="K138" s="4"/>
    </row>
    <row r="139" spans="1:11" s="16" customFormat="1" ht="35.1" customHeight="1" x14ac:dyDescent="0.25">
      <c r="A139" s="34">
        <v>46030</v>
      </c>
      <c r="B139" s="2" t="s">
        <v>7</v>
      </c>
      <c r="C139" s="2" t="s">
        <v>5</v>
      </c>
      <c r="D139" s="15"/>
      <c r="E139" s="15"/>
      <c r="F139" s="14">
        <f t="shared" si="3"/>
        <v>0</v>
      </c>
      <c r="G139" s="2"/>
      <c r="H139" s="22"/>
      <c r="I139" s="2"/>
      <c r="J139" s="2"/>
      <c r="K139" s="4"/>
    </row>
    <row r="140" spans="1:11" s="16" customFormat="1" ht="35.1" customHeight="1" x14ac:dyDescent="0.25">
      <c r="A140" s="35">
        <v>46031</v>
      </c>
      <c r="B140" s="28" t="s">
        <v>8</v>
      </c>
      <c r="C140" s="28" t="s">
        <v>5</v>
      </c>
      <c r="D140" s="29">
        <v>0.3125</v>
      </c>
      <c r="E140" s="29">
        <v>0.69791666666666696</v>
      </c>
      <c r="F140" s="30">
        <f t="shared" si="3"/>
        <v>0.38541666666666696</v>
      </c>
      <c r="G140" s="28"/>
      <c r="H140" s="31"/>
      <c r="I140" s="33"/>
      <c r="J140" s="23"/>
      <c r="K140" s="23"/>
    </row>
    <row r="141" spans="1:11" s="16" customFormat="1" ht="35.1" customHeight="1" x14ac:dyDescent="0.25">
      <c r="A141" s="34">
        <v>46034</v>
      </c>
      <c r="B141" s="2" t="s">
        <v>9</v>
      </c>
      <c r="C141" s="2" t="s">
        <v>5</v>
      </c>
      <c r="D141" s="15"/>
      <c r="E141" s="15"/>
      <c r="F141" s="14">
        <f t="shared" si="3"/>
        <v>0</v>
      </c>
      <c r="G141" s="2"/>
      <c r="H141" s="22"/>
      <c r="I141" s="2"/>
      <c r="J141" s="2"/>
      <c r="K141" s="4"/>
    </row>
    <row r="142" spans="1:11" s="16" customFormat="1" ht="35.1" customHeight="1" x14ac:dyDescent="0.25">
      <c r="A142" s="34">
        <v>46035</v>
      </c>
      <c r="B142" s="2" t="s">
        <v>4</v>
      </c>
      <c r="C142" s="2" t="s">
        <v>5</v>
      </c>
      <c r="D142" s="15"/>
      <c r="E142" s="15"/>
      <c r="F142" s="14">
        <f t="shared" si="3"/>
        <v>0</v>
      </c>
      <c r="G142" s="2"/>
      <c r="H142" s="22"/>
      <c r="I142" s="2"/>
      <c r="J142" s="2"/>
      <c r="K142" s="4"/>
    </row>
    <row r="143" spans="1:11" s="16" customFormat="1" ht="35.1" customHeight="1" x14ac:dyDescent="0.25">
      <c r="A143" s="34">
        <v>46036</v>
      </c>
      <c r="B143" s="2" t="s">
        <v>6</v>
      </c>
      <c r="C143" s="2" t="s">
        <v>5</v>
      </c>
      <c r="D143" s="15"/>
      <c r="E143" s="15"/>
      <c r="F143" s="14">
        <f t="shared" si="3"/>
        <v>0</v>
      </c>
      <c r="G143" s="2"/>
      <c r="H143" s="22"/>
      <c r="I143" s="3"/>
      <c r="J143" s="4"/>
      <c r="K143" s="4"/>
    </row>
    <row r="144" spans="1:11" s="16" customFormat="1" ht="35.1" customHeight="1" x14ac:dyDescent="0.25">
      <c r="A144" s="34">
        <v>46037</v>
      </c>
      <c r="B144" s="2" t="s">
        <v>7</v>
      </c>
      <c r="C144" s="2" t="s">
        <v>5</v>
      </c>
      <c r="D144" s="15"/>
      <c r="E144" s="15"/>
      <c r="F144" s="14">
        <f t="shared" si="3"/>
        <v>0</v>
      </c>
      <c r="G144" s="2"/>
      <c r="H144" s="22"/>
      <c r="I144" s="2"/>
      <c r="J144" s="2"/>
      <c r="K144" s="4"/>
    </row>
    <row r="145" spans="1:11" s="16" customFormat="1" ht="35.1" customHeight="1" x14ac:dyDescent="0.25">
      <c r="A145" s="35">
        <v>46038</v>
      </c>
      <c r="B145" s="28" t="s">
        <v>8</v>
      </c>
      <c r="C145" s="28" t="s">
        <v>5</v>
      </c>
      <c r="D145" s="29"/>
      <c r="E145" s="29"/>
      <c r="F145" s="30">
        <f t="shared" si="3"/>
        <v>0</v>
      </c>
      <c r="G145" s="28"/>
      <c r="H145" s="31"/>
      <c r="I145" s="28"/>
      <c r="J145" s="28"/>
      <c r="K145" s="23"/>
    </row>
    <row r="146" spans="1:11" s="16" customFormat="1" ht="35.1" customHeight="1" x14ac:dyDescent="0.25">
      <c r="A146" s="34">
        <v>46041</v>
      </c>
      <c r="B146" s="2" t="s">
        <v>9</v>
      </c>
      <c r="C146" s="2" t="s">
        <v>5</v>
      </c>
      <c r="D146" s="15"/>
      <c r="E146" s="15"/>
      <c r="F146" s="14">
        <f t="shared" si="3"/>
        <v>0</v>
      </c>
      <c r="G146" s="2"/>
      <c r="H146" s="22"/>
      <c r="I146" s="3"/>
      <c r="J146" s="4"/>
      <c r="K146" s="4"/>
    </row>
    <row r="147" spans="1:11" s="16" customFormat="1" ht="35.1" customHeight="1" x14ac:dyDescent="0.25">
      <c r="A147" s="34">
        <v>46042</v>
      </c>
      <c r="B147" s="2" t="s">
        <v>4</v>
      </c>
      <c r="C147" s="2" t="s">
        <v>5</v>
      </c>
      <c r="D147" s="15"/>
      <c r="E147" s="15"/>
      <c r="F147" s="14">
        <f t="shared" si="3"/>
        <v>0</v>
      </c>
      <c r="G147" s="2"/>
      <c r="H147" s="22"/>
      <c r="I147" s="2"/>
      <c r="J147" s="2"/>
      <c r="K147" s="4"/>
    </row>
    <row r="148" spans="1:11" s="16" customFormat="1" ht="35.1" customHeight="1" x14ac:dyDescent="0.25">
      <c r="A148" s="34">
        <v>46043</v>
      </c>
      <c r="B148" s="2" t="s">
        <v>6</v>
      </c>
      <c r="C148" s="2" t="s">
        <v>5</v>
      </c>
      <c r="D148" s="15"/>
      <c r="E148" s="15"/>
      <c r="F148" s="14">
        <f t="shared" si="3"/>
        <v>0</v>
      </c>
      <c r="G148" s="2"/>
      <c r="H148" s="22"/>
      <c r="I148" s="2"/>
      <c r="J148" s="2"/>
      <c r="K148" s="4"/>
    </row>
    <row r="149" spans="1:11" s="16" customFormat="1" ht="35.1" customHeight="1" x14ac:dyDescent="0.25">
      <c r="A149" s="34">
        <v>46044</v>
      </c>
      <c r="B149" s="2" t="s">
        <v>7</v>
      </c>
      <c r="C149" s="2" t="s">
        <v>5</v>
      </c>
      <c r="D149" s="15"/>
      <c r="E149" s="15"/>
      <c r="F149" s="14">
        <f t="shared" si="3"/>
        <v>0</v>
      </c>
      <c r="G149" s="2"/>
      <c r="H149" s="22"/>
      <c r="I149" s="2"/>
      <c r="J149" s="2"/>
      <c r="K149" s="4"/>
    </row>
    <row r="150" spans="1:11" s="16" customFormat="1" ht="35.1" customHeight="1" x14ac:dyDescent="0.25">
      <c r="A150" s="35">
        <v>46045</v>
      </c>
      <c r="B150" s="28" t="s">
        <v>8</v>
      </c>
      <c r="C150" s="28" t="s">
        <v>5</v>
      </c>
      <c r="D150" s="29"/>
      <c r="E150" s="29"/>
      <c r="F150" s="30">
        <f t="shared" si="3"/>
        <v>0</v>
      </c>
      <c r="G150" s="28"/>
      <c r="H150" s="31"/>
      <c r="I150" s="23"/>
      <c r="J150" s="23"/>
      <c r="K150" s="23"/>
    </row>
    <row r="151" spans="1:11" s="16" customFormat="1" ht="35.1" customHeight="1" x14ac:dyDescent="0.25">
      <c r="A151" s="34">
        <v>46048</v>
      </c>
      <c r="B151" s="2" t="s">
        <v>9</v>
      </c>
      <c r="C151" s="2" t="s">
        <v>5</v>
      </c>
      <c r="D151" s="15"/>
      <c r="E151" s="15"/>
      <c r="F151" s="14">
        <f t="shared" ref="F151:F195" si="4">E151-D151</f>
        <v>0</v>
      </c>
      <c r="G151" s="2"/>
      <c r="H151" s="22"/>
      <c r="I151" s="2"/>
      <c r="J151" s="2"/>
      <c r="K151" s="4"/>
    </row>
    <row r="152" spans="1:11" s="16" customFormat="1" ht="35.1" customHeight="1" x14ac:dyDescent="0.25">
      <c r="A152" s="34">
        <v>46049</v>
      </c>
      <c r="B152" s="2" t="s">
        <v>4</v>
      </c>
      <c r="C152" s="2" t="s">
        <v>5</v>
      </c>
      <c r="D152" s="15"/>
      <c r="E152" s="15"/>
      <c r="F152" s="14">
        <f t="shared" si="4"/>
        <v>0</v>
      </c>
      <c r="G152" s="2"/>
      <c r="H152" s="22"/>
      <c r="I152" s="2"/>
      <c r="J152" s="2"/>
      <c r="K152" s="4"/>
    </row>
    <row r="153" spans="1:11" s="16" customFormat="1" ht="35.1" customHeight="1" x14ac:dyDescent="0.25">
      <c r="A153" s="34">
        <v>46050</v>
      </c>
      <c r="B153" s="2" t="s">
        <v>6</v>
      </c>
      <c r="C153" s="2" t="s">
        <v>5</v>
      </c>
      <c r="D153" s="15"/>
      <c r="E153" s="15"/>
      <c r="F153" s="14">
        <f t="shared" si="4"/>
        <v>0</v>
      </c>
      <c r="G153" s="2"/>
      <c r="H153" s="22"/>
      <c r="I153" s="4"/>
      <c r="J153" s="4"/>
      <c r="K153" s="4"/>
    </row>
    <row r="154" spans="1:11" s="16" customFormat="1" ht="35.1" customHeight="1" x14ac:dyDescent="0.25">
      <c r="A154" s="34">
        <v>46051</v>
      </c>
      <c r="B154" s="2" t="s">
        <v>7</v>
      </c>
      <c r="C154" s="2" t="s">
        <v>5</v>
      </c>
      <c r="D154" s="15"/>
      <c r="E154" s="15"/>
      <c r="F154" s="14">
        <f t="shared" si="4"/>
        <v>0</v>
      </c>
      <c r="G154" s="2"/>
      <c r="H154" s="22"/>
      <c r="I154" s="3"/>
      <c r="J154" s="4"/>
      <c r="K154" s="4"/>
    </row>
    <row r="155" spans="1:11" s="16" customFormat="1" ht="35.1" customHeight="1" x14ac:dyDescent="0.25">
      <c r="A155" s="35">
        <v>46052</v>
      </c>
      <c r="B155" s="28" t="s">
        <v>8</v>
      </c>
      <c r="C155" s="28" t="s">
        <v>5</v>
      </c>
      <c r="D155" s="29">
        <v>0.28125</v>
      </c>
      <c r="E155" s="29">
        <v>0.73958333333333404</v>
      </c>
      <c r="F155" s="30">
        <f t="shared" si="4"/>
        <v>0.45833333333333404</v>
      </c>
      <c r="G155" s="28"/>
      <c r="H155" s="32"/>
      <c r="I155" s="28"/>
      <c r="J155" s="28"/>
      <c r="K155" s="23"/>
    </row>
    <row r="156" spans="1:11" s="16" customFormat="1" ht="35.1" customHeight="1" x14ac:dyDescent="0.25">
      <c r="A156" s="34">
        <v>46055</v>
      </c>
      <c r="B156" s="2" t="s">
        <v>9</v>
      </c>
      <c r="C156" s="2" t="s">
        <v>5</v>
      </c>
      <c r="D156" s="15">
        <v>0.3125</v>
      </c>
      <c r="E156" s="15">
        <v>0.69791666666666696</v>
      </c>
      <c r="F156" s="14">
        <f t="shared" si="4"/>
        <v>0.38541666666666696</v>
      </c>
      <c r="G156" s="2"/>
      <c r="H156" s="22"/>
      <c r="I156" s="3"/>
      <c r="J156" s="4"/>
      <c r="K156" s="4"/>
    </row>
    <row r="157" spans="1:11" s="16" customFormat="1" ht="35.1" customHeight="1" x14ac:dyDescent="0.25">
      <c r="A157" s="34">
        <v>46056</v>
      </c>
      <c r="B157" s="2" t="s">
        <v>4</v>
      </c>
      <c r="C157" s="2" t="s">
        <v>5</v>
      </c>
      <c r="D157" s="15">
        <v>0.29166666666666702</v>
      </c>
      <c r="E157" s="15">
        <v>0.63541666666666696</v>
      </c>
      <c r="F157" s="14">
        <f t="shared" si="4"/>
        <v>0.34374999999999994</v>
      </c>
      <c r="G157" s="2"/>
      <c r="H157" s="22"/>
      <c r="I157" s="2"/>
      <c r="J157" s="2"/>
      <c r="K157" s="4"/>
    </row>
    <row r="158" spans="1:11" s="16" customFormat="1" ht="35.1" customHeight="1" x14ac:dyDescent="0.25">
      <c r="A158" s="34">
        <v>46057</v>
      </c>
      <c r="B158" s="2" t="s">
        <v>6</v>
      </c>
      <c r="C158" s="2" t="s">
        <v>5</v>
      </c>
      <c r="D158" s="15"/>
      <c r="E158" s="15"/>
      <c r="F158" s="14">
        <f t="shared" si="4"/>
        <v>0</v>
      </c>
      <c r="G158" s="2"/>
      <c r="H158" s="22"/>
      <c r="I158" s="2"/>
      <c r="J158" s="2"/>
      <c r="K158" s="4"/>
    </row>
    <row r="159" spans="1:11" s="16" customFormat="1" ht="35.1" customHeight="1" x14ac:dyDescent="0.25">
      <c r="A159" s="34">
        <v>46058</v>
      </c>
      <c r="B159" s="2" t="s">
        <v>7</v>
      </c>
      <c r="C159" s="2" t="s">
        <v>5</v>
      </c>
      <c r="D159" s="15"/>
      <c r="E159" s="15"/>
      <c r="F159" s="14">
        <f t="shared" si="4"/>
        <v>0</v>
      </c>
      <c r="G159" s="2"/>
      <c r="H159" s="22"/>
      <c r="I159" s="2"/>
      <c r="J159" s="2"/>
      <c r="K159" s="4"/>
    </row>
    <row r="160" spans="1:11" s="16" customFormat="1" ht="35.1" customHeight="1" x14ac:dyDescent="0.25">
      <c r="A160" s="35">
        <v>46059</v>
      </c>
      <c r="B160" s="28" t="s">
        <v>8</v>
      </c>
      <c r="C160" s="28" t="s">
        <v>5</v>
      </c>
      <c r="D160" s="29">
        <v>0.28125</v>
      </c>
      <c r="E160" s="29">
        <v>0.73958333333333404</v>
      </c>
      <c r="F160" s="30">
        <f t="shared" si="4"/>
        <v>0.45833333333333404</v>
      </c>
      <c r="G160" s="28"/>
      <c r="H160" s="32"/>
      <c r="I160" s="28"/>
      <c r="J160" s="28"/>
      <c r="K160" s="23"/>
    </row>
    <row r="161" spans="1:11" s="16" customFormat="1" ht="35.1" customHeight="1" x14ac:dyDescent="0.25">
      <c r="A161" s="34">
        <v>46062</v>
      </c>
      <c r="B161" s="2" t="s">
        <v>9</v>
      </c>
      <c r="C161" s="2" t="s">
        <v>5</v>
      </c>
      <c r="D161" s="15">
        <v>0.3125</v>
      </c>
      <c r="E161" s="15">
        <v>0.69791666666666696</v>
      </c>
      <c r="F161" s="14">
        <f t="shared" si="4"/>
        <v>0.38541666666666696</v>
      </c>
      <c r="G161" s="2"/>
      <c r="H161" s="22"/>
      <c r="I161" s="3"/>
      <c r="J161" s="4"/>
      <c r="K161" s="4"/>
    </row>
    <row r="162" spans="1:11" s="16" customFormat="1" ht="35.1" customHeight="1" x14ac:dyDescent="0.25">
      <c r="A162" s="34">
        <v>46063</v>
      </c>
      <c r="B162" s="2" t="s">
        <v>4</v>
      </c>
      <c r="C162" s="2" t="s">
        <v>5</v>
      </c>
      <c r="D162" s="15">
        <v>0.29166666666666702</v>
      </c>
      <c r="E162" s="15">
        <v>0.63541666666666696</v>
      </c>
      <c r="F162" s="14">
        <f t="shared" si="4"/>
        <v>0.34374999999999994</v>
      </c>
      <c r="G162" s="2"/>
      <c r="H162" s="22"/>
      <c r="I162" s="2"/>
      <c r="J162" s="2"/>
      <c r="K162" s="4"/>
    </row>
    <row r="163" spans="1:11" s="16" customFormat="1" ht="35.1" customHeight="1" x14ac:dyDescent="0.25">
      <c r="A163" s="34">
        <v>46064</v>
      </c>
      <c r="B163" s="2" t="s">
        <v>6</v>
      </c>
      <c r="C163" s="2" t="s">
        <v>5</v>
      </c>
      <c r="D163" s="15"/>
      <c r="E163" s="15"/>
      <c r="F163" s="14">
        <f t="shared" si="4"/>
        <v>0</v>
      </c>
      <c r="G163" s="2"/>
      <c r="H163" s="22"/>
      <c r="I163" s="2"/>
      <c r="J163" s="2"/>
      <c r="K163" s="4"/>
    </row>
    <row r="164" spans="1:11" s="16" customFormat="1" ht="35.1" customHeight="1" x14ac:dyDescent="0.25">
      <c r="A164" s="34">
        <v>46065</v>
      </c>
      <c r="B164" s="2" t="s">
        <v>7</v>
      </c>
      <c r="C164" s="2" t="s">
        <v>5</v>
      </c>
      <c r="D164" s="15"/>
      <c r="E164" s="15"/>
      <c r="F164" s="14">
        <f t="shared" si="4"/>
        <v>0</v>
      </c>
      <c r="G164" s="2"/>
      <c r="H164" s="22"/>
      <c r="I164" s="2"/>
      <c r="J164" s="2"/>
      <c r="K164" s="4"/>
    </row>
    <row r="165" spans="1:11" s="16" customFormat="1" ht="35.1" customHeight="1" x14ac:dyDescent="0.25">
      <c r="A165" s="35">
        <v>46066</v>
      </c>
      <c r="B165" s="28" t="s">
        <v>8</v>
      </c>
      <c r="C165" s="28" t="s">
        <v>5</v>
      </c>
      <c r="D165" s="29"/>
      <c r="E165" s="29"/>
      <c r="F165" s="30">
        <f t="shared" si="4"/>
        <v>0</v>
      </c>
      <c r="G165" s="28"/>
      <c r="H165" s="31"/>
      <c r="I165" s="28"/>
      <c r="J165" s="28"/>
      <c r="K165" s="23"/>
    </row>
    <row r="166" spans="1:11" s="16" customFormat="1" ht="35.1" customHeight="1" x14ac:dyDescent="0.25">
      <c r="A166" s="34">
        <v>46069</v>
      </c>
      <c r="B166" s="2" t="s">
        <v>9</v>
      </c>
      <c r="C166" s="2" t="s">
        <v>5</v>
      </c>
      <c r="D166" s="15"/>
      <c r="E166" s="15"/>
      <c r="F166" s="14">
        <f t="shared" si="4"/>
        <v>0</v>
      </c>
      <c r="G166" s="2"/>
      <c r="H166" s="22"/>
      <c r="I166" s="2"/>
      <c r="J166" s="2"/>
      <c r="K166" s="4"/>
    </row>
    <row r="167" spans="1:11" s="16" customFormat="1" ht="35.1" customHeight="1" x14ac:dyDescent="0.25">
      <c r="A167" s="34">
        <v>46070</v>
      </c>
      <c r="B167" s="2" t="s">
        <v>4</v>
      </c>
      <c r="C167" s="2" t="s">
        <v>5</v>
      </c>
      <c r="D167" s="15"/>
      <c r="E167" s="15"/>
      <c r="F167" s="14">
        <f t="shared" si="4"/>
        <v>0</v>
      </c>
      <c r="G167" s="2"/>
      <c r="H167" s="22"/>
      <c r="I167" s="2"/>
      <c r="J167" s="2"/>
      <c r="K167" s="4"/>
    </row>
    <row r="168" spans="1:11" s="16" customFormat="1" ht="35.1" customHeight="1" x14ac:dyDescent="0.25">
      <c r="A168" s="34">
        <v>46071</v>
      </c>
      <c r="B168" s="2" t="s">
        <v>6</v>
      </c>
      <c r="C168" s="2" t="s">
        <v>5</v>
      </c>
      <c r="D168" s="15"/>
      <c r="E168" s="15"/>
      <c r="F168" s="14">
        <f t="shared" si="4"/>
        <v>0</v>
      </c>
      <c r="G168" s="2"/>
      <c r="H168" s="22"/>
      <c r="I168" s="2"/>
      <c r="J168" s="2"/>
      <c r="K168" s="4"/>
    </row>
    <row r="169" spans="1:11" s="16" customFormat="1" ht="35.1" customHeight="1" x14ac:dyDescent="0.25">
      <c r="A169" s="34">
        <v>46072</v>
      </c>
      <c r="B169" s="2" t="s">
        <v>7</v>
      </c>
      <c r="C169" s="2" t="s">
        <v>5</v>
      </c>
      <c r="D169" s="15"/>
      <c r="E169" s="15"/>
      <c r="F169" s="14">
        <f t="shared" si="4"/>
        <v>0</v>
      </c>
      <c r="G169" s="2"/>
      <c r="H169" s="22"/>
      <c r="I169" s="3"/>
      <c r="J169" s="4"/>
      <c r="K169" s="4"/>
    </row>
    <row r="170" spans="1:11" s="16" customFormat="1" ht="35.1" customHeight="1" x14ac:dyDescent="0.25">
      <c r="A170" s="35">
        <v>46073</v>
      </c>
      <c r="B170" s="28" t="s">
        <v>8</v>
      </c>
      <c r="C170" s="28" t="s">
        <v>5</v>
      </c>
      <c r="D170" s="29"/>
      <c r="E170" s="29"/>
      <c r="F170" s="30">
        <f t="shared" si="4"/>
        <v>0</v>
      </c>
      <c r="G170" s="28"/>
      <c r="H170" s="31"/>
      <c r="I170" s="28"/>
      <c r="J170" s="28"/>
      <c r="K170" s="23"/>
    </row>
    <row r="171" spans="1:11" s="16" customFormat="1" ht="35.1" customHeight="1" x14ac:dyDescent="0.25">
      <c r="A171" s="34">
        <v>46076</v>
      </c>
      <c r="B171" s="2" t="s">
        <v>9</v>
      </c>
      <c r="C171" s="2" t="s">
        <v>5</v>
      </c>
      <c r="D171" s="15"/>
      <c r="E171" s="15"/>
      <c r="F171" s="14">
        <f t="shared" si="4"/>
        <v>0</v>
      </c>
      <c r="G171" s="2"/>
      <c r="H171" s="22"/>
      <c r="I171" s="4"/>
      <c r="J171" s="4"/>
      <c r="K171" s="4"/>
    </row>
    <row r="172" spans="1:11" s="16" customFormat="1" ht="35.1" customHeight="1" x14ac:dyDescent="0.25">
      <c r="A172" s="34">
        <v>46077</v>
      </c>
      <c r="B172" s="2" t="s">
        <v>4</v>
      </c>
      <c r="C172" s="2" t="s">
        <v>5</v>
      </c>
      <c r="D172" s="15"/>
      <c r="E172" s="15"/>
      <c r="F172" s="14">
        <f t="shared" si="4"/>
        <v>0</v>
      </c>
      <c r="G172" s="2"/>
      <c r="H172" s="22"/>
      <c r="I172" s="3"/>
      <c r="J172" s="4"/>
      <c r="K172" s="4"/>
    </row>
    <row r="173" spans="1:11" s="16" customFormat="1" ht="35.1" customHeight="1" x14ac:dyDescent="0.25">
      <c r="A173" s="34">
        <v>46078</v>
      </c>
      <c r="B173" s="2" t="s">
        <v>6</v>
      </c>
      <c r="C173" s="2" t="s">
        <v>5</v>
      </c>
      <c r="D173" s="15"/>
      <c r="E173" s="15"/>
      <c r="F173" s="14">
        <f t="shared" si="4"/>
        <v>0</v>
      </c>
      <c r="G173" s="2"/>
      <c r="H173" s="22"/>
      <c r="I173" s="2"/>
      <c r="J173" s="2"/>
      <c r="K173" s="4"/>
    </row>
    <row r="174" spans="1:11" s="16" customFormat="1" ht="35.1" customHeight="1" x14ac:dyDescent="0.25">
      <c r="A174" s="34">
        <v>46079</v>
      </c>
      <c r="B174" s="2" t="s">
        <v>7</v>
      </c>
      <c r="C174" s="2" t="s">
        <v>5</v>
      </c>
      <c r="D174" s="15"/>
      <c r="E174" s="15"/>
      <c r="F174" s="14">
        <f t="shared" si="4"/>
        <v>0</v>
      </c>
      <c r="G174" s="2"/>
      <c r="H174" s="22"/>
      <c r="I174" s="2"/>
      <c r="J174" s="2"/>
      <c r="K174" s="4"/>
    </row>
    <row r="175" spans="1:11" s="16" customFormat="1" ht="35.1" customHeight="1" x14ac:dyDescent="0.25">
      <c r="A175" s="35">
        <v>46080</v>
      </c>
      <c r="B175" s="28" t="s">
        <v>8</v>
      </c>
      <c r="C175" s="28" t="s">
        <v>5</v>
      </c>
      <c r="D175" s="29"/>
      <c r="E175" s="29"/>
      <c r="F175" s="30">
        <f t="shared" si="4"/>
        <v>0</v>
      </c>
      <c r="G175" s="28"/>
      <c r="H175" s="31"/>
      <c r="I175" s="28"/>
      <c r="J175" s="28"/>
      <c r="K175" s="23"/>
    </row>
    <row r="176" spans="1:11" s="16" customFormat="1" ht="35.1" customHeight="1" x14ac:dyDescent="0.25">
      <c r="A176" s="34">
        <v>46083</v>
      </c>
      <c r="B176" s="2" t="s">
        <v>9</v>
      </c>
      <c r="C176" s="2" t="s">
        <v>5</v>
      </c>
      <c r="D176" s="15">
        <v>0.28125</v>
      </c>
      <c r="E176" s="15">
        <v>0.73958333333333404</v>
      </c>
      <c r="F176" s="14">
        <f t="shared" si="4"/>
        <v>0.45833333333333404</v>
      </c>
      <c r="G176" s="2"/>
      <c r="H176" s="7"/>
      <c r="I176" s="2"/>
      <c r="J176" s="2"/>
      <c r="K176" s="4"/>
    </row>
    <row r="177" spans="1:11" s="16" customFormat="1" ht="35.1" customHeight="1" x14ac:dyDescent="0.25">
      <c r="A177" s="34">
        <v>46084</v>
      </c>
      <c r="B177" s="2" t="s">
        <v>4</v>
      </c>
      <c r="C177" s="2" t="s">
        <v>5</v>
      </c>
      <c r="D177" s="15">
        <v>0.3125</v>
      </c>
      <c r="E177" s="15">
        <v>0.781250000000001</v>
      </c>
      <c r="F177" s="14">
        <f t="shared" si="4"/>
        <v>0.468750000000001</v>
      </c>
      <c r="G177" s="2"/>
      <c r="H177" s="22"/>
      <c r="I177" s="2"/>
      <c r="J177" s="2"/>
      <c r="K177" s="4"/>
    </row>
    <row r="178" spans="1:11" s="16" customFormat="1" ht="35.1" customHeight="1" x14ac:dyDescent="0.25">
      <c r="A178" s="34">
        <v>46085</v>
      </c>
      <c r="B178" s="2" t="s">
        <v>6</v>
      </c>
      <c r="C178" s="2" t="s">
        <v>5</v>
      </c>
      <c r="D178" s="15"/>
      <c r="E178" s="15"/>
      <c r="F178" s="14">
        <f t="shared" si="4"/>
        <v>0</v>
      </c>
      <c r="G178" s="2"/>
      <c r="H178" s="22"/>
      <c r="I178" s="2"/>
      <c r="J178" s="2"/>
      <c r="K178" s="4"/>
    </row>
    <row r="179" spans="1:11" s="16" customFormat="1" ht="35.1" customHeight="1" x14ac:dyDescent="0.25">
      <c r="A179" s="34">
        <v>46086</v>
      </c>
      <c r="B179" s="2" t="s">
        <v>7</v>
      </c>
      <c r="C179" s="2" t="s">
        <v>5</v>
      </c>
      <c r="D179" s="15">
        <v>0.3125</v>
      </c>
      <c r="E179" s="15">
        <v>0.69791666666666696</v>
      </c>
      <c r="F179" s="14">
        <f t="shared" si="4"/>
        <v>0.38541666666666696</v>
      </c>
      <c r="G179" s="2"/>
      <c r="H179" s="22"/>
      <c r="I179" s="3"/>
      <c r="J179" s="4"/>
      <c r="K179" s="4"/>
    </row>
    <row r="180" spans="1:11" s="16" customFormat="1" ht="35.1" customHeight="1" x14ac:dyDescent="0.25">
      <c r="A180" s="35">
        <v>46087</v>
      </c>
      <c r="B180" s="28" t="s">
        <v>8</v>
      </c>
      <c r="C180" s="28" t="s">
        <v>5</v>
      </c>
      <c r="D180" s="29">
        <v>0.29166666666666702</v>
      </c>
      <c r="E180" s="29">
        <v>0.63541666666666696</v>
      </c>
      <c r="F180" s="30">
        <f t="shared" si="4"/>
        <v>0.34374999999999994</v>
      </c>
      <c r="G180" s="28"/>
      <c r="H180" s="31"/>
      <c r="I180" s="28"/>
      <c r="J180" s="28"/>
      <c r="K180" s="23"/>
    </row>
    <row r="181" spans="1:11" s="16" customFormat="1" ht="35.1" customHeight="1" x14ac:dyDescent="0.25">
      <c r="A181" s="34">
        <v>46090</v>
      </c>
      <c r="B181" s="2" t="s">
        <v>9</v>
      </c>
      <c r="C181" s="2" t="s">
        <v>5</v>
      </c>
      <c r="D181" s="15"/>
      <c r="E181" s="15"/>
      <c r="F181" s="14">
        <f t="shared" si="4"/>
        <v>0</v>
      </c>
      <c r="G181" s="2"/>
      <c r="H181" s="22"/>
      <c r="I181" s="2"/>
      <c r="J181" s="2"/>
      <c r="K181" s="4"/>
    </row>
    <row r="182" spans="1:11" s="16" customFormat="1" ht="35.1" customHeight="1" x14ac:dyDescent="0.25">
      <c r="A182" s="34">
        <v>46091</v>
      </c>
      <c r="B182" s="2" t="s">
        <v>4</v>
      </c>
      <c r="C182" s="2" t="s">
        <v>5</v>
      </c>
      <c r="D182" s="15"/>
      <c r="E182" s="15"/>
      <c r="F182" s="14">
        <f t="shared" si="4"/>
        <v>0</v>
      </c>
      <c r="G182" s="2"/>
      <c r="H182" s="22"/>
      <c r="I182" s="3"/>
      <c r="J182" s="4"/>
      <c r="K182" s="4"/>
    </row>
    <row r="183" spans="1:11" s="16" customFormat="1" ht="35.1" customHeight="1" x14ac:dyDescent="0.25">
      <c r="A183" s="34">
        <v>46092</v>
      </c>
      <c r="B183" s="2" t="s">
        <v>6</v>
      </c>
      <c r="C183" s="2" t="s">
        <v>5</v>
      </c>
      <c r="D183" s="15"/>
      <c r="E183" s="15"/>
      <c r="F183" s="14">
        <f t="shared" si="4"/>
        <v>0</v>
      </c>
      <c r="G183" s="2"/>
      <c r="H183" s="22"/>
      <c r="I183" s="2"/>
      <c r="J183" s="2"/>
      <c r="K183" s="4"/>
    </row>
    <row r="184" spans="1:11" s="16" customFormat="1" ht="35.1" customHeight="1" x14ac:dyDescent="0.25">
      <c r="A184" s="34">
        <v>46093</v>
      </c>
      <c r="B184" s="2" t="s">
        <v>7</v>
      </c>
      <c r="C184" s="2" t="s">
        <v>5</v>
      </c>
      <c r="D184" s="15"/>
      <c r="E184" s="15"/>
      <c r="F184" s="14">
        <f t="shared" si="4"/>
        <v>0</v>
      </c>
      <c r="G184" s="2"/>
      <c r="H184" s="22"/>
      <c r="I184" s="2"/>
      <c r="J184" s="2"/>
      <c r="K184" s="4"/>
    </row>
    <row r="185" spans="1:11" s="16" customFormat="1" ht="35.1" customHeight="1" x14ac:dyDescent="0.25">
      <c r="A185" s="35">
        <v>46094</v>
      </c>
      <c r="B185" s="28" t="s">
        <v>8</v>
      </c>
      <c r="C185" s="28" t="s">
        <v>5</v>
      </c>
      <c r="D185" s="29"/>
      <c r="E185" s="29"/>
      <c r="F185" s="30">
        <f t="shared" si="4"/>
        <v>0</v>
      </c>
      <c r="G185" s="28"/>
      <c r="H185" s="31"/>
      <c r="I185" s="28"/>
      <c r="J185" s="28"/>
      <c r="K185" s="23"/>
    </row>
    <row r="186" spans="1:11" s="16" customFormat="1" ht="35.1" customHeight="1" x14ac:dyDescent="0.25">
      <c r="A186" s="34">
        <v>46097</v>
      </c>
      <c r="B186" s="2" t="s">
        <v>9</v>
      </c>
      <c r="C186" s="2" t="s">
        <v>5</v>
      </c>
      <c r="D186" s="15"/>
      <c r="E186" s="15"/>
      <c r="F186" s="14">
        <f t="shared" si="4"/>
        <v>0</v>
      </c>
      <c r="G186" s="2"/>
      <c r="H186" s="22"/>
      <c r="I186" s="2"/>
      <c r="J186" s="2"/>
      <c r="K186" s="4"/>
    </row>
    <row r="187" spans="1:11" s="16" customFormat="1" ht="35.1" customHeight="1" x14ac:dyDescent="0.25">
      <c r="A187" s="34">
        <v>46098</v>
      </c>
      <c r="B187" s="2" t="s">
        <v>4</v>
      </c>
      <c r="C187" s="2" t="s">
        <v>5</v>
      </c>
      <c r="D187" s="15"/>
      <c r="E187" s="15"/>
      <c r="F187" s="14">
        <f t="shared" si="4"/>
        <v>0</v>
      </c>
      <c r="G187" s="2"/>
      <c r="H187" s="22"/>
      <c r="I187" s="2"/>
      <c r="J187" s="2"/>
      <c r="K187" s="4"/>
    </row>
    <row r="188" spans="1:11" s="16" customFormat="1" ht="35.1" customHeight="1" x14ac:dyDescent="0.25">
      <c r="A188" s="34">
        <v>46099</v>
      </c>
      <c r="B188" s="2" t="s">
        <v>6</v>
      </c>
      <c r="C188" s="2" t="s">
        <v>5</v>
      </c>
      <c r="D188" s="15"/>
      <c r="E188" s="15"/>
      <c r="F188" s="14">
        <f t="shared" si="4"/>
        <v>0</v>
      </c>
      <c r="G188" s="2"/>
      <c r="H188" s="22"/>
      <c r="I188" s="2"/>
      <c r="J188" s="2"/>
      <c r="K188" s="4"/>
    </row>
    <row r="189" spans="1:11" s="16" customFormat="1" ht="35.1" customHeight="1" x14ac:dyDescent="0.25">
      <c r="A189" s="34">
        <v>46100</v>
      </c>
      <c r="B189" s="2" t="s">
        <v>7</v>
      </c>
      <c r="C189" s="2" t="s">
        <v>5</v>
      </c>
      <c r="D189" s="15"/>
      <c r="E189" s="15"/>
      <c r="F189" s="14">
        <f t="shared" si="4"/>
        <v>0</v>
      </c>
      <c r="G189" s="2"/>
      <c r="H189" s="22"/>
      <c r="I189" s="4"/>
      <c r="J189" s="4"/>
      <c r="K189" s="4"/>
    </row>
    <row r="190" spans="1:11" s="16" customFormat="1" ht="35.1" customHeight="1" x14ac:dyDescent="0.25">
      <c r="A190" s="35">
        <v>46101</v>
      </c>
      <c r="B190" s="28" t="s">
        <v>8</v>
      </c>
      <c r="C190" s="28" t="s">
        <v>5</v>
      </c>
      <c r="D190" s="29"/>
      <c r="E190" s="29"/>
      <c r="F190" s="30">
        <f t="shared" si="4"/>
        <v>0</v>
      </c>
      <c r="G190" s="28"/>
      <c r="H190" s="31"/>
      <c r="I190" s="33"/>
      <c r="J190" s="23"/>
      <c r="K190" s="23"/>
    </row>
    <row r="191" spans="1:11" s="16" customFormat="1" ht="35.1" customHeight="1" x14ac:dyDescent="0.25">
      <c r="A191" s="34">
        <v>46104</v>
      </c>
      <c r="B191" s="2" t="s">
        <v>9</v>
      </c>
      <c r="C191" s="2" t="s">
        <v>5</v>
      </c>
      <c r="D191" s="15"/>
      <c r="E191" s="15"/>
      <c r="F191" s="14">
        <f t="shared" si="4"/>
        <v>0</v>
      </c>
      <c r="G191" s="2"/>
      <c r="H191" s="22"/>
      <c r="I191" s="2"/>
      <c r="J191" s="2"/>
      <c r="K191" s="4"/>
    </row>
    <row r="192" spans="1:11" s="16" customFormat="1" ht="35.1" customHeight="1" x14ac:dyDescent="0.25">
      <c r="A192" s="34">
        <v>46105</v>
      </c>
      <c r="B192" s="2" t="s">
        <v>4</v>
      </c>
      <c r="C192" s="2" t="s">
        <v>5</v>
      </c>
      <c r="D192" s="15"/>
      <c r="E192" s="15"/>
      <c r="F192" s="14">
        <f t="shared" si="4"/>
        <v>0</v>
      </c>
      <c r="G192" s="2"/>
      <c r="H192" s="22"/>
      <c r="I192" s="4"/>
      <c r="J192" s="4"/>
      <c r="K192" s="4"/>
    </row>
    <row r="193" spans="1:11" s="16" customFormat="1" ht="35.1" customHeight="1" x14ac:dyDescent="0.25">
      <c r="A193" s="34">
        <v>46106</v>
      </c>
      <c r="B193" s="2" t="s">
        <v>6</v>
      </c>
      <c r="C193" s="2" t="s">
        <v>5</v>
      </c>
      <c r="D193" s="15"/>
      <c r="E193" s="15"/>
      <c r="F193" s="14">
        <f t="shared" si="4"/>
        <v>0</v>
      </c>
      <c r="G193" s="2"/>
      <c r="H193" s="22"/>
      <c r="I193" s="3"/>
      <c r="J193" s="4"/>
      <c r="K193" s="4"/>
    </row>
    <row r="194" spans="1:11" s="16" customFormat="1" ht="35.1" customHeight="1" x14ac:dyDescent="0.25">
      <c r="A194" s="34">
        <v>46107</v>
      </c>
      <c r="B194" s="2" t="s">
        <v>7</v>
      </c>
      <c r="C194" s="2" t="s">
        <v>5</v>
      </c>
      <c r="D194" s="15">
        <v>0.28125</v>
      </c>
      <c r="E194" s="15">
        <v>0.73958333333333404</v>
      </c>
      <c r="F194" s="14">
        <f t="shared" si="4"/>
        <v>0.45833333333333404</v>
      </c>
      <c r="G194" s="2"/>
      <c r="H194" s="7"/>
      <c r="I194" s="2"/>
      <c r="J194" s="2"/>
      <c r="K194" s="4"/>
    </row>
    <row r="195" spans="1:11" s="16" customFormat="1" ht="35.1" customHeight="1" x14ac:dyDescent="0.25">
      <c r="A195" s="35">
        <v>46108</v>
      </c>
      <c r="B195" s="28" t="s">
        <v>8</v>
      </c>
      <c r="C195" s="28" t="s">
        <v>5</v>
      </c>
      <c r="D195" s="29">
        <v>0.3125</v>
      </c>
      <c r="E195" s="29">
        <v>0.781250000000001</v>
      </c>
      <c r="F195" s="30">
        <f t="shared" si="4"/>
        <v>0.468750000000001</v>
      </c>
      <c r="G195" s="28"/>
      <c r="H195" s="31"/>
      <c r="I195" s="28"/>
      <c r="J195" s="28"/>
      <c r="K195" s="23"/>
    </row>
    <row r="196" spans="1:11" s="16" customFormat="1" ht="35.1" customHeight="1" x14ac:dyDescent="0.25">
      <c r="A196" s="34">
        <v>46111</v>
      </c>
      <c r="B196" s="2" t="s">
        <v>9</v>
      </c>
      <c r="C196" s="2" t="s">
        <v>5</v>
      </c>
      <c r="D196" s="15">
        <v>0.29166666666666702</v>
      </c>
      <c r="E196" s="15">
        <v>0.63541666666666696</v>
      </c>
      <c r="F196" s="14">
        <f t="shared" ref="F196:F240" si="5">E196-D196</f>
        <v>0.34374999999999994</v>
      </c>
      <c r="G196" s="2"/>
      <c r="H196" s="22"/>
      <c r="I196" s="2"/>
      <c r="J196" s="2"/>
      <c r="K196" s="4"/>
    </row>
    <row r="197" spans="1:11" s="16" customFormat="1" ht="35.1" customHeight="1" x14ac:dyDescent="0.25">
      <c r="A197" s="34">
        <v>46112</v>
      </c>
      <c r="B197" s="2" t="s">
        <v>4</v>
      </c>
      <c r="C197" s="2" t="s">
        <v>5</v>
      </c>
      <c r="D197" s="15"/>
      <c r="E197" s="15"/>
      <c r="F197" s="14">
        <f t="shared" si="5"/>
        <v>0</v>
      </c>
      <c r="G197" s="2"/>
      <c r="H197" s="22"/>
      <c r="I197" s="2"/>
      <c r="J197" s="2"/>
      <c r="K197" s="4"/>
    </row>
    <row r="198" spans="1:11" s="16" customFormat="1" ht="35.1" customHeight="1" x14ac:dyDescent="0.25">
      <c r="A198" s="34">
        <v>46113</v>
      </c>
      <c r="B198" s="2" t="s">
        <v>6</v>
      </c>
      <c r="C198" s="2" t="s">
        <v>5</v>
      </c>
      <c r="D198" s="15"/>
      <c r="E198" s="15"/>
      <c r="F198" s="14">
        <f t="shared" si="5"/>
        <v>0</v>
      </c>
      <c r="G198" s="2"/>
      <c r="H198" s="22"/>
      <c r="I198" s="2"/>
      <c r="J198" s="2"/>
      <c r="K198" s="4"/>
    </row>
    <row r="199" spans="1:11" s="16" customFormat="1" ht="35.1" customHeight="1" x14ac:dyDescent="0.25">
      <c r="A199" s="34">
        <v>46114</v>
      </c>
      <c r="B199" s="2" t="s">
        <v>7</v>
      </c>
      <c r="C199" s="2" t="s">
        <v>5</v>
      </c>
      <c r="D199" s="15">
        <v>0.28125</v>
      </c>
      <c r="E199" s="15">
        <v>0.73958333333333404</v>
      </c>
      <c r="F199" s="14">
        <f t="shared" si="5"/>
        <v>0.45833333333333404</v>
      </c>
      <c r="G199" s="2"/>
      <c r="H199" s="7"/>
      <c r="I199" s="2"/>
      <c r="J199" s="2"/>
      <c r="K199" s="4"/>
    </row>
    <row r="200" spans="1:11" s="16" customFormat="1" ht="35.1" customHeight="1" x14ac:dyDescent="0.25">
      <c r="A200" s="35">
        <v>46115</v>
      </c>
      <c r="B200" s="28" t="s">
        <v>8</v>
      </c>
      <c r="C200" s="28" t="s">
        <v>5</v>
      </c>
      <c r="D200" s="29">
        <v>0.3125</v>
      </c>
      <c r="E200" s="29">
        <v>0.781250000000001</v>
      </c>
      <c r="F200" s="30">
        <f t="shared" si="5"/>
        <v>0.468750000000001</v>
      </c>
      <c r="G200" s="28"/>
      <c r="H200" s="31"/>
      <c r="I200" s="28"/>
      <c r="J200" s="28"/>
      <c r="K200" s="23"/>
    </row>
    <row r="201" spans="1:11" s="16" customFormat="1" ht="35.1" customHeight="1" x14ac:dyDescent="0.25">
      <c r="A201" s="34">
        <v>46118</v>
      </c>
      <c r="B201" s="2" t="s">
        <v>9</v>
      </c>
      <c r="C201" s="2" t="s">
        <v>5</v>
      </c>
      <c r="D201" s="15">
        <v>0.29166666666666702</v>
      </c>
      <c r="E201" s="15">
        <v>0.63541666666666696</v>
      </c>
      <c r="F201" s="14">
        <f t="shared" si="5"/>
        <v>0.34374999999999994</v>
      </c>
      <c r="G201" s="2"/>
      <c r="H201" s="22"/>
      <c r="I201" s="2"/>
      <c r="J201" s="2"/>
      <c r="K201" s="4"/>
    </row>
    <row r="202" spans="1:11" s="16" customFormat="1" ht="35.1" customHeight="1" x14ac:dyDescent="0.25">
      <c r="A202" s="34">
        <v>46119</v>
      </c>
      <c r="B202" s="2" t="s">
        <v>4</v>
      </c>
      <c r="C202" s="2" t="s">
        <v>5</v>
      </c>
      <c r="D202" s="15"/>
      <c r="E202" s="15"/>
      <c r="F202" s="14">
        <f t="shared" si="5"/>
        <v>0</v>
      </c>
      <c r="G202" s="2"/>
      <c r="H202" s="22"/>
      <c r="I202" s="2"/>
      <c r="J202" s="2"/>
      <c r="K202" s="4"/>
    </row>
    <row r="203" spans="1:11" s="16" customFormat="1" ht="35.1" customHeight="1" x14ac:dyDescent="0.25">
      <c r="A203" s="34">
        <v>46120</v>
      </c>
      <c r="B203" s="2" t="s">
        <v>6</v>
      </c>
      <c r="C203" s="2" t="s">
        <v>5</v>
      </c>
      <c r="D203" s="15"/>
      <c r="E203" s="15"/>
      <c r="F203" s="14">
        <f t="shared" si="5"/>
        <v>0</v>
      </c>
      <c r="G203" s="2"/>
      <c r="H203" s="22"/>
      <c r="I203" s="2"/>
      <c r="J203" s="2"/>
      <c r="K203" s="4"/>
    </row>
    <row r="204" spans="1:11" s="16" customFormat="1" ht="35.1" customHeight="1" x14ac:dyDescent="0.25">
      <c r="A204" s="34">
        <v>46121</v>
      </c>
      <c r="B204" s="2" t="s">
        <v>7</v>
      </c>
      <c r="C204" s="2" t="s">
        <v>5</v>
      </c>
      <c r="D204" s="15"/>
      <c r="E204" s="15"/>
      <c r="F204" s="14">
        <f t="shared" si="5"/>
        <v>0</v>
      </c>
      <c r="G204" s="2"/>
      <c r="H204" s="22"/>
      <c r="I204" s="2"/>
      <c r="J204" s="2"/>
      <c r="K204" s="4"/>
    </row>
    <row r="205" spans="1:11" s="16" customFormat="1" ht="35.1" customHeight="1" x14ac:dyDescent="0.25">
      <c r="A205" s="35">
        <v>46122</v>
      </c>
      <c r="B205" s="28" t="s">
        <v>8</v>
      </c>
      <c r="C205" s="28" t="s">
        <v>5</v>
      </c>
      <c r="D205" s="29"/>
      <c r="E205" s="29"/>
      <c r="F205" s="30">
        <f t="shared" si="5"/>
        <v>0</v>
      </c>
      <c r="G205" s="28"/>
      <c r="H205" s="31"/>
      <c r="I205" s="33"/>
      <c r="J205" s="23"/>
      <c r="K205" s="23"/>
    </row>
    <row r="206" spans="1:11" s="16" customFormat="1" ht="35.1" customHeight="1" x14ac:dyDescent="0.25">
      <c r="A206" s="34">
        <v>46125</v>
      </c>
      <c r="B206" s="2" t="s">
        <v>9</v>
      </c>
      <c r="C206" s="2" t="s">
        <v>5</v>
      </c>
      <c r="D206" s="15"/>
      <c r="E206" s="15"/>
      <c r="F206" s="14">
        <f t="shared" si="5"/>
        <v>0</v>
      </c>
      <c r="G206" s="2"/>
      <c r="H206" s="22"/>
      <c r="I206" s="2"/>
      <c r="J206" s="2"/>
      <c r="K206" s="4"/>
    </row>
    <row r="207" spans="1:11" s="16" customFormat="1" ht="35.1" customHeight="1" x14ac:dyDescent="0.25">
      <c r="A207" s="34">
        <v>46126</v>
      </c>
      <c r="B207" s="2" t="s">
        <v>4</v>
      </c>
      <c r="C207" s="2" t="s">
        <v>5</v>
      </c>
      <c r="D207" s="15"/>
      <c r="E207" s="15"/>
      <c r="F207" s="14">
        <f t="shared" si="5"/>
        <v>0</v>
      </c>
      <c r="G207" s="2"/>
      <c r="H207" s="22"/>
      <c r="I207" s="2"/>
      <c r="J207" s="2"/>
      <c r="K207" s="4"/>
    </row>
    <row r="208" spans="1:11" s="16" customFormat="1" ht="35.1" customHeight="1" x14ac:dyDescent="0.25">
      <c r="A208" s="34">
        <v>46127</v>
      </c>
      <c r="B208" s="2" t="s">
        <v>6</v>
      </c>
      <c r="C208" s="2" t="s">
        <v>5</v>
      </c>
      <c r="D208" s="15"/>
      <c r="E208" s="15"/>
      <c r="F208" s="14">
        <f t="shared" si="5"/>
        <v>0</v>
      </c>
      <c r="G208" s="2"/>
      <c r="H208" s="22"/>
      <c r="I208" s="3"/>
      <c r="J208" s="4"/>
      <c r="K208" s="4"/>
    </row>
    <row r="209" spans="1:11" s="16" customFormat="1" ht="35.1" customHeight="1" x14ac:dyDescent="0.25">
      <c r="A209" s="34">
        <v>46128</v>
      </c>
      <c r="B209" s="2" t="s">
        <v>7</v>
      </c>
      <c r="C209" s="2" t="s">
        <v>5</v>
      </c>
      <c r="D209" s="15"/>
      <c r="E209" s="15"/>
      <c r="F209" s="14">
        <f t="shared" si="5"/>
        <v>0</v>
      </c>
      <c r="G209" s="2"/>
      <c r="H209" s="22"/>
      <c r="I209" s="2"/>
      <c r="J209" s="2"/>
      <c r="K209" s="4"/>
    </row>
    <row r="210" spans="1:11" s="16" customFormat="1" ht="35.1" customHeight="1" x14ac:dyDescent="0.25">
      <c r="A210" s="35">
        <v>46129</v>
      </c>
      <c r="B210" s="28" t="s">
        <v>8</v>
      </c>
      <c r="C210" s="28" t="s">
        <v>5</v>
      </c>
      <c r="D210" s="29"/>
      <c r="E210" s="29"/>
      <c r="F210" s="30">
        <f t="shared" si="5"/>
        <v>0</v>
      </c>
      <c r="G210" s="28"/>
      <c r="H210" s="31"/>
      <c r="I210" s="28"/>
      <c r="J210" s="28"/>
      <c r="K210" s="23"/>
    </row>
    <row r="211" spans="1:11" s="16" customFormat="1" ht="35.1" customHeight="1" x14ac:dyDescent="0.25">
      <c r="A211" s="34">
        <v>46132</v>
      </c>
      <c r="B211" s="2" t="s">
        <v>9</v>
      </c>
      <c r="C211" s="2" t="s">
        <v>5</v>
      </c>
      <c r="D211" s="15"/>
      <c r="E211" s="15"/>
      <c r="F211" s="14">
        <f t="shared" si="5"/>
        <v>0</v>
      </c>
      <c r="G211" s="2"/>
      <c r="H211" s="22"/>
      <c r="I211" s="3"/>
      <c r="J211" s="4"/>
      <c r="K211" s="4"/>
    </row>
    <row r="212" spans="1:11" s="16" customFormat="1" ht="35.1" customHeight="1" x14ac:dyDescent="0.25">
      <c r="A212" s="34">
        <v>46133</v>
      </c>
      <c r="B212" s="2" t="s">
        <v>4</v>
      </c>
      <c r="C212" s="2" t="s">
        <v>5</v>
      </c>
      <c r="D212" s="15"/>
      <c r="E212" s="15"/>
      <c r="F212" s="14">
        <f t="shared" si="5"/>
        <v>0</v>
      </c>
      <c r="G212" s="2"/>
      <c r="H212" s="22"/>
      <c r="I212" s="2"/>
      <c r="J212" s="2"/>
      <c r="K212" s="4"/>
    </row>
    <row r="213" spans="1:11" s="16" customFormat="1" ht="35.1" customHeight="1" x14ac:dyDescent="0.25">
      <c r="A213" s="34">
        <v>46134</v>
      </c>
      <c r="B213" s="2" t="s">
        <v>6</v>
      </c>
      <c r="C213" s="2" t="s">
        <v>5</v>
      </c>
      <c r="D213" s="15"/>
      <c r="E213" s="15"/>
      <c r="F213" s="14">
        <f t="shared" si="5"/>
        <v>0</v>
      </c>
      <c r="G213" s="2"/>
      <c r="H213" s="22"/>
      <c r="I213" s="2"/>
      <c r="J213" s="2"/>
      <c r="K213" s="4"/>
    </row>
    <row r="214" spans="1:11" s="16" customFormat="1" ht="35.1" customHeight="1" x14ac:dyDescent="0.25">
      <c r="A214" s="34">
        <v>46135</v>
      </c>
      <c r="B214" s="2" t="s">
        <v>7</v>
      </c>
      <c r="C214" s="2" t="s">
        <v>5</v>
      </c>
      <c r="D214" s="15"/>
      <c r="E214" s="15"/>
      <c r="F214" s="14">
        <f t="shared" si="5"/>
        <v>0</v>
      </c>
      <c r="G214" s="2"/>
      <c r="H214" s="22"/>
      <c r="I214" s="2"/>
      <c r="J214" s="2"/>
      <c r="K214" s="4"/>
    </row>
    <row r="215" spans="1:11" s="16" customFormat="1" ht="35.1" customHeight="1" x14ac:dyDescent="0.25">
      <c r="A215" s="35">
        <v>46136</v>
      </c>
      <c r="B215" s="28" t="s">
        <v>8</v>
      </c>
      <c r="C215" s="28" t="s">
        <v>5</v>
      </c>
      <c r="D215" s="29"/>
      <c r="E215" s="29"/>
      <c r="F215" s="30">
        <f t="shared" si="5"/>
        <v>0</v>
      </c>
      <c r="G215" s="28"/>
      <c r="H215" s="31"/>
      <c r="I215" s="23"/>
      <c r="J215" s="23"/>
      <c r="K215" s="23"/>
    </row>
    <row r="216" spans="1:11" s="16" customFormat="1" ht="35.1" customHeight="1" x14ac:dyDescent="0.25">
      <c r="A216" s="34">
        <v>46139</v>
      </c>
      <c r="B216" s="2" t="s">
        <v>9</v>
      </c>
      <c r="C216" s="2" t="s">
        <v>5</v>
      </c>
      <c r="D216" s="15">
        <v>0.3125</v>
      </c>
      <c r="E216" s="15">
        <v>0.781250000000001</v>
      </c>
      <c r="F216" s="14">
        <f t="shared" si="5"/>
        <v>0.468750000000001</v>
      </c>
      <c r="G216" s="2"/>
      <c r="H216" s="22"/>
      <c r="I216" s="2"/>
      <c r="J216" s="2"/>
      <c r="K216" s="4"/>
    </row>
    <row r="217" spans="1:11" s="16" customFormat="1" ht="35.1" customHeight="1" x14ac:dyDescent="0.25">
      <c r="A217" s="34">
        <v>46140</v>
      </c>
      <c r="B217" s="2" t="s">
        <v>4</v>
      </c>
      <c r="C217" s="2" t="s">
        <v>5</v>
      </c>
      <c r="D217" s="15"/>
      <c r="E217" s="15"/>
      <c r="F217" s="14">
        <f t="shared" si="5"/>
        <v>0</v>
      </c>
      <c r="G217" s="2"/>
      <c r="H217" s="22"/>
      <c r="I217" s="2"/>
      <c r="J217" s="2"/>
      <c r="K217" s="4"/>
    </row>
    <row r="218" spans="1:11" s="16" customFormat="1" ht="35.1" customHeight="1" x14ac:dyDescent="0.25">
      <c r="A218" s="34">
        <v>46141</v>
      </c>
      <c r="B218" s="2" t="s">
        <v>6</v>
      </c>
      <c r="C218" s="2" t="s">
        <v>5</v>
      </c>
      <c r="D218" s="15">
        <v>0.3125</v>
      </c>
      <c r="E218" s="15">
        <v>0.69791666666666696</v>
      </c>
      <c r="F218" s="14">
        <f t="shared" si="5"/>
        <v>0.38541666666666696</v>
      </c>
      <c r="G218" s="2"/>
      <c r="H218" s="22"/>
      <c r="I218" s="3"/>
      <c r="J218" s="4"/>
      <c r="K218" s="4"/>
    </row>
    <row r="219" spans="1:11" s="16" customFormat="1" ht="35.1" customHeight="1" x14ac:dyDescent="0.25">
      <c r="A219" s="34">
        <v>46142</v>
      </c>
      <c r="B219" s="2" t="s">
        <v>7</v>
      </c>
      <c r="C219" s="2" t="s">
        <v>5</v>
      </c>
      <c r="D219" s="15">
        <v>0.29166666666666702</v>
      </c>
      <c r="E219" s="15">
        <v>0.63541666666666696</v>
      </c>
      <c r="F219" s="14">
        <f t="shared" si="5"/>
        <v>0.34374999999999994</v>
      </c>
      <c r="G219" s="2"/>
      <c r="H219" s="22"/>
      <c r="I219" s="2"/>
      <c r="J219" s="2"/>
      <c r="K219" s="4"/>
    </row>
    <row r="220" spans="1:11" s="16" customFormat="1" ht="35.1" customHeight="1" x14ac:dyDescent="0.25">
      <c r="A220" s="35">
        <v>46143</v>
      </c>
      <c r="B220" s="28" t="s">
        <v>8</v>
      </c>
      <c r="C220" s="28" t="s">
        <v>5</v>
      </c>
      <c r="D220" s="29"/>
      <c r="E220" s="29"/>
      <c r="F220" s="30">
        <f t="shared" si="5"/>
        <v>0</v>
      </c>
      <c r="G220" s="28"/>
      <c r="H220" s="31"/>
      <c r="I220" s="28"/>
      <c r="J220" s="28"/>
      <c r="K220" s="23"/>
    </row>
    <row r="221" spans="1:11" s="16" customFormat="1" ht="35.1" customHeight="1" x14ac:dyDescent="0.25">
      <c r="A221" s="34">
        <v>46146</v>
      </c>
      <c r="B221" s="2" t="s">
        <v>9</v>
      </c>
      <c r="C221" s="2" t="s">
        <v>5</v>
      </c>
      <c r="D221" s="15"/>
      <c r="E221" s="15"/>
      <c r="F221" s="14">
        <f t="shared" si="5"/>
        <v>0</v>
      </c>
      <c r="G221" s="2"/>
      <c r="H221" s="22"/>
      <c r="I221" s="3"/>
      <c r="J221" s="4"/>
      <c r="K221" s="4"/>
    </row>
    <row r="222" spans="1:11" s="16" customFormat="1" ht="35.1" customHeight="1" x14ac:dyDescent="0.25">
      <c r="A222" s="34">
        <v>46147</v>
      </c>
      <c r="B222" s="2" t="s">
        <v>4</v>
      </c>
      <c r="C222" s="2" t="s">
        <v>5</v>
      </c>
      <c r="D222" s="15"/>
      <c r="E222" s="15"/>
      <c r="F222" s="14">
        <f t="shared" si="5"/>
        <v>0</v>
      </c>
      <c r="G222" s="2"/>
      <c r="H222" s="22"/>
      <c r="I222" s="2"/>
      <c r="J222" s="2"/>
      <c r="K222" s="4"/>
    </row>
    <row r="223" spans="1:11" s="16" customFormat="1" ht="35.1" customHeight="1" x14ac:dyDescent="0.25">
      <c r="A223" s="34">
        <v>46148</v>
      </c>
      <c r="B223" s="2" t="s">
        <v>6</v>
      </c>
      <c r="C223" s="2" t="s">
        <v>5</v>
      </c>
      <c r="D223" s="15"/>
      <c r="E223" s="15"/>
      <c r="F223" s="14">
        <f t="shared" si="5"/>
        <v>0</v>
      </c>
      <c r="G223" s="2"/>
      <c r="H223" s="22"/>
      <c r="I223" s="2"/>
      <c r="J223" s="2"/>
      <c r="K223" s="4"/>
    </row>
    <row r="224" spans="1:11" s="16" customFormat="1" ht="35.1" customHeight="1" x14ac:dyDescent="0.25">
      <c r="A224" s="34">
        <v>46149</v>
      </c>
      <c r="B224" s="2" t="s">
        <v>7</v>
      </c>
      <c r="C224" s="2" t="s">
        <v>5</v>
      </c>
      <c r="D224" s="15"/>
      <c r="E224" s="15"/>
      <c r="F224" s="14">
        <f t="shared" si="5"/>
        <v>0</v>
      </c>
      <c r="G224" s="2"/>
      <c r="H224" s="22"/>
      <c r="I224" s="2"/>
      <c r="J224" s="2"/>
      <c r="K224" s="4"/>
    </row>
    <row r="225" spans="1:11" s="16" customFormat="1" ht="35.1" customHeight="1" x14ac:dyDescent="0.25">
      <c r="A225" s="35">
        <v>46150</v>
      </c>
      <c r="B225" s="28" t="s">
        <v>8</v>
      </c>
      <c r="C225" s="28" t="s">
        <v>5</v>
      </c>
      <c r="D225" s="29"/>
      <c r="E225" s="29"/>
      <c r="F225" s="30">
        <f t="shared" si="5"/>
        <v>0</v>
      </c>
      <c r="G225" s="28"/>
      <c r="H225" s="31"/>
      <c r="I225" s="28"/>
      <c r="J225" s="28"/>
      <c r="K225" s="23"/>
    </row>
    <row r="226" spans="1:11" s="16" customFormat="1" ht="35.1" customHeight="1" x14ac:dyDescent="0.25">
      <c r="A226" s="34">
        <v>46153</v>
      </c>
      <c r="B226" s="2" t="s">
        <v>9</v>
      </c>
      <c r="C226" s="2" t="s">
        <v>5</v>
      </c>
      <c r="D226" s="15"/>
      <c r="E226" s="15"/>
      <c r="F226" s="14">
        <f t="shared" si="5"/>
        <v>0</v>
      </c>
      <c r="G226" s="2"/>
      <c r="H226" s="22"/>
      <c r="I226" s="2"/>
      <c r="J226" s="2"/>
      <c r="K226" s="4"/>
    </row>
    <row r="227" spans="1:11" s="16" customFormat="1" ht="35.1" customHeight="1" x14ac:dyDescent="0.25">
      <c r="A227" s="34">
        <v>46154</v>
      </c>
      <c r="B227" s="2" t="s">
        <v>4</v>
      </c>
      <c r="C227" s="2" t="s">
        <v>5</v>
      </c>
      <c r="D227" s="15"/>
      <c r="E227" s="15"/>
      <c r="F227" s="14">
        <f t="shared" si="5"/>
        <v>0</v>
      </c>
      <c r="G227" s="2"/>
      <c r="H227" s="22"/>
      <c r="I227" s="2"/>
      <c r="J227" s="2"/>
      <c r="K227" s="4"/>
    </row>
    <row r="228" spans="1:11" s="16" customFormat="1" ht="35.1" customHeight="1" x14ac:dyDescent="0.25">
      <c r="A228" s="34">
        <v>46155</v>
      </c>
      <c r="B228" s="2" t="s">
        <v>6</v>
      </c>
      <c r="C228" s="2" t="s">
        <v>5</v>
      </c>
      <c r="D228" s="15"/>
      <c r="E228" s="15"/>
      <c r="F228" s="14">
        <f t="shared" si="5"/>
        <v>0</v>
      </c>
      <c r="G228" s="2"/>
      <c r="H228" s="22"/>
      <c r="I228" s="4"/>
      <c r="J228" s="4"/>
      <c r="K228" s="4"/>
    </row>
    <row r="229" spans="1:11" s="16" customFormat="1" ht="35.1" customHeight="1" x14ac:dyDescent="0.25">
      <c r="A229" s="34">
        <v>46156</v>
      </c>
      <c r="B229" s="2" t="s">
        <v>7</v>
      </c>
      <c r="C229" s="2" t="s">
        <v>5</v>
      </c>
      <c r="D229" s="15"/>
      <c r="E229" s="15"/>
      <c r="F229" s="14">
        <f t="shared" si="5"/>
        <v>0</v>
      </c>
      <c r="G229" s="2"/>
      <c r="H229" s="22"/>
      <c r="I229" s="3"/>
      <c r="J229" s="4"/>
      <c r="K229" s="4"/>
    </row>
    <row r="230" spans="1:11" s="16" customFormat="1" ht="35.1" customHeight="1" x14ac:dyDescent="0.25">
      <c r="A230" s="35">
        <v>46157</v>
      </c>
      <c r="B230" s="28" t="s">
        <v>8</v>
      </c>
      <c r="C230" s="28" t="s">
        <v>5</v>
      </c>
      <c r="D230" s="29"/>
      <c r="E230" s="29"/>
      <c r="F230" s="30">
        <f t="shared" si="5"/>
        <v>0</v>
      </c>
      <c r="G230" s="28"/>
      <c r="H230" s="31"/>
      <c r="I230" s="28"/>
      <c r="J230" s="28"/>
      <c r="K230" s="23"/>
    </row>
    <row r="231" spans="1:11" s="16" customFormat="1" ht="35.1" customHeight="1" x14ac:dyDescent="0.25">
      <c r="A231" s="34">
        <v>46160</v>
      </c>
      <c r="B231" s="2" t="s">
        <v>9</v>
      </c>
      <c r="C231" s="2" t="s">
        <v>5</v>
      </c>
      <c r="D231" s="15"/>
      <c r="E231" s="15"/>
      <c r="F231" s="14">
        <f t="shared" si="5"/>
        <v>0</v>
      </c>
      <c r="G231" s="2"/>
      <c r="H231" s="22"/>
      <c r="I231" s="4"/>
      <c r="J231" s="4"/>
      <c r="K231" s="4"/>
    </row>
    <row r="232" spans="1:11" s="16" customFormat="1" ht="35.1" customHeight="1" x14ac:dyDescent="0.25">
      <c r="A232" s="34">
        <v>46161</v>
      </c>
      <c r="B232" s="2" t="s">
        <v>4</v>
      </c>
      <c r="C232" s="2" t="s">
        <v>5</v>
      </c>
      <c r="D232" s="15"/>
      <c r="E232" s="15"/>
      <c r="F232" s="14">
        <f t="shared" si="5"/>
        <v>0</v>
      </c>
      <c r="G232" s="2"/>
      <c r="H232" s="22"/>
      <c r="I232" s="3"/>
      <c r="J232" s="4"/>
      <c r="K232" s="4"/>
    </row>
    <row r="233" spans="1:11" s="16" customFormat="1" ht="35.1" customHeight="1" x14ac:dyDescent="0.25">
      <c r="A233" s="34">
        <v>46162</v>
      </c>
      <c r="B233" s="2" t="s">
        <v>6</v>
      </c>
      <c r="C233" s="2" t="s">
        <v>5</v>
      </c>
      <c r="D233" s="15">
        <v>0.28125</v>
      </c>
      <c r="E233" s="15">
        <v>0.73958333333333404</v>
      </c>
      <c r="F233" s="14">
        <f t="shared" si="5"/>
        <v>0.45833333333333404</v>
      </c>
      <c r="G233" s="2"/>
      <c r="H233" s="7"/>
      <c r="I233" s="2"/>
      <c r="J233" s="2"/>
      <c r="K233" s="4"/>
    </row>
    <row r="234" spans="1:11" s="16" customFormat="1" ht="35.1" customHeight="1" x14ac:dyDescent="0.25">
      <c r="A234" s="34">
        <v>46163</v>
      </c>
      <c r="B234" s="2" t="s">
        <v>7</v>
      </c>
      <c r="C234" s="2" t="s">
        <v>5</v>
      </c>
      <c r="D234" s="15">
        <v>0.3125</v>
      </c>
      <c r="E234" s="15">
        <v>0.781250000000001</v>
      </c>
      <c r="F234" s="14">
        <f t="shared" si="5"/>
        <v>0.468750000000001</v>
      </c>
      <c r="G234" s="2"/>
      <c r="H234" s="22"/>
      <c r="I234" s="2"/>
      <c r="J234" s="2"/>
      <c r="K234" s="4"/>
    </row>
    <row r="235" spans="1:11" s="16" customFormat="1" ht="35.1" customHeight="1" x14ac:dyDescent="0.25">
      <c r="A235" s="35">
        <v>46164</v>
      </c>
      <c r="B235" s="28" t="s">
        <v>8</v>
      </c>
      <c r="C235" s="28" t="s">
        <v>5</v>
      </c>
      <c r="D235" s="29"/>
      <c r="E235" s="29"/>
      <c r="F235" s="30">
        <f t="shared" si="5"/>
        <v>0</v>
      </c>
      <c r="G235" s="28"/>
      <c r="H235" s="31"/>
      <c r="I235" s="28"/>
      <c r="J235" s="28"/>
      <c r="K235" s="23"/>
    </row>
    <row r="236" spans="1:11" s="16" customFormat="1" ht="35.1" customHeight="1" x14ac:dyDescent="0.25">
      <c r="A236" s="34">
        <v>46167</v>
      </c>
      <c r="B236" s="2" t="s">
        <v>9</v>
      </c>
      <c r="C236" s="2" t="s">
        <v>5</v>
      </c>
      <c r="D236" s="15"/>
      <c r="E236" s="15"/>
      <c r="F236" s="14">
        <f t="shared" si="5"/>
        <v>0</v>
      </c>
      <c r="G236" s="2"/>
      <c r="H236" s="22"/>
      <c r="I236" s="2"/>
      <c r="J236" s="2"/>
      <c r="K236" s="4"/>
    </row>
    <row r="237" spans="1:11" s="16" customFormat="1" ht="35.1" customHeight="1" x14ac:dyDescent="0.25">
      <c r="A237" s="34">
        <v>46168</v>
      </c>
      <c r="B237" s="2" t="s">
        <v>4</v>
      </c>
      <c r="C237" s="2" t="s">
        <v>5</v>
      </c>
      <c r="D237" s="15"/>
      <c r="E237" s="15"/>
      <c r="F237" s="14">
        <f t="shared" si="5"/>
        <v>0</v>
      </c>
      <c r="G237" s="2"/>
      <c r="H237" s="22"/>
      <c r="I237" s="2"/>
      <c r="J237" s="2"/>
      <c r="K237" s="4"/>
    </row>
    <row r="238" spans="1:11" s="16" customFormat="1" ht="35.1" customHeight="1" x14ac:dyDescent="0.25">
      <c r="A238" s="34">
        <v>46169</v>
      </c>
      <c r="B238" s="2" t="s">
        <v>6</v>
      </c>
      <c r="C238" s="2" t="s">
        <v>5</v>
      </c>
      <c r="D238" s="15">
        <v>0.28125</v>
      </c>
      <c r="E238" s="15">
        <v>0.73958333333333404</v>
      </c>
      <c r="F238" s="14">
        <f t="shared" si="5"/>
        <v>0.45833333333333404</v>
      </c>
      <c r="G238" s="2"/>
      <c r="H238" s="7"/>
      <c r="I238" s="2"/>
      <c r="J238" s="2"/>
      <c r="K238" s="4"/>
    </row>
    <row r="239" spans="1:11" s="16" customFormat="1" ht="35.1" customHeight="1" x14ac:dyDescent="0.25">
      <c r="A239" s="34">
        <v>46170</v>
      </c>
      <c r="B239" s="2" t="s">
        <v>7</v>
      </c>
      <c r="C239" s="2" t="s">
        <v>5</v>
      </c>
      <c r="D239" s="15">
        <v>0.3125</v>
      </c>
      <c r="E239" s="15">
        <v>0.781250000000001</v>
      </c>
      <c r="F239" s="14">
        <f t="shared" si="5"/>
        <v>0.468750000000001</v>
      </c>
      <c r="G239" s="2"/>
      <c r="H239" s="22"/>
      <c r="I239" s="2"/>
      <c r="J239" s="2"/>
      <c r="K239" s="4"/>
    </row>
    <row r="240" spans="1:11" s="16" customFormat="1" ht="35.1" customHeight="1" x14ac:dyDescent="0.25">
      <c r="A240" s="35">
        <v>46171</v>
      </c>
      <c r="B240" s="28" t="s">
        <v>8</v>
      </c>
      <c r="C240" s="28" t="s">
        <v>5</v>
      </c>
      <c r="D240" s="29"/>
      <c r="E240" s="29"/>
      <c r="F240" s="30">
        <f t="shared" si="5"/>
        <v>0</v>
      </c>
      <c r="G240" s="28"/>
      <c r="H240" s="31"/>
      <c r="I240" s="28"/>
      <c r="J240" s="28"/>
      <c r="K240" s="23"/>
    </row>
    <row r="241" spans="1:11" s="16" customFormat="1" ht="35.1" customHeight="1" x14ac:dyDescent="0.25">
      <c r="A241" s="34">
        <v>46174</v>
      </c>
      <c r="B241" s="2" t="s">
        <v>9</v>
      </c>
      <c r="C241" s="2" t="s">
        <v>5</v>
      </c>
      <c r="D241" s="15">
        <v>0.3125</v>
      </c>
      <c r="E241" s="15">
        <v>0.781250000000001</v>
      </c>
      <c r="F241" s="14">
        <f t="shared" ref="F241:F262" si="6">E241-D241</f>
        <v>0.468750000000001</v>
      </c>
      <c r="G241" s="2"/>
      <c r="H241" s="22"/>
      <c r="I241" s="2"/>
      <c r="J241" s="2"/>
      <c r="K241" s="4"/>
    </row>
    <row r="242" spans="1:11" s="16" customFormat="1" ht="35.1" customHeight="1" x14ac:dyDescent="0.25">
      <c r="A242" s="34">
        <v>46175</v>
      </c>
      <c r="B242" s="2" t="s">
        <v>4</v>
      </c>
      <c r="C242" s="2" t="s">
        <v>5</v>
      </c>
      <c r="D242" s="15"/>
      <c r="E242" s="15"/>
      <c r="F242" s="14">
        <f t="shared" si="6"/>
        <v>0</v>
      </c>
      <c r="G242" s="2"/>
      <c r="H242" s="22"/>
      <c r="I242" s="2"/>
      <c r="J242" s="2"/>
      <c r="K242" s="4"/>
    </row>
    <row r="243" spans="1:11" s="16" customFormat="1" ht="35.1" customHeight="1" x14ac:dyDescent="0.25">
      <c r="A243" s="34">
        <v>46176</v>
      </c>
      <c r="B243" s="2" t="s">
        <v>6</v>
      </c>
      <c r="C243" s="2" t="s">
        <v>5</v>
      </c>
      <c r="D243" s="15">
        <v>0.3125</v>
      </c>
      <c r="E243" s="15">
        <v>0.69791666666666696</v>
      </c>
      <c r="F243" s="14">
        <f t="shared" si="6"/>
        <v>0.38541666666666696</v>
      </c>
      <c r="G243" s="2"/>
      <c r="H243" s="22"/>
      <c r="I243" s="3"/>
      <c r="J243" s="4"/>
      <c r="K243" s="4"/>
    </row>
    <row r="244" spans="1:11" s="16" customFormat="1" ht="35.1" customHeight="1" x14ac:dyDescent="0.25">
      <c r="A244" s="34">
        <v>46177</v>
      </c>
      <c r="B244" s="2" t="s">
        <v>7</v>
      </c>
      <c r="C244" s="2" t="s">
        <v>5</v>
      </c>
      <c r="D244" s="15">
        <v>0.29166666666666702</v>
      </c>
      <c r="E244" s="15">
        <v>0.63541666666666696</v>
      </c>
      <c r="F244" s="14">
        <f t="shared" si="6"/>
        <v>0.34374999999999994</v>
      </c>
      <c r="G244" s="2"/>
      <c r="H244" s="22"/>
      <c r="I244" s="2"/>
      <c r="J244" s="2"/>
      <c r="K244" s="4"/>
    </row>
    <row r="245" spans="1:11" s="16" customFormat="1" ht="35.1" customHeight="1" x14ac:dyDescent="0.25">
      <c r="A245" s="35">
        <v>46178</v>
      </c>
      <c r="B245" s="28" t="s">
        <v>8</v>
      </c>
      <c r="C245" s="28" t="s">
        <v>5</v>
      </c>
      <c r="D245" s="29"/>
      <c r="E245" s="29"/>
      <c r="F245" s="30">
        <f t="shared" si="6"/>
        <v>0</v>
      </c>
      <c r="G245" s="28"/>
      <c r="H245" s="31"/>
      <c r="I245" s="28"/>
      <c r="J245" s="28"/>
      <c r="K245" s="23"/>
    </row>
    <row r="246" spans="1:11" s="16" customFormat="1" ht="35.1" customHeight="1" x14ac:dyDescent="0.25">
      <c r="A246" s="34">
        <v>46181</v>
      </c>
      <c r="B246" s="2" t="s">
        <v>9</v>
      </c>
      <c r="C246" s="2" t="s">
        <v>5</v>
      </c>
      <c r="D246" s="15"/>
      <c r="E246" s="15"/>
      <c r="F246" s="14">
        <f t="shared" si="6"/>
        <v>0</v>
      </c>
      <c r="G246" s="2"/>
      <c r="H246" s="22"/>
      <c r="I246" s="3"/>
      <c r="J246" s="4"/>
      <c r="K246" s="4"/>
    </row>
    <row r="247" spans="1:11" s="16" customFormat="1" ht="35.1" customHeight="1" x14ac:dyDescent="0.25">
      <c r="A247" s="34">
        <v>46182</v>
      </c>
      <c r="B247" s="2" t="s">
        <v>4</v>
      </c>
      <c r="C247" s="2" t="s">
        <v>5</v>
      </c>
      <c r="D247" s="15"/>
      <c r="E247" s="15"/>
      <c r="F247" s="14">
        <f t="shared" si="6"/>
        <v>0</v>
      </c>
      <c r="G247" s="2"/>
      <c r="H247" s="22"/>
      <c r="I247" s="2"/>
      <c r="J247" s="2"/>
      <c r="K247" s="4"/>
    </row>
    <row r="248" spans="1:11" s="16" customFormat="1" ht="35.1" customHeight="1" x14ac:dyDescent="0.25">
      <c r="A248" s="34">
        <v>46183</v>
      </c>
      <c r="B248" s="2" t="s">
        <v>6</v>
      </c>
      <c r="C248" s="2" t="s">
        <v>5</v>
      </c>
      <c r="D248" s="15"/>
      <c r="E248" s="15"/>
      <c r="F248" s="14">
        <f t="shared" si="6"/>
        <v>0</v>
      </c>
      <c r="G248" s="2"/>
      <c r="H248" s="22"/>
      <c r="I248" s="2"/>
      <c r="J248" s="2"/>
      <c r="K248" s="4"/>
    </row>
    <row r="249" spans="1:11" s="16" customFormat="1" ht="35.1" customHeight="1" x14ac:dyDescent="0.25">
      <c r="A249" s="34">
        <v>46184</v>
      </c>
      <c r="B249" s="2" t="s">
        <v>7</v>
      </c>
      <c r="C249" s="2" t="s">
        <v>5</v>
      </c>
      <c r="D249" s="15"/>
      <c r="E249" s="15"/>
      <c r="F249" s="14">
        <f t="shared" si="6"/>
        <v>0</v>
      </c>
      <c r="G249" s="2"/>
      <c r="H249" s="22"/>
      <c r="I249" s="2"/>
      <c r="J249" s="2"/>
      <c r="K249" s="4"/>
    </row>
    <row r="250" spans="1:11" s="16" customFormat="1" ht="35.1" customHeight="1" x14ac:dyDescent="0.25">
      <c r="A250" s="35">
        <v>46185</v>
      </c>
      <c r="B250" s="28" t="s">
        <v>8</v>
      </c>
      <c r="C250" s="28" t="s">
        <v>5</v>
      </c>
      <c r="D250" s="29"/>
      <c r="E250" s="29"/>
      <c r="F250" s="30">
        <f t="shared" si="6"/>
        <v>0</v>
      </c>
      <c r="G250" s="28"/>
      <c r="H250" s="31"/>
      <c r="I250" s="28"/>
      <c r="J250" s="28"/>
      <c r="K250" s="23"/>
    </row>
    <row r="251" spans="1:11" s="16" customFormat="1" ht="35.1" customHeight="1" x14ac:dyDescent="0.25">
      <c r="A251" s="34">
        <v>46188</v>
      </c>
      <c r="B251" s="2" t="s">
        <v>9</v>
      </c>
      <c r="C251" s="2" t="s">
        <v>5</v>
      </c>
      <c r="D251" s="15"/>
      <c r="E251" s="15"/>
      <c r="F251" s="14">
        <f t="shared" si="6"/>
        <v>0</v>
      </c>
      <c r="G251" s="2"/>
      <c r="H251" s="22"/>
      <c r="I251" s="2"/>
      <c r="J251" s="2"/>
      <c r="K251" s="4"/>
    </row>
    <row r="252" spans="1:11" s="16" customFormat="1" ht="35.1" customHeight="1" x14ac:dyDescent="0.25">
      <c r="A252" s="34">
        <v>46189</v>
      </c>
      <c r="B252" s="2" t="s">
        <v>4</v>
      </c>
      <c r="C252" s="2" t="s">
        <v>5</v>
      </c>
      <c r="D252" s="15"/>
      <c r="E252" s="15"/>
      <c r="F252" s="14">
        <f t="shared" si="6"/>
        <v>0</v>
      </c>
      <c r="G252" s="2"/>
      <c r="H252" s="22"/>
      <c r="I252" s="2"/>
      <c r="J252" s="2"/>
      <c r="K252" s="4"/>
    </row>
    <row r="253" spans="1:11" s="16" customFormat="1" ht="35.1" customHeight="1" x14ac:dyDescent="0.25">
      <c r="A253" s="34">
        <v>46190</v>
      </c>
      <c r="B253" s="2" t="s">
        <v>6</v>
      </c>
      <c r="C253" s="2" t="s">
        <v>5</v>
      </c>
      <c r="D253" s="15"/>
      <c r="E253" s="15"/>
      <c r="F253" s="14">
        <f t="shared" si="6"/>
        <v>0</v>
      </c>
      <c r="G253" s="2"/>
      <c r="H253" s="22"/>
      <c r="I253" s="4"/>
      <c r="J253" s="4"/>
      <c r="K253" s="4"/>
    </row>
    <row r="254" spans="1:11" s="16" customFormat="1" ht="35.1" customHeight="1" x14ac:dyDescent="0.25">
      <c r="A254" s="34">
        <v>46191</v>
      </c>
      <c r="B254" s="2" t="s">
        <v>7</v>
      </c>
      <c r="C254" s="2" t="s">
        <v>5</v>
      </c>
      <c r="D254" s="15"/>
      <c r="E254" s="15"/>
      <c r="F254" s="14">
        <f t="shared" si="6"/>
        <v>0</v>
      </c>
      <c r="G254" s="2"/>
      <c r="H254" s="22"/>
      <c r="I254" s="3"/>
      <c r="J254" s="4"/>
      <c r="K254" s="4"/>
    </row>
    <row r="255" spans="1:11" s="16" customFormat="1" ht="35.1" customHeight="1" x14ac:dyDescent="0.25">
      <c r="A255" s="35">
        <v>46192</v>
      </c>
      <c r="B255" s="28" t="s">
        <v>8</v>
      </c>
      <c r="C255" s="28" t="s">
        <v>5</v>
      </c>
      <c r="D255" s="29"/>
      <c r="E255" s="29"/>
      <c r="F255" s="30">
        <f t="shared" si="6"/>
        <v>0</v>
      </c>
      <c r="G255" s="28"/>
      <c r="H255" s="31"/>
      <c r="I255" s="28"/>
      <c r="J255" s="28"/>
      <c r="K255" s="23"/>
    </row>
    <row r="256" spans="1:11" s="16" customFormat="1" ht="35.1" customHeight="1" x14ac:dyDescent="0.25">
      <c r="A256" s="34">
        <v>46195</v>
      </c>
      <c r="B256" s="2" t="s">
        <v>9</v>
      </c>
      <c r="C256" s="2" t="s">
        <v>5</v>
      </c>
      <c r="D256" s="15"/>
      <c r="E256" s="15"/>
      <c r="F256" s="14">
        <f t="shared" si="6"/>
        <v>0</v>
      </c>
      <c r="G256" s="2"/>
      <c r="H256" s="22"/>
      <c r="I256" s="4"/>
      <c r="J256" s="4"/>
      <c r="K256" s="4"/>
    </row>
    <row r="257" spans="1:11" s="16" customFormat="1" ht="35.1" customHeight="1" x14ac:dyDescent="0.25">
      <c r="A257" s="34">
        <v>46196</v>
      </c>
      <c r="B257" s="2" t="s">
        <v>4</v>
      </c>
      <c r="C257" s="2" t="s">
        <v>5</v>
      </c>
      <c r="D257" s="15"/>
      <c r="E257" s="15"/>
      <c r="F257" s="14">
        <f t="shared" si="6"/>
        <v>0</v>
      </c>
      <c r="G257" s="2"/>
      <c r="H257" s="22"/>
      <c r="I257" s="3"/>
      <c r="J257" s="4"/>
      <c r="K257" s="4"/>
    </row>
    <row r="258" spans="1:11" s="16" customFormat="1" ht="35.1" customHeight="1" x14ac:dyDescent="0.25">
      <c r="A258" s="34">
        <v>46197</v>
      </c>
      <c r="B258" s="2" t="s">
        <v>6</v>
      </c>
      <c r="C258" s="2" t="s">
        <v>5</v>
      </c>
      <c r="D258" s="15">
        <v>0.28125</v>
      </c>
      <c r="E258" s="15">
        <v>0.73958333333333404</v>
      </c>
      <c r="F258" s="14">
        <f t="shared" si="6"/>
        <v>0.45833333333333404</v>
      </c>
      <c r="G258" s="2"/>
      <c r="H258" s="7"/>
      <c r="I258" s="2"/>
      <c r="J258" s="2"/>
      <c r="K258" s="4"/>
    </row>
    <row r="259" spans="1:11" s="16" customFormat="1" ht="35.1" customHeight="1" x14ac:dyDescent="0.25">
      <c r="A259" s="34">
        <v>46198</v>
      </c>
      <c r="B259" s="2" t="s">
        <v>7</v>
      </c>
      <c r="C259" s="2" t="s">
        <v>5</v>
      </c>
      <c r="D259" s="15">
        <v>0.3125</v>
      </c>
      <c r="E259" s="15">
        <v>0.781250000000001</v>
      </c>
      <c r="F259" s="14">
        <f t="shared" si="6"/>
        <v>0.468750000000001</v>
      </c>
      <c r="G259" s="2"/>
      <c r="H259" s="22"/>
      <c r="I259" s="2"/>
      <c r="J259" s="2"/>
      <c r="K259" s="4"/>
    </row>
    <row r="260" spans="1:11" s="16" customFormat="1" ht="35.1" customHeight="1" x14ac:dyDescent="0.25">
      <c r="A260" s="35">
        <v>46199</v>
      </c>
      <c r="B260" s="28" t="s">
        <v>8</v>
      </c>
      <c r="C260" s="28" t="s">
        <v>5</v>
      </c>
      <c r="D260" s="29"/>
      <c r="E260" s="29"/>
      <c r="F260" s="30">
        <f t="shared" si="6"/>
        <v>0</v>
      </c>
      <c r="G260" s="28"/>
      <c r="H260" s="31"/>
      <c r="I260" s="28"/>
      <c r="J260" s="28"/>
      <c r="K260" s="23"/>
    </row>
    <row r="261" spans="1:11" s="16" customFormat="1" ht="35.1" customHeight="1" x14ac:dyDescent="0.25">
      <c r="A261" s="34">
        <v>46202</v>
      </c>
      <c r="B261" s="2" t="s">
        <v>9</v>
      </c>
      <c r="C261" s="2" t="s">
        <v>5</v>
      </c>
      <c r="D261" s="15"/>
      <c r="E261" s="15"/>
      <c r="F261" s="14">
        <f t="shared" si="6"/>
        <v>0</v>
      </c>
      <c r="G261" s="2"/>
      <c r="H261" s="22"/>
      <c r="I261" s="2"/>
      <c r="J261" s="2"/>
      <c r="K261" s="4"/>
    </row>
    <row r="262" spans="1:11" ht="35.1" customHeight="1" x14ac:dyDescent="0.25">
      <c r="A262" s="34">
        <v>46203</v>
      </c>
      <c r="B262" s="2" t="s">
        <v>4</v>
      </c>
      <c r="C262" s="2" t="s">
        <v>5</v>
      </c>
      <c r="D262" s="15"/>
      <c r="E262" s="15"/>
      <c r="F262" s="14">
        <f t="shared" si="6"/>
        <v>0</v>
      </c>
      <c r="G262" s="2"/>
      <c r="H262" s="22"/>
      <c r="I262" s="2"/>
      <c r="J262" s="2"/>
      <c r="K262" s="4"/>
    </row>
  </sheetData>
  <autoFilter ref="A1:K262" xr:uid="{62526C78-99BF-41C0-955A-3F9AD6CEEC72}"/>
  <phoneticPr fontId="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738B9CD6-DF12-470A-B83F-2E9DCB21E189}">
          <x14:formula1>
            <xm:f>Feuil1!$A$2:$A$4</xm:f>
          </x14:formula1>
          <xm:sqref>C2:C262</xm:sqref>
        </x14:dataValidation>
        <x14:dataValidation type="list" allowBlank="1" showInputMessage="1" showErrorMessage="1" xr:uid="{8FAAD22F-3C79-40D1-B10B-FC51A5C8A246}">
          <x14:formula1>
            <xm:f>'Détail des données'!$C$4:$C$56</xm:f>
          </x14:formula1>
          <xm:sqref>D1:E1048576</xm:sqref>
        </x14:dataValidation>
        <x14:dataValidation type="list" allowBlank="1" showInputMessage="1" showErrorMessage="1" xr:uid="{5828D2E3-9F2A-4B19-9D1F-718A7780992B}">
          <x14:formula1>
            <xm:f>'Détail des données'!$G$4:$G$7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93AA1-B204-430D-A869-9EA1443A2706}">
  <dimension ref="C3:G106"/>
  <sheetViews>
    <sheetView workbookViewId="0">
      <selection activeCell="I21" sqref="I21"/>
    </sheetView>
  </sheetViews>
  <sheetFormatPr baseColWidth="10" defaultColWidth="12.5703125" defaultRowHeight="19.899999999999999" customHeight="1" x14ac:dyDescent="0.35"/>
  <cols>
    <col min="1" max="2" width="12.5703125" style="8"/>
    <col min="3" max="3" width="15.140625" style="8" customWidth="1"/>
    <col min="4" max="6" width="12.5703125" style="8"/>
    <col min="7" max="7" width="19.42578125" style="20" bestFit="1" customWidth="1"/>
    <col min="8" max="16384" width="12.5703125" style="8"/>
  </cols>
  <sheetData>
    <row r="3" spans="3:7" ht="19.899999999999999" customHeight="1" x14ac:dyDescent="0.35">
      <c r="C3" s="9" t="s">
        <v>13</v>
      </c>
      <c r="E3" s="10" t="s">
        <v>14</v>
      </c>
      <c r="G3" s="21" t="s">
        <v>30</v>
      </c>
    </row>
    <row r="4" spans="3:7" ht="19.899999999999999" customHeight="1" x14ac:dyDescent="0.35">
      <c r="C4" s="11">
        <v>0.25</v>
      </c>
      <c r="E4" s="8" t="s">
        <v>15</v>
      </c>
      <c r="G4" s="25">
        <v>0.83333333333333337</v>
      </c>
    </row>
    <row r="5" spans="3:7" ht="19.899999999999999" customHeight="1" x14ac:dyDescent="0.35">
      <c r="C5" s="11">
        <v>0.26041666666666669</v>
      </c>
      <c r="E5" s="8" t="s">
        <v>16</v>
      </c>
      <c r="G5" s="25">
        <v>1.25</v>
      </c>
    </row>
    <row r="6" spans="3:7" ht="19.899999999999999" customHeight="1" x14ac:dyDescent="0.35">
      <c r="C6" s="11">
        <v>0.27083333333333298</v>
      </c>
      <c r="E6" s="8" t="s">
        <v>17</v>
      </c>
      <c r="G6" s="25">
        <v>1.4583333333333333</v>
      </c>
    </row>
    <row r="7" spans="3:7" ht="19.899999999999999" customHeight="1" x14ac:dyDescent="0.35">
      <c r="C7" s="11">
        <v>0.28125</v>
      </c>
      <c r="E7" s="8" t="s">
        <v>18</v>
      </c>
      <c r="G7" s="25">
        <v>1.6666666666666667</v>
      </c>
    </row>
    <row r="8" spans="3:7" ht="19.899999999999999" customHeight="1" x14ac:dyDescent="0.35">
      <c r="C8" s="11">
        <v>0.29166666666666702</v>
      </c>
      <c r="E8" s="8" t="s">
        <v>19</v>
      </c>
    </row>
    <row r="9" spans="3:7" ht="19.899999999999999" customHeight="1" x14ac:dyDescent="0.35">
      <c r="C9" s="11">
        <v>0.30208333333333298</v>
      </c>
      <c r="E9" s="8" t="s">
        <v>20</v>
      </c>
    </row>
    <row r="10" spans="3:7" ht="19.899999999999999" customHeight="1" x14ac:dyDescent="0.35">
      <c r="C10" s="11">
        <v>0.3125</v>
      </c>
      <c r="E10" s="8" t="s">
        <v>21</v>
      </c>
    </row>
    <row r="11" spans="3:7" ht="19.899999999999999" customHeight="1" x14ac:dyDescent="0.35">
      <c r="C11" s="11">
        <v>0.32291666666666702</v>
      </c>
      <c r="E11" s="8" t="s">
        <v>22</v>
      </c>
    </row>
    <row r="12" spans="3:7" ht="19.899999999999999" customHeight="1" x14ac:dyDescent="0.35">
      <c r="C12" s="11">
        <v>0.33333333333333298</v>
      </c>
      <c r="E12" s="8" t="s">
        <v>23</v>
      </c>
    </row>
    <row r="13" spans="3:7" ht="19.899999999999999" customHeight="1" x14ac:dyDescent="0.35">
      <c r="C13" s="11">
        <v>0.34375</v>
      </c>
      <c r="E13" s="8" t="s">
        <v>24</v>
      </c>
    </row>
    <row r="14" spans="3:7" ht="19.899999999999999" customHeight="1" x14ac:dyDescent="0.35">
      <c r="C14" s="11">
        <v>0.35416666666666702</v>
      </c>
      <c r="E14" s="8" t="s">
        <v>25</v>
      </c>
    </row>
    <row r="15" spans="3:7" ht="19.899999999999999" customHeight="1" x14ac:dyDescent="0.35">
      <c r="C15" s="11">
        <v>0.36458333333333398</v>
      </c>
      <c r="E15" s="8" t="s">
        <v>26</v>
      </c>
    </row>
    <row r="16" spans="3:7" ht="19.899999999999999" customHeight="1" x14ac:dyDescent="0.35">
      <c r="C16" s="11">
        <v>0.375</v>
      </c>
    </row>
    <row r="17" spans="3:3" ht="19.899999999999999" customHeight="1" x14ac:dyDescent="0.35">
      <c r="C17" s="11">
        <v>0.38541666666666702</v>
      </c>
    </row>
    <row r="18" spans="3:3" ht="19.899999999999999" customHeight="1" x14ac:dyDescent="0.35">
      <c r="C18" s="11">
        <v>0.39583333333333398</v>
      </c>
    </row>
    <row r="19" spans="3:3" ht="19.899999999999999" customHeight="1" x14ac:dyDescent="0.35">
      <c r="C19" s="11">
        <v>0.40625</v>
      </c>
    </row>
    <row r="20" spans="3:3" ht="19.899999999999999" customHeight="1" x14ac:dyDescent="0.35">
      <c r="C20" s="11">
        <v>0.41666666666666702</v>
      </c>
    </row>
    <row r="21" spans="3:3" ht="19.899999999999999" customHeight="1" x14ac:dyDescent="0.35">
      <c r="C21" s="11">
        <v>0.42708333333333398</v>
      </c>
    </row>
    <row r="22" spans="3:3" ht="19.899999999999999" customHeight="1" x14ac:dyDescent="0.35">
      <c r="C22" s="11">
        <v>0.4375</v>
      </c>
    </row>
    <row r="23" spans="3:3" ht="19.899999999999999" customHeight="1" x14ac:dyDescent="0.35">
      <c r="C23" s="11">
        <v>0.44791666666666702</v>
      </c>
    </row>
    <row r="24" spans="3:3" ht="19.899999999999999" customHeight="1" x14ac:dyDescent="0.35">
      <c r="C24" s="11">
        <v>0.45833333333333398</v>
      </c>
    </row>
    <row r="25" spans="3:3" ht="19.899999999999999" customHeight="1" x14ac:dyDescent="0.35">
      <c r="C25" s="11">
        <v>0.46875</v>
      </c>
    </row>
    <row r="26" spans="3:3" ht="19.899999999999999" customHeight="1" x14ac:dyDescent="0.35">
      <c r="C26" s="11">
        <v>0.47916666666666702</v>
      </c>
    </row>
    <row r="27" spans="3:3" ht="19.899999999999999" customHeight="1" x14ac:dyDescent="0.35">
      <c r="C27" s="11">
        <v>0.48958333333333398</v>
      </c>
    </row>
    <row r="28" spans="3:3" ht="19.899999999999999" customHeight="1" x14ac:dyDescent="0.35">
      <c r="C28" s="11">
        <v>0.5</v>
      </c>
    </row>
    <row r="29" spans="3:3" ht="19.899999999999999" customHeight="1" x14ac:dyDescent="0.35">
      <c r="C29" s="11">
        <v>0.51041666666666696</v>
      </c>
    </row>
    <row r="30" spans="3:3" ht="19.899999999999999" customHeight="1" x14ac:dyDescent="0.35">
      <c r="C30" s="11">
        <v>0.52083333333333404</v>
      </c>
    </row>
    <row r="31" spans="3:3" ht="19.899999999999999" customHeight="1" x14ac:dyDescent="0.35">
      <c r="C31" s="11">
        <v>0.53125</v>
      </c>
    </row>
    <row r="32" spans="3:3" ht="19.899999999999999" customHeight="1" x14ac:dyDescent="0.35">
      <c r="C32" s="11">
        <v>0.54166666666666696</v>
      </c>
    </row>
    <row r="33" spans="3:3" ht="19.899999999999999" customHeight="1" x14ac:dyDescent="0.35">
      <c r="C33" s="11">
        <v>0.55208333333333404</v>
      </c>
    </row>
    <row r="34" spans="3:3" ht="19.899999999999999" customHeight="1" x14ac:dyDescent="0.35">
      <c r="C34" s="11">
        <v>0.562500000000001</v>
      </c>
    </row>
    <row r="35" spans="3:3" ht="19.899999999999999" customHeight="1" x14ac:dyDescent="0.35">
      <c r="C35" s="11">
        <v>0.57291666666666696</v>
      </c>
    </row>
    <row r="36" spans="3:3" ht="19.899999999999999" customHeight="1" x14ac:dyDescent="0.35">
      <c r="C36" s="11">
        <v>0.58333333333333404</v>
      </c>
    </row>
    <row r="37" spans="3:3" ht="19.899999999999999" customHeight="1" x14ac:dyDescent="0.35">
      <c r="C37" s="11">
        <v>0.593750000000001</v>
      </c>
    </row>
    <row r="38" spans="3:3" ht="19.899999999999999" customHeight="1" x14ac:dyDescent="0.35">
      <c r="C38" s="11">
        <v>0.60416666666666696</v>
      </c>
    </row>
    <row r="39" spans="3:3" ht="19.899999999999999" customHeight="1" x14ac:dyDescent="0.35">
      <c r="C39" s="11">
        <v>0.61458333333333404</v>
      </c>
    </row>
    <row r="40" spans="3:3" ht="19.899999999999999" customHeight="1" x14ac:dyDescent="0.35">
      <c r="C40" s="11">
        <v>0.625000000000001</v>
      </c>
    </row>
    <row r="41" spans="3:3" ht="19.899999999999999" customHeight="1" x14ac:dyDescent="0.35">
      <c r="C41" s="11">
        <v>0.63541666666666696</v>
      </c>
    </row>
    <row r="42" spans="3:3" ht="19.899999999999999" customHeight="1" x14ac:dyDescent="0.35">
      <c r="C42" s="11">
        <v>0.64583333333333404</v>
      </c>
    </row>
    <row r="43" spans="3:3" ht="19.899999999999999" customHeight="1" x14ac:dyDescent="0.35">
      <c r="C43" s="11">
        <v>0.656250000000001</v>
      </c>
    </row>
    <row r="44" spans="3:3" ht="19.899999999999999" customHeight="1" x14ac:dyDescent="0.35">
      <c r="C44" s="11">
        <v>0.66666666666666696</v>
      </c>
    </row>
    <row r="45" spans="3:3" ht="19.899999999999999" customHeight="1" x14ac:dyDescent="0.35">
      <c r="C45" s="11">
        <v>0.67708333333333404</v>
      </c>
    </row>
    <row r="46" spans="3:3" ht="19.899999999999999" customHeight="1" x14ac:dyDescent="0.35">
      <c r="C46" s="11">
        <v>0.687500000000001</v>
      </c>
    </row>
    <row r="47" spans="3:3" ht="19.899999999999999" customHeight="1" x14ac:dyDescent="0.35">
      <c r="C47" s="11">
        <v>0.69791666666666696</v>
      </c>
    </row>
    <row r="48" spans="3:3" ht="19.899999999999999" customHeight="1" x14ac:dyDescent="0.35">
      <c r="C48" s="11">
        <v>0.70833333333333404</v>
      </c>
    </row>
    <row r="49" spans="3:3" ht="19.899999999999999" customHeight="1" x14ac:dyDescent="0.35">
      <c r="C49" s="11">
        <v>0.718750000000001</v>
      </c>
    </row>
    <row r="50" spans="3:3" ht="19.899999999999999" customHeight="1" x14ac:dyDescent="0.35">
      <c r="C50" s="11">
        <v>0.72916666666666796</v>
      </c>
    </row>
    <row r="51" spans="3:3" ht="19.899999999999999" customHeight="1" x14ac:dyDescent="0.35">
      <c r="C51" s="11">
        <v>0.73958333333333404</v>
      </c>
    </row>
    <row r="52" spans="3:3" ht="19.899999999999999" customHeight="1" x14ac:dyDescent="0.35">
      <c r="C52" s="11">
        <v>0.750000000000001</v>
      </c>
    </row>
    <row r="53" spans="3:3" ht="19.899999999999999" customHeight="1" x14ac:dyDescent="0.35">
      <c r="C53" s="11">
        <v>0.76041666666666796</v>
      </c>
    </row>
    <row r="54" spans="3:3" ht="19.899999999999999" customHeight="1" x14ac:dyDescent="0.35">
      <c r="C54" s="11">
        <v>0.77083333333333404</v>
      </c>
    </row>
    <row r="55" spans="3:3" ht="19.899999999999999" customHeight="1" x14ac:dyDescent="0.35">
      <c r="C55" s="11">
        <v>0.781250000000001</v>
      </c>
    </row>
    <row r="56" spans="3:3" ht="19.899999999999999" customHeight="1" x14ac:dyDescent="0.35">
      <c r="C56" s="11">
        <v>0.79166666666666796</v>
      </c>
    </row>
    <row r="57" spans="3:3" ht="19.899999999999999" customHeight="1" x14ac:dyDescent="0.35">
      <c r="C57" s="11">
        <v>0.80208333333333404</v>
      </c>
    </row>
    <row r="58" spans="3:3" ht="19.899999999999999" customHeight="1" x14ac:dyDescent="0.35">
      <c r="C58" s="11">
        <v>0.812500000000001</v>
      </c>
    </row>
    <row r="59" spans="3:3" ht="19.899999999999999" customHeight="1" x14ac:dyDescent="0.35">
      <c r="C59" s="11">
        <v>0.82291666666666796</v>
      </c>
    </row>
    <row r="60" spans="3:3" ht="19.899999999999999" customHeight="1" x14ac:dyDescent="0.35">
      <c r="C60" s="11">
        <v>0.83333333333333404</v>
      </c>
    </row>
    <row r="61" spans="3:3" ht="19.899999999999999" customHeight="1" x14ac:dyDescent="0.35">
      <c r="C61" s="11">
        <v>0.843750000000001</v>
      </c>
    </row>
    <row r="62" spans="3:3" ht="19.899999999999999" customHeight="1" x14ac:dyDescent="0.35">
      <c r="C62" s="11">
        <v>0.85416666666666796</v>
      </c>
    </row>
    <row r="63" spans="3:3" ht="19.899999999999999" customHeight="1" x14ac:dyDescent="0.35">
      <c r="C63" s="11">
        <v>0.86458333333333404</v>
      </c>
    </row>
    <row r="64" spans="3:3" ht="19.899999999999999" customHeight="1" x14ac:dyDescent="0.35">
      <c r="C64" s="11">
        <v>0.875000000000001</v>
      </c>
    </row>
    <row r="65" spans="3:3" ht="19.899999999999999" customHeight="1" x14ac:dyDescent="0.35">
      <c r="C65" s="11">
        <v>0.88541666666666796</v>
      </c>
    </row>
    <row r="66" spans="3:3" ht="19.899999999999999" customHeight="1" x14ac:dyDescent="0.35">
      <c r="C66" s="11">
        <v>0.89583333333333404</v>
      </c>
    </row>
    <row r="67" spans="3:3" ht="19.899999999999999" customHeight="1" x14ac:dyDescent="0.35">
      <c r="C67" s="11">
        <v>0.906250000000001</v>
      </c>
    </row>
    <row r="68" spans="3:3" ht="19.899999999999999" customHeight="1" x14ac:dyDescent="0.35">
      <c r="C68" s="11">
        <v>0.91666666666666796</v>
      </c>
    </row>
    <row r="69" spans="3:3" ht="19.899999999999999" customHeight="1" x14ac:dyDescent="0.35">
      <c r="C69" s="11">
        <v>0.92708333333333504</v>
      </c>
    </row>
    <row r="70" spans="3:3" ht="19.899999999999999" customHeight="1" x14ac:dyDescent="0.35">
      <c r="C70" s="11">
        <v>0.937500000000001</v>
      </c>
    </row>
    <row r="71" spans="3:3" ht="19.899999999999999" customHeight="1" x14ac:dyDescent="0.35">
      <c r="C71" s="11">
        <v>0.94791666666666796</v>
      </c>
    </row>
    <row r="72" spans="3:3" ht="19.899999999999999" customHeight="1" x14ac:dyDescent="0.35">
      <c r="C72" s="11">
        <v>0.95833333333333504</v>
      </c>
    </row>
    <row r="73" spans="3:3" ht="19.899999999999999" customHeight="1" x14ac:dyDescent="0.35">
      <c r="C73" s="11">
        <v>0.968750000000001</v>
      </c>
    </row>
    <row r="74" spans="3:3" ht="19.899999999999999" customHeight="1" x14ac:dyDescent="0.35">
      <c r="C74" s="11">
        <v>0.97916666666666796</v>
      </c>
    </row>
    <row r="75" spans="3:3" ht="19.899999999999999" customHeight="1" x14ac:dyDescent="0.35">
      <c r="C75" s="11">
        <v>0.98958333333333504</v>
      </c>
    </row>
    <row r="76" spans="3:3" ht="19.899999999999999" customHeight="1" x14ac:dyDescent="0.35">
      <c r="C76" s="11">
        <v>1</v>
      </c>
    </row>
    <row r="77" spans="3:3" ht="19.899999999999999" customHeight="1" x14ac:dyDescent="0.35">
      <c r="C77" s="11">
        <v>1.0104166666666701</v>
      </c>
    </row>
    <row r="78" spans="3:3" ht="19.899999999999999" customHeight="1" x14ac:dyDescent="0.35">
      <c r="C78" s="11">
        <v>1.0208333333333399</v>
      </c>
    </row>
    <row r="79" spans="3:3" ht="19.899999999999999" customHeight="1" x14ac:dyDescent="0.35">
      <c r="C79" s="11">
        <v>1.03125</v>
      </c>
    </row>
    <row r="80" spans="3:3" ht="19.899999999999999" customHeight="1" x14ac:dyDescent="0.35">
      <c r="C80" s="11">
        <v>1.0416666666666701</v>
      </c>
    </row>
    <row r="81" spans="3:3" ht="19.899999999999999" customHeight="1" x14ac:dyDescent="0.35">
      <c r="C81" s="11">
        <v>1.0520833333333399</v>
      </c>
    </row>
    <row r="82" spans="3:3" ht="19.899999999999999" customHeight="1" x14ac:dyDescent="0.35">
      <c r="C82" s="11">
        <v>1.0625</v>
      </c>
    </row>
    <row r="83" spans="3:3" ht="19.899999999999999" customHeight="1" x14ac:dyDescent="0.35">
      <c r="C83" s="11">
        <v>1.0729166666666701</v>
      </c>
    </row>
    <row r="84" spans="3:3" ht="19.899999999999999" customHeight="1" x14ac:dyDescent="0.35">
      <c r="C84" s="11">
        <v>1.0833333333333399</v>
      </c>
    </row>
    <row r="85" spans="3:3" ht="19.899999999999999" customHeight="1" x14ac:dyDescent="0.35">
      <c r="C85" s="11">
        <v>1.09375</v>
      </c>
    </row>
    <row r="86" spans="3:3" ht="19.899999999999999" customHeight="1" x14ac:dyDescent="0.35">
      <c r="C86" s="11">
        <v>1.1041666666666701</v>
      </c>
    </row>
    <row r="87" spans="3:3" ht="19.899999999999999" customHeight="1" x14ac:dyDescent="0.35">
      <c r="C87" s="11">
        <v>1.1145833333333399</v>
      </c>
    </row>
    <row r="88" spans="3:3" ht="19.899999999999999" customHeight="1" x14ac:dyDescent="0.35">
      <c r="C88" s="11">
        <v>1.125</v>
      </c>
    </row>
    <row r="89" spans="3:3" ht="19.899999999999999" customHeight="1" x14ac:dyDescent="0.35">
      <c r="C89" s="11">
        <v>1.1354166666666701</v>
      </c>
    </row>
    <row r="90" spans="3:3" ht="19.899999999999999" customHeight="1" x14ac:dyDescent="0.35">
      <c r="C90" s="11">
        <v>1.1458333333333399</v>
      </c>
    </row>
    <row r="91" spans="3:3" ht="19.899999999999999" customHeight="1" x14ac:dyDescent="0.35">
      <c r="C91" s="11">
        <v>1.15625</v>
      </c>
    </row>
    <row r="92" spans="3:3" ht="19.899999999999999" customHeight="1" x14ac:dyDescent="0.35">
      <c r="C92" s="11">
        <v>1.1666666666666701</v>
      </c>
    </row>
    <row r="93" spans="3:3" ht="19.899999999999999" customHeight="1" x14ac:dyDescent="0.35">
      <c r="C93" s="11">
        <v>1.1770833333333399</v>
      </c>
    </row>
    <row r="94" spans="3:3" ht="19.899999999999999" customHeight="1" x14ac:dyDescent="0.35">
      <c r="C94" s="11">
        <v>1.1875</v>
      </c>
    </row>
    <row r="95" spans="3:3" ht="19.899999999999999" customHeight="1" x14ac:dyDescent="0.35">
      <c r="C95" s="11">
        <v>1.1979166666666701</v>
      </c>
    </row>
    <row r="96" spans="3:3" ht="19.899999999999999" customHeight="1" x14ac:dyDescent="0.35">
      <c r="C96" s="11">
        <v>1.2083333333333399</v>
      </c>
    </row>
    <row r="97" spans="3:3" ht="19.899999999999999" customHeight="1" x14ac:dyDescent="0.35">
      <c r="C97" s="11">
        <v>1.21875</v>
      </c>
    </row>
    <row r="98" spans="3:3" ht="19.899999999999999" customHeight="1" x14ac:dyDescent="0.35">
      <c r="C98" s="11">
        <v>1.2291666666666701</v>
      </c>
    </row>
    <row r="99" spans="3:3" ht="19.899999999999999" customHeight="1" x14ac:dyDescent="0.35">
      <c r="C99" s="11">
        <v>1.2395833333333399</v>
      </c>
    </row>
    <row r="100" spans="3:3" ht="19.899999999999999" customHeight="1" x14ac:dyDescent="0.35">
      <c r="C100" s="11"/>
    </row>
    <row r="101" spans="3:3" ht="19.899999999999999" customHeight="1" x14ac:dyDescent="0.35">
      <c r="C101" s="11"/>
    </row>
    <row r="102" spans="3:3" ht="19.899999999999999" customHeight="1" x14ac:dyDescent="0.35">
      <c r="C102" s="11"/>
    </row>
    <row r="103" spans="3:3" ht="19.899999999999999" customHeight="1" x14ac:dyDescent="0.35">
      <c r="C103" s="11"/>
    </row>
    <row r="104" spans="3:3" ht="19.899999999999999" customHeight="1" x14ac:dyDescent="0.35">
      <c r="C104" s="11"/>
    </row>
    <row r="105" spans="3:3" ht="19.899999999999999" customHeight="1" x14ac:dyDescent="0.35">
      <c r="C105" s="11"/>
    </row>
    <row r="106" spans="3:3" ht="19.899999999999999" customHeight="1" x14ac:dyDescent="0.35">
      <c r="C106" s="11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1DC41-AAC6-44A5-A4E4-55A93F348CDD}">
  <dimension ref="A2:A4"/>
  <sheetViews>
    <sheetView workbookViewId="0">
      <selection activeCell="A2" sqref="A2:A4"/>
    </sheetView>
  </sheetViews>
  <sheetFormatPr baseColWidth="10" defaultRowHeight="15" x14ac:dyDescent="0.25"/>
  <sheetData>
    <row r="2" spans="1:1" x14ac:dyDescent="0.25">
      <c r="A2" t="s">
        <v>5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Heures</vt:lpstr>
      <vt:lpstr>Détail des 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arnaud2v ..</cp:lastModifiedBy>
  <dcterms:created xsi:type="dcterms:W3CDTF">2025-06-16T15:09:15Z</dcterms:created>
  <dcterms:modified xsi:type="dcterms:W3CDTF">2025-06-17T11:57:34Z</dcterms:modified>
</cp:coreProperties>
</file>