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OPERATEURS" sheetId="2" r:id="rId1"/>
    <sheet name="Données" sheetId="1" r:id="rId2"/>
    <sheet name="Feuil3" sheetId="3" r:id="rId3"/>
    <sheet name="Feuil4" sheetId="4" r:id="rId4"/>
  </sheets>
  <definedNames>
    <definedName name="_xlnm._FilterDatabase" localSheetId="1" hidden="1">Données!$A$2:$C$2</definedName>
  </definedNames>
  <calcPr calcId="144525"/>
</workbook>
</file>

<file path=xl/calcChain.xml><?xml version="1.0" encoding="utf-8"?>
<calcChain xmlns="http://schemas.openxmlformats.org/spreadsheetml/2006/main">
  <c r="K19" i="2" l="1"/>
  <c r="K16" i="2"/>
  <c r="K12" i="2"/>
  <c r="F12" i="2" l="1"/>
</calcChain>
</file>

<file path=xl/comments1.xml><?xml version="1.0" encoding="utf-8"?>
<comments xmlns="http://schemas.openxmlformats.org/spreadsheetml/2006/main">
  <authors>
    <author>Sabine</author>
  </authors>
  <commentList>
    <comment ref="F12" authorId="0">
      <text>
        <r>
          <rPr>
            <b/>
            <sz val="9"/>
            <color indexed="81"/>
            <rFont val="Tahoma"/>
            <family val="2"/>
          </rPr>
          <t>Sabine:</t>
        </r>
        <r>
          <rPr>
            <sz val="9"/>
            <color indexed="81"/>
            <rFont val="Tahoma"/>
            <family val="2"/>
          </rPr>
          <t xml:space="preserve">
Excel renvoie la cellule correspondante à l'intersection du code article et de la machine sélectionnés sur la feuille de données</t>
        </r>
      </text>
    </comment>
    <comment ref="K12" authorId="0">
      <text>
        <r>
          <rPr>
            <b/>
            <sz val="9"/>
            <color indexed="81"/>
            <rFont val="Tahoma"/>
            <family val="2"/>
          </rPr>
          <t>Sabine:</t>
        </r>
        <r>
          <rPr>
            <sz val="9"/>
            <color indexed="81"/>
            <rFont val="Tahoma"/>
            <family val="2"/>
          </rPr>
          <t xml:space="preserve">
la formule inclut une fonction "lien hypertexte". Problème = le lien ne fonctionne pas; quand on clique dessus, "impossible d'ouvrir le fichier spécifié" s'affiche</t>
        </r>
      </text>
    </comment>
    <comment ref="K16" authorId="0">
      <text>
        <r>
          <rPr>
            <b/>
            <sz val="9"/>
            <color indexed="81"/>
            <rFont val="Tahoma"/>
            <family val="2"/>
          </rPr>
          <t>Sabine:</t>
        </r>
        <r>
          <rPr>
            <sz val="9"/>
            <color indexed="81"/>
            <rFont val="Tahoma"/>
            <family val="2"/>
          </rPr>
          <t xml:space="preserve">
Un message d'erreur s'affiche si le code article et la machine indiqués ne correspond à aucun MOIF. PROBLEME : si le mode opératoire n'existe pas pour cette machine, Excel renvoie 0 et non le message d'erreur...</t>
        </r>
      </text>
    </comment>
    <comment ref="K19" authorId="0">
      <text>
        <r>
          <rPr>
            <b/>
            <sz val="9"/>
            <color indexed="81"/>
            <rFont val="Tahoma"/>
            <family val="2"/>
          </rPr>
          <t>Sabine:</t>
        </r>
        <r>
          <rPr>
            <sz val="9"/>
            <color indexed="81"/>
            <rFont val="Tahoma"/>
            <family val="2"/>
          </rPr>
          <t xml:space="preserve">
Cette fois ci, le message d'erreur s'affiche bien si le mode opératoire n'existe pas</t>
        </r>
      </text>
    </comment>
  </commentList>
</comments>
</file>

<file path=xl/sharedStrings.xml><?xml version="1.0" encoding="utf-8"?>
<sst xmlns="http://schemas.openxmlformats.org/spreadsheetml/2006/main" count="15" uniqueCount="13">
  <si>
    <t>Code Article</t>
  </si>
  <si>
    <t>Machine 1</t>
  </si>
  <si>
    <t>Machine 2</t>
  </si>
  <si>
    <t>fiche article pour extraction Sap puis maj des statuts</t>
  </si>
  <si>
    <t>Machine</t>
  </si>
  <si>
    <t xml:space="preserve">Renseigner ici le code article et la machine utilisée : </t>
  </si>
  <si>
    <t xml:space="preserve">Cliquez ici pour accéder au mode opératoire : </t>
  </si>
  <si>
    <t>Mode Opératoire 9999999991 - M1</t>
  </si>
  <si>
    <t>Mode Opératoire 9999999992 - M1</t>
  </si>
  <si>
    <t>Mode Opératoire 9999999992- M2</t>
  </si>
  <si>
    <t>Mode Opératoire 9999999993 - M1</t>
  </si>
  <si>
    <t>Mode Opératoire 9999999994 - M2</t>
  </si>
  <si>
    <t xml:space="preserve">essais de plusieurs formules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</si>
</sst>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Black"/>
      <family val="2"/>
    </font>
    <font>
      <u/>
      <sz val="11"/>
      <color theme="10"/>
      <name val="Calibri"/>
      <family val="2"/>
      <scheme val="minor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1"/>
    <xf numFmtId="0" fontId="0" fillId="0" borderId="0" xfId="0" applyNumberFormat="1"/>
    <xf numFmtId="0" fontId="4" fillId="0" borderId="0" xfId="0" applyFont="1" applyAlignment="1">
      <alignment horizontal="center" vertical="center"/>
    </xf>
    <xf numFmtId="0" fontId="5" fillId="0" borderId="0" xfId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" fillId="0" borderId="0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0" xfId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0" borderId="0" xfId="0" applyFont="1"/>
    <xf numFmtId="0" fontId="0" fillId="3" borderId="0" xfId="0" applyNumberFormat="1" applyFont="1" applyFill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doc%204.docx" TargetMode="External"/><Relationship Id="rId2" Type="http://schemas.openxmlformats.org/officeDocument/2006/relationships/hyperlink" Target="doc%202%20.docx" TargetMode="External"/><Relationship Id="rId1" Type="http://schemas.openxmlformats.org/officeDocument/2006/relationships/hyperlink" Target="doc%201%20.docx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doc%205.docx" TargetMode="External"/><Relationship Id="rId4" Type="http://schemas.openxmlformats.org/officeDocument/2006/relationships/hyperlink" Target="doc%20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7:M19"/>
  <sheetViews>
    <sheetView tabSelected="1" workbookViewId="0">
      <selection activeCell="F23" sqref="F23"/>
    </sheetView>
  </sheetViews>
  <sheetFormatPr baseColWidth="10" defaultRowHeight="15" x14ac:dyDescent="0.25"/>
  <cols>
    <col min="1" max="1" width="16" customWidth="1"/>
  </cols>
  <sheetData>
    <row r="7" spans="1:13" x14ac:dyDescent="0.25">
      <c r="A7" s="8" t="s">
        <v>5</v>
      </c>
      <c r="B7" s="9"/>
      <c r="C7" s="9"/>
      <c r="D7" s="10"/>
    </row>
    <row r="8" spans="1:13" x14ac:dyDescent="0.25">
      <c r="A8" s="11"/>
      <c r="B8" s="12"/>
      <c r="C8" s="12"/>
      <c r="D8" s="13"/>
    </row>
    <row r="9" spans="1:13" x14ac:dyDescent="0.25">
      <c r="A9" s="11"/>
      <c r="B9" s="12"/>
      <c r="C9" s="12"/>
      <c r="D9" s="13"/>
      <c r="K9" t="s">
        <v>12</v>
      </c>
    </row>
    <row r="10" spans="1:13" x14ac:dyDescent="0.25">
      <c r="A10" s="11"/>
      <c r="B10" s="14" t="s">
        <v>0</v>
      </c>
      <c r="C10" s="12"/>
      <c r="D10" s="13"/>
    </row>
    <row r="11" spans="1:13" ht="15.75" x14ac:dyDescent="0.25">
      <c r="A11" s="11"/>
      <c r="B11" s="12">
        <v>9999999991</v>
      </c>
      <c r="C11" s="12"/>
      <c r="D11" s="13"/>
      <c r="F11" s="21" t="s">
        <v>6</v>
      </c>
    </row>
    <row r="12" spans="1:13" x14ac:dyDescent="0.25">
      <c r="A12" s="11"/>
      <c r="B12" s="14" t="s">
        <v>4</v>
      </c>
      <c r="C12" s="12"/>
      <c r="D12" s="13"/>
      <c r="F12" t="str">
        <f>VLOOKUP(B11,Données!A3:C10,HLOOKUP(B13,Données!A1:C2,2,FALSE),FALSE)</f>
        <v>Mode Opératoire 9999999991 - M1</v>
      </c>
      <c r="K12" s="22" t="str">
        <f>IF(ISNA(HYPERLINK(VLOOKUP(B11,Données!A3:C10,HLOOKUP(B13,Données!A1:C2,2,FALSE),FALSE)))=TRUE,"Mode opératoire indisponible, contactez le labo",HYPERLINK(VLOOKUP(B11,Données!A3:C10,HLOOKUP(B13,Données!A1:C2,2,FALSE),FALSE)))</f>
        <v>Mode Opératoire 9999999991 - M1</v>
      </c>
      <c r="L12" s="22"/>
      <c r="M12" s="22"/>
    </row>
    <row r="13" spans="1:13" x14ac:dyDescent="0.25">
      <c r="A13" s="11"/>
      <c r="B13" s="12" t="s">
        <v>1</v>
      </c>
      <c r="C13" s="12"/>
      <c r="D13" s="13"/>
    </row>
    <row r="14" spans="1:13" x14ac:dyDescent="0.25">
      <c r="A14" s="11"/>
      <c r="B14" s="12"/>
      <c r="C14" s="12"/>
      <c r="D14" s="13"/>
    </row>
    <row r="15" spans="1:13" x14ac:dyDescent="0.25">
      <c r="A15" s="15"/>
      <c r="B15" s="16"/>
      <c r="C15" s="16"/>
      <c r="D15" s="17"/>
    </row>
    <row r="16" spans="1:13" x14ac:dyDescent="0.25">
      <c r="K16" t="str">
        <f>IF(ISNA(VLOOKUP(B11,Données!A3:C10,HLOOKUP(B13,Données!A1:C2,2,FALSE),FALSE))=TRUE,"Mode opératoire indisponible, contactez le labo",VLOOKUP(B11,Données!A3:C10,HLOOKUP(B13,Données!A1:C2,2,FALSE),FALSE))</f>
        <v>Mode Opératoire 9999999991 - M1</v>
      </c>
    </row>
    <row r="19" spans="11:11" x14ac:dyDescent="0.25">
      <c r="K19" t="str">
        <f>IF(AND(ISNONTEXT(VLOOKUP(B11,Données!A3:C10,HLOOKUP(B13,Données!A1:C2,2,FALSE),FALSE))=TRUE,(VLOOKUP(B11,Données!A3:C10,HLOOKUP(B13,Données!A1:C2,2,FALSE),FALSE))=0),"Mode opératoire indisponible, contactez le labo",VLOOKUP(B11,Données!A3:C10,HLOOKUP(B13,Données!A1:C2,2,FALSE),FALSE))</f>
        <v>Mode Opératoire 9999999991 - M1</v>
      </c>
    </row>
  </sheetData>
  <mergeCells count="1">
    <mergeCell ref="K12:M12"/>
  </mergeCells>
  <conditionalFormatting sqref="K16">
    <cfRule type="cellIs" dxfId="0" priority="2" operator="equal">
      <formula>0</formula>
    </cfRule>
  </conditionalFormatting>
  <dataValidations count="1">
    <dataValidation type="list" allowBlank="1" showInputMessage="1" showErrorMessage="1" sqref="B13">
      <formula1>"Machine 1,Machine 2,Machine 3"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activeCell="A30" sqref="A30"/>
    </sheetView>
  </sheetViews>
  <sheetFormatPr baseColWidth="10" defaultRowHeight="15" x14ac:dyDescent="0.25"/>
  <cols>
    <col min="1" max="1" width="19" customWidth="1"/>
    <col min="2" max="2" width="30.85546875" customWidth="1"/>
    <col min="3" max="3" width="31.140625" customWidth="1"/>
  </cols>
  <sheetData>
    <row r="1" spans="1:9" x14ac:dyDescent="0.25">
      <c r="A1" s="3" t="s">
        <v>0</v>
      </c>
      <c r="B1" s="3" t="s">
        <v>1</v>
      </c>
      <c r="C1" s="3" t="s">
        <v>2</v>
      </c>
      <c r="D1" s="3"/>
      <c r="E1" s="2"/>
      <c r="F1" s="2"/>
      <c r="G1" s="2"/>
      <c r="H1" s="2"/>
      <c r="I1" s="2"/>
    </row>
    <row r="2" spans="1:9" x14ac:dyDescent="0.25">
      <c r="A2" s="6">
        <v>1</v>
      </c>
      <c r="B2" s="6">
        <v>2</v>
      </c>
      <c r="C2" s="6">
        <v>3</v>
      </c>
      <c r="D2" s="3"/>
      <c r="E2" s="2"/>
      <c r="F2" s="2"/>
      <c r="G2" s="2"/>
      <c r="H2" s="2"/>
      <c r="I2" s="2"/>
    </row>
    <row r="3" spans="1:9" x14ac:dyDescent="0.25">
      <c r="A3">
        <v>9999999991</v>
      </c>
      <c r="B3" s="18" t="s">
        <v>7</v>
      </c>
      <c r="C3" s="19"/>
    </row>
    <row r="4" spans="1:9" x14ac:dyDescent="0.25">
      <c r="A4">
        <v>9999999992</v>
      </c>
      <c r="B4" s="18" t="s">
        <v>8</v>
      </c>
      <c r="C4" s="18" t="s">
        <v>9</v>
      </c>
    </row>
    <row r="5" spans="1:9" x14ac:dyDescent="0.25">
      <c r="A5">
        <v>9999999993</v>
      </c>
      <c r="B5" s="18" t="s">
        <v>10</v>
      </c>
      <c r="C5" s="20"/>
    </row>
    <row r="6" spans="1:9" x14ac:dyDescent="0.25">
      <c r="A6">
        <v>9999999994</v>
      </c>
      <c r="B6" s="20"/>
      <c r="C6" s="18" t="s">
        <v>11</v>
      </c>
    </row>
    <row r="7" spans="1:9" x14ac:dyDescent="0.25">
      <c r="B7" s="1"/>
      <c r="C7" s="1"/>
    </row>
    <row r="8" spans="1:9" x14ac:dyDescent="0.25">
      <c r="B8" s="1"/>
      <c r="C8" s="1"/>
    </row>
    <row r="16" spans="1:9" x14ac:dyDescent="0.25">
      <c r="C16" s="5"/>
    </row>
    <row r="19" spans="2:2" x14ac:dyDescent="0.25">
      <c r="B19" s="7"/>
    </row>
    <row r="21" spans="2:2" x14ac:dyDescent="0.25">
      <c r="B21" s="4"/>
    </row>
    <row r="22" spans="2:2" x14ac:dyDescent="0.25">
      <c r="B22" s="4"/>
    </row>
  </sheetData>
  <autoFilter ref="A2:C2"/>
  <hyperlinks>
    <hyperlink ref="B3" r:id="rId1"/>
    <hyperlink ref="B4" r:id="rId2"/>
    <hyperlink ref="B5" r:id="rId3"/>
    <hyperlink ref="C4" r:id="rId4"/>
    <hyperlink ref="C6" r:id="rId5"/>
  </hyperlinks>
  <pageMargins left="0.7" right="0.7" top="0.75" bottom="0.75" header="0.3" footer="0.3"/>
  <pageSetup paperSize="9" orientation="portrait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OPERATEURS</vt:lpstr>
      <vt:lpstr>Données</vt:lpstr>
      <vt:lpstr>Feuil3</vt:lpstr>
      <vt:lpstr>Feuil4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</dc:creator>
  <cp:lastModifiedBy>Sabine</cp:lastModifiedBy>
  <dcterms:created xsi:type="dcterms:W3CDTF">2011-02-01T08:55:11Z</dcterms:created>
  <dcterms:modified xsi:type="dcterms:W3CDTF">2011-02-09T16:35:13Z</dcterms:modified>
</cp:coreProperties>
</file>