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D:\benjamin\bureau\"/>
    </mc:Choice>
  </mc:AlternateContent>
  <xr:revisionPtr revIDLastSave="0" documentId="13_ncr:1_{A5FFB28A-237E-4FFB-81E0-3D4EEE384444}" xr6:coauthVersionLast="47" xr6:coauthVersionMax="47" xr10:uidLastSave="{00000000-0000-0000-0000-000000000000}"/>
  <bookViews>
    <workbookView xWindow="28680" yWindow="-120" windowWidth="29040" windowHeight="15720" tabRatio="323" xr2:uid="{00000000-000D-0000-FFFF-FFFF00000000}"/>
  </bookViews>
  <sheets>
    <sheet name="2023" sheetId="1" r:id="rId1"/>
    <sheet name="ID" sheetId="4" state="hidden" r:id="rId2"/>
    <sheet name="Données" sheetId="2" r:id="rId3"/>
  </sheets>
  <definedNames>
    <definedName name="_xlnm._FilterDatabase" localSheetId="0" hidden="1">'2023'!$B$3:$EK$3</definedName>
    <definedName name="_xlnm.Print_Area" localSheetId="0">'2023'!$A$1:$EK$9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benjamin</author>
  </authors>
  <commentList>
    <comment ref="H3" authorId="0" shapeId="0" xr:uid="{BC2A318B-7C36-40FB-928B-510CCFE01ABE}">
      <text>
        <r>
          <rPr>
            <b/>
            <sz val="9"/>
            <color indexed="81"/>
            <rFont val="Tahoma"/>
            <charset val="1"/>
          </rPr>
          <t>benjamin: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<sst xmlns="http://schemas.openxmlformats.org/spreadsheetml/2006/main" count="302" uniqueCount="271">
  <si>
    <t>candidats</t>
  </si>
  <si>
    <t xml:space="preserve"> = FOND JAUNE = PROJET PRO</t>
  </si>
  <si>
    <t xml:space="preserve"> = FOND ROUGE = NE VEUT PLUS ou NE PEUT PLUS</t>
  </si>
  <si>
    <t>MANUTENTION</t>
  </si>
  <si>
    <t>NETTOYAGE</t>
  </si>
  <si>
    <t>ELINGAGE</t>
  </si>
  <si>
    <t>MANŒUVRE</t>
  </si>
  <si>
    <t>MACONNERIE</t>
  </si>
  <si>
    <t>COFFREURS</t>
  </si>
  <si>
    <t>FERRAILLEURS</t>
  </si>
  <si>
    <t>FINISSEURS</t>
  </si>
  <si>
    <t>CONDUC / CHEF</t>
  </si>
  <si>
    <t>TP</t>
  </si>
  <si>
    <t>BUREAU</t>
  </si>
  <si>
    <t>ETUDES</t>
  </si>
  <si>
    <t>FORAGE</t>
  </si>
  <si>
    <t>CLÔTURES</t>
  </si>
  <si>
    <t>CLIM</t>
  </si>
  <si>
    <t xml:space="preserve">PLOMBERIE </t>
  </si>
  <si>
    <t>FROID</t>
  </si>
  <si>
    <t>MENUISERIES</t>
  </si>
  <si>
    <t>PLAQUISTE</t>
  </si>
  <si>
    <t>JOINTEUR</t>
  </si>
  <si>
    <t>PONCAGE</t>
  </si>
  <si>
    <t>ELECTRICITE</t>
  </si>
  <si>
    <t>FIBRE OPTIQUE</t>
  </si>
  <si>
    <t>PV</t>
  </si>
  <si>
    <t>ECLAIRAGE</t>
  </si>
  <si>
    <t>MREAS</t>
  </si>
  <si>
    <t>COUVERTURE</t>
  </si>
  <si>
    <t>CHARPENTES</t>
  </si>
  <si>
    <t>BARDAGE</t>
  </si>
  <si>
    <t>ETANCHEITE</t>
  </si>
  <si>
    <t>ESPACES VERTS</t>
  </si>
  <si>
    <t>PEINTURE</t>
  </si>
  <si>
    <t>FACADES</t>
  </si>
  <si>
    <t>SOLS SOUPLES</t>
  </si>
  <si>
    <t>P. PEINTS</t>
  </si>
  <si>
    <t>ITE</t>
  </si>
  <si>
    <t>CARRELAGE</t>
  </si>
  <si>
    <t>FAIENCE</t>
  </si>
  <si>
    <t>SOUDURE</t>
  </si>
  <si>
    <t>CHAUDRONN.</t>
  </si>
  <si>
    <t>SERRURERIE</t>
  </si>
  <si>
    <t>TUYAUT.</t>
  </si>
  <si>
    <t>FIMO</t>
  </si>
  <si>
    <t>ADR</t>
  </si>
  <si>
    <t>Administratif</t>
  </si>
  <si>
    <t>ECHAFAUDAGE</t>
  </si>
  <si>
    <t>CACES</t>
  </si>
  <si>
    <t>ENGINS CHANTIER</t>
  </si>
  <si>
    <t>R482</t>
  </si>
  <si>
    <t>CACES GRUE</t>
  </si>
  <si>
    <t>R487</t>
  </si>
  <si>
    <t>NACELLES</t>
  </si>
  <si>
    <t>R486</t>
  </si>
  <si>
    <t>GRUE AUX</t>
  </si>
  <si>
    <t>HAB ELEC</t>
  </si>
  <si>
    <t>CCTH</t>
  </si>
  <si>
    <t>SST</t>
  </si>
  <si>
    <t>AIPR</t>
  </si>
  <si>
    <t>FLUIDES</t>
  </si>
  <si>
    <t>CONTRE INDICATIONS</t>
  </si>
  <si>
    <t>AUTRES</t>
  </si>
  <si>
    <t>ID 
entretien</t>
  </si>
  <si>
    <t>Date entretien</t>
  </si>
  <si>
    <t>NOM Prénom</t>
  </si>
  <si>
    <t>âge</t>
  </si>
  <si>
    <t>Lieu de résidence</t>
  </si>
  <si>
    <t>QPV ?</t>
  </si>
  <si>
    <t>Mobilité</t>
  </si>
  <si>
    <t>Projet Pro</t>
  </si>
  <si>
    <t>Accepte toutes missions ?</t>
  </si>
  <si>
    <t>Prescripteur</t>
  </si>
  <si>
    <t>Rencontré où ?</t>
  </si>
  <si>
    <t>Avis global</t>
  </si>
  <si>
    <t>ATTENTION : contre indications</t>
  </si>
  <si>
    <t>Retours et
Remarques</t>
  </si>
  <si>
    <t>Travaux de manutention simples</t>
  </si>
  <si>
    <t>Nettoyage de chantier</t>
  </si>
  <si>
    <t>Démolition simple</t>
  </si>
  <si>
    <t>Elingage</t>
  </si>
  <si>
    <t>Manœuvre maçonnerie</t>
  </si>
  <si>
    <t>Aide-maçon</t>
  </si>
  <si>
    <t>Maçon</t>
  </si>
  <si>
    <t>coffrage bois</t>
  </si>
  <si>
    <t>coffreur-bancheur</t>
  </si>
  <si>
    <t>ferraillage atelier/chantier</t>
  </si>
  <si>
    <t>Finisseur
(embrasure,faîtage, seuil, tuiles de rives, génoises etc.)</t>
  </si>
  <si>
    <t>conducteur de travaux/chef d'équipe/chef chantier</t>
  </si>
  <si>
    <t>Manœuvre TP</t>
  </si>
  <si>
    <t>Enrobés</t>
  </si>
  <si>
    <t>MVRD</t>
  </si>
  <si>
    <t>Canalisation</t>
  </si>
  <si>
    <t>Terrassement</t>
  </si>
  <si>
    <t>Géomètre</t>
  </si>
  <si>
    <t>Assainissement</t>
  </si>
  <si>
    <t>Topographe</t>
  </si>
  <si>
    <t>Mécanicien TP</t>
  </si>
  <si>
    <t>Dessinateur projeteur</t>
  </si>
  <si>
    <t>Métreur</t>
  </si>
  <si>
    <t>Economiste</t>
  </si>
  <si>
    <t>Forrage</t>
  </si>
  <si>
    <t>Pose</t>
  </si>
  <si>
    <t>pose CLIM</t>
  </si>
  <si>
    <t>Gainable</t>
  </si>
  <si>
    <t>pose sanitaire</t>
  </si>
  <si>
    <t>Réseaux EU/AEP/EP</t>
  </si>
  <si>
    <t>Frigoriste</t>
  </si>
  <si>
    <t>poseur de menuiseries</t>
  </si>
  <si>
    <t>atelier PVC ALU</t>
  </si>
  <si>
    <t>atelier bois</t>
  </si>
  <si>
    <t>agencement
(cuisine, dressing, parquets)</t>
  </si>
  <si>
    <t>Placo</t>
  </si>
  <si>
    <t>Enduit
Plâtre</t>
  </si>
  <si>
    <t>Joints</t>
  </si>
  <si>
    <t>Ponçage Girafe</t>
  </si>
  <si>
    <t>électricien BTP</t>
  </si>
  <si>
    <t>élec Tertiaire</t>
  </si>
  <si>
    <t>élec industrielle</t>
  </si>
  <si>
    <t>Installateur 
Fibre optique</t>
  </si>
  <si>
    <t>Technicien Fibre</t>
  </si>
  <si>
    <t>Monteur de panneaux PV</t>
  </si>
  <si>
    <t>Eclairage publique</t>
  </si>
  <si>
    <t>Monteur Réseaux Electriques</t>
  </si>
  <si>
    <t>couverture</t>
  </si>
  <si>
    <t>charpente bois tradi</t>
  </si>
  <si>
    <t>charpente bois fermette</t>
  </si>
  <si>
    <t>bardage</t>
  </si>
  <si>
    <t>Etanchéité bitume</t>
  </si>
  <si>
    <t>Etancheité EPDM</t>
  </si>
  <si>
    <t>Etancheité Bac Acier</t>
  </si>
  <si>
    <t>Entretien</t>
  </si>
  <si>
    <t>Elagage</t>
  </si>
  <si>
    <t>Création (paysagiste etc..)</t>
  </si>
  <si>
    <t>Peinture intérieure</t>
  </si>
  <si>
    <t>Peinture extérieure</t>
  </si>
  <si>
    <t>Peinture pistolet</t>
  </si>
  <si>
    <t>Façadier : enduits projetés ciment</t>
  </si>
  <si>
    <t>Pompe à mortier</t>
  </si>
  <si>
    <t>Sols souples</t>
  </si>
  <si>
    <t>Papier peint</t>
  </si>
  <si>
    <t>Pose ITE</t>
  </si>
  <si>
    <t>Tirer une chappe</t>
  </si>
  <si>
    <t>pose carrelage sur colle</t>
  </si>
  <si>
    <t>pose carrelage sur chappe (barbotine)</t>
  </si>
  <si>
    <t>faïence</t>
  </si>
  <si>
    <t>pompe mortier</t>
  </si>
  <si>
    <t>arc semi auto</t>
  </si>
  <si>
    <t>tig/mig</t>
  </si>
  <si>
    <t>plomb, oxyacéthylène</t>
  </si>
  <si>
    <t>Serrurerie</t>
  </si>
  <si>
    <t>Chaudronnerie</t>
  </si>
  <si>
    <t>Tuyauterie</t>
  </si>
  <si>
    <t>Charpente métallique</t>
  </si>
  <si>
    <t>Ferronerie</t>
  </si>
  <si>
    <t>FIMO/FCO
à jour</t>
  </si>
  <si>
    <t>secrétariat</t>
  </si>
  <si>
    <t>Montage
Démontage</t>
  </si>
  <si>
    <t>A
Engins compactant</t>
  </si>
  <si>
    <t>B1
Extraction</t>
  </si>
  <si>
    <t>B2
Sondage/Forage</t>
  </si>
  <si>
    <t>B3
Rail-route</t>
  </si>
  <si>
    <t>C1
Chargement</t>
  </si>
  <si>
    <t>C2
Réglage</t>
  </si>
  <si>
    <t>C3
Nivellement</t>
  </si>
  <si>
    <t>D
Engins compactant</t>
  </si>
  <si>
    <t>E
Engins de transport</t>
  </si>
  <si>
    <t>F
Manuscopique</t>
  </si>
  <si>
    <t>G
Porte-engins</t>
  </si>
  <si>
    <r>
      <rPr>
        <b/>
        <sz val="8"/>
        <color theme="0"/>
        <rFont val="Calibri Light"/>
        <family val="2"/>
        <scheme val="major"/>
      </rPr>
      <t>CAT1</t>
    </r>
    <r>
      <rPr>
        <b/>
        <sz val="8"/>
        <rFont val="Calibri Light"/>
        <family val="2"/>
        <scheme val="major"/>
      </rPr>
      <t xml:space="preserve">
flèche distributrice</t>
    </r>
  </si>
  <si>
    <r>
      <rPr>
        <b/>
        <sz val="8"/>
        <color theme="0"/>
        <rFont val="Calibri Light"/>
        <family val="2"/>
        <scheme val="major"/>
      </rPr>
      <t>CAT2</t>
    </r>
    <r>
      <rPr>
        <b/>
        <sz val="8"/>
        <rFont val="Calibri Light"/>
        <family val="2"/>
        <scheme val="major"/>
      </rPr>
      <t xml:space="preserve">
flèche relevable</t>
    </r>
  </si>
  <si>
    <r>
      <rPr>
        <b/>
        <sz val="8"/>
        <color theme="0"/>
        <rFont val="Calibri Light"/>
        <family val="2"/>
        <scheme val="major"/>
      </rPr>
      <t>CAT3</t>
    </r>
    <r>
      <rPr>
        <b/>
        <sz val="8"/>
        <rFont val="Calibri Light"/>
        <family val="2"/>
        <scheme val="major"/>
      </rPr>
      <t xml:space="preserve">
commande au sol</t>
    </r>
  </si>
  <si>
    <t>A</t>
  </si>
  <si>
    <t>B</t>
  </si>
  <si>
    <t>C</t>
  </si>
  <si>
    <r>
      <rPr>
        <b/>
        <sz val="8"/>
        <color theme="0"/>
        <rFont val="Calibri Light"/>
        <family val="2"/>
        <scheme val="major"/>
      </rPr>
      <t>R490</t>
    </r>
    <r>
      <rPr>
        <b/>
        <sz val="8"/>
        <rFont val="Calibri Light"/>
        <family val="2"/>
        <scheme val="major"/>
      </rPr>
      <t xml:space="preserve">
Grue auxiliaire</t>
    </r>
  </si>
  <si>
    <t>Habilitations électriques</t>
  </si>
  <si>
    <t>Fluides</t>
  </si>
  <si>
    <t>Nettoyage</t>
  </si>
  <si>
    <t>Vertige</t>
  </si>
  <si>
    <t>TH</t>
  </si>
  <si>
    <t>Charges lourdes</t>
  </si>
  <si>
    <t>Daltonien</t>
  </si>
  <si>
    <t>Langue Française</t>
  </si>
  <si>
    <t>Santé</t>
  </si>
  <si>
    <t>Doute sur Attitude (manque de sérieux, de fiabilité, agressivité, colère etc…)</t>
  </si>
  <si>
    <t>Doute sur projet ou compétences</t>
  </si>
  <si>
    <t>Grand déplacement</t>
  </si>
  <si>
    <t>travail de nuit</t>
  </si>
  <si>
    <t>non</t>
  </si>
  <si>
    <t>Voiture</t>
  </si>
  <si>
    <t>ne sais pas</t>
  </si>
  <si>
    <t>Pôle Emploi</t>
  </si>
  <si>
    <t>Candidature SPE</t>
  </si>
  <si>
    <t>Code en cours</t>
  </si>
  <si>
    <t>MLJ</t>
  </si>
  <si>
    <t>Diagonale du Haut et Moyen-Vernet</t>
  </si>
  <si>
    <t>oui</t>
  </si>
  <si>
    <t>JOB BOX/GEIQ BOX</t>
  </si>
  <si>
    <t>Scooter</t>
  </si>
  <si>
    <t>Salon</t>
  </si>
  <si>
    <t>Sans voiture mais avec permis</t>
  </si>
  <si>
    <t>A pied</t>
  </si>
  <si>
    <t>Saint-Assiscle</t>
  </si>
  <si>
    <t>Champs de Mars</t>
  </si>
  <si>
    <t>Nouveau Logis</t>
  </si>
  <si>
    <t>ADOMA</t>
  </si>
  <si>
    <t>Vélo</t>
  </si>
  <si>
    <t>Permis en cours</t>
  </si>
  <si>
    <t>Bas-Vernet nouveau QPV</t>
  </si>
  <si>
    <t>Info coll</t>
  </si>
  <si>
    <t>Candidature spontannée</t>
  </si>
  <si>
    <t>Centre ancien</t>
  </si>
  <si>
    <t>Conduite en cours</t>
  </si>
  <si>
    <t>Bas-Vernet ancien ZUS</t>
  </si>
  <si>
    <t>Accompagné par conjoint/ami</t>
  </si>
  <si>
    <t>Centre ancien - La Réale</t>
  </si>
  <si>
    <t>Cap Emploi</t>
  </si>
  <si>
    <t>Moto</t>
  </si>
  <si>
    <t>Plateforme ITOU</t>
  </si>
  <si>
    <t>Réponse à offre</t>
  </si>
  <si>
    <t>Bouche à oreille</t>
  </si>
  <si>
    <t>Site web</t>
  </si>
  <si>
    <t>Centre ancien - Saint Jacques</t>
  </si>
  <si>
    <t>Centre ancien - Saint Mathieu</t>
  </si>
  <si>
    <t>CD66</t>
  </si>
  <si>
    <t>Objectif emploi 66</t>
  </si>
  <si>
    <t>Quartier de la Gare</t>
  </si>
  <si>
    <t>Sourcing Cvthèque</t>
  </si>
  <si>
    <t>Rois de Majorque</t>
  </si>
  <si>
    <t>ACAL</t>
  </si>
  <si>
    <t>Maison de quartier Centre ancien</t>
  </si>
  <si>
    <t>Maison de quartier Nouveau Logis</t>
  </si>
  <si>
    <t>Maison de quartier Champs de Mars</t>
  </si>
  <si>
    <t>CROIX-ROUGE</t>
  </si>
  <si>
    <t>Maison de quartier Saint Martin</t>
  </si>
  <si>
    <t>Liste des QPV et sous-Quartier</t>
  </si>
  <si>
    <t>Avis</t>
  </si>
  <si>
    <t>Très bien</t>
  </si>
  <si>
    <t>Bien</t>
  </si>
  <si>
    <t>A tester</t>
  </si>
  <si>
    <t>Réserves</t>
  </si>
  <si>
    <t>Non</t>
  </si>
  <si>
    <t>Maison de quartier Diagonale du Vernet</t>
  </si>
  <si>
    <t>Maison de quartier Bas-Vernet</t>
  </si>
  <si>
    <t>Maison de quartier Haut-Vernet</t>
  </si>
  <si>
    <t>Maison de quartier Mailloles/St-Assiscle</t>
  </si>
  <si>
    <t>Elne - Centre</t>
  </si>
  <si>
    <t xml:space="preserve"> </t>
  </si>
  <si>
    <t>C2</t>
  </si>
  <si>
    <t>PERMIS</t>
  </si>
  <si>
    <t>D</t>
  </si>
  <si>
    <t>CE</t>
  </si>
  <si>
    <t>EB</t>
  </si>
  <si>
    <t>DE</t>
  </si>
  <si>
    <t>SPECIFIQUES</t>
  </si>
  <si>
    <t>Dalles sur plot</t>
  </si>
  <si>
    <t>Monobrosse</t>
  </si>
  <si>
    <t>Travail à la perche</t>
  </si>
  <si>
    <t>Outils</t>
  </si>
  <si>
    <t>Gazon Synthétique</t>
  </si>
  <si>
    <t>Jeux pour enfants, citysport</t>
  </si>
  <si>
    <t>XX</t>
  </si>
  <si>
    <t>Bassin d'emploi</t>
  </si>
  <si>
    <t>Bassin</t>
  </si>
  <si>
    <t>Plaine et littoral</t>
  </si>
  <si>
    <t>Fenouillèdes</t>
  </si>
  <si>
    <t>Vallespir</t>
  </si>
  <si>
    <t>Conflent</t>
  </si>
  <si>
    <t>Cerdagne-Capcir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</si>
</sst>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theme="1"/>
      <name val="Calibri"/>
      <family val="2"/>
    </font>
    <font>
      <sz val="11"/>
      <name val="Calibri"/>
      <family val="2"/>
      <scheme val="minor"/>
    </font>
    <font>
      <b/>
      <sz val="8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48"/>
      <color rgb="FF0070C0"/>
      <name val="a bug's life"/>
      <family val="2"/>
    </font>
    <font>
      <sz val="16"/>
      <color rgb="FF0070C0"/>
      <name val="04b03"/>
    </font>
    <font>
      <sz val="16"/>
      <color theme="2"/>
      <name val="04b03"/>
    </font>
    <font>
      <b/>
      <sz val="8"/>
      <color theme="0"/>
      <name val="Calibri Light"/>
      <family val="2"/>
      <scheme val="maj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</borders>
  <cellStyleXfs count="2">
    <xf numFmtId="0" fontId="0" fillId="0" borderId="0"/>
    <xf numFmtId="0" fontId="2" fillId="0" borderId="0"/>
  </cellStyleXfs>
  <cellXfs count="70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5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top" wrapText="1"/>
    </xf>
    <xf numFmtId="1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 applyProtection="1">
      <alignment vertical="center"/>
      <protection locked="0"/>
    </xf>
    <xf numFmtId="0" fontId="8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horizontal="left" vertical="center" wrapText="1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 vertical="center"/>
    </xf>
    <xf numFmtId="0" fontId="0" fillId="2" borderId="3" xfId="0" applyFill="1" applyBorder="1" applyAlignment="1">
      <alignment vertical="center" textRotation="45" wrapText="1"/>
    </xf>
    <xf numFmtId="0" fontId="0" fillId="4" borderId="3" xfId="0" applyFill="1" applyBorder="1" applyAlignment="1">
      <alignment vertical="center" textRotation="45" wrapText="1"/>
    </xf>
    <xf numFmtId="0" fontId="0" fillId="5" borderId="3" xfId="0" applyFill="1" applyBorder="1" applyAlignment="1">
      <alignment vertical="center" textRotation="45" wrapText="1"/>
    </xf>
    <xf numFmtId="0" fontId="5" fillId="6" borderId="3" xfId="0" applyFont="1" applyFill="1" applyBorder="1" applyAlignment="1">
      <alignment vertical="center" textRotation="45"/>
    </xf>
    <xf numFmtId="0" fontId="5" fillId="6" borderId="4" xfId="0" applyFont="1" applyFill="1" applyBorder="1" applyAlignment="1">
      <alignment vertical="center" textRotation="45"/>
    </xf>
    <xf numFmtId="0" fontId="4" fillId="3" borderId="6" xfId="0" applyFont="1" applyFill="1" applyBorder="1" applyAlignment="1">
      <alignment horizontal="center" vertical="center" wrapText="1"/>
    </xf>
    <xf numFmtId="0" fontId="4" fillId="6" borderId="6" xfId="0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vertical="center"/>
    </xf>
    <xf numFmtId="0" fontId="0" fillId="7" borderId="3" xfId="0" applyFill="1" applyBorder="1" applyAlignment="1">
      <alignment vertical="center" textRotation="45" wrapText="1"/>
    </xf>
    <xf numFmtId="0" fontId="6" fillId="3" borderId="2" xfId="0" applyFont="1" applyFill="1" applyBorder="1" applyAlignment="1">
      <alignment vertical="center" wrapText="1"/>
    </xf>
    <xf numFmtId="0" fontId="6" fillId="3" borderId="3" xfId="0" applyFont="1" applyFill="1" applyBorder="1" applyAlignment="1">
      <alignment vertical="center" wrapText="1"/>
    </xf>
    <xf numFmtId="0" fontId="6" fillId="3" borderId="3" xfId="0" applyFont="1" applyFill="1" applyBorder="1" applyAlignment="1">
      <alignment vertical="center"/>
    </xf>
    <xf numFmtId="0" fontId="0" fillId="8" borderId="3" xfId="0" applyFill="1" applyBorder="1" applyAlignment="1">
      <alignment vertical="center" textRotation="45" wrapText="1"/>
    </xf>
    <xf numFmtId="0" fontId="0" fillId="9" borderId="3" xfId="0" applyFill="1" applyBorder="1" applyAlignment="1">
      <alignment vertical="center" textRotation="45" wrapText="1"/>
    </xf>
    <xf numFmtId="0" fontId="0" fillId="10" borderId="1" xfId="0" applyFill="1" applyBorder="1" applyAlignment="1">
      <alignment horizontal="center" vertical="center" textRotation="45" wrapText="1"/>
    </xf>
    <xf numFmtId="0" fontId="0" fillId="11" borderId="3" xfId="0" applyFill="1" applyBorder="1" applyAlignment="1">
      <alignment vertical="center" textRotation="45" wrapText="1"/>
    </xf>
    <xf numFmtId="0" fontId="0" fillId="12" borderId="3" xfId="0" applyFill="1" applyBorder="1" applyAlignment="1">
      <alignment vertical="center" textRotation="45" wrapText="1"/>
    </xf>
    <xf numFmtId="0" fontId="0" fillId="13" borderId="3" xfId="0" applyFill="1" applyBorder="1" applyAlignment="1">
      <alignment vertical="center" textRotation="45" wrapText="1"/>
    </xf>
    <xf numFmtId="0" fontId="1" fillId="13" borderId="3" xfId="0" applyFont="1" applyFill="1" applyBorder="1" applyAlignment="1">
      <alignment vertical="center" textRotation="45" wrapText="1"/>
    </xf>
    <xf numFmtId="0" fontId="0" fillId="14" borderId="3" xfId="0" applyFill="1" applyBorder="1" applyAlignment="1">
      <alignment vertical="center" textRotation="45" wrapText="1"/>
    </xf>
    <xf numFmtId="0" fontId="0" fillId="15" borderId="3" xfId="0" applyFill="1" applyBorder="1" applyAlignment="1">
      <alignment vertical="center" textRotation="45" wrapText="1"/>
    </xf>
    <xf numFmtId="0" fontId="0" fillId="16" borderId="3" xfId="0" applyFill="1" applyBorder="1" applyAlignment="1">
      <alignment vertical="center" textRotation="45" wrapText="1"/>
    </xf>
    <xf numFmtId="0" fontId="0" fillId="16" borderId="4" xfId="0" applyFill="1" applyBorder="1" applyAlignment="1">
      <alignment vertical="center" textRotation="45" wrapText="1"/>
    </xf>
    <xf numFmtId="0" fontId="0" fillId="17" borderId="3" xfId="0" applyFill="1" applyBorder="1" applyAlignment="1">
      <alignment vertical="center" textRotation="45" wrapText="1"/>
    </xf>
    <xf numFmtId="0" fontId="0" fillId="18" borderId="3" xfId="0" applyFill="1" applyBorder="1" applyAlignment="1">
      <alignment vertical="center" textRotation="45" wrapText="1"/>
    </xf>
    <xf numFmtId="0" fontId="4" fillId="6" borderId="0" xfId="0" applyFont="1" applyFill="1" applyAlignment="1">
      <alignment horizontal="center" vertical="center" wrapText="1"/>
    </xf>
    <xf numFmtId="0" fontId="0" fillId="5" borderId="3" xfId="0" applyFill="1" applyBorder="1" applyAlignment="1">
      <alignment horizontal="center" vertical="center" textRotation="45" wrapText="1"/>
    </xf>
    <xf numFmtId="1" fontId="10" fillId="2" borderId="0" xfId="0" applyNumberFormat="1" applyFont="1" applyFill="1" applyAlignment="1">
      <alignment horizontal="left" vertical="center"/>
    </xf>
    <xf numFmtId="0" fontId="11" fillId="2" borderId="0" xfId="0" applyFont="1" applyFill="1" applyAlignment="1">
      <alignment vertical="top"/>
    </xf>
    <xf numFmtId="1" fontId="3" fillId="0" borderId="5" xfId="0" applyNumberFormat="1" applyFont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0" fillId="2" borderId="2" xfId="0" applyFill="1" applyBorder="1" applyAlignment="1">
      <alignment horizontal="center" vertical="center" textRotation="45" wrapText="1"/>
    </xf>
    <xf numFmtId="0" fontId="0" fillId="2" borderId="3" xfId="0" applyFill="1" applyBorder="1" applyAlignment="1">
      <alignment horizontal="center" vertical="center" textRotation="45" wrapText="1"/>
    </xf>
    <xf numFmtId="0" fontId="0" fillId="2" borderId="4" xfId="0" applyFill="1" applyBorder="1" applyAlignment="1">
      <alignment horizontal="center" vertical="center" textRotation="45" wrapText="1"/>
    </xf>
    <xf numFmtId="0" fontId="12" fillId="2" borderId="0" xfId="0" applyFont="1" applyFill="1" applyAlignment="1">
      <alignment horizontal="left" vertical="center"/>
    </xf>
    <xf numFmtId="0" fontId="12" fillId="2" borderId="0" xfId="0" applyFont="1" applyFill="1" applyAlignment="1">
      <alignment horizontal="center" vertical="center"/>
    </xf>
    <xf numFmtId="0" fontId="0" fillId="19" borderId="2" xfId="0" applyFill="1" applyBorder="1" applyAlignment="1">
      <alignment horizontal="center" vertical="center" textRotation="45" wrapText="1"/>
    </xf>
    <xf numFmtId="0" fontId="0" fillId="20" borderId="3" xfId="0" applyFill="1" applyBorder="1" applyAlignment="1">
      <alignment vertical="center" textRotation="45" wrapText="1"/>
    </xf>
    <xf numFmtId="0" fontId="0" fillId="21" borderId="1" xfId="0" applyFill="1" applyBorder="1" applyAlignment="1">
      <alignment horizontal="center" vertical="center" textRotation="45" wrapText="1"/>
    </xf>
    <xf numFmtId="0" fontId="0" fillId="22" borderId="4" xfId="0" applyFill="1" applyBorder="1" applyAlignment="1">
      <alignment vertical="center" textRotation="45" wrapText="1"/>
    </xf>
    <xf numFmtId="0" fontId="0" fillId="21" borderId="3" xfId="0" applyFill="1" applyBorder="1" applyAlignment="1">
      <alignment vertical="center" textRotation="45"/>
    </xf>
    <xf numFmtId="0" fontId="0" fillId="21" borderId="4" xfId="0" applyFill="1" applyBorder="1" applyAlignment="1">
      <alignment vertical="center" textRotation="45"/>
    </xf>
    <xf numFmtId="0" fontId="0" fillId="23" borderId="3" xfId="0" applyFill="1" applyBorder="1" applyAlignment="1">
      <alignment vertical="center" textRotation="45" wrapText="1"/>
    </xf>
    <xf numFmtId="0" fontId="0" fillId="4" borderId="4" xfId="0" applyFill="1" applyBorder="1" applyAlignment="1">
      <alignment vertical="center" textRotation="45" wrapText="1"/>
    </xf>
  </cellXfs>
  <cellStyles count="2">
    <cellStyle name="Normal" xfId="0" builtinId="0"/>
    <cellStyle name="Normal 2" xfId="1" xr:uid="{00000000-0005-0000-0000-000001000000}"/>
  </cellStyles>
  <dxfs count="286"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i val="0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i val="0"/>
        <strike val="0"/>
        <outline val="0"/>
        <shadow val="0"/>
        <u val="none"/>
        <vertAlign val="baseline"/>
        <name val="Calibri Light"/>
        <family val="2"/>
        <scheme val="major"/>
      </font>
      <fill>
        <patternFill patternType="none">
          <fgColor indexed="64"/>
          <bgColor indexed="65"/>
        </patternFill>
      </fill>
    </dxf>
    <dxf>
      <border outline="0">
        <top style="thin">
          <color indexed="64"/>
        </top>
      </border>
    </dxf>
    <dxf>
      <font>
        <b val="0"/>
        <i val="0"/>
        <strike val="0"/>
        <outline val="0"/>
        <shadow val="0"/>
        <u val="none"/>
        <vertAlign val="baseline"/>
        <sz val="10"/>
        <color theme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 Light"/>
        <family val="2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7C80"/>
      <color rgb="FFF3C135"/>
      <color rgb="FFFF9999"/>
      <color rgb="FFE67826"/>
      <color rgb="FFEA6464"/>
      <color rgb="FF09A73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png"/><Relationship Id="rId5" Type="http://schemas.openxmlformats.org/officeDocument/2006/relationships/image" Target="../media/image5.jpeg"/><Relationship Id="rId4" Type="http://schemas.openxmlformats.org/officeDocument/2006/relationships/image" Target="../media/image4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0</xdr:row>
      <xdr:rowOff>1219201</xdr:rowOff>
    </xdr:from>
    <xdr:to>
      <xdr:col>2</xdr:col>
      <xdr:colOff>0</xdr:colOff>
      <xdr:row>1</xdr:row>
      <xdr:rowOff>533401</xdr:rowOff>
    </xdr:to>
    <xdr:sp macro="[0]!NouvelleLigne" textlink="">
      <xdr:nvSpPr>
        <xdr:cNvPr id="1397" name="Nuage 22">
          <a:extLst>
            <a:ext uri="{FF2B5EF4-FFF2-40B4-BE49-F238E27FC236}">
              <a16:creationId xmlns:a16="http://schemas.microsoft.com/office/drawing/2014/main" id="{C5FAD5ED-4B1A-26EC-8951-2C442D9D2254}"/>
            </a:ext>
          </a:extLst>
        </xdr:cNvPr>
        <xdr:cNvSpPr/>
      </xdr:nvSpPr>
      <xdr:spPr>
        <a:xfrm>
          <a:off x="628650" y="1219201"/>
          <a:ext cx="1114425" cy="723900"/>
        </a:xfrm>
        <a:prstGeom prst="cloud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+</a:t>
          </a:r>
        </a:p>
      </xdr:txBody>
    </xdr:sp>
    <xdr:clientData/>
  </xdr:twoCellAnchor>
  <xdr:twoCellAnchor>
    <xdr:from>
      <xdr:col>11</xdr:col>
      <xdr:colOff>827712</xdr:colOff>
      <xdr:row>1</xdr:row>
      <xdr:rowOff>363876</xdr:rowOff>
    </xdr:from>
    <xdr:to>
      <xdr:col>13</xdr:col>
      <xdr:colOff>50895</xdr:colOff>
      <xdr:row>2</xdr:row>
      <xdr:rowOff>374579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88560F8-4022-664C-B404-7EA5CE164C7A}"/>
            </a:ext>
          </a:extLst>
        </xdr:cNvPr>
        <xdr:cNvSpPr txBox="1"/>
      </xdr:nvSpPr>
      <xdr:spPr>
        <a:xfrm>
          <a:off x="12172094" y="1776573"/>
          <a:ext cx="1663295" cy="695646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ap="rnd" cmpd="sng">
          <a:solidFill>
            <a:schemeClr val="tx1">
              <a:lumMod val="75000"/>
              <a:lumOff val="25000"/>
            </a:schemeClr>
          </a:solidFill>
          <a:round/>
        </a:ln>
        <a:effectLst>
          <a:softEdge rad="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900">
              <a:solidFill>
                <a:srgbClr val="FF0000"/>
              </a:solidFill>
            </a:rPr>
            <a:t>0 = Avis négatif</a:t>
          </a:r>
        </a:p>
        <a:p>
          <a:r>
            <a:rPr lang="fr-FR" sz="900">
              <a:solidFill>
                <a:schemeClr val="tx1">
                  <a:lumMod val="65000"/>
                  <a:lumOff val="35000"/>
                </a:schemeClr>
              </a:solidFill>
            </a:rPr>
            <a:t>1 = Avis neutre</a:t>
          </a:r>
        </a:p>
        <a:p>
          <a:r>
            <a:rPr lang="fr-FR" sz="900">
              <a:solidFill>
                <a:srgbClr val="FFC000"/>
              </a:solidFill>
            </a:rPr>
            <a:t>2 = Avis</a:t>
          </a:r>
          <a:r>
            <a:rPr lang="fr-FR" sz="900" baseline="0">
              <a:solidFill>
                <a:srgbClr val="FFC000"/>
              </a:solidFill>
            </a:rPr>
            <a:t> </a:t>
          </a:r>
          <a:r>
            <a:rPr lang="fr-FR" sz="900">
              <a:solidFill>
                <a:srgbClr val="FFC000"/>
              </a:solidFill>
            </a:rPr>
            <a:t>positif </a:t>
          </a:r>
        </a:p>
        <a:p>
          <a:r>
            <a:rPr lang="fr-FR" sz="900">
              <a:solidFill>
                <a:srgbClr val="09A73A"/>
              </a:solidFill>
            </a:rPr>
            <a:t>3 = Très positif</a:t>
          </a:r>
        </a:p>
      </xdr:txBody>
    </xdr:sp>
    <xdr:clientData/>
  </xdr:twoCellAnchor>
  <xdr:twoCellAnchor>
    <xdr:from>
      <xdr:col>0</xdr:col>
      <xdr:colOff>628650</xdr:colOff>
      <xdr:row>0</xdr:row>
      <xdr:rowOff>1219201</xdr:rowOff>
    </xdr:from>
    <xdr:to>
      <xdr:col>2</xdr:col>
      <xdr:colOff>0</xdr:colOff>
      <xdr:row>1</xdr:row>
      <xdr:rowOff>533401</xdr:rowOff>
    </xdr:to>
    <xdr:sp macro="[0]!NouvelleLigne" textlink="">
      <xdr:nvSpPr>
        <xdr:cNvPr id="1398" name="Nuage 1310">
          <a:extLst>
            <a:ext uri="{FF2B5EF4-FFF2-40B4-BE49-F238E27FC236}">
              <a16:creationId xmlns:a16="http://schemas.microsoft.com/office/drawing/2014/main" id="{612379BF-FB6F-4970-B9E0-6AE7466654B4}"/>
            </a:ext>
          </a:extLst>
        </xdr:cNvPr>
        <xdr:cNvSpPr/>
      </xdr:nvSpPr>
      <xdr:spPr>
        <a:xfrm>
          <a:off x="628650" y="1219201"/>
          <a:ext cx="1114425" cy="723900"/>
        </a:xfrm>
        <a:prstGeom prst="cloud">
          <a:avLst/>
        </a:prstGeom>
        <a:solidFill>
          <a:schemeClr val="accent5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2060"/>
              </a:solidFill>
            </a:rPr>
            <a:t>+</a:t>
          </a:r>
        </a:p>
      </xdr:txBody>
    </xdr:sp>
    <xdr:clientData/>
  </xdr:twoCellAnchor>
  <xdr:twoCellAnchor editAs="oneCell">
    <xdr:from>
      <xdr:col>0</xdr:col>
      <xdr:colOff>257175</xdr:colOff>
      <xdr:row>0</xdr:row>
      <xdr:rowOff>171450</xdr:rowOff>
    </xdr:from>
    <xdr:to>
      <xdr:col>2</xdr:col>
      <xdr:colOff>1314841</xdr:colOff>
      <xdr:row>0</xdr:row>
      <xdr:rowOff>990714</xdr:rowOff>
    </xdr:to>
    <xdr:pic>
      <xdr:nvPicPr>
        <xdr:cNvPr id="1404" name="Image 1315">
          <a:extLst>
            <a:ext uri="{FF2B5EF4-FFF2-40B4-BE49-F238E27FC236}">
              <a16:creationId xmlns:a16="http://schemas.microsoft.com/office/drawing/2014/main" id="{57F74CE2-344E-1F9A-1554-C1DB05DBFD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57175" y="171450"/>
          <a:ext cx="2800741" cy="819264"/>
        </a:xfrm>
        <a:prstGeom prst="rect">
          <a:avLst/>
        </a:prstGeom>
      </xdr:spPr>
    </xdr:pic>
    <xdr:clientData/>
  </xdr:twoCellAnchor>
  <xdr:twoCellAnchor>
    <xdr:from>
      <xdr:col>7</xdr:col>
      <xdr:colOff>763671</xdr:colOff>
      <xdr:row>0</xdr:row>
      <xdr:rowOff>134474</xdr:rowOff>
    </xdr:from>
    <xdr:to>
      <xdr:col>16</xdr:col>
      <xdr:colOff>434544</xdr:colOff>
      <xdr:row>1</xdr:row>
      <xdr:rowOff>189691</xdr:rowOff>
    </xdr:to>
    <xdr:grpSp>
      <xdr:nvGrpSpPr>
        <xdr:cNvPr id="3" name="Groupe 2">
          <a:extLst>
            <a:ext uri="{FF2B5EF4-FFF2-40B4-BE49-F238E27FC236}">
              <a16:creationId xmlns:a16="http://schemas.microsoft.com/office/drawing/2014/main" id="{5571DC1B-BB97-ED48-4E31-9B11C35CD906}"/>
            </a:ext>
          </a:extLst>
        </xdr:cNvPr>
        <xdr:cNvGrpSpPr/>
      </xdr:nvGrpSpPr>
      <xdr:grpSpPr>
        <a:xfrm>
          <a:off x="8051901" y="134474"/>
          <a:ext cx="9399216" cy="1467914"/>
          <a:chOff x="5440552" y="27452"/>
          <a:chExt cx="9399216" cy="1467914"/>
        </a:xfrm>
      </xdr:grpSpPr>
      <xdr:grpSp>
        <xdr:nvGrpSpPr>
          <xdr:cNvPr id="59" name="Groupe 58">
            <a:extLst>
              <a:ext uri="{FF2B5EF4-FFF2-40B4-BE49-F238E27FC236}">
                <a16:creationId xmlns:a16="http://schemas.microsoft.com/office/drawing/2014/main" id="{A847116B-9754-8379-1935-A9C079181E1E}"/>
              </a:ext>
            </a:extLst>
          </xdr:cNvPr>
          <xdr:cNvGrpSpPr/>
        </xdr:nvGrpSpPr>
        <xdr:grpSpPr>
          <a:xfrm>
            <a:off x="5440552" y="27452"/>
            <a:ext cx="9399216" cy="1462211"/>
            <a:chOff x="5448300" y="27441"/>
            <a:chExt cx="9397847" cy="1459696"/>
          </a:xfrm>
        </xdr:grpSpPr>
        <xdr:sp macro="[0]!TP" textlink="">
          <xdr:nvSpPr>
            <xdr:cNvPr id="1076" name="Rectangle : coins arrondis 1037">
              <a:extLst>
                <a:ext uri="{FF2B5EF4-FFF2-40B4-BE49-F238E27FC236}">
                  <a16:creationId xmlns:a16="http://schemas.microsoft.com/office/drawing/2014/main" id="{B93F24A4-33B6-C391-B195-B7D3E3E86A42}"/>
                </a:ext>
              </a:extLst>
            </xdr:cNvPr>
            <xdr:cNvSpPr/>
          </xdr:nvSpPr>
          <xdr:spPr>
            <a:xfrm>
              <a:off x="10047130" y="33310"/>
              <a:ext cx="1024038" cy="340403"/>
            </a:xfrm>
            <a:prstGeom prst="roundRect">
              <a:avLst/>
            </a:prstGeom>
            <a:solidFill>
              <a:srgbClr val="F3C135"/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TP</a:t>
              </a:r>
            </a:p>
          </xdr:txBody>
        </xdr:sp>
        <xdr:sp macro="[0]!BE" textlink="">
          <xdr:nvSpPr>
            <xdr:cNvPr id="1077" name="Rectangle : coins arrondis 1038">
              <a:extLst>
                <a:ext uri="{FF2B5EF4-FFF2-40B4-BE49-F238E27FC236}">
                  <a16:creationId xmlns:a16="http://schemas.microsoft.com/office/drawing/2014/main" id="{F7939A21-BF0A-9236-96E6-4608BDD312A7}"/>
                </a:ext>
              </a:extLst>
            </xdr:cNvPr>
            <xdr:cNvSpPr/>
          </xdr:nvSpPr>
          <xdr:spPr>
            <a:xfrm>
              <a:off x="11144579" y="31601"/>
              <a:ext cx="1023839" cy="340403"/>
            </a:xfrm>
            <a:prstGeom prst="roundRect">
              <a:avLst/>
            </a:prstGeom>
            <a:solidFill>
              <a:schemeClr val="accent5">
                <a:lumMod val="60000"/>
                <a:lumOff val="40000"/>
              </a:schemeClr>
            </a:solidFill>
            <a:ln w="19050">
              <a:solidFill>
                <a:schemeClr val="accent1">
                  <a:lumMod val="75000"/>
                </a:schemeClr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/>
                <a:t>BE</a:t>
              </a:r>
            </a:p>
          </xdr:txBody>
        </xdr:sp>
        <xdr:grpSp>
          <xdr:nvGrpSpPr>
            <xdr:cNvPr id="1078" name="Groupe 1039">
              <a:extLst>
                <a:ext uri="{FF2B5EF4-FFF2-40B4-BE49-F238E27FC236}">
                  <a16:creationId xmlns:a16="http://schemas.microsoft.com/office/drawing/2014/main" id="{E4F94CF2-6350-A616-F133-5C58AE7EEB22}"/>
                </a:ext>
              </a:extLst>
            </xdr:cNvPr>
            <xdr:cNvGrpSpPr/>
          </xdr:nvGrpSpPr>
          <xdr:grpSpPr>
            <a:xfrm>
              <a:off x="6417479" y="28575"/>
              <a:ext cx="3282408" cy="1458562"/>
              <a:chOff x="3438525" y="66675"/>
              <a:chExt cx="3419475" cy="1550886"/>
            </a:xfrm>
          </xdr:grpSpPr>
          <xdr:sp macro="[0]!maçonnerie" textlink="">
            <xdr:nvSpPr>
              <xdr:cNvPr id="1079" name="Rectangle : coins arrondis 1046">
                <a:extLst>
                  <a:ext uri="{FF2B5EF4-FFF2-40B4-BE49-F238E27FC236}">
                    <a16:creationId xmlns:a16="http://schemas.microsoft.com/office/drawing/2014/main" id="{6AC5C5B0-C527-0BDA-8F34-1B0A173B70E9}"/>
                  </a:ext>
                </a:extLst>
              </xdr:cNvPr>
              <xdr:cNvSpPr/>
            </xdr:nvSpPr>
            <xdr:spPr>
              <a:xfrm>
                <a:off x="3438525" y="66676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Maçonnerie</a:t>
                </a:r>
              </a:p>
            </xdr:txBody>
          </xdr:sp>
          <xdr:sp macro="[0]!couverture" textlink="">
            <xdr:nvSpPr>
              <xdr:cNvPr id="1080" name="Rectangle : coins arrondis 1047">
                <a:extLst>
                  <a:ext uri="{FF2B5EF4-FFF2-40B4-BE49-F238E27FC236}">
                    <a16:creationId xmlns:a16="http://schemas.microsoft.com/office/drawing/2014/main" id="{DF1B4053-FE6C-E35F-4A6F-7558B275B3BA}"/>
                  </a:ext>
                </a:extLst>
              </xdr:cNvPr>
              <xdr:cNvSpPr/>
            </xdr:nvSpPr>
            <xdr:spPr>
              <a:xfrm>
                <a:off x="3438525" y="463597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marL="0" marR="0" lvl="0" indent="0" algn="ct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r>
                  <a:rPr kumimoji="0" lang="fr-FR" sz="700" b="0" i="0" u="none" strike="noStrike" kern="0" cap="none" spc="0" normalizeH="0" baseline="0" noProof="0">
                    <a:ln>
                      <a:noFill/>
                    </a:ln>
                    <a:solidFill>
                      <a:sysClr val="windowText" lastClr="000000"/>
                    </a:solidFill>
                    <a:effectLst/>
                    <a:uLnTx/>
                    <a:uFillTx/>
                    <a:latin typeface="+mn-lt"/>
                    <a:ea typeface="+mn-ea"/>
                    <a:cs typeface="+mn-cs"/>
                  </a:rPr>
                  <a:t>Couverture</a:t>
                </a:r>
              </a:p>
              <a:p>
                <a:pPr marL="0" marR="0" lvl="0" indent="0" algn="ctr" defTabSz="914400" eaLnBrk="1" fontAlgn="auto" latinLnBrk="0" hangingPunct="1">
                  <a:lnSpc>
                    <a:spcPct val="100000"/>
                  </a:lnSpc>
                  <a:spcBef>
                    <a:spcPts val="0"/>
                  </a:spcBef>
                  <a:spcAft>
                    <a:spcPts val="0"/>
                  </a:spcAft>
                  <a:buClrTx/>
                  <a:buSzTx/>
                  <a:buFontTx/>
                  <a:buNone/>
                  <a:tabLst/>
                  <a:defRPr/>
                </a:pPr>
                <a:r>
                  <a:rPr kumimoji="0" lang="fr-FR" sz="700" b="0" i="0" u="none" strike="noStrike" kern="0" cap="none" spc="0" normalizeH="0" baseline="0" noProof="0">
                    <a:ln>
                      <a:noFill/>
                    </a:ln>
                    <a:solidFill>
                      <a:sysClr val="windowText" lastClr="000000"/>
                    </a:solidFill>
                    <a:effectLst/>
                    <a:uLnTx/>
                    <a:uFillTx/>
                    <a:latin typeface="+mn-lt"/>
                    <a:ea typeface="+mn-ea"/>
                    <a:cs typeface="+mn-cs"/>
                  </a:rPr>
                  <a:t>Charpente</a:t>
                </a:r>
              </a:p>
            </xdr:txBody>
          </xdr:sp>
          <xdr:sp macro="[0]!Placo" textlink="">
            <xdr:nvSpPr>
              <xdr:cNvPr id="1081" name="Rectangle : coins arrondis 1048">
                <a:extLst>
                  <a:ext uri="{FF2B5EF4-FFF2-40B4-BE49-F238E27FC236}">
                    <a16:creationId xmlns:a16="http://schemas.microsoft.com/office/drawing/2014/main" id="{0C4A6375-C801-4294-AA21-197C86B5F83B}"/>
                  </a:ext>
                </a:extLst>
              </xdr:cNvPr>
              <xdr:cNvSpPr/>
            </xdr:nvSpPr>
            <xdr:spPr>
              <a:xfrm>
                <a:off x="3448050" y="850453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Placo</a:t>
                </a:r>
              </a:p>
            </xdr:txBody>
          </xdr:sp>
          <xdr:sp macro="[0]!Plomberie" textlink="">
            <xdr:nvSpPr>
              <xdr:cNvPr id="1082" name="Rectangle : coins arrondis 1051">
                <a:extLst>
                  <a:ext uri="{FF2B5EF4-FFF2-40B4-BE49-F238E27FC236}">
                    <a16:creationId xmlns:a16="http://schemas.microsoft.com/office/drawing/2014/main" id="{84EC7B29-4300-A421-32DA-237921D1ED8E}"/>
                  </a:ext>
                </a:extLst>
              </xdr:cNvPr>
              <xdr:cNvSpPr/>
            </xdr:nvSpPr>
            <xdr:spPr>
              <a:xfrm>
                <a:off x="3448050" y="1255611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700" b="0">
                    <a:solidFill>
                      <a:sysClr val="windowText" lastClr="000000"/>
                    </a:solidFill>
                  </a:rPr>
                  <a:t>Plomberie/Clim/Froid</a:t>
                </a:r>
              </a:p>
            </xdr:txBody>
          </xdr:sp>
          <xdr:sp macro="[0]!Electricité" textlink="">
            <xdr:nvSpPr>
              <xdr:cNvPr id="1083" name="Rectangle : coins arrondis 1052">
                <a:extLst>
                  <a:ext uri="{FF2B5EF4-FFF2-40B4-BE49-F238E27FC236}">
                    <a16:creationId xmlns:a16="http://schemas.microsoft.com/office/drawing/2014/main" id="{1DE5E643-33DE-7672-10AF-8019801F4A14}"/>
                  </a:ext>
                </a:extLst>
              </xdr:cNvPr>
              <xdr:cNvSpPr/>
            </xdr:nvSpPr>
            <xdr:spPr>
              <a:xfrm>
                <a:off x="4610100" y="66676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Elec/Fibre/PV</a:t>
                </a:r>
              </a:p>
            </xdr:txBody>
          </xdr:sp>
          <xdr:sp macro="[0]!Menuiseries" textlink="">
            <xdr:nvSpPr>
              <xdr:cNvPr id="1084" name="Rectangle : coins arrondis 1053">
                <a:extLst>
                  <a:ext uri="{FF2B5EF4-FFF2-40B4-BE49-F238E27FC236}">
                    <a16:creationId xmlns:a16="http://schemas.microsoft.com/office/drawing/2014/main" id="{784A1A85-27D5-32AF-535D-47CD903492B8}"/>
                  </a:ext>
                </a:extLst>
              </xdr:cNvPr>
              <xdr:cNvSpPr/>
            </xdr:nvSpPr>
            <xdr:spPr>
              <a:xfrm>
                <a:off x="4610100" y="463597"/>
                <a:ext cx="1066800" cy="361950"/>
              </a:xfrm>
              <a:prstGeom prst="roundRect">
                <a:avLst/>
              </a:prstGeom>
              <a:blipFill>
                <a:blip xmlns:r="http://schemas.openxmlformats.org/officeDocument/2006/relationships" r:embed="rId2"/>
                <a:tile tx="0" ty="0" sx="100000" sy="100000" flip="none" algn="tl"/>
              </a:blip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Menuiseries</a:t>
                </a:r>
              </a:p>
            </xdr:txBody>
          </xdr:sp>
          <xdr:sp macro="[0]!Carrelage" textlink="">
            <xdr:nvSpPr>
              <xdr:cNvPr id="1085" name="Rectangle : coins arrondis 1054">
                <a:extLst>
                  <a:ext uri="{FF2B5EF4-FFF2-40B4-BE49-F238E27FC236}">
                    <a16:creationId xmlns:a16="http://schemas.microsoft.com/office/drawing/2014/main" id="{075D9F62-B69E-4D4B-3518-9FD02F99747D}"/>
                  </a:ext>
                </a:extLst>
              </xdr:cNvPr>
              <xdr:cNvSpPr/>
            </xdr:nvSpPr>
            <xdr:spPr>
              <a:xfrm>
                <a:off x="4619625" y="850453"/>
                <a:ext cx="1066800" cy="361950"/>
              </a:xfrm>
              <a:prstGeom prst="roundRect">
                <a:avLst/>
              </a:prstGeom>
              <a:blipFill>
                <a:blip xmlns:r="http://schemas.openxmlformats.org/officeDocument/2006/relationships" r:embed="rId3"/>
                <a:tile tx="0" ty="0" sx="100000" sy="100000" flip="none" algn="tl"/>
              </a:blip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Carrelage</a:t>
                </a:r>
              </a:p>
            </xdr:txBody>
          </xdr:sp>
          <xdr:sp macro="[0]!Peinture" textlink="">
            <xdr:nvSpPr>
              <xdr:cNvPr id="1086" name="Rectangle : coins arrondis 1055">
                <a:extLst>
                  <a:ext uri="{FF2B5EF4-FFF2-40B4-BE49-F238E27FC236}">
                    <a16:creationId xmlns:a16="http://schemas.microsoft.com/office/drawing/2014/main" id="{7873796D-D278-DBC9-5422-90B29E28CE6C}"/>
                  </a:ext>
                </a:extLst>
              </xdr:cNvPr>
              <xdr:cNvSpPr/>
            </xdr:nvSpPr>
            <xdr:spPr>
              <a:xfrm>
                <a:off x="4619625" y="1255611"/>
                <a:ext cx="1066800" cy="361950"/>
              </a:xfrm>
              <a:prstGeom prst="roundRect">
                <a:avLst/>
              </a:prstGeom>
              <a:blipFill>
                <a:blip xmlns:r="http://schemas.openxmlformats.org/officeDocument/2006/relationships" r:embed="rId4"/>
                <a:tile tx="0" ty="0" sx="100000" sy="100000" flip="none" algn="tl"/>
              </a:blip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Peinture</a:t>
                </a:r>
              </a:p>
            </xdr:txBody>
          </xdr:sp>
          <xdr:sp macro="[0]!Bardage" textlink="">
            <xdr:nvSpPr>
              <xdr:cNvPr id="1087" name="Rectangle : coins arrondis 1056">
                <a:extLst>
                  <a:ext uri="{FF2B5EF4-FFF2-40B4-BE49-F238E27FC236}">
                    <a16:creationId xmlns:a16="http://schemas.microsoft.com/office/drawing/2014/main" id="{34CC3BB0-0D55-4994-CFD5-52A462AB8FD6}"/>
                  </a:ext>
                </a:extLst>
              </xdr:cNvPr>
              <xdr:cNvSpPr/>
            </xdr:nvSpPr>
            <xdr:spPr>
              <a:xfrm>
                <a:off x="5781675" y="66675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100" b="0">
                    <a:solidFill>
                      <a:sysClr val="windowText" lastClr="000000"/>
                    </a:solidFill>
                    <a:effectLst/>
                    <a:latin typeface="+mn-lt"/>
                    <a:ea typeface="+mn-ea"/>
                    <a:cs typeface="+mn-cs"/>
                  </a:rPr>
                  <a:t>Bardage</a:t>
                </a:r>
                <a:endParaRPr lang="fr-FR" sz="800">
                  <a:solidFill>
                    <a:sysClr val="windowText" lastClr="000000"/>
                  </a:solidFill>
                  <a:effectLst/>
                </a:endParaRPr>
              </a:p>
              <a:p>
                <a:pPr algn="ctr"/>
                <a:endParaRPr lang="fr-FR" sz="700" b="0">
                  <a:solidFill>
                    <a:sysClr val="windowText" lastClr="000000"/>
                  </a:solidFill>
                </a:endParaRPr>
              </a:p>
            </xdr:txBody>
          </xdr:sp>
          <xdr:sp macro="[0]!Etanchéité" textlink="">
            <xdr:nvSpPr>
              <xdr:cNvPr id="1152" name="Rectangle : coins arrondis 1057">
                <a:extLst>
                  <a:ext uri="{FF2B5EF4-FFF2-40B4-BE49-F238E27FC236}">
                    <a16:creationId xmlns:a16="http://schemas.microsoft.com/office/drawing/2014/main" id="{84568260-0365-DC8B-2406-A2E3BE02733D}"/>
                  </a:ext>
                </a:extLst>
              </xdr:cNvPr>
              <xdr:cNvSpPr/>
            </xdr:nvSpPr>
            <xdr:spPr>
              <a:xfrm>
                <a:off x="5781675" y="463596"/>
                <a:ext cx="1066800" cy="361950"/>
              </a:xfrm>
              <a:prstGeom prst="roundRect">
                <a:avLst/>
              </a:prstGeom>
              <a:solidFill>
                <a:schemeClr val="accent6">
                  <a:lumMod val="40000"/>
                  <a:lumOff val="60000"/>
                </a:schemeClr>
              </a:soli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Etanchéité</a:t>
                </a:r>
              </a:p>
            </xdr:txBody>
          </xdr:sp>
          <xdr:sp macro="[0]!espacesverts" textlink="">
            <xdr:nvSpPr>
              <xdr:cNvPr id="1153" name="Rectangle : coins arrondis 1058">
                <a:extLst>
                  <a:ext uri="{FF2B5EF4-FFF2-40B4-BE49-F238E27FC236}">
                    <a16:creationId xmlns:a16="http://schemas.microsoft.com/office/drawing/2014/main" id="{299E8441-6946-661C-E0A7-6CCF181BFCD8}"/>
                  </a:ext>
                </a:extLst>
              </xdr:cNvPr>
              <xdr:cNvSpPr/>
            </xdr:nvSpPr>
            <xdr:spPr>
              <a:xfrm>
                <a:off x="5791199" y="850452"/>
                <a:ext cx="1066800" cy="361950"/>
              </a:xfrm>
              <a:prstGeom prst="roundRect">
                <a:avLst/>
              </a:prstGeom>
              <a:gradFill flip="none" rotWithShape="1">
                <a:gsLst>
                  <a:gs pos="0">
                    <a:srgbClr val="92D050"/>
                  </a:gs>
                  <a:gs pos="100000">
                    <a:schemeClr val="accent6">
                      <a:lumMod val="75000"/>
                    </a:schemeClr>
                  </a:gs>
                </a:gsLst>
                <a:lin ang="0" scaled="1"/>
                <a:tileRect/>
              </a:gra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Espaces verts</a:t>
                </a:r>
              </a:p>
            </xdr:txBody>
          </xdr:sp>
          <xdr:sp macro="[0]!Soudure" textlink="">
            <xdr:nvSpPr>
              <xdr:cNvPr id="1154" name="Rectangle : coins arrondis 1059">
                <a:extLst>
                  <a:ext uri="{FF2B5EF4-FFF2-40B4-BE49-F238E27FC236}">
                    <a16:creationId xmlns:a16="http://schemas.microsoft.com/office/drawing/2014/main" id="{7A94DB32-28F6-5DBB-A478-955163ECAA0D}"/>
                  </a:ext>
                </a:extLst>
              </xdr:cNvPr>
              <xdr:cNvSpPr/>
            </xdr:nvSpPr>
            <xdr:spPr>
              <a:xfrm>
                <a:off x="5791200" y="1255610"/>
                <a:ext cx="1066800" cy="361951"/>
              </a:xfrm>
              <a:prstGeom prst="roundRect">
                <a:avLst/>
              </a:prstGeom>
              <a:gradFill flip="none" rotWithShape="1">
                <a:gsLst>
                  <a:gs pos="0">
                    <a:sysClr val="window" lastClr="FFFFFF">
                      <a:shade val="30000"/>
                      <a:satMod val="115000"/>
                    </a:sysClr>
                  </a:gs>
                  <a:gs pos="50000">
                    <a:sysClr val="window" lastClr="FFFFFF">
                      <a:shade val="67500"/>
                      <a:satMod val="115000"/>
                    </a:sysClr>
                  </a:gs>
                  <a:gs pos="100000">
                    <a:sysClr val="window" lastClr="FFFFFF">
                      <a:shade val="100000"/>
                      <a:satMod val="115000"/>
                    </a:sysClr>
                  </a:gs>
                </a:gsLst>
                <a:lin ang="8100000" scaled="1"/>
                <a:tileRect/>
              </a:gradFill>
              <a:ln w="19050">
                <a:solidFill>
                  <a:schemeClr val="tx1"/>
                </a:solidFill>
              </a:ln>
            </xdr:spPr>
            <xdr:style>
              <a:lnRef idx="2">
                <a:schemeClr val="accent6">
                  <a:shade val="15000"/>
                </a:schemeClr>
              </a:lnRef>
              <a:fillRef idx="1">
                <a:schemeClr val="accent6"/>
              </a:fillRef>
              <a:effectRef idx="0">
                <a:schemeClr val="accent6"/>
              </a:effectRef>
              <a:fontRef idx="minor">
                <a:schemeClr val="lt1"/>
              </a:fontRef>
            </xdr:style>
            <xdr:txBody>
              <a:bodyPr vertOverflow="clip" horzOverflow="clip" rtlCol="0" anchor="ctr"/>
              <a:lstStyle/>
              <a:p>
                <a:pPr algn="ctr"/>
                <a:r>
                  <a:rPr lang="fr-FR" sz="1050" b="0">
                    <a:solidFill>
                      <a:sysClr val="windowText" lastClr="000000"/>
                    </a:solidFill>
                  </a:rPr>
                  <a:t>Serrurerie</a:t>
                </a:r>
              </a:p>
            </xdr:txBody>
          </xdr:sp>
        </xdr:grpSp>
        <xdr:sp macro="[0]!Retour" textlink="">
          <xdr:nvSpPr>
            <xdr:cNvPr id="1155" name="Organigramme : Connecteur 1040">
              <a:extLst>
                <a:ext uri="{FF2B5EF4-FFF2-40B4-BE49-F238E27FC236}">
                  <a16:creationId xmlns:a16="http://schemas.microsoft.com/office/drawing/2014/main" id="{A4221C87-7A91-006B-CD34-70FC4CC28263}"/>
                </a:ext>
              </a:extLst>
            </xdr:cNvPr>
            <xdr:cNvSpPr/>
          </xdr:nvSpPr>
          <xdr:spPr>
            <a:xfrm>
              <a:off x="5448300" y="368978"/>
              <a:ext cx="667453" cy="600184"/>
            </a:xfrm>
            <a:prstGeom prst="flowChartConnector">
              <a:avLst/>
            </a:prstGeom>
            <a:solidFill>
              <a:srgbClr val="C00000"/>
            </a:solidFill>
            <a:ln w="57150">
              <a:solidFill>
                <a:srgbClr val="C00000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600" b="1"/>
                <a:t>RETOUR</a:t>
              </a:r>
            </a:p>
          </xdr:txBody>
        </xdr:sp>
        <xdr:sp macro="[0]!Module1.ChauffeurPL" textlink="">
          <xdr:nvSpPr>
            <xdr:cNvPr id="1156" name="Rectangle : coins arrondis 1041">
              <a:extLst>
                <a:ext uri="{FF2B5EF4-FFF2-40B4-BE49-F238E27FC236}">
                  <a16:creationId xmlns:a16="http://schemas.microsoft.com/office/drawing/2014/main" id="{E3ADCBE0-5DAE-73EB-2002-E9303AA541C3}"/>
                </a:ext>
              </a:extLst>
            </xdr:cNvPr>
            <xdr:cNvSpPr/>
          </xdr:nvSpPr>
          <xdr:spPr>
            <a:xfrm>
              <a:off x="12484079" y="782614"/>
              <a:ext cx="1024038" cy="340403"/>
            </a:xfrm>
            <a:prstGeom prst="roundRect">
              <a:avLst/>
            </a:prstGeom>
            <a:solidFill>
              <a:schemeClr val="accent2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PERMIS AUTRES</a:t>
              </a:r>
            </a:p>
          </xdr:txBody>
        </xdr:sp>
        <xdr:sp macro="[0]!Forage" textlink="">
          <xdr:nvSpPr>
            <xdr:cNvPr id="1157" name="Rectangle : coins arrondis 1042">
              <a:extLst>
                <a:ext uri="{FF2B5EF4-FFF2-40B4-BE49-F238E27FC236}">
                  <a16:creationId xmlns:a16="http://schemas.microsoft.com/office/drawing/2014/main" id="{19D30331-370B-FB5E-75AD-3FBC7C7D83A7}"/>
                </a:ext>
              </a:extLst>
            </xdr:cNvPr>
            <xdr:cNvSpPr/>
          </xdr:nvSpPr>
          <xdr:spPr>
            <a:xfrm>
              <a:off x="10045272" y="401272"/>
              <a:ext cx="1024038" cy="340403"/>
            </a:xfrm>
            <a:prstGeom prst="roundRect">
              <a:avLst/>
            </a:prstGeom>
            <a:solidFill>
              <a:srgbClr val="F3C135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Forage</a:t>
              </a:r>
            </a:p>
          </xdr:txBody>
        </xdr:sp>
        <xdr:sp macro="[0]!CACES" textlink="">
          <xdr:nvSpPr>
            <xdr:cNvPr id="1158" name="Rectangle : coins arrondis 1043">
              <a:extLst>
                <a:ext uri="{FF2B5EF4-FFF2-40B4-BE49-F238E27FC236}">
                  <a16:creationId xmlns:a16="http://schemas.microsoft.com/office/drawing/2014/main" id="{9BE94EEC-15F1-85B9-7946-1E5E1BA81DB6}"/>
                </a:ext>
              </a:extLst>
            </xdr:cNvPr>
            <xdr:cNvSpPr/>
          </xdr:nvSpPr>
          <xdr:spPr>
            <a:xfrm>
              <a:off x="12483399" y="409609"/>
              <a:ext cx="1024038" cy="340403"/>
            </a:xfrm>
            <a:prstGeom prst="roundRect">
              <a:avLst/>
            </a:prstGeom>
            <a:solidFill>
              <a:schemeClr val="accent2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CACES</a:t>
              </a:r>
            </a:p>
          </xdr:txBody>
        </xdr:sp>
        <xdr:sp macro="[0]!Habilitation" textlink="">
          <xdr:nvSpPr>
            <xdr:cNvPr id="1159" name="Rectangle : coins arrondis 1044">
              <a:extLst>
                <a:ext uri="{FF2B5EF4-FFF2-40B4-BE49-F238E27FC236}">
                  <a16:creationId xmlns:a16="http://schemas.microsoft.com/office/drawing/2014/main" id="{2E70CCFA-437C-19C4-46DA-727267EBB632}"/>
                </a:ext>
              </a:extLst>
            </xdr:cNvPr>
            <xdr:cNvSpPr/>
          </xdr:nvSpPr>
          <xdr:spPr>
            <a:xfrm>
              <a:off x="12483403" y="32223"/>
              <a:ext cx="1024038" cy="340403"/>
            </a:xfrm>
            <a:prstGeom prst="roundRect">
              <a:avLst/>
            </a:prstGeom>
            <a:solidFill>
              <a:schemeClr val="accent2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HABILITATIONS</a:t>
              </a:r>
            </a:p>
          </xdr:txBody>
        </xdr:sp>
        <xdr:sp macro="[0]!ContreIndications" textlink="">
          <xdr:nvSpPr>
            <xdr:cNvPr id="1160" name="Rectangle : coins arrondis 1045">
              <a:extLst>
                <a:ext uri="{FF2B5EF4-FFF2-40B4-BE49-F238E27FC236}">
                  <a16:creationId xmlns:a16="http://schemas.microsoft.com/office/drawing/2014/main" id="{CB5008FF-AFAA-EC8E-C82A-5993B9885EBD}"/>
                </a:ext>
              </a:extLst>
            </xdr:cNvPr>
            <xdr:cNvSpPr/>
          </xdr:nvSpPr>
          <xdr:spPr>
            <a:xfrm>
              <a:off x="13822109" y="27441"/>
              <a:ext cx="1024038" cy="340403"/>
            </a:xfrm>
            <a:prstGeom prst="roundRect">
              <a:avLst/>
            </a:prstGeom>
            <a:solidFill>
              <a:srgbClr val="FF0000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0">
                  <a:solidFill>
                    <a:sysClr val="windowText" lastClr="000000"/>
                  </a:solidFill>
                </a:rPr>
                <a:t>CONTRE INDIC.</a:t>
              </a:r>
            </a:p>
          </xdr:txBody>
        </xdr:sp>
        <xdr:sp macro="[0]!Nettoyage" textlink="">
          <xdr:nvSpPr>
            <xdr:cNvPr id="1161" name="Rectangle : coins arrondis 1172">
              <a:extLst>
                <a:ext uri="{FF2B5EF4-FFF2-40B4-BE49-F238E27FC236}">
                  <a16:creationId xmlns:a16="http://schemas.microsoft.com/office/drawing/2014/main" id="{C63572A9-2D95-4F83-AEC5-60B7AB8DD163}"/>
                </a:ext>
              </a:extLst>
            </xdr:cNvPr>
            <xdr:cNvSpPr/>
          </xdr:nvSpPr>
          <xdr:spPr>
            <a:xfrm>
              <a:off x="11153270" y="778169"/>
              <a:ext cx="1025104" cy="340403"/>
            </a:xfrm>
            <a:prstGeom prst="roundRect">
              <a:avLst/>
            </a:prstGeom>
            <a:blipFill>
              <a:blip xmlns:r="http://schemas.openxmlformats.org/officeDocument/2006/relationships" r:embed="rId5"/>
              <a:tile tx="0" ty="0" sx="100000" sy="100000" flip="none" algn="tl"/>
            </a:blipFill>
            <a:ln w="19050">
              <a:solidFill>
                <a:schemeClr val="accent1">
                  <a:lumMod val="75000"/>
                </a:schemeClr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rgbClr val="002060"/>
                  </a:solidFill>
                </a:rPr>
                <a:t>Nettoyage</a:t>
              </a:r>
            </a:p>
          </xdr:txBody>
        </xdr:sp>
        <xdr:sp macro="[0]!Echafaudages" textlink="">
          <xdr:nvSpPr>
            <xdr:cNvPr id="1162" name="Rectangle : coins arrondis 1050">
              <a:extLst>
                <a:ext uri="{FF2B5EF4-FFF2-40B4-BE49-F238E27FC236}">
                  <a16:creationId xmlns:a16="http://schemas.microsoft.com/office/drawing/2014/main" id="{FB6E6B18-DCA9-4AB1-B0BE-A6D65C59B05E}"/>
                </a:ext>
              </a:extLst>
            </xdr:cNvPr>
            <xdr:cNvSpPr/>
          </xdr:nvSpPr>
          <xdr:spPr>
            <a:xfrm>
              <a:off x="11141089" y="407314"/>
              <a:ext cx="1024038" cy="340403"/>
            </a:xfrm>
            <a:prstGeom prst="roundRect">
              <a:avLst/>
            </a:prstGeom>
            <a:solidFill>
              <a:schemeClr val="bg2">
                <a:lumMod val="75000"/>
              </a:schemeClr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Echafaudages</a:t>
              </a:r>
            </a:p>
          </xdr:txBody>
        </xdr:sp>
        <xdr:sp macro="[0]!GDetNUIT" textlink="">
          <xdr:nvSpPr>
            <xdr:cNvPr id="1163" name="Rectangle : coins arrondis 1061">
              <a:extLst>
                <a:ext uri="{FF2B5EF4-FFF2-40B4-BE49-F238E27FC236}">
                  <a16:creationId xmlns:a16="http://schemas.microsoft.com/office/drawing/2014/main" id="{3DCEB0B1-0360-4DA7-A23D-9EE962432F43}"/>
                </a:ext>
              </a:extLst>
            </xdr:cNvPr>
            <xdr:cNvSpPr/>
          </xdr:nvSpPr>
          <xdr:spPr>
            <a:xfrm>
              <a:off x="13821867" y="397754"/>
              <a:ext cx="1024038" cy="340403"/>
            </a:xfrm>
            <a:prstGeom prst="roundRect">
              <a:avLst/>
            </a:prstGeom>
            <a:solidFill>
              <a:schemeClr val="bg1">
                <a:lumMod val="75000"/>
              </a:schemeClr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00" b="0">
                  <a:solidFill>
                    <a:sysClr val="windowText" lastClr="000000"/>
                  </a:solidFill>
                </a:rPr>
                <a:t>GD, NUIT</a:t>
              </a:r>
            </a:p>
          </xdr:txBody>
        </xdr:sp>
        <xdr:sp macro="[0]!Clotures" textlink="">
          <xdr:nvSpPr>
            <xdr:cNvPr id="4" name="Rectangle : coins arrondis 1042">
              <a:extLst>
                <a:ext uri="{FF2B5EF4-FFF2-40B4-BE49-F238E27FC236}">
                  <a16:creationId xmlns:a16="http://schemas.microsoft.com/office/drawing/2014/main" id="{BF3B2179-061C-4651-9618-372F1AEF1C4C}"/>
                </a:ext>
              </a:extLst>
            </xdr:cNvPr>
            <xdr:cNvSpPr/>
          </xdr:nvSpPr>
          <xdr:spPr>
            <a:xfrm>
              <a:off x="10056725" y="1142218"/>
              <a:ext cx="1024038" cy="340405"/>
            </a:xfrm>
            <a:prstGeom prst="roundRect">
              <a:avLst/>
            </a:prstGeom>
            <a:solidFill>
              <a:srgbClr val="00B050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Clôtures</a:t>
              </a:r>
            </a:p>
          </xdr:txBody>
        </xdr:sp>
        <xdr:sp macro="[0]!MREAS" textlink="">
          <xdr:nvSpPr>
            <xdr:cNvPr id="1386" name="Rectangle : coins arrondis 1042">
              <a:extLst>
                <a:ext uri="{FF2B5EF4-FFF2-40B4-BE49-F238E27FC236}">
                  <a16:creationId xmlns:a16="http://schemas.microsoft.com/office/drawing/2014/main" id="{C0C04844-A28E-4F86-BC49-58592A442748}"/>
                </a:ext>
              </a:extLst>
            </xdr:cNvPr>
            <xdr:cNvSpPr/>
          </xdr:nvSpPr>
          <xdr:spPr>
            <a:xfrm>
              <a:off x="10056725" y="770902"/>
              <a:ext cx="1024038" cy="341596"/>
            </a:xfrm>
            <a:prstGeom prst="roundRect">
              <a:avLst/>
            </a:prstGeom>
            <a:solidFill>
              <a:srgbClr val="F3C135"/>
            </a:solidFill>
            <a:ln w="19050">
              <a:solidFill>
                <a:sysClr val="windowText" lastClr="000000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800" b="0">
                  <a:solidFill>
                    <a:sysClr val="windowText" lastClr="000000"/>
                  </a:solidFill>
                </a:rPr>
                <a:t>MREAS/éclairage</a:t>
              </a:r>
            </a:p>
          </xdr:txBody>
        </xdr:sp>
      </xdr:grpSp>
      <xdr:sp macro="[0]!Nettoyage" textlink="">
        <xdr:nvSpPr>
          <xdr:cNvPr id="1207" name="Rectangle : coins arrondis 1172">
            <a:extLst>
              <a:ext uri="{FF2B5EF4-FFF2-40B4-BE49-F238E27FC236}">
                <a16:creationId xmlns:a16="http://schemas.microsoft.com/office/drawing/2014/main" id="{59E25F6D-5EF1-4D20-88C3-DDB7B07BF68F}"/>
              </a:ext>
            </a:extLst>
          </xdr:cNvPr>
          <xdr:cNvSpPr/>
        </xdr:nvSpPr>
        <xdr:spPr>
          <a:xfrm>
            <a:off x="11146054" y="1150840"/>
            <a:ext cx="1023229" cy="344526"/>
          </a:xfrm>
          <a:prstGeom prst="roundRect">
            <a:avLst/>
          </a:prstGeom>
          <a:solidFill>
            <a:srgbClr val="FF7C80"/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Administratif</a:t>
            </a:r>
          </a:p>
        </xdr:txBody>
      </xdr:sp>
    </xdr:grpSp>
    <xdr:clientData/>
  </xdr:twoCellAnchor>
  <xdr:twoCellAnchor>
    <xdr:from>
      <xdr:col>26</xdr:col>
      <xdr:colOff>582705</xdr:colOff>
      <xdr:row>0</xdr:row>
      <xdr:rowOff>22412</xdr:rowOff>
    </xdr:from>
    <xdr:to>
      <xdr:col>38</xdr:col>
      <xdr:colOff>707649</xdr:colOff>
      <xdr:row>0</xdr:row>
      <xdr:rowOff>1376643</xdr:rowOff>
    </xdr:to>
    <xdr:grpSp>
      <xdr:nvGrpSpPr>
        <xdr:cNvPr id="1367" name="Groupe 1366">
          <a:extLst>
            <a:ext uri="{FF2B5EF4-FFF2-40B4-BE49-F238E27FC236}">
              <a16:creationId xmlns:a16="http://schemas.microsoft.com/office/drawing/2014/main" id="{FA00E9FC-DDC2-429C-85CF-AAAC61A1B730}"/>
            </a:ext>
          </a:extLst>
        </xdr:cNvPr>
        <xdr:cNvGrpSpPr/>
      </xdr:nvGrpSpPr>
      <xdr:grpSpPr>
        <a:xfrm>
          <a:off x="24769784" y="22412"/>
          <a:ext cx="8729550" cy="1354231"/>
          <a:chOff x="5448300" y="20917"/>
          <a:chExt cx="9139773" cy="1489227"/>
        </a:xfrm>
      </xdr:grpSpPr>
      <xdr:sp macro="[0]!TP" textlink="">
        <xdr:nvSpPr>
          <xdr:cNvPr id="1368" name="Rectangle : coins arrondis 1037">
            <a:extLst>
              <a:ext uri="{FF2B5EF4-FFF2-40B4-BE49-F238E27FC236}">
                <a16:creationId xmlns:a16="http://schemas.microsoft.com/office/drawing/2014/main" id="{4B6D41D1-2BEF-1B42-C2C6-853B7338E3ED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369" name="Rectangle : coins arrondis 1038">
            <a:extLst>
              <a:ext uri="{FF2B5EF4-FFF2-40B4-BE49-F238E27FC236}">
                <a16:creationId xmlns:a16="http://schemas.microsoft.com/office/drawing/2014/main" id="{1C068C31-E4BE-283D-3B81-9738EEB2A2EE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370" name="Groupe 1039">
            <a:extLst>
              <a:ext uri="{FF2B5EF4-FFF2-40B4-BE49-F238E27FC236}">
                <a16:creationId xmlns:a16="http://schemas.microsoft.com/office/drawing/2014/main" id="{85780831-5057-FE69-6D89-9414D829229A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382" name="Rectangle : coins arrondis 1046">
              <a:extLst>
                <a:ext uri="{FF2B5EF4-FFF2-40B4-BE49-F238E27FC236}">
                  <a16:creationId xmlns:a16="http://schemas.microsoft.com/office/drawing/2014/main" id="{46A93C83-493E-30CD-6088-8150CE531929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383" name="Rectangle : coins arrondis 1047">
              <a:extLst>
                <a:ext uri="{FF2B5EF4-FFF2-40B4-BE49-F238E27FC236}">
                  <a16:creationId xmlns:a16="http://schemas.microsoft.com/office/drawing/2014/main" id="{CFDE0300-55CE-0E11-20CE-E295BEB3D58B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384" name="Rectangle : coins arrondis 1048">
              <a:extLst>
                <a:ext uri="{FF2B5EF4-FFF2-40B4-BE49-F238E27FC236}">
                  <a16:creationId xmlns:a16="http://schemas.microsoft.com/office/drawing/2014/main" id="{583C364D-CEE8-5572-AA33-3DA7AD3EB748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385" name="Rectangle : coins arrondis 1051">
              <a:extLst>
                <a:ext uri="{FF2B5EF4-FFF2-40B4-BE49-F238E27FC236}">
                  <a16:creationId xmlns:a16="http://schemas.microsoft.com/office/drawing/2014/main" id="{71A6D9F6-DA10-D009-0AA2-21FBC2BFB7D1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387" name="Rectangle : coins arrondis 1052">
              <a:extLst>
                <a:ext uri="{FF2B5EF4-FFF2-40B4-BE49-F238E27FC236}">
                  <a16:creationId xmlns:a16="http://schemas.microsoft.com/office/drawing/2014/main" id="{D326DA66-4406-DA61-D820-9EE3AEF31C4C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388" name="Rectangle : coins arrondis 1053">
              <a:extLst>
                <a:ext uri="{FF2B5EF4-FFF2-40B4-BE49-F238E27FC236}">
                  <a16:creationId xmlns:a16="http://schemas.microsoft.com/office/drawing/2014/main" id="{C5C55B6C-CF26-913A-B13D-6D15D1940FBE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389" name="Rectangle : coins arrondis 1054">
              <a:extLst>
                <a:ext uri="{FF2B5EF4-FFF2-40B4-BE49-F238E27FC236}">
                  <a16:creationId xmlns:a16="http://schemas.microsoft.com/office/drawing/2014/main" id="{6C78B234-6B43-33AE-5448-564E9DB8968B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390" name="Rectangle : coins arrondis 1055">
              <a:extLst>
                <a:ext uri="{FF2B5EF4-FFF2-40B4-BE49-F238E27FC236}">
                  <a16:creationId xmlns:a16="http://schemas.microsoft.com/office/drawing/2014/main" id="{BC2BFAC8-C2B9-4E4C-18DA-495E4E15E945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391" name="Rectangle : coins arrondis 1056">
              <a:extLst>
                <a:ext uri="{FF2B5EF4-FFF2-40B4-BE49-F238E27FC236}">
                  <a16:creationId xmlns:a16="http://schemas.microsoft.com/office/drawing/2014/main" id="{4078D57A-C40B-6C3D-2A9A-63188EA522A7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392" name="Rectangle : coins arrondis 1057">
              <a:extLst>
                <a:ext uri="{FF2B5EF4-FFF2-40B4-BE49-F238E27FC236}">
                  <a16:creationId xmlns:a16="http://schemas.microsoft.com/office/drawing/2014/main" id="{95AC5EBD-A2AE-74C1-5BFD-9083108017B1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393" name="Rectangle : coins arrondis 1058">
              <a:extLst>
                <a:ext uri="{FF2B5EF4-FFF2-40B4-BE49-F238E27FC236}">
                  <a16:creationId xmlns:a16="http://schemas.microsoft.com/office/drawing/2014/main" id="{0465B5DD-53E9-90DB-D7AA-C567EA3452BE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394" name="Rectangle : coins arrondis 1059">
              <a:extLst>
                <a:ext uri="{FF2B5EF4-FFF2-40B4-BE49-F238E27FC236}">
                  <a16:creationId xmlns:a16="http://schemas.microsoft.com/office/drawing/2014/main" id="{1B0A116E-FD53-E307-98BE-38CF338F4B4F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371" name="Organigramme : Connecteur 1040">
            <a:extLst>
              <a:ext uri="{FF2B5EF4-FFF2-40B4-BE49-F238E27FC236}">
                <a16:creationId xmlns:a16="http://schemas.microsoft.com/office/drawing/2014/main" id="{B18471F6-10A0-17CD-8E0C-56765078130E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372" name="Rectangle : coins arrondis 1041">
            <a:extLst>
              <a:ext uri="{FF2B5EF4-FFF2-40B4-BE49-F238E27FC236}">
                <a16:creationId xmlns:a16="http://schemas.microsoft.com/office/drawing/2014/main" id="{DD42F9F7-CB84-499F-3BF4-2262C7073629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373" name="Rectangle : coins arrondis 1042">
            <a:extLst>
              <a:ext uri="{FF2B5EF4-FFF2-40B4-BE49-F238E27FC236}">
                <a16:creationId xmlns:a16="http://schemas.microsoft.com/office/drawing/2014/main" id="{4C291124-D275-AEAB-96C7-9F2F4D51B2EB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374" name="Rectangle : coins arrondis 1043">
            <a:extLst>
              <a:ext uri="{FF2B5EF4-FFF2-40B4-BE49-F238E27FC236}">
                <a16:creationId xmlns:a16="http://schemas.microsoft.com/office/drawing/2014/main" id="{D5C1EA80-77BC-23B3-8364-82182AAE49E2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375" name="Rectangle : coins arrondis 1044">
            <a:extLst>
              <a:ext uri="{FF2B5EF4-FFF2-40B4-BE49-F238E27FC236}">
                <a16:creationId xmlns:a16="http://schemas.microsoft.com/office/drawing/2014/main" id="{06232F5D-28A2-453D-3BA3-9C45B34FD6FF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376" name="Rectangle : coins arrondis 1045">
            <a:extLst>
              <a:ext uri="{FF2B5EF4-FFF2-40B4-BE49-F238E27FC236}">
                <a16:creationId xmlns:a16="http://schemas.microsoft.com/office/drawing/2014/main" id="{FE48DD66-56F7-36F0-A0D9-91CFD6AA4FA7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377" name="Rectangle : coins arrondis 1172">
            <a:extLst>
              <a:ext uri="{FF2B5EF4-FFF2-40B4-BE49-F238E27FC236}">
                <a16:creationId xmlns:a16="http://schemas.microsoft.com/office/drawing/2014/main" id="{CCC5DEDC-642A-112A-CECF-40B911C044ED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378" name="Rectangle : coins arrondis 1050">
            <a:extLst>
              <a:ext uri="{FF2B5EF4-FFF2-40B4-BE49-F238E27FC236}">
                <a16:creationId xmlns:a16="http://schemas.microsoft.com/office/drawing/2014/main" id="{628416B9-A020-68E9-8BBB-18C03B2878C5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379" name="Rectangle : coins arrondis 1061">
            <a:extLst>
              <a:ext uri="{FF2B5EF4-FFF2-40B4-BE49-F238E27FC236}">
                <a16:creationId xmlns:a16="http://schemas.microsoft.com/office/drawing/2014/main" id="{A6F58AA9-5D4B-A3F2-611B-CE479E77204B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380" name="Rectangle : coins arrondis 1042">
            <a:extLst>
              <a:ext uri="{FF2B5EF4-FFF2-40B4-BE49-F238E27FC236}">
                <a16:creationId xmlns:a16="http://schemas.microsoft.com/office/drawing/2014/main" id="{6F85EB91-AB71-CE3F-79EB-97A466510E72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381" name="Rectangle : coins arrondis 1042">
            <a:extLst>
              <a:ext uri="{FF2B5EF4-FFF2-40B4-BE49-F238E27FC236}">
                <a16:creationId xmlns:a16="http://schemas.microsoft.com/office/drawing/2014/main" id="{CDE10F3B-E949-9347-9451-8D73957F2F48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48</xdr:col>
      <xdr:colOff>0</xdr:colOff>
      <xdr:row>0</xdr:row>
      <xdr:rowOff>0</xdr:rowOff>
    </xdr:from>
    <xdr:to>
      <xdr:col>60</xdr:col>
      <xdr:colOff>124945</xdr:colOff>
      <xdr:row>0</xdr:row>
      <xdr:rowOff>1354231</xdr:rowOff>
    </xdr:to>
    <xdr:grpSp>
      <xdr:nvGrpSpPr>
        <xdr:cNvPr id="1071" name="Groupe 1070">
          <a:extLst>
            <a:ext uri="{FF2B5EF4-FFF2-40B4-BE49-F238E27FC236}">
              <a16:creationId xmlns:a16="http://schemas.microsoft.com/office/drawing/2014/main" id="{8EAC079D-2FA6-436C-89DF-146B160197FA}"/>
            </a:ext>
          </a:extLst>
        </xdr:cNvPr>
        <xdr:cNvGrpSpPr/>
      </xdr:nvGrpSpPr>
      <xdr:grpSpPr>
        <a:xfrm>
          <a:off x="39962191" y="0"/>
          <a:ext cx="8729552" cy="1354231"/>
          <a:chOff x="5448300" y="20917"/>
          <a:chExt cx="9139773" cy="1489227"/>
        </a:xfrm>
      </xdr:grpSpPr>
      <xdr:sp macro="[0]!TP" textlink="">
        <xdr:nvSpPr>
          <xdr:cNvPr id="1072" name="Rectangle : coins arrondis 1037">
            <a:extLst>
              <a:ext uri="{FF2B5EF4-FFF2-40B4-BE49-F238E27FC236}">
                <a16:creationId xmlns:a16="http://schemas.microsoft.com/office/drawing/2014/main" id="{AFB603FA-FC0A-CD7B-CB8B-2308FEACF8AD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506" name="Rectangle : coins arrondis 1038">
            <a:extLst>
              <a:ext uri="{FF2B5EF4-FFF2-40B4-BE49-F238E27FC236}">
                <a16:creationId xmlns:a16="http://schemas.microsoft.com/office/drawing/2014/main" id="{A820C035-D37A-668C-83BF-0A88BEBA0D87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507" name="Groupe 1039">
            <a:extLst>
              <a:ext uri="{FF2B5EF4-FFF2-40B4-BE49-F238E27FC236}">
                <a16:creationId xmlns:a16="http://schemas.microsoft.com/office/drawing/2014/main" id="{313AE8EF-9F97-7492-A71A-B33954489072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19" name="Rectangle : coins arrondis 1046">
              <a:extLst>
                <a:ext uri="{FF2B5EF4-FFF2-40B4-BE49-F238E27FC236}">
                  <a16:creationId xmlns:a16="http://schemas.microsoft.com/office/drawing/2014/main" id="{15A0C294-61D4-6A36-86E3-94C15DA8CF6E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20" name="Rectangle : coins arrondis 1047">
              <a:extLst>
                <a:ext uri="{FF2B5EF4-FFF2-40B4-BE49-F238E27FC236}">
                  <a16:creationId xmlns:a16="http://schemas.microsoft.com/office/drawing/2014/main" id="{9EF45BF8-FE4B-4BDA-5612-562A20A58230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21" name="Rectangle : coins arrondis 1048">
              <a:extLst>
                <a:ext uri="{FF2B5EF4-FFF2-40B4-BE49-F238E27FC236}">
                  <a16:creationId xmlns:a16="http://schemas.microsoft.com/office/drawing/2014/main" id="{55C6E646-0B9D-F4D7-2D4C-1D932BD2F790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22" name="Rectangle : coins arrondis 1051">
              <a:extLst>
                <a:ext uri="{FF2B5EF4-FFF2-40B4-BE49-F238E27FC236}">
                  <a16:creationId xmlns:a16="http://schemas.microsoft.com/office/drawing/2014/main" id="{2728C60A-535F-87C6-3FD6-7FAB1A35A46E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523" name="Rectangle : coins arrondis 1052">
              <a:extLst>
                <a:ext uri="{FF2B5EF4-FFF2-40B4-BE49-F238E27FC236}">
                  <a16:creationId xmlns:a16="http://schemas.microsoft.com/office/drawing/2014/main" id="{8FE830A7-D2BE-9BC3-B83E-5D0F7D96CB32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524" name="Rectangle : coins arrondis 1053">
              <a:extLst>
                <a:ext uri="{FF2B5EF4-FFF2-40B4-BE49-F238E27FC236}">
                  <a16:creationId xmlns:a16="http://schemas.microsoft.com/office/drawing/2014/main" id="{EAEF6496-73F5-D190-BE9C-F4515BD48CAA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525" name="Rectangle : coins arrondis 1054">
              <a:extLst>
                <a:ext uri="{FF2B5EF4-FFF2-40B4-BE49-F238E27FC236}">
                  <a16:creationId xmlns:a16="http://schemas.microsoft.com/office/drawing/2014/main" id="{711F147B-04BD-B783-F68E-33A753E4CEB8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526" name="Rectangle : coins arrondis 1055">
              <a:extLst>
                <a:ext uri="{FF2B5EF4-FFF2-40B4-BE49-F238E27FC236}">
                  <a16:creationId xmlns:a16="http://schemas.microsoft.com/office/drawing/2014/main" id="{F2D09628-7F81-458C-2E9E-F50BDEBD145D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527" name="Rectangle : coins arrondis 1056">
              <a:extLst>
                <a:ext uri="{FF2B5EF4-FFF2-40B4-BE49-F238E27FC236}">
                  <a16:creationId xmlns:a16="http://schemas.microsoft.com/office/drawing/2014/main" id="{22AF1926-AFD8-EDBE-31EF-0D2FFCDAF2BC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172" name="Rectangle : coins arrondis 1057">
              <a:extLst>
                <a:ext uri="{FF2B5EF4-FFF2-40B4-BE49-F238E27FC236}">
                  <a16:creationId xmlns:a16="http://schemas.microsoft.com/office/drawing/2014/main" id="{C8F2DAD6-126C-7CE1-9FC8-5ECD0AA76648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173" name="Rectangle : coins arrondis 1058">
              <a:extLst>
                <a:ext uri="{FF2B5EF4-FFF2-40B4-BE49-F238E27FC236}">
                  <a16:creationId xmlns:a16="http://schemas.microsoft.com/office/drawing/2014/main" id="{2A43937D-5128-BE43-AFE0-4FACB8EC1E13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174" name="Rectangle : coins arrondis 1059">
              <a:extLst>
                <a:ext uri="{FF2B5EF4-FFF2-40B4-BE49-F238E27FC236}">
                  <a16:creationId xmlns:a16="http://schemas.microsoft.com/office/drawing/2014/main" id="{C6EED30B-1E2F-2AC1-3083-9A0CEE33141B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Serr./Métal</a:t>
              </a:r>
            </a:p>
          </xdr:txBody>
        </xdr:sp>
      </xdr:grpSp>
      <xdr:sp macro="[0]!Retour" textlink="">
        <xdr:nvSpPr>
          <xdr:cNvPr id="1508" name="Organigramme : Connecteur 1040">
            <a:extLst>
              <a:ext uri="{FF2B5EF4-FFF2-40B4-BE49-F238E27FC236}">
                <a16:creationId xmlns:a16="http://schemas.microsoft.com/office/drawing/2014/main" id="{3AC498EA-D3D9-6D78-36FD-B4F30F8A55FC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509" name="Rectangle : coins arrondis 1041">
            <a:extLst>
              <a:ext uri="{FF2B5EF4-FFF2-40B4-BE49-F238E27FC236}">
                <a16:creationId xmlns:a16="http://schemas.microsoft.com/office/drawing/2014/main" id="{36974F2C-8F2D-170F-8A58-6A377313CD00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510" name="Rectangle : coins arrondis 1042">
            <a:extLst>
              <a:ext uri="{FF2B5EF4-FFF2-40B4-BE49-F238E27FC236}">
                <a16:creationId xmlns:a16="http://schemas.microsoft.com/office/drawing/2014/main" id="{CC959002-51F4-9C45-2504-CB4B04B9CE4C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511" name="Rectangle : coins arrondis 1043">
            <a:extLst>
              <a:ext uri="{FF2B5EF4-FFF2-40B4-BE49-F238E27FC236}">
                <a16:creationId xmlns:a16="http://schemas.microsoft.com/office/drawing/2014/main" id="{20259119-8BD1-8C17-2C8D-AFA1CCAAF2FC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512" name="Rectangle : coins arrondis 1044">
            <a:extLst>
              <a:ext uri="{FF2B5EF4-FFF2-40B4-BE49-F238E27FC236}">
                <a16:creationId xmlns:a16="http://schemas.microsoft.com/office/drawing/2014/main" id="{6878464D-7224-2C32-872B-17C7F8613A93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13" name="Rectangle : coins arrondis 1045">
            <a:extLst>
              <a:ext uri="{FF2B5EF4-FFF2-40B4-BE49-F238E27FC236}">
                <a16:creationId xmlns:a16="http://schemas.microsoft.com/office/drawing/2014/main" id="{BC40B14B-FA2D-01C3-AC77-3AB43426F325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14" name="Rectangle : coins arrondis 1172">
            <a:extLst>
              <a:ext uri="{FF2B5EF4-FFF2-40B4-BE49-F238E27FC236}">
                <a16:creationId xmlns:a16="http://schemas.microsoft.com/office/drawing/2014/main" id="{BC7A2C57-871B-4778-61C3-551A4F7CB95C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15" name="Rectangle : coins arrondis 1050">
            <a:extLst>
              <a:ext uri="{FF2B5EF4-FFF2-40B4-BE49-F238E27FC236}">
                <a16:creationId xmlns:a16="http://schemas.microsoft.com/office/drawing/2014/main" id="{7387802B-1364-8541-CF54-5D4F3CA73EA4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16" name="Rectangle : coins arrondis 1061">
            <a:extLst>
              <a:ext uri="{FF2B5EF4-FFF2-40B4-BE49-F238E27FC236}">
                <a16:creationId xmlns:a16="http://schemas.microsoft.com/office/drawing/2014/main" id="{81C46CC7-6B70-BAE9-3006-BAFE758D987D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17" name="Rectangle : coins arrondis 1042">
            <a:extLst>
              <a:ext uri="{FF2B5EF4-FFF2-40B4-BE49-F238E27FC236}">
                <a16:creationId xmlns:a16="http://schemas.microsoft.com/office/drawing/2014/main" id="{5BCA89E6-BDFE-E803-BDF4-B3E7F68DA6D6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18" name="Rectangle : coins arrondis 1042">
            <a:extLst>
              <a:ext uri="{FF2B5EF4-FFF2-40B4-BE49-F238E27FC236}">
                <a16:creationId xmlns:a16="http://schemas.microsoft.com/office/drawing/2014/main" id="{EE4D94A0-88F5-90DD-16F1-1BD4056FCF3A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76</xdr:col>
      <xdr:colOff>369791</xdr:colOff>
      <xdr:row>0</xdr:row>
      <xdr:rowOff>0</xdr:rowOff>
    </xdr:from>
    <xdr:to>
      <xdr:col>88</xdr:col>
      <xdr:colOff>494736</xdr:colOff>
      <xdr:row>0</xdr:row>
      <xdr:rowOff>1354231</xdr:rowOff>
    </xdr:to>
    <xdr:grpSp>
      <xdr:nvGrpSpPr>
        <xdr:cNvPr id="1175" name="Groupe 1174">
          <a:extLst>
            <a:ext uri="{FF2B5EF4-FFF2-40B4-BE49-F238E27FC236}">
              <a16:creationId xmlns:a16="http://schemas.microsoft.com/office/drawing/2014/main" id="{01DE9435-E931-4822-A443-13F95971152A}"/>
            </a:ext>
          </a:extLst>
        </xdr:cNvPr>
        <xdr:cNvGrpSpPr/>
      </xdr:nvGrpSpPr>
      <xdr:grpSpPr>
        <a:xfrm>
          <a:off x="60409398" y="0"/>
          <a:ext cx="8729551" cy="1354231"/>
          <a:chOff x="5448300" y="20917"/>
          <a:chExt cx="9139773" cy="1489227"/>
        </a:xfrm>
      </xdr:grpSpPr>
      <xdr:sp macro="[0]!TP" textlink="">
        <xdr:nvSpPr>
          <xdr:cNvPr id="1176" name="Rectangle : coins arrondis 1037">
            <a:extLst>
              <a:ext uri="{FF2B5EF4-FFF2-40B4-BE49-F238E27FC236}">
                <a16:creationId xmlns:a16="http://schemas.microsoft.com/office/drawing/2014/main" id="{D1095C2C-81D5-5BBE-03E1-4288FD2539E4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177" name="Rectangle : coins arrondis 1038">
            <a:extLst>
              <a:ext uri="{FF2B5EF4-FFF2-40B4-BE49-F238E27FC236}">
                <a16:creationId xmlns:a16="http://schemas.microsoft.com/office/drawing/2014/main" id="{A341AA7A-C774-0463-4BD2-36C8174D9C7A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210" name="Groupe 1039">
            <a:extLst>
              <a:ext uri="{FF2B5EF4-FFF2-40B4-BE49-F238E27FC236}">
                <a16:creationId xmlns:a16="http://schemas.microsoft.com/office/drawing/2014/main" id="{434A3F4E-966C-B3D2-1B96-C8A070DB083B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42" name="Rectangle : coins arrondis 1046">
              <a:extLst>
                <a:ext uri="{FF2B5EF4-FFF2-40B4-BE49-F238E27FC236}">
                  <a16:creationId xmlns:a16="http://schemas.microsoft.com/office/drawing/2014/main" id="{B5CA0264-0F6C-F7FE-EBF8-02AA6C5E9BEE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43" name="Rectangle : coins arrondis 1047">
              <a:extLst>
                <a:ext uri="{FF2B5EF4-FFF2-40B4-BE49-F238E27FC236}">
                  <a16:creationId xmlns:a16="http://schemas.microsoft.com/office/drawing/2014/main" id="{DAE16533-30DC-1DFE-74E2-F12F2D039D42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44" name="Rectangle : coins arrondis 1048">
              <a:extLst>
                <a:ext uri="{FF2B5EF4-FFF2-40B4-BE49-F238E27FC236}">
                  <a16:creationId xmlns:a16="http://schemas.microsoft.com/office/drawing/2014/main" id="{D3A4FB81-6937-A23B-ADE0-6DBF5A4938AE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45" name="Rectangle : coins arrondis 1051">
              <a:extLst>
                <a:ext uri="{FF2B5EF4-FFF2-40B4-BE49-F238E27FC236}">
                  <a16:creationId xmlns:a16="http://schemas.microsoft.com/office/drawing/2014/main" id="{714DE8AB-8BDE-B78C-23BB-9A0F17C87196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546" name="Rectangle : coins arrondis 1052">
              <a:extLst>
                <a:ext uri="{FF2B5EF4-FFF2-40B4-BE49-F238E27FC236}">
                  <a16:creationId xmlns:a16="http://schemas.microsoft.com/office/drawing/2014/main" id="{A93E12C3-2709-A8A7-673F-30DB878053C3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547" name="Rectangle : coins arrondis 1053">
              <a:extLst>
                <a:ext uri="{FF2B5EF4-FFF2-40B4-BE49-F238E27FC236}">
                  <a16:creationId xmlns:a16="http://schemas.microsoft.com/office/drawing/2014/main" id="{6795B6BB-16DE-105F-2FB5-87DE3C648304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548" name="Rectangle : coins arrondis 1054">
              <a:extLst>
                <a:ext uri="{FF2B5EF4-FFF2-40B4-BE49-F238E27FC236}">
                  <a16:creationId xmlns:a16="http://schemas.microsoft.com/office/drawing/2014/main" id="{0B92B16E-5AF1-F824-FE49-091A67050F36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549" name="Rectangle : coins arrondis 1055">
              <a:extLst>
                <a:ext uri="{FF2B5EF4-FFF2-40B4-BE49-F238E27FC236}">
                  <a16:creationId xmlns:a16="http://schemas.microsoft.com/office/drawing/2014/main" id="{7D081F06-83D1-19CA-1FCE-B7689D61839F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550" name="Rectangle : coins arrondis 1056">
              <a:extLst>
                <a:ext uri="{FF2B5EF4-FFF2-40B4-BE49-F238E27FC236}">
                  <a16:creationId xmlns:a16="http://schemas.microsoft.com/office/drawing/2014/main" id="{39DA0E06-54BE-ADF9-A6E4-5421F2AA8951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551" name="Rectangle : coins arrondis 1057">
              <a:extLst>
                <a:ext uri="{FF2B5EF4-FFF2-40B4-BE49-F238E27FC236}">
                  <a16:creationId xmlns:a16="http://schemas.microsoft.com/office/drawing/2014/main" id="{231082F7-C426-8605-7D2C-28EC97CF646F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552" name="Rectangle : coins arrondis 1058">
              <a:extLst>
                <a:ext uri="{FF2B5EF4-FFF2-40B4-BE49-F238E27FC236}">
                  <a16:creationId xmlns:a16="http://schemas.microsoft.com/office/drawing/2014/main" id="{93AB29A0-EE2E-3F8A-E38C-186990410282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553" name="Rectangle : coins arrondis 1059">
              <a:extLst>
                <a:ext uri="{FF2B5EF4-FFF2-40B4-BE49-F238E27FC236}">
                  <a16:creationId xmlns:a16="http://schemas.microsoft.com/office/drawing/2014/main" id="{55D8CEA6-F0F8-FA9E-50BA-E05F8D07F247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211" name="Organigramme : Connecteur 1040">
            <a:extLst>
              <a:ext uri="{FF2B5EF4-FFF2-40B4-BE49-F238E27FC236}">
                <a16:creationId xmlns:a16="http://schemas.microsoft.com/office/drawing/2014/main" id="{F687D4FD-62BB-E89D-3AFC-96830C8A130D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212" name="Rectangle : coins arrondis 1041">
            <a:extLst>
              <a:ext uri="{FF2B5EF4-FFF2-40B4-BE49-F238E27FC236}">
                <a16:creationId xmlns:a16="http://schemas.microsoft.com/office/drawing/2014/main" id="{3A3F7C38-11BF-A671-FC41-FC75020C9FB5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213" name="Rectangle : coins arrondis 1042">
            <a:extLst>
              <a:ext uri="{FF2B5EF4-FFF2-40B4-BE49-F238E27FC236}">
                <a16:creationId xmlns:a16="http://schemas.microsoft.com/office/drawing/2014/main" id="{DE0EDDA4-6DF1-DF95-48AA-949C5500A251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214" name="Rectangle : coins arrondis 1043">
            <a:extLst>
              <a:ext uri="{FF2B5EF4-FFF2-40B4-BE49-F238E27FC236}">
                <a16:creationId xmlns:a16="http://schemas.microsoft.com/office/drawing/2014/main" id="{E7C9BFE3-14D7-DE7B-0B03-5A8144245A44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215" name="Rectangle : coins arrondis 1044">
            <a:extLst>
              <a:ext uri="{FF2B5EF4-FFF2-40B4-BE49-F238E27FC236}">
                <a16:creationId xmlns:a16="http://schemas.microsoft.com/office/drawing/2014/main" id="{D1A76F4C-EEFC-1F2B-B521-0FBAC3AEC789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36" name="Rectangle : coins arrondis 1045">
            <a:extLst>
              <a:ext uri="{FF2B5EF4-FFF2-40B4-BE49-F238E27FC236}">
                <a16:creationId xmlns:a16="http://schemas.microsoft.com/office/drawing/2014/main" id="{5D9C7081-A0CD-7C13-D17F-53B19CFAB661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37" name="Rectangle : coins arrondis 1172">
            <a:extLst>
              <a:ext uri="{FF2B5EF4-FFF2-40B4-BE49-F238E27FC236}">
                <a16:creationId xmlns:a16="http://schemas.microsoft.com/office/drawing/2014/main" id="{4541BEBB-9A2C-15D6-8704-8957F91A828B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38" name="Rectangle : coins arrondis 1050">
            <a:extLst>
              <a:ext uri="{FF2B5EF4-FFF2-40B4-BE49-F238E27FC236}">
                <a16:creationId xmlns:a16="http://schemas.microsoft.com/office/drawing/2014/main" id="{1E5E6CAA-8D31-4476-6E4E-2951ADC3BFC6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39" name="Rectangle : coins arrondis 1061">
            <a:extLst>
              <a:ext uri="{FF2B5EF4-FFF2-40B4-BE49-F238E27FC236}">
                <a16:creationId xmlns:a16="http://schemas.microsoft.com/office/drawing/2014/main" id="{BACB0E46-C129-0EF4-72B9-8F990015C03D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40" name="Rectangle : coins arrondis 1042">
            <a:extLst>
              <a:ext uri="{FF2B5EF4-FFF2-40B4-BE49-F238E27FC236}">
                <a16:creationId xmlns:a16="http://schemas.microsoft.com/office/drawing/2014/main" id="{0F01A1EE-45AA-386F-88E1-D60308C06217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41" name="Rectangle : coins arrondis 1042">
            <a:extLst>
              <a:ext uri="{FF2B5EF4-FFF2-40B4-BE49-F238E27FC236}">
                <a16:creationId xmlns:a16="http://schemas.microsoft.com/office/drawing/2014/main" id="{000794B9-6954-A14D-A165-3A00E356F4A9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126</xdr:col>
      <xdr:colOff>0</xdr:colOff>
      <xdr:row>0</xdr:row>
      <xdr:rowOff>0</xdr:rowOff>
    </xdr:from>
    <xdr:to>
      <xdr:col>138</xdr:col>
      <xdr:colOff>124944</xdr:colOff>
      <xdr:row>0</xdr:row>
      <xdr:rowOff>1354231</xdr:rowOff>
    </xdr:to>
    <xdr:grpSp>
      <xdr:nvGrpSpPr>
        <xdr:cNvPr id="1554" name="Groupe 1553">
          <a:extLst>
            <a:ext uri="{FF2B5EF4-FFF2-40B4-BE49-F238E27FC236}">
              <a16:creationId xmlns:a16="http://schemas.microsoft.com/office/drawing/2014/main" id="{DC2F2537-45F6-4896-B95E-561137A29317}"/>
            </a:ext>
          </a:extLst>
        </xdr:cNvPr>
        <xdr:cNvGrpSpPr/>
      </xdr:nvGrpSpPr>
      <xdr:grpSpPr>
        <a:xfrm>
          <a:off x="95892135" y="0"/>
          <a:ext cx="8729551" cy="1354231"/>
          <a:chOff x="5448300" y="20917"/>
          <a:chExt cx="9139773" cy="1489227"/>
        </a:xfrm>
      </xdr:grpSpPr>
      <xdr:sp macro="[0]!TP" textlink="">
        <xdr:nvSpPr>
          <xdr:cNvPr id="1555" name="Rectangle : coins arrondis 1037">
            <a:extLst>
              <a:ext uri="{FF2B5EF4-FFF2-40B4-BE49-F238E27FC236}">
                <a16:creationId xmlns:a16="http://schemas.microsoft.com/office/drawing/2014/main" id="{3D5C5142-72DF-B621-889E-2A7AA64F9EC4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556" name="Rectangle : coins arrondis 1038">
            <a:extLst>
              <a:ext uri="{FF2B5EF4-FFF2-40B4-BE49-F238E27FC236}">
                <a16:creationId xmlns:a16="http://schemas.microsoft.com/office/drawing/2014/main" id="{DF1DB832-33FA-3377-DF06-57D73411D0F7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557" name="Groupe 1039">
            <a:extLst>
              <a:ext uri="{FF2B5EF4-FFF2-40B4-BE49-F238E27FC236}">
                <a16:creationId xmlns:a16="http://schemas.microsoft.com/office/drawing/2014/main" id="{501FA27F-7DBF-7951-6DDD-1192B89ACB95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69" name="Rectangle : coins arrondis 1046">
              <a:extLst>
                <a:ext uri="{FF2B5EF4-FFF2-40B4-BE49-F238E27FC236}">
                  <a16:creationId xmlns:a16="http://schemas.microsoft.com/office/drawing/2014/main" id="{500DD335-A917-AB2D-564D-E783606526B3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70" name="Rectangle : coins arrondis 1047">
              <a:extLst>
                <a:ext uri="{FF2B5EF4-FFF2-40B4-BE49-F238E27FC236}">
                  <a16:creationId xmlns:a16="http://schemas.microsoft.com/office/drawing/2014/main" id="{2DF1EA37-08FB-ADE7-38A3-32E8ACDB7518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71" name="Rectangle : coins arrondis 1048">
              <a:extLst>
                <a:ext uri="{FF2B5EF4-FFF2-40B4-BE49-F238E27FC236}">
                  <a16:creationId xmlns:a16="http://schemas.microsoft.com/office/drawing/2014/main" id="{53C53D71-953B-8082-DA77-A36A274ACB05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72" name="Rectangle : coins arrondis 1051">
              <a:extLst>
                <a:ext uri="{FF2B5EF4-FFF2-40B4-BE49-F238E27FC236}">
                  <a16:creationId xmlns:a16="http://schemas.microsoft.com/office/drawing/2014/main" id="{057315F4-7D1E-36DC-E6DF-73AB9F8B9AE1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573" name="Rectangle : coins arrondis 1052">
              <a:extLst>
                <a:ext uri="{FF2B5EF4-FFF2-40B4-BE49-F238E27FC236}">
                  <a16:creationId xmlns:a16="http://schemas.microsoft.com/office/drawing/2014/main" id="{25AAA8A4-B1D6-5B6D-56F6-C2EAFD7CAD0C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574" name="Rectangle : coins arrondis 1053">
              <a:extLst>
                <a:ext uri="{FF2B5EF4-FFF2-40B4-BE49-F238E27FC236}">
                  <a16:creationId xmlns:a16="http://schemas.microsoft.com/office/drawing/2014/main" id="{DD0AD1E2-BE0C-EA70-65B1-7D06F698811B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575" name="Rectangle : coins arrondis 1054">
              <a:extLst>
                <a:ext uri="{FF2B5EF4-FFF2-40B4-BE49-F238E27FC236}">
                  <a16:creationId xmlns:a16="http://schemas.microsoft.com/office/drawing/2014/main" id="{EC8E6364-D45A-4700-1051-6037F239B721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576" name="Rectangle : coins arrondis 1055">
              <a:extLst>
                <a:ext uri="{FF2B5EF4-FFF2-40B4-BE49-F238E27FC236}">
                  <a16:creationId xmlns:a16="http://schemas.microsoft.com/office/drawing/2014/main" id="{A99F0BF0-DDC3-D9D5-F49C-AA88F0157131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577" name="Rectangle : coins arrondis 1056">
              <a:extLst>
                <a:ext uri="{FF2B5EF4-FFF2-40B4-BE49-F238E27FC236}">
                  <a16:creationId xmlns:a16="http://schemas.microsoft.com/office/drawing/2014/main" id="{736D7FAF-38B9-52F8-6F01-609BD41C6E19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578" name="Rectangle : coins arrondis 1057">
              <a:extLst>
                <a:ext uri="{FF2B5EF4-FFF2-40B4-BE49-F238E27FC236}">
                  <a16:creationId xmlns:a16="http://schemas.microsoft.com/office/drawing/2014/main" id="{70179A28-60CF-72A2-E2A5-4E477555C1FB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579" name="Rectangle : coins arrondis 1058">
              <a:extLst>
                <a:ext uri="{FF2B5EF4-FFF2-40B4-BE49-F238E27FC236}">
                  <a16:creationId xmlns:a16="http://schemas.microsoft.com/office/drawing/2014/main" id="{8B2C4342-2485-6E27-0D88-C97C76ABCAC3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580" name="Rectangle : coins arrondis 1059">
              <a:extLst>
                <a:ext uri="{FF2B5EF4-FFF2-40B4-BE49-F238E27FC236}">
                  <a16:creationId xmlns:a16="http://schemas.microsoft.com/office/drawing/2014/main" id="{5D6B9675-5435-0E87-F30E-848E3417B793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558" name="Organigramme : Connecteur 1040">
            <a:extLst>
              <a:ext uri="{FF2B5EF4-FFF2-40B4-BE49-F238E27FC236}">
                <a16:creationId xmlns:a16="http://schemas.microsoft.com/office/drawing/2014/main" id="{AE862918-BA67-2C86-B4F6-3D7EDCE3C69D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559" name="Rectangle : coins arrondis 1041">
            <a:extLst>
              <a:ext uri="{FF2B5EF4-FFF2-40B4-BE49-F238E27FC236}">
                <a16:creationId xmlns:a16="http://schemas.microsoft.com/office/drawing/2014/main" id="{9DA31067-C116-5E43-240B-46A05B553C1E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560" name="Rectangle : coins arrondis 1042">
            <a:extLst>
              <a:ext uri="{FF2B5EF4-FFF2-40B4-BE49-F238E27FC236}">
                <a16:creationId xmlns:a16="http://schemas.microsoft.com/office/drawing/2014/main" id="{3A75236D-699C-A550-0143-B063985B0F9A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561" name="Rectangle : coins arrondis 1043">
            <a:extLst>
              <a:ext uri="{FF2B5EF4-FFF2-40B4-BE49-F238E27FC236}">
                <a16:creationId xmlns:a16="http://schemas.microsoft.com/office/drawing/2014/main" id="{9E734866-1C4B-2069-A83B-EC48F9E92AE5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562" name="Rectangle : coins arrondis 1044">
            <a:extLst>
              <a:ext uri="{FF2B5EF4-FFF2-40B4-BE49-F238E27FC236}">
                <a16:creationId xmlns:a16="http://schemas.microsoft.com/office/drawing/2014/main" id="{1ADF0C8B-1601-0D31-4BB7-5EEC3F0C81E4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63" name="Rectangle : coins arrondis 1045">
            <a:extLst>
              <a:ext uri="{FF2B5EF4-FFF2-40B4-BE49-F238E27FC236}">
                <a16:creationId xmlns:a16="http://schemas.microsoft.com/office/drawing/2014/main" id="{25E0D5DE-D3E8-68D0-406D-4D3DB3EAA81F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64" name="Rectangle : coins arrondis 1172">
            <a:extLst>
              <a:ext uri="{FF2B5EF4-FFF2-40B4-BE49-F238E27FC236}">
                <a16:creationId xmlns:a16="http://schemas.microsoft.com/office/drawing/2014/main" id="{D504B6A1-7A22-5F73-2AF1-D235703EA05C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65" name="Rectangle : coins arrondis 1050">
            <a:extLst>
              <a:ext uri="{FF2B5EF4-FFF2-40B4-BE49-F238E27FC236}">
                <a16:creationId xmlns:a16="http://schemas.microsoft.com/office/drawing/2014/main" id="{C0D0EDD8-A81F-ACB9-EB3F-B074A48929C8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66" name="Rectangle : coins arrondis 1061">
            <a:extLst>
              <a:ext uri="{FF2B5EF4-FFF2-40B4-BE49-F238E27FC236}">
                <a16:creationId xmlns:a16="http://schemas.microsoft.com/office/drawing/2014/main" id="{1BEBD5D6-7339-441C-5F09-3007FB9E0594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67" name="Rectangle : coins arrondis 1042">
            <a:extLst>
              <a:ext uri="{FF2B5EF4-FFF2-40B4-BE49-F238E27FC236}">
                <a16:creationId xmlns:a16="http://schemas.microsoft.com/office/drawing/2014/main" id="{3686C365-D5B6-95E7-1CBE-79B5340B183F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68" name="Rectangle : coins arrondis 1042">
            <a:extLst>
              <a:ext uri="{FF2B5EF4-FFF2-40B4-BE49-F238E27FC236}">
                <a16:creationId xmlns:a16="http://schemas.microsoft.com/office/drawing/2014/main" id="{4FDF8579-82B7-73EE-AC01-0F815E30D584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  <xdr:twoCellAnchor>
    <xdr:from>
      <xdr:col>101</xdr:col>
      <xdr:colOff>0</xdr:colOff>
      <xdr:row>0</xdr:row>
      <xdr:rowOff>0</xdr:rowOff>
    </xdr:from>
    <xdr:to>
      <xdr:col>113</xdr:col>
      <xdr:colOff>124945</xdr:colOff>
      <xdr:row>0</xdr:row>
      <xdr:rowOff>1354231</xdr:rowOff>
    </xdr:to>
    <xdr:grpSp>
      <xdr:nvGrpSpPr>
        <xdr:cNvPr id="1581" name="Groupe 1580">
          <a:extLst>
            <a:ext uri="{FF2B5EF4-FFF2-40B4-BE49-F238E27FC236}">
              <a16:creationId xmlns:a16="http://schemas.microsoft.com/office/drawing/2014/main" id="{FC583E90-0984-4E2D-9788-F2157C32D54A}"/>
            </a:ext>
          </a:extLst>
        </xdr:cNvPr>
        <xdr:cNvGrpSpPr/>
      </xdr:nvGrpSpPr>
      <xdr:grpSpPr>
        <a:xfrm>
          <a:off x="77965871" y="0"/>
          <a:ext cx="8729552" cy="1354231"/>
          <a:chOff x="5448300" y="20917"/>
          <a:chExt cx="9139773" cy="1489227"/>
        </a:xfrm>
      </xdr:grpSpPr>
      <xdr:sp macro="[0]!TP" textlink="">
        <xdr:nvSpPr>
          <xdr:cNvPr id="1582" name="Rectangle : coins arrondis 1037">
            <a:extLst>
              <a:ext uri="{FF2B5EF4-FFF2-40B4-BE49-F238E27FC236}">
                <a16:creationId xmlns:a16="http://schemas.microsoft.com/office/drawing/2014/main" id="{49AAFED5-ED1A-DF2C-A001-62AA42E2626D}"/>
              </a:ext>
            </a:extLst>
          </xdr:cNvPr>
          <xdr:cNvSpPr/>
        </xdr:nvSpPr>
        <xdr:spPr>
          <a:xfrm>
            <a:off x="10047130" y="22626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chemeClr val="tx1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TP</a:t>
            </a:r>
          </a:p>
        </xdr:txBody>
      </xdr:sp>
      <xdr:sp macro="[0]!BE" textlink="">
        <xdr:nvSpPr>
          <xdr:cNvPr id="1583" name="Rectangle : coins arrondis 1038">
            <a:extLst>
              <a:ext uri="{FF2B5EF4-FFF2-40B4-BE49-F238E27FC236}">
                <a16:creationId xmlns:a16="http://schemas.microsoft.com/office/drawing/2014/main" id="{A60E33FE-851E-EF95-6117-53C526ED50D6}"/>
              </a:ext>
            </a:extLst>
          </xdr:cNvPr>
          <xdr:cNvSpPr/>
        </xdr:nvSpPr>
        <xdr:spPr>
          <a:xfrm>
            <a:off x="11144579" y="20917"/>
            <a:ext cx="1023839" cy="340403"/>
          </a:xfrm>
          <a:prstGeom prst="roundRect">
            <a:avLst/>
          </a:prstGeom>
          <a:solidFill>
            <a:schemeClr val="accent5">
              <a:lumMod val="60000"/>
              <a:lumOff val="40000"/>
            </a:schemeClr>
          </a:solid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/>
              <a:t>BE</a:t>
            </a:r>
          </a:p>
        </xdr:txBody>
      </xdr:sp>
      <xdr:grpSp>
        <xdr:nvGrpSpPr>
          <xdr:cNvPr id="1584" name="Groupe 1039">
            <a:extLst>
              <a:ext uri="{FF2B5EF4-FFF2-40B4-BE49-F238E27FC236}">
                <a16:creationId xmlns:a16="http://schemas.microsoft.com/office/drawing/2014/main" id="{A4CB8DA5-624F-BEEC-67C5-3FC1496EEADC}"/>
              </a:ext>
            </a:extLst>
          </xdr:cNvPr>
          <xdr:cNvGrpSpPr/>
        </xdr:nvGrpSpPr>
        <xdr:grpSpPr>
          <a:xfrm>
            <a:off x="6417479" y="28575"/>
            <a:ext cx="3282408" cy="1481569"/>
            <a:chOff x="3438525" y="66675"/>
            <a:chExt cx="3419475" cy="1575349"/>
          </a:xfrm>
        </xdr:grpSpPr>
        <xdr:sp macro="[0]!maçonnerie" textlink="">
          <xdr:nvSpPr>
            <xdr:cNvPr id="1596" name="Rectangle : coins arrondis 1046">
              <a:extLst>
                <a:ext uri="{FF2B5EF4-FFF2-40B4-BE49-F238E27FC236}">
                  <a16:creationId xmlns:a16="http://schemas.microsoft.com/office/drawing/2014/main" id="{EC9F67BA-80DB-02A4-8A86-0FFD96C385B2}"/>
                </a:ext>
              </a:extLst>
            </xdr:cNvPr>
            <xdr:cNvSpPr/>
          </xdr:nvSpPr>
          <xdr:spPr>
            <a:xfrm>
              <a:off x="3438525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Maçonnerie</a:t>
              </a:r>
            </a:p>
          </xdr:txBody>
        </xdr:sp>
        <xdr:sp macro="[0]!couverture" textlink="">
          <xdr:nvSpPr>
            <xdr:cNvPr id="1597" name="Rectangle : coins arrondis 1047">
              <a:extLst>
                <a:ext uri="{FF2B5EF4-FFF2-40B4-BE49-F238E27FC236}">
                  <a16:creationId xmlns:a16="http://schemas.microsoft.com/office/drawing/2014/main" id="{0B5DE42D-E93B-292B-7B80-84395FA4355F}"/>
                </a:ext>
              </a:extLst>
            </xdr:cNvPr>
            <xdr:cNvSpPr/>
          </xdr:nvSpPr>
          <xdr:spPr>
            <a:xfrm>
              <a:off x="3438525" y="463597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Couverture</a:t>
              </a:r>
            </a:p>
            <a:p>
              <a:pPr marL="0" marR="0" lvl="0" indent="0" algn="ctr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r>
                <a:rPr kumimoji="0" lang="fr-FR" sz="700" b="0" i="0" u="none" strike="noStrike" kern="0" cap="none" spc="0" normalizeH="0" baseline="0" noProof="0">
                  <a:ln>
                    <a:noFill/>
                  </a:ln>
                  <a:solidFill>
                    <a:sysClr val="windowText" lastClr="000000"/>
                  </a:solidFill>
                  <a:effectLst/>
                  <a:uLnTx/>
                  <a:uFillTx/>
                  <a:latin typeface="+mn-lt"/>
                  <a:ea typeface="+mn-ea"/>
                  <a:cs typeface="+mn-cs"/>
                </a:rPr>
                <a:t>Charpente</a:t>
              </a:r>
            </a:p>
          </xdr:txBody>
        </xdr:sp>
        <xdr:sp macro="[0]!Placo" textlink="">
          <xdr:nvSpPr>
            <xdr:cNvPr id="1598" name="Rectangle : coins arrondis 1048">
              <a:extLst>
                <a:ext uri="{FF2B5EF4-FFF2-40B4-BE49-F238E27FC236}">
                  <a16:creationId xmlns:a16="http://schemas.microsoft.com/office/drawing/2014/main" id="{2738AEE7-0DC3-82A5-0704-6DD09AE2ECF9}"/>
                </a:ext>
              </a:extLst>
            </xdr:cNvPr>
            <xdr:cNvSpPr/>
          </xdr:nvSpPr>
          <xdr:spPr>
            <a:xfrm>
              <a:off x="3448050" y="873173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Placo</a:t>
              </a:r>
            </a:p>
          </xdr:txBody>
        </xdr:sp>
        <xdr:sp macro="[0]!Plomberie" textlink="">
          <xdr:nvSpPr>
            <xdr:cNvPr id="1599" name="Rectangle : coins arrondis 1051">
              <a:extLst>
                <a:ext uri="{FF2B5EF4-FFF2-40B4-BE49-F238E27FC236}">
                  <a16:creationId xmlns:a16="http://schemas.microsoft.com/office/drawing/2014/main" id="{DBEF71D5-5466-44CA-4004-D95FC783C7D7}"/>
                </a:ext>
              </a:extLst>
            </xdr:cNvPr>
            <xdr:cNvSpPr/>
          </xdr:nvSpPr>
          <xdr:spPr>
            <a:xfrm>
              <a:off x="3448050" y="1280074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700" b="0">
                  <a:solidFill>
                    <a:sysClr val="windowText" lastClr="000000"/>
                  </a:solidFill>
                </a:rPr>
                <a:t>Plomberie/Clim/Froid</a:t>
              </a:r>
            </a:p>
          </xdr:txBody>
        </xdr:sp>
        <xdr:sp macro="[0]!Electricité" textlink="">
          <xdr:nvSpPr>
            <xdr:cNvPr id="1600" name="Rectangle : coins arrondis 1052">
              <a:extLst>
                <a:ext uri="{FF2B5EF4-FFF2-40B4-BE49-F238E27FC236}">
                  <a16:creationId xmlns:a16="http://schemas.microsoft.com/office/drawing/2014/main" id="{C4A78CC2-E816-7250-8B10-9217BA5230A0}"/>
                </a:ext>
              </a:extLst>
            </xdr:cNvPr>
            <xdr:cNvSpPr/>
          </xdr:nvSpPr>
          <xdr:spPr>
            <a:xfrm>
              <a:off x="4610100" y="6667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Elec/Fibre/PV</a:t>
              </a:r>
            </a:p>
          </xdr:txBody>
        </xdr:sp>
        <xdr:sp macro="[0]!Menuiseries" textlink="">
          <xdr:nvSpPr>
            <xdr:cNvPr id="1601" name="Rectangle : coins arrondis 1053">
              <a:extLst>
                <a:ext uri="{FF2B5EF4-FFF2-40B4-BE49-F238E27FC236}">
                  <a16:creationId xmlns:a16="http://schemas.microsoft.com/office/drawing/2014/main" id="{EA1A500C-BF60-609E-B8B8-535F6594F1C8}"/>
                </a:ext>
              </a:extLst>
            </xdr:cNvPr>
            <xdr:cNvSpPr/>
          </xdr:nvSpPr>
          <xdr:spPr>
            <a:xfrm>
              <a:off x="4610100" y="463597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2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Menuiseries</a:t>
              </a:r>
            </a:p>
          </xdr:txBody>
        </xdr:sp>
        <xdr:sp macro="[0]!Carrelage" textlink="">
          <xdr:nvSpPr>
            <xdr:cNvPr id="1602" name="Rectangle : coins arrondis 1054">
              <a:extLst>
                <a:ext uri="{FF2B5EF4-FFF2-40B4-BE49-F238E27FC236}">
                  <a16:creationId xmlns:a16="http://schemas.microsoft.com/office/drawing/2014/main" id="{F854E4DF-C265-5BF2-D5A5-CE06D0125D44}"/>
                </a:ext>
              </a:extLst>
            </xdr:cNvPr>
            <xdr:cNvSpPr/>
          </xdr:nvSpPr>
          <xdr:spPr>
            <a:xfrm>
              <a:off x="4619625" y="873173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3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Carrelage</a:t>
              </a:r>
            </a:p>
          </xdr:txBody>
        </xdr:sp>
        <xdr:sp macro="[0]!Peinture" textlink="">
          <xdr:nvSpPr>
            <xdr:cNvPr id="1603" name="Rectangle : coins arrondis 1055">
              <a:extLst>
                <a:ext uri="{FF2B5EF4-FFF2-40B4-BE49-F238E27FC236}">
                  <a16:creationId xmlns:a16="http://schemas.microsoft.com/office/drawing/2014/main" id="{4BFC8736-9464-FC3F-B498-6CE9B59422EF}"/>
                </a:ext>
              </a:extLst>
            </xdr:cNvPr>
            <xdr:cNvSpPr/>
          </xdr:nvSpPr>
          <xdr:spPr>
            <a:xfrm>
              <a:off x="4619625" y="1280074"/>
              <a:ext cx="1066800" cy="361950"/>
            </a:xfrm>
            <a:prstGeom prst="roundRect">
              <a:avLst/>
            </a:prstGeom>
            <a:blipFill>
              <a:blip xmlns:r="http://schemas.openxmlformats.org/officeDocument/2006/relationships" r:embed="rId4"/>
              <a:tile tx="0" ty="0" sx="100000" sy="100000" flip="none" algn="tl"/>
            </a:blip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Peinture</a:t>
              </a:r>
            </a:p>
          </xdr:txBody>
        </xdr:sp>
        <xdr:sp macro="[0]!Bardage" textlink="">
          <xdr:nvSpPr>
            <xdr:cNvPr id="1604" name="Rectangle : coins arrondis 1056">
              <a:extLst>
                <a:ext uri="{FF2B5EF4-FFF2-40B4-BE49-F238E27FC236}">
                  <a16:creationId xmlns:a16="http://schemas.microsoft.com/office/drawing/2014/main" id="{55005683-782B-08A2-4339-DAB54EB11886}"/>
                </a:ext>
              </a:extLst>
            </xdr:cNvPr>
            <xdr:cNvSpPr/>
          </xdr:nvSpPr>
          <xdr:spPr>
            <a:xfrm>
              <a:off x="5781675" y="66675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0">
                  <a:solidFill>
                    <a:sysClr val="windowText" lastClr="000000"/>
                  </a:solidFill>
                  <a:effectLst/>
                  <a:latin typeface="+mn-lt"/>
                  <a:ea typeface="+mn-ea"/>
                  <a:cs typeface="+mn-cs"/>
                </a:rPr>
                <a:t>Bardage</a:t>
              </a:r>
              <a:endParaRPr lang="fr-FR" sz="800">
                <a:solidFill>
                  <a:sysClr val="windowText" lastClr="000000"/>
                </a:solidFill>
                <a:effectLst/>
              </a:endParaRPr>
            </a:p>
            <a:p>
              <a:pPr algn="ctr"/>
              <a:endParaRPr lang="fr-FR" sz="700" b="0">
                <a:solidFill>
                  <a:sysClr val="windowText" lastClr="000000"/>
                </a:solidFill>
              </a:endParaRPr>
            </a:p>
          </xdr:txBody>
        </xdr:sp>
        <xdr:sp macro="[0]!Etanchéité" textlink="">
          <xdr:nvSpPr>
            <xdr:cNvPr id="1605" name="Rectangle : coins arrondis 1057">
              <a:extLst>
                <a:ext uri="{FF2B5EF4-FFF2-40B4-BE49-F238E27FC236}">
                  <a16:creationId xmlns:a16="http://schemas.microsoft.com/office/drawing/2014/main" id="{0341501A-1380-8300-5AE4-5C6936784FC3}"/>
                </a:ext>
              </a:extLst>
            </xdr:cNvPr>
            <xdr:cNvSpPr/>
          </xdr:nvSpPr>
          <xdr:spPr>
            <a:xfrm>
              <a:off x="5781675" y="463596"/>
              <a:ext cx="1066800" cy="361950"/>
            </a:xfrm>
            <a:prstGeom prst="roundRect">
              <a:avLst/>
            </a:prstGeom>
            <a:solidFill>
              <a:schemeClr val="accent6">
                <a:lumMod val="40000"/>
                <a:lumOff val="60000"/>
              </a:schemeClr>
            </a:soli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Etanchéité</a:t>
              </a:r>
            </a:p>
          </xdr:txBody>
        </xdr:sp>
        <xdr:sp macro="[0]!espacesverts" textlink="">
          <xdr:nvSpPr>
            <xdr:cNvPr id="1606" name="Rectangle : coins arrondis 1058">
              <a:extLst>
                <a:ext uri="{FF2B5EF4-FFF2-40B4-BE49-F238E27FC236}">
                  <a16:creationId xmlns:a16="http://schemas.microsoft.com/office/drawing/2014/main" id="{1818A647-98B7-1CE1-5C82-D4EFDBACFBEE}"/>
                </a:ext>
              </a:extLst>
            </xdr:cNvPr>
            <xdr:cNvSpPr/>
          </xdr:nvSpPr>
          <xdr:spPr>
            <a:xfrm>
              <a:off x="5791199" y="873172"/>
              <a:ext cx="1066800" cy="361950"/>
            </a:xfrm>
            <a:prstGeom prst="roundRect">
              <a:avLst/>
            </a:prstGeom>
            <a:gradFill flip="none" rotWithShape="1">
              <a:gsLst>
                <a:gs pos="0">
                  <a:srgbClr val="92D050"/>
                </a:gs>
                <a:gs pos="100000">
                  <a:schemeClr val="accent6">
                    <a:lumMod val="75000"/>
                  </a:schemeClr>
                </a:gs>
              </a:gsLst>
              <a:lin ang="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Espaces verts</a:t>
              </a:r>
            </a:p>
          </xdr:txBody>
        </xdr:sp>
        <xdr:sp macro="[0]!Soudure" textlink="">
          <xdr:nvSpPr>
            <xdr:cNvPr id="1607" name="Rectangle : coins arrondis 1059">
              <a:extLst>
                <a:ext uri="{FF2B5EF4-FFF2-40B4-BE49-F238E27FC236}">
                  <a16:creationId xmlns:a16="http://schemas.microsoft.com/office/drawing/2014/main" id="{70B30423-2802-1ECD-AFE8-8BCD191AB981}"/>
                </a:ext>
              </a:extLst>
            </xdr:cNvPr>
            <xdr:cNvSpPr/>
          </xdr:nvSpPr>
          <xdr:spPr>
            <a:xfrm>
              <a:off x="5791200" y="1280073"/>
              <a:ext cx="1066800" cy="361951"/>
            </a:xfrm>
            <a:prstGeom prst="roundRect">
              <a:avLst/>
            </a:prstGeom>
            <a:gradFill flip="none" rotWithShape="1">
              <a:gsLst>
                <a:gs pos="0">
                  <a:sysClr val="window" lastClr="FFFFFF">
                    <a:shade val="30000"/>
                    <a:satMod val="115000"/>
                  </a:sysClr>
                </a:gs>
                <a:gs pos="50000">
                  <a:sysClr val="window" lastClr="FFFFFF">
                    <a:shade val="67500"/>
                    <a:satMod val="115000"/>
                  </a:sysClr>
                </a:gs>
                <a:gs pos="100000">
                  <a:sysClr val="window" lastClr="FFFFFF">
                    <a:shade val="100000"/>
                    <a:satMod val="115000"/>
                  </a:sysClr>
                </a:gs>
              </a:gsLst>
              <a:lin ang="8100000" scaled="1"/>
              <a:tileRect/>
            </a:gradFill>
            <a:ln w="19050">
              <a:solidFill>
                <a:schemeClr val="tx1"/>
              </a:solidFill>
            </a:ln>
          </xdr:spPr>
          <xdr:style>
            <a:lnRef idx="2">
              <a:schemeClr val="accent6">
                <a:shade val="15000"/>
              </a:schemeClr>
            </a:lnRef>
            <a:fillRef idx="1">
              <a:schemeClr val="accent6"/>
            </a:fillRef>
            <a:effectRef idx="0">
              <a:schemeClr val="accent6"/>
            </a:effectRef>
            <a:fontRef idx="minor">
              <a:schemeClr val="lt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050" b="0">
                  <a:solidFill>
                    <a:sysClr val="windowText" lastClr="000000"/>
                  </a:solidFill>
                </a:rPr>
                <a:t>Serrurerie</a:t>
              </a:r>
            </a:p>
          </xdr:txBody>
        </xdr:sp>
      </xdr:grpSp>
      <xdr:sp macro="[0]!Retour" textlink="">
        <xdr:nvSpPr>
          <xdr:cNvPr id="1585" name="Organigramme : Connecteur 1040">
            <a:extLst>
              <a:ext uri="{FF2B5EF4-FFF2-40B4-BE49-F238E27FC236}">
                <a16:creationId xmlns:a16="http://schemas.microsoft.com/office/drawing/2014/main" id="{34B0E50A-3A75-D09D-855A-89464B44D13C}"/>
              </a:ext>
            </a:extLst>
          </xdr:cNvPr>
          <xdr:cNvSpPr/>
        </xdr:nvSpPr>
        <xdr:spPr>
          <a:xfrm>
            <a:off x="5448300" y="368978"/>
            <a:ext cx="667453" cy="600184"/>
          </a:xfrm>
          <a:prstGeom prst="flowChartConnector">
            <a:avLst/>
          </a:prstGeom>
          <a:solidFill>
            <a:srgbClr val="C00000"/>
          </a:solidFill>
          <a:ln w="57150">
            <a:solidFill>
              <a:srgbClr val="C00000"/>
            </a:solidFill>
          </a:ln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600" b="1"/>
              <a:t>RETOUR</a:t>
            </a:r>
          </a:p>
        </xdr:txBody>
      </xdr:sp>
      <xdr:sp macro="[0]!Module1.ChauffeurPL" textlink="">
        <xdr:nvSpPr>
          <xdr:cNvPr id="1586" name="Rectangle : coins arrondis 1041">
            <a:extLst>
              <a:ext uri="{FF2B5EF4-FFF2-40B4-BE49-F238E27FC236}">
                <a16:creationId xmlns:a16="http://schemas.microsoft.com/office/drawing/2014/main" id="{86756086-A62E-3542-93FB-C603B9BBD1B7}"/>
              </a:ext>
            </a:extLst>
          </xdr:cNvPr>
          <xdr:cNvSpPr/>
        </xdr:nvSpPr>
        <xdr:spPr>
          <a:xfrm>
            <a:off x="12484079" y="783122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PERMIS AUTRES</a:t>
            </a:r>
          </a:p>
        </xdr:txBody>
      </xdr:sp>
      <xdr:sp macro="[0]!Forage" textlink="">
        <xdr:nvSpPr>
          <xdr:cNvPr id="1587" name="Rectangle : coins arrondis 1042">
            <a:extLst>
              <a:ext uri="{FF2B5EF4-FFF2-40B4-BE49-F238E27FC236}">
                <a16:creationId xmlns:a16="http://schemas.microsoft.com/office/drawing/2014/main" id="{259986CE-325F-A2C2-CFDB-AD3FF47EA7D6}"/>
              </a:ext>
            </a:extLst>
          </xdr:cNvPr>
          <xdr:cNvSpPr/>
        </xdr:nvSpPr>
        <xdr:spPr>
          <a:xfrm>
            <a:off x="10045272" y="401272"/>
            <a:ext cx="1024038" cy="340403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Forage</a:t>
            </a:r>
          </a:p>
        </xdr:txBody>
      </xdr:sp>
      <xdr:sp macro="[0]!CACES" textlink="">
        <xdr:nvSpPr>
          <xdr:cNvPr id="1588" name="Rectangle : coins arrondis 1043">
            <a:extLst>
              <a:ext uri="{FF2B5EF4-FFF2-40B4-BE49-F238E27FC236}">
                <a16:creationId xmlns:a16="http://schemas.microsoft.com/office/drawing/2014/main" id="{E432E9E6-144E-A2CE-A0D6-D13E60F47CBB}"/>
              </a:ext>
            </a:extLst>
          </xdr:cNvPr>
          <xdr:cNvSpPr/>
        </xdr:nvSpPr>
        <xdr:spPr>
          <a:xfrm>
            <a:off x="12483399" y="410119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CACES</a:t>
            </a:r>
          </a:p>
        </xdr:txBody>
      </xdr:sp>
      <xdr:sp macro="[0]!Habilitation" textlink="">
        <xdr:nvSpPr>
          <xdr:cNvPr id="1589" name="Rectangle : coins arrondis 1044">
            <a:extLst>
              <a:ext uri="{FF2B5EF4-FFF2-40B4-BE49-F238E27FC236}">
                <a16:creationId xmlns:a16="http://schemas.microsoft.com/office/drawing/2014/main" id="{1F1A849B-227D-4B67-67C4-1DB57F6360D4}"/>
              </a:ext>
            </a:extLst>
          </xdr:cNvPr>
          <xdr:cNvSpPr/>
        </xdr:nvSpPr>
        <xdr:spPr>
          <a:xfrm>
            <a:off x="12483403" y="32223"/>
            <a:ext cx="1024038" cy="340403"/>
          </a:xfrm>
          <a:prstGeom prst="roundRect">
            <a:avLst/>
          </a:prstGeom>
          <a:solidFill>
            <a:schemeClr val="accent2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HABILITATIONS</a:t>
            </a:r>
          </a:p>
        </xdr:txBody>
      </xdr:sp>
      <xdr:sp macro="[0]!ContreIndications" textlink="">
        <xdr:nvSpPr>
          <xdr:cNvPr id="1590" name="Rectangle : coins arrondis 1045">
            <a:extLst>
              <a:ext uri="{FF2B5EF4-FFF2-40B4-BE49-F238E27FC236}">
                <a16:creationId xmlns:a16="http://schemas.microsoft.com/office/drawing/2014/main" id="{2276554E-5DB5-3911-E419-31784051837B}"/>
              </a:ext>
            </a:extLst>
          </xdr:cNvPr>
          <xdr:cNvSpPr/>
        </xdr:nvSpPr>
        <xdr:spPr>
          <a:xfrm>
            <a:off x="13564035" y="27441"/>
            <a:ext cx="1024038" cy="340403"/>
          </a:xfrm>
          <a:prstGeom prst="roundRect">
            <a:avLst/>
          </a:prstGeom>
          <a:solidFill>
            <a:srgbClr val="FF000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CONTRE INDIC.</a:t>
            </a:r>
          </a:p>
        </xdr:txBody>
      </xdr:sp>
      <xdr:sp macro="[0]!Nettoyage" textlink="">
        <xdr:nvSpPr>
          <xdr:cNvPr id="1591" name="Rectangle : coins arrondis 1172">
            <a:extLst>
              <a:ext uri="{FF2B5EF4-FFF2-40B4-BE49-F238E27FC236}">
                <a16:creationId xmlns:a16="http://schemas.microsoft.com/office/drawing/2014/main" id="{BB2CC787-C1DE-AA0A-9D41-2540B369375D}"/>
              </a:ext>
            </a:extLst>
          </xdr:cNvPr>
          <xdr:cNvSpPr/>
        </xdr:nvSpPr>
        <xdr:spPr>
          <a:xfrm>
            <a:off x="11153270" y="779809"/>
            <a:ext cx="1025104" cy="340403"/>
          </a:xfrm>
          <a:prstGeom prst="roundRect">
            <a:avLst/>
          </a:prstGeom>
          <a:blipFill>
            <a:blip xmlns:r="http://schemas.openxmlformats.org/officeDocument/2006/relationships" r:embed="rId5"/>
            <a:tile tx="0" ty="0" sx="100000" sy="100000" flip="none" algn="tl"/>
          </a:blipFill>
          <a:ln w="19050">
            <a:solidFill>
              <a:schemeClr val="accent1">
                <a:lumMod val="75000"/>
              </a:schemeClr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rgbClr val="002060"/>
                </a:solidFill>
              </a:rPr>
              <a:t>Nettoyage</a:t>
            </a:r>
          </a:p>
        </xdr:txBody>
      </xdr:sp>
      <xdr:sp macro="[0]!Echafaudages" textlink="">
        <xdr:nvSpPr>
          <xdr:cNvPr id="1592" name="Rectangle : coins arrondis 1050">
            <a:extLst>
              <a:ext uri="{FF2B5EF4-FFF2-40B4-BE49-F238E27FC236}">
                <a16:creationId xmlns:a16="http://schemas.microsoft.com/office/drawing/2014/main" id="{B2EE8C88-843D-A785-B52D-6ACA3A48392C}"/>
              </a:ext>
            </a:extLst>
          </xdr:cNvPr>
          <xdr:cNvSpPr/>
        </xdr:nvSpPr>
        <xdr:spPr>
          <a:xfrm>
            <a:off x="11141089" y="408954"/>
            <a:ext cx="1024038" cy="340403"/>
          </a:xfrm>
          <a:prstGeom prst="roundRect">
            <a:avLst/>
          </a:prstGeom>
          <a:solidFill>
            <a:schemeClr val="bg2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Echafaudages</a:t>
            </a:r>
          </a:p>
        </xdr:txBody>
      </xdr:sp>
      <xdr:sp macro="[0]!GDetNUIT" textlink="">
        <xdr:nvSpPr>
          <xdr:cNvPr id="1593" name="Rectangle : coins arrondis 1061">
            <a:extLst>
              <a:ext uri="{FF2B5EF4-FFF2-40B4-BE49-F238E27FC236}">
                <a16:creationId xmlns:a16="http://schemas.microsoft.com/office/drawing/2014/main" id="{AE1A1649-F1FF-1EDD-F2F1-106F44216ECD}"/>
              </a:ext>
            </a:extLst>
          </xdr:cNvPr>
          <xdr:cNvSpPr/>
        </xdr:nvSpPr>
        <xdr:spPr>
          <a:xfrm>
            <a:off x="13563793" y="408438"/>
            <a:ext cx="1024038" cy="340403"/>
          </a:xfrm>
          <a:prstGeom prst="roundRect">
            <a:avLst/>
          </a:prstGeom>
          <a:solidFill>
            <a:schemeClr val="bg1">
              <a:lumMod val="75000"/>
            </a:schemeClr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0">
                <a:solidFill>
                  <a:sysClr val="windowText" lastClr="000000"/>
                </a:solidFill>
              </a:rPr>
              <a:t>GD, NUIT</a:t>
            </a:r>
          </a:p>
        </xdr:txBody>
      </xdr:sp>
      <xdr:sp macro="[0]!Clotures" textlink="">
        <xdr:nvSpPr>
          <xdr:cNvPr id="1594" name="Rectangle : coins arrondis 1042">
            <a:extLst>
              <a:ext uri="{FF2B5EF4-FFF2-40B4-BE49-F238E27FC236}">
                <a16:creationId xmlns:a16="http://schemas.microsoft.com/office/drawing/2014/main" id="{E3D284F5-E3C9-5909-B087-0920E6253313}"/>
              </a:ext>
            </a:extLst>
          </xdr:cNvPr>
          <xdr:cNvSpPr/>
        </xdr:nvSpPr>
        <xdr:spPr>
          <a:xfrm>
            <a:off x="10056725" y="1154541"/>
            <a:ext cx="1024038" cy="340405"/>
          </a:xfrm>
          <a:prstGeom prst="roundRect">
            <a:avLst/>
          </a:prstGeom>
          <a:solidFill>
            <a:srgbClr val="00B050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50" b="0">
                <a:solidFill>
                  <a:sysClr val="windowText" lastClr="000000"/>
                </a:solidFill>
              </a:rPr>
              <a:t>Clôtures</a:t>
            </a:r>
          </a:p>
        </xdr:txBody>
      </xdr:sp>
      <xdr:sp macro="[0]!MREAS" textlink="">
        <xdr:nvSpPr>
          <xdr:cNvPr id="1595" name="Rectangle : coins arrondis 1042">
            <a:extLst>
              <a:ext uri="{FF2B5EF4-FFF2-40B4-BE49-F238E27FC236}">
                <a16:creationId xmlns:a16="http://schemas.microsoft.com/office/drawing/2014/main" id="{CCF5592A-FDBE-B87C-1173-F94CFDD1F562}"/>
              </a:ext>
            </a:extLst>
          </xdr:cNvPr>
          <xdr:cNvSpPr/>
        </xdr:nvSpPr>
        <xdr:spPr>
          <a:xfrm>
            <a:off x="10056725" y="770902"/>
            <a:ext cx="1024038" cy="341596"/>
          </a:xfrm>
          <a:prstGeom prst="roundRect">
            <a:avLst/>
          </a:prstGeom>
          <a:solidFill>
            <a:srgbClr val="F3C135"/>
          </a:solidFill>
          <a:ln w="19050">
            <a:solidFill>
              <a:sysClr val="windowText" lastClr="000000"/>
            </a:solidFill>
          </a:ln>
        </xdr:spPr>
        <xdr:style>
          <a:lnRef idx="2">
            <a:schemeClr val="accent6">
              <a:shade val="15000"/>
            </a:schemeClr>
          </a:lnRef>
          <a:fillRef idx="1">
            <a:schemeClr val="accent6"/>
          </a:fillRef>
          <a:effectRef idx="0">
            <a:schemeClr val="accent6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800" b="0">
                <a:solidFill>
                  <a:sysClr val="windowText" lastClr="000000"/>
                </a:solidFill>
              </a:rPr>
              <a:t>MREAS/éclairage</a:t>
            </a:r>
          </a:p>
        </xdr:txBody>
      </xdr:sp>
    </xdr:grp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EK9" headerRowDxfId="285" dataDxfId="283" totalsRowDxfId="281" headerRowBorderDxfId="284" tableBorderDxfId="282">
  <autoFilter ref="A3:EK9" xr:uid="{00000000-0009-0000-0100-000001000000}"/>
  <sortState xmlns:xlrd2="http://schemas.microsoft.com/office/spreadsheetml/2017/richdata2" ref="A4:EK9">
    <sortCondition descending="1" ref="A3:A9"/>
  </sortState>
  <tableColumns count="141">
    <tableColumn id="99" xr3:uid="{5E966D8F-30D4-4982-8460-41D4EF57B18F}" name="ID _x000a_entretien" dataDxfId="280" totalsRowDxfId="279"/>
    <tableColumn id="1" xr3:uid="{00000000-0010-0000-0000-000001000000}" name="Date entretien" totalsRowLabel="Total" dataDxfId="278" totalsRowDxfId="277"/>
    <tableColumn id="21" xr3:uid="{9255A5CB-0315-4BB4-A2E3-C73039A73901}" name="NOM Prénom" dataDxfId="276" totalsRowDxfId="275"/>
    <tableColumn id="4" xr3:uid="{00000000-0010-0000-0000-000004000000}" name="âge" dataDxfId="274" totalsRowDxfId="273"/>
    <tableColumn id="3" xr3:uid="{00000000-0010-0000-0000-000003000000}" name="Lieu de résidence" dataDxfId="272" totalsRowDxfId="271"/>
    <tableColumn id="5" xr3:uid="{00000000-0010-0000-0000-000005000000}" name="QPV ?" dataDxfId="270" totalsRowDxfId="269"/>
    <tableColumn id="6" xr3:uid="{00000000-0010-0000-0000-000006000000}" name="Mobilité" dataDxfId="268" totalsRowDxfId="267"/>
    <tableColumn id="133" xr3:uid="{65A703F3-D7B8-471F-96C4-50EBA740D848}" name="Bassin d'emploi" dataDxfId="266" totalsRowDxfId="265"/>
    <tableColumn id="7" xr3:uid="{00000000-0010-0000-0000-000007000000}" name="Projet Pro" dataDxfId="264" totalsRowDxfId="263"/>
    <tableColumn id="102" xr3:uid="{43920BDD-224A-4453-A99C-61027A27D78F}" name="Accepte toutes missions ?" dataDxfId="262" totalsRowDxfId="261"/>
    <tableColumn id="8" xr3:uid="{00000000-0010-0000-0000-000008000000}" name="Prescripteur" dataDxfId="260" totalsRowDxfId="259"/>
    <tableColumn id="9" xr3:uid="{00000000-0010-0000-0000-000009000000}" name="Rencontré où ?" dataDxfId="258" totalsRowDxfId="257"/>
    <tableColumn id="10" xr3:uid="{00000000-0010-0000-0000-00000A000000}" name="Avis global" dataDxfId="256" totalsRowDxfId="255"/>
    <tableColumn id="46" xr3:uid="{55575B5D-C64F-49F9-B8CE-B18CBB9512E0}" name="ATTENTION : contre indications" dataDxfId="254"/>
    <tableColumn id="101" xr3:uid="{FD35A1DB-3FDA-441E-ADBD-3F352A018FA5}" name="Retours et_x000a_Remarques" dataDxfId="253" totalsRowDxfId="252"/>
    <tableColumn id="11" xr3:uid="{00000000-0010-0000-0000-00000B000000}" name="Travaux de manutention simples" dataDxfId="251" totalsRowDxfId="250"/>
    <tableColumn id="12" xr3:uid="{00000000-0010-0000-0000-00000C000000}" name="Nettoyage de chantier" dataDxfId="249" totalsRowDxfId="248"/>
    <tableColumn id="13" xr3:uid="{00000000-0010-0000-0000-00000D000000}" name="Démolition simple" dataDxfId="247" totalsRowDxfId="246"/>
    <tableColumn id="14" xr3:uid="{00000000-0010-0000-0000-00000E000000}" name="Elingage" dataDxfId="245" totalsRowDxfId="244"/>
    <tableColumn id="15" xr3:uid="{00000000-0010-0000-0000-00000F000000}" name="Manœuvre maçonnerie" dataDxfId="243" totalsRowDxfId="242"/>
    <tableColumn id="16" xr3:uid="{00000000-0010-0000-0000-000010000000}" name="Aide-maçon" dataDxfId="241" totalsRowDxfId="240"/>
    <tableColumn id="17" xr3:uid="{00000000-0010-0000-0000-000011000000}" name="Maçon" dataDxfId="239" totalsRowDxfId="238"/>
    <tableColumn id="18" xr3:uid="{00000000-0010-0000-0000-000012000000}" name="coffrage bois" dataDxfId="237" totalsRowDxfId="236"/>
    <tableColumn id="19" xr3:uid="{00000000-0010-0000-0000-000013000000}" name="coffreur-bancheur" dataDxfId="235" totalsRowDxfId="234"/>
    <tableColumn id="20" xr3:uid="{00000000-0010-0000-0000-000014000000}" name="ferraillage atelier/chantier" dataDxfId="233" totalsRowDxfId="232"/>
    <tableColumn id="22" xr3:uid="{00000000-0010-0000-0000-000016000000}" name="Finisseur_x000a_(embrasure,faîtage, seuil, tuiles de rives, génoises etc.)" dataDxfId="231" totalsRowDxfId="230"/>
    <tableColumn id="23" xr3:uid="{00000000-0010-0000-0000-000017000000}" name="conducteur de travaux/chef d'équipe/chef chantier" dataDxfId="229" totalsRowDxfId="228"/>
    <tableColumn id="24" xr3:uid="{00000000-0010-0000-0000-000018000000}" name="Manœuvre TP" dataDxfId="227" totalsRowDxfId="226"/>
    <tableColumn id="25" xr3:uid="{00000000-0010-0000-0000-000019000000}" name="Enrobés" dataDxfId="225" totalsRowDxfId="224"/>
    <tableColumn id="26" xr3:uid="{00000000-0010-0000-0000-00001A000000}" name="MVRD" dataDxfId="223" totalsRowDxfId="222"/>
    <tableColumn id="27" xr3:uid="{00000000-0010-0000-0000-00001B000000}" name="Canalisation" dataDxfId="221" totalsRowDxfId="220"/>
    <tableColumn id="28" xr3:uid="{00000000-0010-0000-0000-00001C000000}" name="Terrassement" dataDxfId="219" totalsRowDxfId="218"/>
    <tableColumn id="29" xr3:uid="{00000000-0010-0000-0000-00001D000000}" name="Géomètre" dataDxfId="217" totalsRowDxfId="216"/>
    <tableColumn id="103" xr3:uid="{DD662E1A-A175-4713-9B64-8EF9F2AC6DC0}" name="Assainissement" dataDxfId="215" totalsRowDxfId="214"/>
    <tableColumn id="30" xr3:uid="{00000000-0010-0000-0000-00001E000000}" name="Topographe" dataDxfId="213" totalsRowDxfId="212"/>
    <tableColumn id="132" xr3:uid="{517D6896-C1F5-444A-B0FC-527AEFE89E43}" name="Mécanicien TP" dataDxfId="211" totalsRowDxfId="210"/>
    <tableColumn id="31" xr3:uid="{00000000-0010-0000-0000-00001F000000}" name="Dessinateur projeteur" dataDxfId="209" totalsRowDxfId="208"/>
    <tableColumn id="107" xr3:uid="{C05771FE-5D88-408C-8C40-A30C113B9284}" name="Métreur" dataDxfId="207" totalsRowDxfId="206"/>
    <tableColumn id="108" xr3:uid="{F63F062E-F1F9-485B-B49D-B5B128B4DC80}" name="Economiste" dataDxfId="205" totalsRowDxfId="204"/>
    <tableColumn id="32" xr3:uid="{00000000-0010-0000-0000-000020000000}" name="Forrage" dataDxfId="203" totalsRowDxfId="202"/>
    <tableColumn id="109" xr3:uid="{DD78C051-9D04-4B2B-99B3-29377ADA894F}" name="Pose" dataDxfId="201" totalsRowDxfId="200"/>
    <tableColumn id="35" xr3:uid="{00000000-0010-0000-0000-000023000000}" name="pose CLIM" dataDxfId="199" totalsRowDxfId="198"/>
    <tableColumn id="130" xr3:uid="{9A57E795-D1E6-4D37-96E4-89682ED41119}" name="Gainable" dataDxfId="197" totalsRowDxfId="196"/>
    <tableColumn id="36" xr3:uid="{00000000-0010-0000-0000-000024000000}" name="pose sanitaire" dataDxfId="195" totalsRowDxfId="194"/>
    <tableColumn id="37" xr3:uid="{00000000-0010-0000-0000-000025000000}" name="Réseaux EU/AEP/EP" dataDxfId="193" totalsRowDxfId="192"/>
    <tableColumn id="131" xr3:uid="{FE04DB2C-828E-4BA3-847D-D18E5FB3C729}" name="Frigoriste" dataDxfId="191" totalsRowDxfId="190"/>
    <tableColumn id="38" xr3:uid="{00000000-0010-0000-0000-000026000000}" name="poseur de menuiseries" dataDxfId="189" totalsRowDxfId="188"/>
    <tableColumn id="39" xr3:uid="{00000000-0010-0000-0000-000027000000}" name="atelier PVC ALU" dataDxfId="187" totalsRowDxfId="186"/>
    <tableColumn id="40" xr3:uid="{00000000-0010-0000-0000-000028000000}" name="atelier bois" dataDxfId="185" totalsRowDxfId="184"/>
    <tableColumn id="41" xr3:uid="{00000000-0010-0000-0000-000029000000}" name="agencement_x000a_(cuisine, dressing, parquets)" dataDxfId="183" totalsRowDxfId="182"/>
    <tableColumn id="42" xr3:uid="{00000000-0010-0000-0000-00002A000000}" name="Placo" dataDxfId="181" totalsRowDxfId="180"/>
    <tableColumn id="43" xr3:uid="{00000000-0010-0000-0000-00002B000000}" name="Enduit_x000a_Plâtre" dataDxfId="179" totalsRowDxfId="178"/>
    <tableColumn id="44" xr3:uid="{00000000-0010-0000-0000-00002C000000}" name="Joints" dataDxfId="177" totalsRowDxfId="176"/>
    <tableColumn id="45" xr3:uid="{00000000-0010-0000-0000-00002D000000}" name="Ponçage Girafe" dataDxfId="175" totalsRowDxfId="174"/>
    <tableColumn id="47" xr3:uid="{00000000-0010-0000-0000-00002F000000}" name="électricien BTP" dataDxfId="173" totalsRowDxfId="172"/>
    <tableColumn id="48" xr3:uid="{00000000-0010-0000-0000-000030000000}" name="élec Tertiaire" dataDxfId="171" totalsRowDxfId="170"/>
    <tableColumn id="49" xr3:uid="{00000000-0010-0000-0000-000031000000}" name="élec industrielle" dataDxfId="169" totalsRowDxfId="168"/>
    <tableColumn id="50" xr3:uid="{00000000-0010-0000-0000-000032000000}" name="Installateur _x000a_Fibre optique" dataDxfId="167" totalsRowDxfId="166"/>
    <tableColumn id="51" xr3:uid="{00000000-0010-0000-0000-000033000000}" name="Technicien Fibre" dataDxfId="165" totalsRowDxfId="164"/>
    <tableColumn id="33" xr3:uid="{FABADD64-9F90-4759-A3C3-B34CEA20D210}" name="Monteur de panneaux PV" dataDxfId="163" totalsRowDxfId="162"/>
    <tableColumn id="120" xr3:uid="{F56BDB96-6BEC-408F-AAD1-7EFE447C2194}" name="Eclairage publique" dataDxfId="161" totalsRowDxfId="160"/>
    <tableColumn id="100" xr3:uid="{DC7F0537-FD25-4F0F-95F2-8EF71527E5CE}" name="Monteur Réseaux Electriques" dataDxfId="159" totalsRowDxfId="158"/>
    <tableColumn id="52" xr3:uid="{00000000-0010-0000-0000-000034000000}" name="couverture" dataDxfId="157" totalsRowDxfId="156"/>
    <tableColumn id="53" xr3:uid="{00000000-0010-0000-0000-000035000000}" name="charpente bois tradi" dataDxfId="155" totalsRowDxfId="154"/>
    <tableColumn id="54" xr3:uid="{00000000-0010-0000-0000-000036000000}" name="charpente bois fermette" dataDxfId="153" totalsRowDxfId="152"/>
    <tableColumn id="55" xr3:uid="{00000000-0010-0000-0000-000037000000}" name="bardage" dataDxfId="151" totalsRowDxfId="150"/>
    <tableColumn id="56" xr3:uid="{00000000-0010-0000-0000-000038000000}" name="Etanchéité bitume" dataDxfId="149" totalsRowDxfId="148"/>
    <tableColumn id="57" xr3:uid="{00000000-0010-0000-0000-000039000000}" name="Etancheité EPDM" dataDxfId="147" totalsRowDxfId="146"/>
    <tableColumn id="58" xr3:uid="{00000000-0010-0000-0000-00003A000000}" name="Etancheité Bac Acier" dataDxfId="145" totalsRowDxfId="144"/>
    <tableColumn id="140" xr3:uid="{230CF541-5D43-41F9-A31A-32C94AEC63DB}" name="Dalles sur plot" dataDxfId="143" totalsRowDxfId="142"/>
    <tableColumn id="59" xr3:uid="{00000000-0010-0000-0000-00003B000000}" name="Entretien" dataDxfId="141" totalsRowDxfId="140"/>
    <tableColumn id="105" xr3:uid="{14B55692-064A-44B2-A9BC-7305059729FE}" name="Elagage" dataDxfId="139" totalsRowDxfId="138"/>
    <tableColumn id="60" xr3:uid="{00000000-0010-0000-0000-00003C000000}" name="Création (paysagiste etc..)" dataDxfId="137" totalsRowDxfId="136"/>
    <tableColumn id="135" xr3:uid="{45CBAEAF-79DE-41EC-B14A-D79F662FDBDF}" name="Jeux pour enfants, citysport" dataDxfId="135" totalsRowDxfId="134"/>
    <tableColumn id="134" xr3:uid="{18C575B9-A1E5-41B8-86EA-9C6482504FDE}" name="Gazon Synthétique" dataDxfId="133" totalsRowDxfId="132"/>
    <tableColumn id="61" xr3:uid="{00000000-0010-0000-0000-00003D000000}" name="Peinture intérieure" dataDxfId="131" totalsRowDxfId="130"/>
    <tableColumn id="123" xr3:uid="{53248DFF-FB0D-4823-A902-E4221B10D7AA}" name="Peinture extérieure" dataDxfId="129" totalsRowDxfId="128"/>
    <tableColumn id="62" xr3:uid="{00000000-0010-0000-0000-00003E000000}" name="Peinture pistolet" dataDxfId="127" totalsRowDxfId="126"/>
    <tableColumn id="63" xr3:uid="{00000000-0010-0000-0000-00003F000000}" name="Façadier : enduits projetés ciment" dataDxfId="125" totalsRowDxfId="124"/>
    <tableColumn id="124" xr3:uid="{B6417026-AA25-4294-9370-1E586B178B13}" name="Pompe à mortier" dataDxfId="123" totalsRowDxfId="122"/>
    <tableColumn id="64" xr3:uid="{00000000-0010-0000-0000-000040000000}" name="Sols souples" dataDxfId="121" totalsRowDxfId="120"/>
    <tableColumn id="65" xr3:uid="{00000000-0010-0000-0000-000041000000}" name="Papier peint" dataDxfId="119" totalsRowDxfId="118"/>
    <tableColumn id="66" xr3:uid="{00000000-0010-0000-0000-000042000000}" name="Pose ITE" dataDxfId="117" totalsRowDxfId="116"/>
    <tableColumn id="122" xr3:uid="{AE3FAC8B-B62C-4285-B3CC-3356CDC1CFC6}" name="Tirer une chappe" dataDxfId="115" totalsRowDxfId="114"/>
    <tableColumn id="67" xr3:uid="{00000000-0010-0000-0000-000043000000}" name="pose carrelage sur colle" dataDxfId="113" totalsRowDxfId="112"/>
    <tableColumn id="68" xr3:uid="{00000000-0010-0000-0000-000044000000}" name="pose carrelage sur chappe (barbotine)" dataDxfId="111" totalsRowDxfId="110"/>
    <tableColumn id="69" xr3:uid="{00000000-0010-0000-0000-000045000000}" name="faïence" dataDxfId="109" totalsRowDxfId="108"/>
    <tableColumn id="128" xr3:uid="{3E1BF00E-B277-4247-B378-3681A2AEB362}" name="pompe mortier" dataDxfId="107" totalsRowDxfId="106"/>
    <tableColumn id="70" xr3:uid="{00000000-0010-0000-0000-000046000000}" name="arc semi auto" dataDxfId="105" totalsRowDxfId="104"/>
    <tableColumn id="71" xr3:uid="{00000000-0010-0000-0000-000047000000}" name="tig/mig" dataDxfId="103" totalsRowDxfId="102"/>
    <tableColumn id="72" xr3:uid="{00000000-0010-0000-0000-000048000000}" name="plomb, oxyacéthylène" dataDxfId="101" totalsRowDxfId="100"/>
    <tableColumn id="73" xr3:uid="{00000000-0010-0000-0000-000049000000}" name="Serrurerie" dataDxfId="99" totalsRowDxfId="98"/>
    <tableColumn id="74" xr3:uid="{00000000-0010-0000-0000-00004A000000}" name="Chaudronnerie" dataDxfId="97" totalsRowDxfId="96"/>
    <tableColumn id="75" xr3:uid="{00000000-0010-0000-0000-00004B000000}" name="Tuyauterie" dataDxfId="95" totalsRowDxfId="94"/>
    <tableColumn id="76" xr3:uid="{00000000-0010-0000-0000-00004C000000}" name="Charpente métallique" dataDxfId="93" totalsRowDxfId="92"/>
    <tableColumn id="77" xr3:uid="{00000000-0010-0000-0000-00004D000000}" name="Ferronerie" dataDxfId="91" totalsRowDxfId="90"/>
    <tableColumn id="139" xr3:uid="{0CC49109-F0F2-4F93-A19F-BEA390188B49}" name="EB" dataDxfId="89" totalsRowDxfId="88"/>
    <tableColumn id="78" xr3:uid="{00000000-0010-0000-0000-00004E000000}" name="C" dataDxfId="87" totalsRowDxfId="86"/>
    <tableColumn id="79" xr3:uid="{00000000-0010-0000-0000-00004F000000}" name="CE" dataDxfId="85" totalsRowDxfId="84"/>
    <tableColumn id="136" xr3:uid="{421C5C1C-317F-445D-9CD5-164C856A24E2}" name="D" dataDxfId="83" totalsRowDxfId="82"/>
    <tableColumn id="137" xr3:uid="{53C9D122-5523-460D-924B-659C1B7812BA}" name="DE" dataDxfId="81" totalsRowDxfId="80"/>
    <tableColumn id="80" xr3:uid="{00000000-0010-0000-0000-000050000000}" name="FIMO/FCO_x000a_à jour" dataDxfId="79" totalsRowDxfId="78"/>
    <tableColumn id="81" xr3:uid="{00000000-0010-0000-0000-000051000000}" name="ADR" dataDxfId="77" totalsRowDxfId="76"/>
    <tableColumn id="82" xr3:uid="{00000000-0010-0000-0000-000052000000}" name="secrétariat" dataDxfId="75" totalsRowDxfId="74"/>
    <tableColumn id="2" xr3:uid="{130F88C9-472A-4134-99F1-404BD355338E}" name="Montage_x000a_Démontage" dataDxfId="73" totalsRowDxfId="72"/>
    <tableColumn id="83" xr3:uid="{00000000-0010-0000-0000-000053000000}" name="A_x000a__x000a_Engins compactant" dataDxfId="71" totalsRowDxfId="70"/>
    <tableColumn id="84" xr3:uid="{00000000-0010-0000-0000-000054000000}" name="B1_x000a__x000a_Extraction" dataDxfId="69" totalsRowDxfId="68"/>
    <tableColumn id="85" xr3:uid="{00000000-0010-0000-0000-000055000000}" name="B2_x000a__x000a_Sondage/Forage" dataDxfId="67" totalsRowDxfId="66"/>
    <tableColumn id="110" xr3:uid="{6A0CAC20-236F-4550-A3FD-E2377204D40E}" name="B3_x000a__x000a_Rail-route" dataDxfId="65" totalsRowDxfId="64"/>
    <tableColumn id="86" xr3:uid="{00000000-0010-0000-0000-000056000000}" name="C1_x000a__x000a_Chargement" dataDxfId="63" totalsRowDxfId="62"/>
    <tableColumn id="87" xr3:uid="{00000000-0010-0000-0000-000057000000}" name="C2_x000a__x000a_Réglage" dataDxfId="61" totalsRowDxfId="60"/>
    <tableColumn id="115" xr3:uid="{E9E90813-EEAA-4CE1-8107-04E7065472D8}" name="C3_x000a__x000a_Nivellement" dataDxfId="59" totalsRowDxfId="58"/>
    <tableColumn id="114" xr3:uid="{92D41DE6-FDD8-483C-8577-B0488698511E}" name="D_x000a__x000a_Engins compactant" dataDxfId="57" totalsRowDxfId="56"/>
    <tableColumn id="113" xr3:uid="{5622EBE0-F272-454C-AA9B-48AC2DD27CE7}" name="E_x000a__x000a_Engins de transport" dataDxfId="55" totalsRowDxfId="54"/>
    <tableColumn id="88" xr3:uid="{00000000-0010-0000-0000-000058000000}" name="F_x000a__x000a_Manuscopique" dataDxfId="53" totalsRowDxfId="52"/>
    <tableColumn id="89" xr3:uid="{00000000-0010-0000-0000-000059000000}" name="G_x000a__x000a_Porte-engins" dataDxfId="51" totalsRowDxfId="50"/>
    <tableColumn id="119" xr3:uid="{F57BDC75-5EC5-43DF-BF36-1EBEEA618D7A}" name="CAT1_x000a__x000a_flèche distributrice" dataDxfId="49" totalsRowDxfId="48"/>
    <tableColumn id="118" xr3:uid="{33B61A91-56C3-4243-880B-C778C30F4EF3}" name="CAT2_x000a__x000a_flèche relevable" dataDxfId="47" totalsRowDxfId="46"/>
    <tableColumn id="117" xr3:uid="{DBCEEC71-F2B9-4E08-A5E2-B85B07587B87}" name="CAT3_x000a__x000a_commande au sol" dataDxfId="45" totalsRowDxfId="44"/>
    <tableColumn id="116" xr3:uid="{59D64671-2472-48A0-B5AA-1FDC1434D4D4}" name="A" dataDxfId="43" totalsRowDxfId="42"/>
    <tableColumn id="112" xr3:uid="{03269087-BD28-488F-B77B-B6FDB295BB64}" name="B" dataDxfId="41" totalsRowDxfId="40"/>
    <tableColumn id="111" xr3:uid="{E00021FF-B47C-478D-8FAC-91082B672F8E}" name="C2" dataDxfId="39" totalsRowDxfId="38"/>
    <tableColumn id="127" xr3:uid="{620FF587-1B5E-4BA0-9C40-28191FE436A6}" name="R490_x000a__x000a_Grue auxiliaire" dataDxfId="37" totalsRowDxfId="36"/>
    <tableColumn id="90" xr3:uid="{00000000-0010-0000-0000-00005A000000}" name="Habilitations électriques" dataDxfId="35" totalsRowDxfId="34"/>
    <tableColumn id="91" xr3:uid="{00000000-0010-0000-0000-00005B000000}" name="CCTH" dataDxfId="33" totalsRowDxfId="32"/>
    <tableColumn id="92" xr3:uid="{00000000-0010-0000-0000-00005C000000}" name="SST" dataDxfId="31" totalsRowDxfId="30"/>
    <tableColumn id="93" xr3:uid="{00000000-0010-0000-0000-00005D000000}" name="AIPR" dataDxfId="29" totalsRowDxfId="28"/>
    <tableColumn id="129" xr3:uid="{F8E62040-21DD-40E2-B2B0-5AE8063B69F7}" name="Fluides" dataDxfId="27" totalsRowDxfId="26"/>
    <tableColumn id="106" xr3:uid="{53F26C32-B00F-44E0-A873-B70559B5B60B}" name="Nettoyage" dataDxfId="25" totalsRowDxfId="24"/>
    <tableColumn id="141" xr3:uid="{A3952C3F-4019-4E1D-888E-EC3096650A52}" name="Monobrosse" dataDxfId="23" totalsRowDxfId="22"/>
    <tableColumn id="142" xr3:uid="{97BC0364-503A-43B3-8D36-A3A64ECE5856}" name="Travail à la perche" dataDxfId="21" totalsRowDxfId="20"/>
    <tableColumn id="94" xr3:uid="{00000000-0010-0000-0000-00005E000000}" name="Vertige" dataDxfId="19" totalsRowDxfId="18"/>
    <tableColumn id="104" xr3:uid="{D14215BF-8061-4CAE-941F-491EB7ECDE5C}" name="TH" dataDxfId="17" totalsRowDxfId="16"/>
    <tableColumn id="95" xr3:uid="{00000000-0010-0000-0000-00005F000000}" name="Charges lourdes" dataDxfId="15" totalsRowDxfId="14"/>
    <tableColumn id="96" xr3:uid="{00000000-0010-0000-0000-000060000000}" name="Daltonien" dataDxfId="13" totalsRowDxfId="12"/>
    <tableColumn id="121" xr3:uid="{E461EA47-FDDD-4DD5-AE66-C24DE735C9B2}" name="Langue Française" dataDxfId="11" totalsRowDxfId="10"/>
    <tableColumn id="125" xr3:uid="{ED685FF6-895F-4DDC-98C5-DBE7FEAE1EF3}" name="Santé" dataDxfId="9" totalsRowDxfId="8"/>
    <tableColumn id="126" xr3:uid="{411E4E1C-81FE-44C5-AD23-96929FDABF40}" name="Doute sur Attitude (manque de sérieux, de fiabilité, agressivité, colère etc…)" dataDxfId="7" totalsRowDxfId="6"/>
    <tableColumn id="34" xr3:uid="{691C5C78-7B42-49BC-9FF1-9FC0297B9F98}" name="Doute sur projet ou compétences" dataDxfId="5" totalsRowDxfId="4"/>
    <tableColumn id="97" xr3:uid="{00000000-0010-0000-0000-000061000000}" name="Grand déplacement" dataDxfId="3" totalsRowDxfId="2"/>
    <tableColumn id="98" xr3:uid="{00000000-0010-0000-0000-000062000000}" name="travail de nuit" totalsRowFunction="count" dataDxfId="1" totalsRowDxfId="0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EK20"/>
  <sheetViews>
    <sheetView showGridLines="0" tabSelected="1" view="pageBreakPreview" zoomScale="89" zoomScaleNormal="85" zoomScaleSheetLayoutView="89" workbookViewId="0">
      <selection activeCell="J4" sqref="J4"/>
    </sheetView>
  </sheetViews>
  <sheetFormatPr baseColWidth="10" defaultColWidth="9.140625" defaultRowHeight="15" x14ac:dyDescent="0.25"/>
  <cols>
    <col min="1" max="1" width="11.28515625" style="3" customWidth="1"/>
    <col min="2" max="2" width="14.85546875" style="2" customWidth="1"/>
    <col min="3" max="3" width="23.5703125" style="4" customWidth="1"/>
    <col min="4" max="4" width="10" style="2" customWidth="1"/>
    <col min="5" max="5" width="19.5703125" style="2" customWidth="1"/>
    <col min="6" max="6" width="11.28515625" style="2" customWidth="1"/>
    <col min="7" max="8" width="18.7109375" style="2" customWidth="1"/>
    <col min="9" max="9" width="15.5703125" style="2" customWidth="1"/>
    <col min="10" max="10" width="12.5703125" style="2" customWidth="1"/>
    <col min="11" max="11" width="14" style="5" customWidth="1"/>
    <col min="12" max="12" width="19.140625" style="4" customWidth="1"/>
    <col min="13" max="14" width="17.42578125" style="4" customWidth="1"/>
    <col min="15" max="15" width="20.28515625" style="4" customWidth="1"/>
    <col min="16" max="17" width="10.7109375" style="4" customWidth="1"/>
    <col min="18" max="25" width="10.7109375" style="18" customWidth="1"/>
    <col min="26" max="132" width="10.7109375" style="4" customWidth="1"/>
    <col min="133" max="141" width="10.7109375" customWidth="1"/>
  </cols>
  <sheetData>
    <row r="1" spans="1:141" ht="111" customHeight="1" x14ac:dyDescent="0.25">
      <c r="A1" s="52"/>
      <c r="B1" s="19"/>
      <c r="C1" s="19"/>
      <c r="D1" s="61">
        <f>COUNTA(Tableau1[ID 
entretien])</f>
        <v>6</v>
      </c>
      <c r="E1" s="60" t="s">
        <v>0</v>
      </c>
      <c r="F1" s="19"/>
      <c r="G1" s="19"/>
      <c r="H1" s="19"/>
      <c r="I1" s="19"/>
      <c r="J1" s="19"/>
      <c r="K1" s="19"/>
      <c r="L1" s="19"/>
      <c r="M1" s="20"/>
      <c r="N1" s="20"/>
      <c r="O1" s="19"/>
      <c r="P1" s="19"/>
      <c r="Q1" s="19"/>
      <c r="R1" s="29">
        <v>1</v>
      </c>
      <c r="S1" s="19" t="s">
        <v>1</v>
      </c>
      <c r="T1" s="19"/>
      <c r="U1" s="19"/>
      <c r="V1" s="30">
        <v>1</v>
      </c>
      <c r="W1" s="19" t="s">
        <v>2</v>
      </c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29">
        <v>1</v>
      </c>
      <c r="AP1" s="19"/>
      <c r="AQ1" s="30">
        <v>1</v>
      </c>
      <c r="AR1" s="19" t="s">
        <v>2</v>
      </c>
      <c r="AS1" s="19"/>
      <c r="AT1" s="19"/>
      <c r="AU1" s="19"/>
      <c r="AV1" s="19"/>
      <c r="AW1" s="19"/>
      <c r="AX1" s="19"/>
      <c r="AY1" s="19"/>
      <c r="AZ1" s="19"/>
      <c r="BA1" s="19"/>
      <c r="BB1" s="19"/>
      <c r="BC1" s="19"/>
      <c r="BD1" s="19"/>
      <c r="BE1" s="19"/>
      <c r="BF1" s="19"/>
      <c r="BG1" s="19"/>
      <c r="BH1" s="19"/>
      <c r="BI1" s="19"/>
      <c r="BJ1" s="19"/>
      <c r="BK1" s="19"/>
      <c r="BL1" s="29">
        <v>1</v>
      </c>
      <c r="BM1" s="19" t="s">
        <v>1</v>
      </c>
      <c r="BN1" s="19"/>
      <c r="BO1" s="19"/>
      <c r="BP1" s="19"/>
      <c r="BQ1" s="30">
        <v>1</v>
      </c>
      <c r="BR1" s="50"/>
      <c r="BS1" s="19" t="s">
        <v>2</v>
      </c>
      <c r="BT1" s="19"/>
      <c r="BU1" s="19"/>
      <c r="BV1" s="19"/>
      <c r="BW1" s="19"/>
      <c r="BX1" s="19"/>
      <c r="BY1" s="19"/>
      <c r="BZ1" s="19"/>
      <c r="CA1" s="19"/>
      <c r="CB1" s="19"/>
      <c r="CC1" s="19"/>
      <c r="CD1" s="19"/>
      <c r="CE1" s="19"/>
      <c r="CF1" s="19"/>
      <c r="CG1" s="19"/>
      <c r="CH1" s="19"/>
      <c r="CI1" s="19"/>
      <c r="CJ1" s="19"/>
      <c r="CK1" s="19"/>
      <c r="CL1" s="31">
        <v>1</v>
      </c>
      <c r="CM1" s="19" t="s">
        <v>1</v>
      </c>
      <c r="CN1" s="19"/>
      <c r="CO1" s="19"/>
      <c r="CP1" s="30">
        <v>1</v>
      </c>
      <c r="CQ1" s="19" t="s">
        <v>2</v>
      </c>
      <c r="CR1" s="19"/>
      <c r="CS1" s="19"/>
      <c r="CT1" s="19"/>
      <c r="CU1" s="19"/>
      <c r="CV1" s="19"/>
      <c r="CW1" s="19"/>
      <c r="CX1" s="19"/>
      <c r="CY1" s="19"/>
      <c r="CZ1" s="19"/>
      <c r="DA1" s="19"/>
      <c r="DB1" s="19"/>
      <c r="DC1" s="19"/>
      <c r="DD1" s="19"/>
      <c r="DE1" s="19"/>
      <c r="DF1" s="19"/>
      <c r="DG1" s="19"/>
      <c r="DH1" s="19"/>
      <c r="DI1" s="19"/>
      <c r="DJ1" s="19"/>
      <c r="DK1" s="19"/>
      <c r="DL1" s="31">
        <v>1</v>
      </c>
      <c r="DM1" s="19" t="s">
        <v>1</v>
      </c>
      <c r="DN1" s="19"/>
      <c r="DO1" s="19"/>
      <c r="DP1" s="30">
        <v>1</v>
      </c>
      <c r="DQ1" s="19" t="s">
        <v>2</v>
      </c>
      <c r="DR1" s="19"/>
      <c r="DS1" s="19"/>
      <c r="DT1" s="19"/>
      <c r="DU1" s="19"/>
      <c r="DV1" s="19"/>
      <c r="DW1" s="19"/>
      <c r="DX1" s="19"/>
      <c r="DY1" s="19"/>
      <c r="DZ1" s="19"/>
      <c r="EA1" s="19"/>
      <c r="EB1" s="19"/>
      <c r="EC1" s="19"/>
      <c r="ED1" s="19"/>
      <c r="EE1" s="19"/>
      <c r="EF1" s="19"/>
      <c r="EG1" s="19"/>
      <c r="EH1" s="19"/>
      <c r="EI1" s="19"/>
      <c r="EJ1" s="19"/>
      <c r="EK1" s="19"/>
    </row>
    <row r="2" spans="1:141" ht="54" customHeight="1" x14ac:dyDescent="0.25">
      <c r="A2" s="21"/>
      <c r="B2" s="19"/>
      <c r="C2" s="52"/>
      <c r="D2" s="53"/>
      <c r="E2" s="53"/>
      <c r="F2" s="19"/>
      <c r="G2" s="19"/>
      <c r="H2" s="19"/>
      <c r="I2" s="19"/>
      <c r="J2" s="19"/>
      <c r="K2" s="22"/>
      <c r="L2" s="20"/>
      <c r="M2" s="20"/>
      <c r="N2" s="20"/>
      <c r="O2" s="23"/>
      <c r="P2" s="27" t="s">
        <v>3</v>
      </c>
      <c r="Q2" s="27" t="s">
        <v>4</v>
      </c>
      <c r="R2" s="27"/>
      <c r="S2" s="28" t="s">
        <v>5</v>
      </c>
      <c r="T2" s="25" t="s">
        <v>6</v>
      </c>
      <c r="U2" s="25" t="s">
        <v>7</v>
      </c>
      <c r="V2" s="25"/>
      <c r="W2" s="25" t="s">
        <v>8</v>
      </c>
      <c r="X2" s="25"/>
      <c r="Y2" s="25" t="s">
        <v>9</v>
      </c>
      <c r="Z2" s="25" t="s">
        <v>10</v>
      </c>
      <c r="AA2" s="65" t="s">
        <v>11</v>
      </c>
      <c r="AB2" s="26"/>
      <c r="AC2" s="26"/>
      <c r="AD2" s="26"/>
      <c r="AE2" s="26" t="s">
        <v>12</v>
      </c>
      <c r="AF2" s="26"/>
      <c r="AG2" s="26"/>
      <c r="AH2" s="26"/>
      <c r="AI2" s="26"/>
      <c r="AJ2" s="26"/>
      <c r="AK2" s="57" t="s">
        <v>13</v>
      </c>
      <c r="AL2" s="58" t="s">
        <v>14</v>
      </c>
      <c r="AM2" s="59"/>
      <c r="AN2" s="64" t="s">
        <v>15</v>
      </c>
      <c r="AO2" s="62" t="s">
        <v>16</v>
      </c>
      <c r="AP2" s="44" t="s">
        <v>17</v>
      </c>
      <c r="AQ2" s="44"/>
      <c r="AR2" s="44" t="s">
        <v>18</v>
      </c>
      <c r="AS2" s="44"/>
      <c r="AT2" s="44" t="s">
        <v>19</v>
      </c>
      <c r="AU2" s="48" t="s">
        <v>20</v>
      </c>
      <c r="AV2" s="48"/>
      <c r="AW2" s="48"/>
      <c r="AX2" s="48"/>
      <c r="AY2" s="46" t="s">
        <v>21</v>
      </c>
      <c r="AZ2" s="46"/>
      <c r="BA2" s="46" t="s">
        <v>22</v>
      </c>
      <c r="BB2" s="47" t="s">
        <v>23</v>
      </c>
      <c r="BC2" s="49"/>
      <c r="BD2" s="49" t="s">
        <v>24</v>
      </c>
      <c r="BE2" s="49"/>
      <c r="BF2" s="49" t="s">
        <v>25</v>
      </c>
      <c r="BG2" s="49"/>
      <c r="BH2" s="49" t="s">
        <v>26</v>
      </c>
      <c r="BI2" s="63" t="s">
        <v>27</v>
      </c>
      <c r="BJ2" s="63" t="s">
        <v>28</v>
      </c>
      <c r="BK2" s="24" t="s">
        <v>29</v>
      </c>
      <c r="BL2" s="24" t="s">
        <v>30</v>
      </c>
      <c r="BM2" s="24"/>
      <c r="BN2" s="45" t="s">
        <v>31</v>
      </c>
      <c r="BO2" s="44" t="s">
        <v>32</v>
      </c>
      <c r="BP2" s="44"/>
      <c r="BQ2" s="44"/>
      <c r="BR2" s="44"/>
      <c r="BS2" s="42" t="s">
        <v>33</v>
      </c>
      <c r="BT2" s="42"/>
      <c r="BU2" s="43"/>
      <c r="BV2" s="43"/>
      <c r="BW2" s="43"/>
      <c r="BX2" s="37" t="s">
        <v>34</v>
      </c>
      <c r="BY2" s="37"/>
      <c r="BZ2" s="37"/>
      <c r="CA2" s="37" t="s">
        <v>35</v>
      </c>
      <c r="CB2" s="37"/>
      <c r="CC2" s="37" t="s">
        <v>36</v>
      </c>
      <c r="CD2" s="37" t="s">
        <v>37</v>
      </c>
      <c r="CE2" s="37" t="s">
        <v>38</v>
      </c>
      <c r="CF2" s="41" t="s">
        <v>39</v>
      </c>
      <c r="CG2" s="41"/>
      <c r="CH2" s="41"/>
      <c r="CI2" s="41" t="s">
        <v>40</v>
      </c>
      <c r="CJ2" s="41"/>
      <c r="CK2" s="40" t="s">
        <v>41</v>
      </c>
      <c r="CL2" s="40" t="s">
        <v>42</v>
      </c>
      <c r="CM2" s="40"/>
      <c r="CN2" s="40" t="s">
        <v>43</v>
      </c>
      <c r="CO2" s="40" t="s">
        <v>44</v>
      </c>
      <c r="CP2" s="40"/>
      <c r="CQ2" s="40"/>
      <c r="CR2" s="40"/>
      <c r="CS2" s="66" t="s">
        <v>251</v>
      </c>
      <c r="CT2" s="66"/>
      <c r="CU2" s="66" t="s">
        <v>256</v>
      </c>
      <c r="CV2" s="66"/>
      <c r="CW2" s="67"/>
      <c r="CX2" s="67" t="s">
        <v>45</v>
      </c>
      <c r="CY2" s="67" t="s">
        <v>46</v>
      </c>
      <c r="CZ2" s="39" t="s">
        <v>47</v>
      </c>
      <c r="DA2" s="51" t="s">
        <v>48</v>
      </c>
      <c r="DB2" s="25"/>
      <c r="DC2" s="25" t="s">
        <v>49</v>
      </c>
      <c r="DD2" s="25"/>
      <c r="DE2" s="25" t="s">
        <v>50</v>
      </c>
      <c r="DF2" s="25" t="s">
        <v>51</v>
      </c>
      <c r="DG2" s="25"/>
      <c r="DH2" s="25"/>
      <c r="DI2" s="25"/>
      <c r="DJ2" s="25"/>
      <c r="DK2" s="25"/>
      <c r="DL2" s="69"/>
      <c r="DM2" s="37" t="s">
        <v>52</v>
      </c>
      <c r="DN2" s="37" t="s">
        <v>53</v>
      </c>
      <c r="DO2" s="37"/>
      <c r="DP2" s="48" t="s">
        <v>54</v>
      </c>
      <c r="DQ2" s="48" t="s">
        <v>55</v>
      </c>
      <c r="DR2" s="48"/>
      <c r="DS2" s="68" t="s">
        <v>56</v>
      </c>
      <c r="DT2" s="34" t="s">
        <v>57</v>
      </c>
      <c r="DU2" s="35" t="s">
        <v>58</v>
      </c>
      <c r="DV2" s="36" t="s">
        <v>59</v>
      </c>
      <c r="DW2" s="36" t="s">
        <v>60</v>
      </c>
      <c r="DX2" s="36" t="s">
        <v>61</v>
      </c>
      <c r="DY2" s="33" t="s">
        <v>4</v>
      </c>
      <c r="DZ2" s="33"/>
      <c r="EA2" s="33" t="s">
        <v>260</v>
      </c>
      <c r="EB2" s="32"/>
      <c r="EC2" s="32"/>
      <c r="ED2" s="32" t="s">
        <v>62</v>
      </c>
      <c r="EE2" s="32"/>
      <c r="EF2" s="32"/>
      <c r="EG2" s="32"/>
      <c r="EH2" s="32"/>
      <c r="EI2" s="32"/>
      <c r="EJ2" s="38" t="s">
        <v>63</v>
      </c>
      <c r="EK2" s="38"/>
    </row>
    <row r="3" spans="1:141" s="4" customFormat="1" ht="78.75" x14ac:dyDescent="0.25">
      <c r="A3" s="54" t="s">
        <v>64</v>
      </c>
      <c r="B3" s="6" t="s">
        <v>65</v>
      </c>
      <c r="C3" s="6" t="s">
        <v>66</v>
      </c>
      <c r="D3" s="7" t="s">
        <v>67</v>
      </c>
      <c r="E3" s="7" t="s">
        <v>68</v>
      </c>
      <c r="F3" s="7" t="s">
        <v>69</v>
      </c>
      <c r="G3" s="7" t="s">
        <v>70</v>
      </c>
      <c r="H3" s="7" t="s">
        <v>264</v>
      </c>
      <c r="I3" s="7" t="s">
        <v>71</v>
      </c>
      <c r="J3" s="6" t="s">
        <v>72</v>
      </c>
      <c r="K3" s="7" t="s">
        <v>73</v>
      </c>
      <c r="L3" s="8" t="s">
        <v>74</v>
      </c>
      <c r="M3" s="7" t="s">
        <v>75</v>
      </c>
      <c r="N3" s="6" t="s">
        <v>76</v>
      </c>
      <c r="O3" s="6" t="s">
        <v>77</v>
      </c>
      <c r="P3" s="9" t="s">
        <v>78</v>
      </c>
      <c r="Q3" s="9" t="s">
        <v>79</v>
      </c>
      <c r="R3" s="9" t="s">
        <v>80</v>
      </c>
      <c r="S3" s="9" t="s">
        <v>81</v>
      </c>
      <c r="T3" s="9" t="s">
        <v>82</v>
      </c>
      <c r="U3" s="9" t="s">
        <v>83</v>
      </c>
      <c r="V3" s="9" t="s">
        <v>84</v>
      </c>
      <c r="W3" s="9" t="s">
        <v>85</v>
      </c>
      <c r="X3" s="9" t="s">
        <v>86</v>
      </c>
      <c r="Y3" s="9" t="s">
        <v>87</v>
      </c>
      <c r="Z3" s="9" t="s">
        <v>88</v>
      </c>
      <c r="AA3" s="9" t="s">
        <v>89</v>
      </c>
      <c r="AB3" s="9" t="s">
        <v>90</v>
      </c>
      <c r="AC3" s="9" t="s">
        <v>91</v>
      </c>
      <c r="AD3" s="9" t="s">
        <v>92</v>
      </c>
      <c r="AE3" s="9" t="s">
        <v>93</v>
      </c>
      <c r="AF3" s="9" t="s">
        <v>94</v>
      </c>
      <c r="AG3" s="9" t="s">
        <v>95</v>
      </c>
      <c r="AH3" s="9" t="s">
        <v>96</v>
      </c>
      <c r="AI3" s="9" t="s">
        <v>97</v>
      </c>
      <c r="AJ3" s="9" t="s">
        <v>98</v>
      </c>
      <c r="AK3" s="9" t="s">
        <v>99</v>
      </c>
      <c r="AL3" s="9" t="s">
        <v>100</v>
      </c>
      <c r="AM3" s="9" t="s">
        <v>101</v>
      </c>
      <c r="AN3" s="10" t="s">
        <v>102</v>
      </c>
      <c r="AO3" s="10" t="s">
        <v>103</v>
      </c>
      <c r="AP3" s="9" t="s">
        <v>104</v>
      </c>
      <c r="AQ3" s="9" t="s">
        <v>105</v>
      </c>
      <c r="AR3" s="9" t="s">
        <v>106</v>
      </c>
      <c r="AS3" s="9" t="s">
        <v>107</v>
      </c>
      <c r="AT3" s="9" t="s">
        <v>108</v>
      </c>
      <c r="AU3" s="9" t="s">
        <v>109</v>
      </c>
      <c r="AV3" s="9" t="s">
        <v>110</v>
      </c>
      <c r="AW3" s="9" t="s">
        <v>111</v>
      </c>
      <c r="AX3" s="9" t="s">
        <v>112</v>
      </c>
      <c r="AY3" s="9" t="s">
        <v>113</v>
      </c>
      <c r="AZ3" s="9" t="s">
        <v>114</v>
      </c>
      <c r="BA3" s="9" t="s">
        <v>115</v>
      </c>
      <c r="BB3" s="10" t="s">
        <v>116</v>
      </c>
      <c r="BC3" s="9" t="s">
        <v>117</v>
      </c>
      <c r="BD3" s="9" t="s">
        <v>118</v>
      </c>
      <c r="BE3" s="9" t="s">
        <v>119</v>
      </c>
      <c r="BF3" s="9" t="s">
        <v>120</v>
      </c>
      <c r="BG3" s="9" t="s">
        <v>121</v>
      </c>
      <c r="BH3" s="9" t="s">
        <v>122</v>
      </c>
      <c r="BI3" s="9" t="s">
        <v>123</v>
      </c>
      <c r="BJ3" s="9" t="s">
        <v>124</v>
      </c>
      <c r="BK3" s="9" t="s">
        <v>125</v>
      </c>
      <c r="BL3" s="9" t="s">
        <v>126</v>
      </c>
      <c r="BM3" s="9" t="s">
        <v>127</v>
      </c>
      <c r="BN3" s="9" t="s">
        <v>128</v>
      </c>
      <c r="BO3" s="9" t="s">
        <v>129</v>
      </c>
      <c r="BP3" s="9" t="s">
        <v>130</v>
      </c>
      <c r="BQ3" s="9" t="s">
        <v>131</v>
      </c>
      <c r="BR3" s="9" t="s">
        <v>257</v>
      </c>
      <c r="BS3" s="9" t="s">
        <v>132</v>
      </c>
      <c r="BT3" s="9" t="s">
        <v>133</v>
      </c>
      <c r="BU3" s="9" t="s">
        <v>134</v>
      </c>
      <c r="BV3" s="9" t="s">
        <v>262</v>
      </c>
      <c r="BW3" s="9" t="s">
        <v>261</v>
      </c>
      <c r="BX3" s="9" t="s">
        <v>135</v>
      </c>
      <c r="BY3" s="9" t="s">
        <v>136</v>
      </c>
      <c r="BZ3" s="9" t="s">
        <v>137</v>
      </c>
      <c r="CA3" s="9" t="s">
        <v>138</v>
      </c>
      <c r="CB3" s="9" t="s">
        <v>139</v>
      </c>
      <c r="CC3" s="9" t="s">
        <v>140</v>
      </c>
      <c r="CD3" s="9" t="s">
        <v>141</v>
      </c>
      <c r="CE3" s="9" t="s">
        <v>142</v>
      </c>
      <c r="CF3" s="9" t="s">
        <v>143</v>
      </c>
      <c r="CG3" s="9" t="s">
        <v>144</v>
      </c>
      <c r="CH3" s="9" t="s">
        <v>145</v>
      </c>
      <c r="CI3" s="9" t="s">
        <v>146</v>
      </c>
      <c r="CJ3" s="9" t="s">
        <v>147</v>
      </c>
      <c r="CK3" s="9" t="s">
        <v>148</v>
      </c>
      <c r="CL3" s="9" t="s">
        <v>149</v>
      </c>
      <c r="CM3" s="9" t="s">
        <v>150</v>
      </c>
      <c r="CN3" s="9" t="s">
        <v>151</v>
      </c>
      <c r="CO3" s="9" t="s">
        <v>152</v>
      </c>
      <c r="CP3" s="9" t="s">
        <v>153</v>
      </c>
      <c r="CQ3" s="9" t="s">
        <v>154</v>
      </c>
      <c r="CR3" s="9" t="s">
        <v>155</v>
      </c>
      <c r="CS3" s="9" t="s">
        <v>254</v>
      </c>
      <c r="CT3" s="10" t="s">
        <v>175</v>
      </c>
      <c r="CU3" s="10" t="s">
        <v>253</v>
      </c>
      <c r="CV3" s="10" t="s">
        <v>252</v>
      </c>
      <c r="CW3" s="10" t="s">
        <v>255</v>
      </c>
      <c r="CX3" s="9" t="s">
        <v>156</v>
      </c>
      <c r="CY3" s="10" t="s">
        <v>46</v>
      </c>
      <c r="CZ3" s="10" t="s">
        <v>157</v>
      </c>
      <c r="DA3" s="9" t="s">
        <v>158</v>
      </c>
      <c r="DB3" s="11" t="s">
        <v>159</v>
      </c>
      <c r="DC3" s="11" t="s">
        <v>160</v>
      </c>
      <c r="DD3" s="11" t="s">
        <v>161</v>
      </c>
      <c r="DE3" s="11" t="s">
        <v>162</v>
      </c>
      <c r="DF3" s="11" t="s">
        <v>163</v>
      </c>
      <c r="DG3" s="11" t="s">
        <v>164</v>
      </c>
      <c r="DH3" s="11" t="s">
        <v>165</v>
      </c>
      <c r="DI3" s="11" t="s">
        <v>166</v>
      </c>
      <c r="DJ3" s="11" t="s">
        <v>167</v>
      </c>
      <c r="DK3" s="11" t="s">
        <v>168</v>
      </c>
      <c r="DL3" s="11" t="s">
        <v>169</v>
      </c>
      <c r="DM3" s="11" t="s">
        <v>170</v>
      </c>
      <c r="DN3" s="11" t="s">
        <v>171</v>
      </c>
      <c r="DO3" s="11" t="s">
        <v>172</v>
      </c>
      <c r="DP3" s="9" t="s">
        <v>173</v>
      </c>
      <c r="DQ3" s="9" t="s">
        <v>174</v>
      </c>
      <c r="DR3" s="9" t="s">
        <v>250</v>
      </c>
      <c r="DS3" s="11" t="s">
        <v>176</v>
      </c>
      <c r="DT3" s="9" t="s">
        <v>177</v>
      </c>
      <c r="DU3" s="9" t="s">
        <v>58</v>
      </c>
      <c r="DV3" s="10" t="s">
        <v>59</v>
      </c>
      <c r="DW3" s="10" t="s">
        <v>60</v>
      </c>
      <c r="DX3" s="10" t="s">
        <v>178</v>
      </c>
      <c r="DY3" s="10" t="s">
        <v>179</v>
      </c>
      <c r="DZ3" s="9" t="s">
        <v>258</v>
      </c>
      <c r="EA3" s="9" t="s">
        <v>259</v>
      </c>
      <c r="EB3" s="9" t="s">
        <v>180</v>
      </c>
      <c r="EC3" s="9" t="s">
        <v>181</v>
      </c>
      <c r="ED3" s="9" t="s">
        <v>182</v>
      </c>
      <c r="EE3" s="9" t="s">
        <v>183</v>
      </c>
      <c r="EF3" s="9" t="s">
        <v>184</v>
      </c>
      <c r="EG3" s="9" t="s">
        <v>185</v>
      </c>
      <c r="EH3" s="9" t="s">
        <v>186</v>
      </c>
      <c r="EI3" s="9" t="s">
        <v>187</v>
      </c>
      <c r="EJ3" s="9" t="s">
        <v>188</v>
      </c>
      <c r="EK3" s="9" t="s">
        <v>189</v>
      </c>
    </row>
    <row r="4" spans="1:141" x14ac:dyDescent="0.25">
      <c r="A4" s="12">
        <v>381</v>
      </c>
      <c r="B4" s="13">
        <v>45357</v>
      </c>
      <c r="C4" s="14" t="s">
        <v>263</v>
      </c>
      <c r="D4" s="1"/>
      <c r="E4" s="1"/>
      <c r="F4" s="14"/>
      <c r="G4" s="14"/>
      <c r="H4" s="14"/>
      <c r="I4" s="14"/>
      <c r="J4" s="1"/>
      <c r="K4" s="14"/>
      <c r="L4" s="15"/>
      <c r="M4" s="16">
        <v>0</v>
      </c>
      <c r="N4" s="16"/>
      <c r="O4" s="1"/>
      <c r="P4" s="55">
        <v>4</v>
      </c>
      <c r="Q4" s="1"/>
      <c r="R4" s="1"/>
      <c r="S4" s="1"/>
      <c r="T4" s="17"/>
      <c r="U4" s="17"/>
      <c r="V4" s="17"/>
      <c r="W4" s="17"/>
      <c r="X4" s="17"/>
      <c r="Y4" s="17"/>
      <c r="Z4" s="17"/>
      <c r="AA4" s="17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 t="s">
        <v>198</v>
      </c>
      <c r="EH4" s="1" t="s">
        <v>198</v>
      </c>
      <c r="EI4" s="1"/>
      <c r="EJ4" s="1"/>
      <c r="EK4" s="1" t="s">
        <v>198</v>
      </c>
    </row>
    <row r="5" spans="1:141" x14ac:dyDescent="0.25">
      <c r="A5" s="12">
        <v>380</v>
      </c>
      <c r="B5" s="13">
        <v>45356</v>
      </c>
      <c r="C5" s="14" t="s">
        <v>263</v>
      </c>
      <c r="D5" s="1"/>
      <c r="E5" s="1"/>
      <c r="F5" s="14"/>
      <c r="G5" s="14"/>
      <c r="H5" s="14"/>
      <c r="I5" s="14"/>
      <c r="J5" s="1"/>
      <c r="K5" s="14"/>
      <c r="L5" s="15"/>
      <c r="M5" s="16">
        <v>1</v>
      </c>
      <c r="N5" s="16"/>
      <c r="O5" s="1"/>
      <c r="P5" s="1">
        <v>2</v>
      </c>
      <c r="Q5" s="1"/>
      <c r="R5" s="1"/>
      <c r="S5" s="1"/>
      <c r="T5" s="17">
        <v>0</v>
      </c>
      <c r="U5" s="17"/>
      <c r="V5" s="17"/>
      <c r="W5" s="17"/>
      <c r="X5" s="17"/>
      <c r="Y5" s="17"/>
      <c r="Z5" s="17"/>
      <c r="AA5" s="17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>
        <v>4</v>
      </c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>
        <v>0</v>
      </c>
      <c r="DZ5" s="1">
        <v>0</v>
      </c>
      <c r="EA5" s="1">
        <v>0</v>
      </c>
      <c r="EB5" s="1"/>
      <c r="EC5" s="1"/>
      <c r="ED5" s="1"/>
      <c r="EE5" s="1"/>
      <c r="EF5" s="1"/>
      <c r="EG5" s="1"/>
      <c r="EH5" s="1"/>
      <c r="EI5" s="1"/>
      <c r="EJ5" s="1" t="s">
        <v>198</v>
      </c>
      <c r="EK5" s="1" t="s">
        <v>198</v>
      </c>
    </row>
    <row r="6" spans="1:141" x14ac:dyDescent="0.25">
      <c r="A6" s="12">
        <v>379</v>
      </c>
      <c r="B6" s="13">
        <v>45344</v>
      </c>
      <c r="C6" s="14" t="s">
        <v>263</v>
      </c>
      <c r="D6" s="1"/>
      <c r="E6" s="1"/>
      <c r="F6" s="14"/>
      <c r="G6" s="14"/>
      <c r="H6" s="14"/>
      <c r="I6" s="14"/>
      <c r="J6" s="1"/>
      <c r="K6" s="14"/>
      <c r="L6" s="15"/>
      <c r="M6" s="16">
        <v>2</v>
      </c>
      <c r="N6" s="16"/>
      <c r="O6" s="1"/>
      <c r="P6" s="1"/>
      <c r="Q6" s="1"/>
      <c r="R6" s="1"/>
      <c r="S6" s="1"/>
      <c r="T6" s="17"/>
      <c r="U6" s="17"/>
      <c r="V6" s="56">
        <v>4</v>
      </c>
      <c r="W6" s="56">
        <v>4</v>
      </c>
      <c r="X6" s="56">
        <v>4</v>
      </c>
      <c r="Y6" s="56">
        <v>4</v>
      </c>
      <c r="Z6" s="17"/>
      <c r="AA6" s="17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55">
        <v>4</v>
      </c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>
        <v>4</v>
      </c>
      <c r="CG6" s="55">
        <v>4</v>
      </c>
      <c r="CH6" s="1">
        <v>4</v>
      </c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 t="s">
        <v>198</v>
      </c>
      <c r="EK6" s="1" t="s">
        <v>198</v>
      </c>
    </row>
    <row r="7" spans="1:141" x14ac:dyDescent="0.25">
      <c r="A7" s="12">
        <v>378</v>
      </c>
      <c r="B7" s="13">
        <v>45342</v>
      </c>
      <c r="C7" s="14" t="s">
        <v>263</v>
      </c>
      <c r="D7" s="1"/>
      <c r="E7" s="1"/>
      <c r="F7" s="14"/>
      <c r="G7" s="14"/>
      <c r="H7" s="14"/>
      <c r="I7" s="14"/>
      <c r="J7" s="1"/>
      <c r="K7" s="14"/>
      <c r="L7" s="15"/>
      <c r="M7" s="16">
        <v>3</v>
      </c>
      <c r="N7" s="16"/>
      <c r="O7" s="1"/>
      <c r="P7" s="1">
        <v>2</v>
      </c>
      <c r="Q7" s="1">
        <v>2</v>
      </c>
      <c r="R7" s="1"/>
      <c r="S7" s="1"/>
      <c r="T7" s="17">
        <v>1</v>
      </c>
      <c r="U7" s="17"/>
      <c r="V7" s="17"/>
      <c r="W7" s="17"/>
      <c r="X7" s="17"/>
      <c r="Y7" s="17"/>
      <c r="Z7" s="17"/>
      <c r="AA7" s="17">
        <v>1</v>
      </c>
      <c r="AB7" s="1">
        <v>2</v>
      </c>
      <c r="AC7" s="1">
        <v>2</v>
      </c>
      <c r="AD7" s="1">
        <v>2</v>
      </c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</row>
    <row r="8" spans="1:141" x14ac:dyDescent="0.25">
      <c r="A8" s="12">
        <v>377</v>
      </c>
      <c r="B8" s="13">
        <v>45323</v>
      </c>
      <c r="C8" s="14" t="s">
        <v>263</v>
      </c>
      <c r="D8" s="1"/>
      <c r="E8" s="1"/>
      <c r="F8" s="14"/>
      <c r="G8" s="14"/>
      <c r="H8" s="14"/>
      <c r="I8" s="14"/>
      <c r="J8" s="1"/>
      <c r="K8" s="14"/>
      <c r="L8" s="15"/>
      <c r="M8" s="16">
        <v>0</v>
      </c>
      <c r="N8" s="16"/>
      <c r="O8" s="1"/>
      <c r="P8" s="1"/>
      <c r="Q8" s="1"/>
      <c r="R8" s="1"/>
      <c r="S8" s="1"/>
      <c r="T8" s="17"/>
      <c r="U8" s="17"/>
      <c r="V8" s="17"/>
      <c r="W8" s="17"/>
      <c r="X8" s="17"/>
      <c r="Y8" s="17"/>
      <c r="Z8" s="17"/>
      <c r="AA8" s="17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</row>
    <row r="9" spans="1:141" x14ac:dyDescent="0.25">
      <c r="A9" s="12">
        <v>376</v>
      </c>
      <c r="B9" s="13">
        <v>45328</v>
      </c>
      <c r="C9" s="14" t="s">
        <v>263</v>
      </c>
      <c r="D9" s="1"/>
      <c r="E9" s="1"/>
      <c r="F9" s="14"/>
      <c r="G9" s="14"/>
      <c r="H9" s="14"/>
      <c r="I9" s="14"/>
      <c r="J9" s="1"/>
      <c r="K9" s="14"/>
      <c r="L9" s="15"/>
      <c r="M9" s="16">
        <v>1</v>
      </c>
      <c r="N9" s="16"/>
      <c r="O9" s="1"/>
      <c r="P9" s="1"/>
      <c r="Q9" s="1"/>
      <c r="R9" s="1"/>
      <c r="S9" s="1"/>
      <c r="T9" s="17"/>
      <c r="U9" s="17"/>
      <c r="V9" s="17">
        <v>4</v>
      </c>
      <c r="W9" s="17"/>
      <c r="X9" s="17"/>
      <c r="Y9" s="17"/>
      <c r="Z9" s="17">
        <v>4</v>
      </c>
      <c r="AA9" s="17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>
        <v>4</v>
      </c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>
        <v>4</v>
      </c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 t="s">
        <v>198</v>
      </c>
      <c r="DV9" s="1"/>
      <c r="DW9" s="1" t="s">
        <v>198</v>
      </c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</row>
    <row r="20" spans="7:7" x14ac:dyDescent="0.25">
      <c r="G20" s="2" t="s">
        <v>249</v>
      </c>
    </row>
  </sheetData>
  <conditionalFormatting sqref="J1:J1048576">
    <cfRule type="iconSet" priority="14">
      <iconSet iconSet="3Symbols2">
        <cfvo type="percent" val="0"/>
        <cfvo type="percent" val="33"/>
        <cfvo type="percent" val="67"/>
      </iconSet>
    </cfRule>
  </conditionalFormatting>
  <conditionalFormatting sqref="AV1 AN1:AR1">
    <cfRule type="iconSet" priority="13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BL1 BP1:BS1 BX1:BZ1">
    <cfRule type="iconSet" priority="11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DC1 CY1:CZ1 CT1">
    <cfRule type="iconSet" priority="10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EJ2:EK2">
    <cfRule type="iconSet" priority="8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CO1:CP1 CL1">
    <cfRule type="iconSet" priority="2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DO1:DP1 DL1">
    <cfRule type="iconSet" priority="1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P1:EA1048576">
    <cfRule type="iconSet" priority="865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12" fitToHeight="0" orientation="landscape" r:id="rId1"/>
  <ignoredErrors>
    <ignoredError sqref="F3" listDataValidation="1"/>
  </ignoredErrors>
  <drawing r:id="rId2"/>
  <legacyDrawing r:id="rId3"/>
  <tableParts count="1">
    <tablePart r:id="rId4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9" id="{318B6EA5-1FCA-4B99-90B8-310ABF41C9B6}">
            <x14:iconSet iconSet="3Symbols" showValue="0" custom="1">
              <x14:cfvo type="percent">
                <xm:f>0</xm:f>
              </x14:cfvo>
              <x14:cfvo type="num">
                <xm:f>0</xm:f>
              </x14:cfvo>
              <x14:cfvo type="num">
                <xm:f>8</xm:f>
              </x14:cfvo>
              <x14:cfIcon iconSet="NoIcons" iconId="0"/>
              <x14:cfIcon iconSet="3TrafficLights2" iconId="0"/>
              <x14:cfIcon iconSet="3Symbols" iconId="2"/>
            </x14:iconSet>
          </x14:cfRule>
          <xm:sqref>N1:N1048576</xm:sqref>
        </x14:conditionalFormatting>
        <x14:conditionalFormatting xmlns:xm="http://schemas.microsoft.com/office/excel/2006/main">
          <x14:cfRule type="iconSet" priority="868" id="{00000000-000E-0000-0000-000007000000}">
            <x14:iconSet iconSet="4Arrow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vo type="num">
                <xm:f>3</xm:f>
              </x14:cfvo>
              <x14:cfIcon iconSet="3Symbols2" iconId="0"/>
              <x14:cfIcon iconSet="3ArrowsGray" iconId="1"/>
              <x14:cfIcon iconSet="4Arrows" iconId="2"/>
              <x14:cfIcon iconSet="3Arrows" iconId="2"/>
            </x14:iconSet>
          </x14:cfRule>
          <xm:sqref>L10:L1048576 L2 M1:N9</xm:sqref>
        </x14:conditionalFormatting>
        <x14:conditionalFormatting xmlns:xm="http://schemas.microsoft.com/office/excel/2006/main">
          <x14:cfRule type="iconSet" priority="901" id="{751FC160-D92F-43E6-ADC8-65EFCD5002B9}">
            <x14:iconSet custom="1">
              <x14:cfvo type="percent">
                <xm:f>0</xm:f>
              </x14:cfvo>
              <x14:cfvo type="num">
                <xm:f>0</xm:f>
              </x14:cfvo>
              <x14:cfvo type="num">
                <xm:f>50</xm:f>
              </x14:cfvo>
              <x14:cfIcon iconSet="NoIcons" iconId="0"/>
              <x14:cfIcon iconSet="NoIcons" iconId="0"/>
              <x14:cfIcon iconSet="3TrafficLights1" iconId="0"/>
            </x14:iconSet>
          </x14:cfRule>
          <xm:sqref>D4:D9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9F835140-86C5-42CD-9617-F3237D575368}">
          <x14:formula1>
            <xm:f>Données!$F$4:$F$14</xm:f>
          </x14:formula1>
          <xm:sqref>K10:K307 G4:G9</xm:sqref>
        </x14:dataValidation>
        <x14:dataValidation type="list" allowBlank="1" showInputMessage="1" showErrorMessage="1" xr:uid="{8AC387C1-ECA9-4D64-839F-C831734E5294}">
          <x14:formula1>
            <xm:f>Données!$A$3:$A$18</xm:f>
          </x14:formula1>
          <xm:sqref>E10:E230 F3:F9</xm:sqref>
        </x14:dataValidation>
        <x14:dataValidation type="list" showInputMessage="1" showErrorMessage="1" xr:uid="{00000000-0002-0000-0000-000001000000}">
          <x14:formula1>
            <xm:f>Données!$F$5:$F$13</xm:f>
          </x14:formula1>
          <xm:sqref>F10:F167</xm:sqref>
        </x14:dataValidation>
        <x14:dataValidation type="list" allowBlank="1" showInputMessage="1" showErrorMessage="1" xr:uid="{42A55E0B-1082-4A59-BF8D-A717424DD992}">
          <x14:formula1>
            <xm:f>Données!$O$2:$O$7</xm:f>
          </x14:formula1>
          <xm:sqref>H4:H9</xm:sqref>
        </x14:dataValidation>
        <x14:dataValidation type="list" allowBlank="1" showInputMessage="1" showErrorMessage="1" xr:uid="{344902B2-E105-434F-9967-E5276BE2FDAF}">
          <x14:formula1>
            <xm:f>Données!$I$2:$I$24</xm:f>
          </x14:formula1>
          <xm:sqref>L3:L9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4A7C5-168E-4624-BD85-B856EDB54480}">
  <sheetPr codeName="Feuil3"/>
  <dimension ref="A1"/>
  <sheetViews>
    <sheetView workbookViewId="0">
      <selection activeCell="A2" sqref="A2"/>
    </sheetView>
  </sheetViews>
  <sheetFormatPr baseColWidth="10" defaultColWidth="11.42578125" defaultRowHeight="15" x14ac:dyDescent="0.25"/>
  <sheetData>
    <row r="1" spans="1:1" x14ac:dyDescent="0.25">
      <c r="A1">
        <v>382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37"/>
  <sheetViews>
    <sheetView workbookViewId="0">
      <selection activeCell="O8" sqref="O8"/>
    </sheetView>
  </sheetViews>
  <sheetFormatPr baseColWidth="10" defaultColWidth="11.42578125" defaultRowHeight="15" x14ac:dyDescent="0.25"/>
  <sheetData>
    <row r="1" spans="1:15" x14ac:dyDescent="0.25">
      <c r="A1" t="s">
        <v>237</v>
      </c>
      <c r="F1" t="s">
        <v>70</v>
      </c>
      <c r="I1" t="s">
        <v>74</v>
      </c>
      <c r="M1" t="s">
        <v>238</v>
      </c>
      <c r="O1" t="s">
        <v>265</v>
      </c>
    </row>
    <row r="3" spans="1:15" x14ac:dyDescent="0.25">
      <c r="A3" t="s">
        <v>198</v>
      </c>
      <c r="I3" t="s">
        <v>231</v>
      </c>
      <c r="O3" t="s">
        <v>266</v>
      </c>
    </row>
    <row r="4" spans="1:15" x14ac:dyDescent="0.25">
      <c r="A4" t="s">
        <v>190</v>
      </c>
      <c r="I4" t="s">
        <v>207</v>
      </c>
      <c r="O4" t="s">
        <v>267</v>
      </c>
    </row>
    <row r="5" spans="1:15" x14ac:dyDescent="0.25">
      <c r="A5" t="s">
        <v>192</v>
      </c>
      <c r="F5" t="s">
        <v>203</v>
      </c>
      <c r="I5" t="s">
        <v>235</v>
      </c>
      <c r="M5" t="s">
        <v>239</v>
      </c>
      <c r="O5" t="s">
        <v>268</v>
      </c>
    </row>
    <row r="6" spans="1:15" x14ac:dyDescent="0.25">
      <c r="F6" t="s">
        <v>208</v>
      </c>
      <c r="I6" t="s">
        <v>234</v>
      </c>
      <c r="M6" t="s">
        <v>240</v>
      </c>
      <c r="O6" t="s">
        <v>269</v>
      </c>
    </row>
    <row r="7" spans="1:15" x14ac:dyDescent="0.25">
      <c r="A7" t="s">
        <v>215</v>
      </c>
      <c r="F7" t="s">
        <v>200</v>
      </c>
      <c r="I7" t="s">
        <v>232</v>
      </c>
      <c r="M7" t="s">
        <v>241</v>
      </c>
      <c r="O7" t="s">
        <v>270</v>
      </c>
    </row>
    <row r="8" spans="1:15" x14ac:dyDescent="0.25">
      <c r="A8" t="s">
        <v>210</v>
      </c>
      <c r="F8" t="s">
        <v>219</v>
      </c>
      <c r="I8" t="s">
        <v>233</v>
      </c>
      <c r="M8" t="s">
        <v>242</v>
      </c>
    </row>
    <row r="9" spans="1:15" x14ac:dyDescent="0.25">
      <c r="A9" t="s">
        <v>213</v>
      </c>
      <c r="F9" t="s">
        <v>191</v>
      </c>
      <c r="I9" t="s">
        <v>236</v>
      </c>
      <c r="M9" t="s">
        <v>243</v>
      </c>
    </row>
    <row r="10" spans="1:15" x14ac:dyDescent="0.25">
      <c r="A10" t="s">
        <v>217</v>
      </c>
      <c r="F10" t="s">
        <v>209</v>
      </c>
      <c r="I10" t="s">
        <v>244</v>
      </c>
    </row>
    <row r="11" spans="1:15" x14ac:dyDescent="0.25">
      <c r="A11" t="s">
        <v>224</v>
      </c>
      <c r="F11" t="s">
        <v>214</v>
      </c>
      <c r="I11" t="s">
        <v>245</v>
      </c>
    </row>
    <row r="12" spans="1:15" x14ac:dyDescent="0.25">
      <c r="A12" t="s">
        <v>225</v>
      </c>
      <c r="F12" t="s">
        <v>195</v>
      </c>
      <c r="I12" t="s">
        <v>246</v>
      </c>
    </row>
    <row r="13" spans="1:15" x14ac:dyDescent="0.25">
      <c r="A13" t="s">
        <v>205</v>
      </c>
      <c r="F13" t="s">
        <v>216</v>
      </c>
      <c r="I13" t="s">
        <v>247</v>
      </c>
    </row>
    <row r="14" spans="1:15" x14ac:dyDescent="0.25">
      <c r="A14" t="s">
        <v>197</v>
      </c>
      <c r="F14" t="s">
        <v>202</v>
      </c>
      <c r="I14" t="s">
        <v>212</v>
      </c>
    </row>
    <row r="15" spans="1:15" x14ac:dyDescent="0.25">
      <c r="A15" t="s">
        <v>206</v>
      </c>
      <c r="I15" t="s">
        <v>194</v>
      </c>
    </row>
    <row r="16" spans="1:15" x14ac:dyDescent="0.25">
      <c r="A16" t="s">
        <v>228</v>
      </c>
      <c r="I16" t="s">
        <v>221</v>
      </c>
    </row>
    <row r="17" spans="1:9" x14ac:dyDescent="0.25">
      <c r="A17" t="s">
        <v>230</v>
      </c>
      <c r="I17" t="s">
        <v>211</v>
      </c>
    </row>
    <row r="18" spans="1:9" x14ac:dyDescent="0.25">
      <c r="A18" t="s">
        <v>204</v>
      </c>
      <c r="I18" t="s">
        <v>201</v>
      </c>
    </row>
    <row r="19" spans="1:9" x14ac:dyDescent="0.25">
      <c r="A19" t="s">
        <v>248</v>
      </c>
      <c r="I19" t="s">
        <v>222</v>
      </c>
    </row>
    <row r="20" spans="1:9" x14ac:dyDescent="0.25">
      <c r="I20" t="s">
        <v>229</v>
      </c>
    </row>
    <row r="21" spans="1:9" x14ac:dyDescent="0.25">
      <c r="I21" t="s">
        <v>227</v>
      </c>
    </row>
    <row r="22" spans="1:9" x14ac:dyDescent="0.25">
      <c r="I22" t="s">
        <v>220</v>
      </c>
    </row>
    <row r="23" spans="1:9" x14ac:dyDescent="0.25">
      <c r="I23" t="s">
        <v>199</v>
      </c>
    </row>
    <row r="24" spans="1:9" x14ac:dyDescent="0.25">
      <c r="I24" t="s">
        <v>223</v>
      </c>
    </row>
    <row r="31" spans="1:9" x14ac:dyDescent="0.25">
      <c r="A31" t="s">
        <v>193</v>
      </c>
    </row>
    <row r="32" spans="1:9" x14ac:dyDescent="0.25">
      <c r="A32" t="s">
        <v>196</v>
      </c>
    </row>
    <row r="33" spans="1:1" x14ac:dyDescent="0.25">
      <c r="A33" t="s">
        <v>218</v>
      </c>
    </row>
    <row r="34" spans="1:1" x14ac:dyDescent="0.25">
      <c r="A34" t="s">
        <v>226</v>
      </c>
    </row>
    <row r="35" spans="1:1" x14ac:dyDescent="0.25">
      <c r="A35" t="s">
        <v>231</v>
      </c>
    </row>
    <row r="36" spans="1:1" x14ac:dyDescent="0.25">
      <c r="A36" t="s">
        <v>207</v>
      </c>
    </row>
    <row r="37" spans="1:1" x14ac:dyDescent="0.25">
      <c r="A37" t="s">
        <v>235</v>
      </c>
    </row>
  </sheetData>
  <sortState xmlns:xlrd2="http://schemas.microsoft.com/office/spreadsheetml/2017/richdata2" ref="A5:A17">
    <sortCondition ref="A5"/>
  </sortState>
  <dataValidations count="1">
    <dataValidation type="list" allowBlank="1" showInputMessage="1" showErrorMessage="1" sqref="I6:I21" xr:uid="{44D49C70-870C-450F-90FA-1F55EA20829C}">
      <formula1>$I$6:$I$23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8EC955A29A0344C9CF1D979B5CB716B" ma:contentTypeVersion="6" ma:contentTypeDescription="Crée un document." ma:contentTypeScope="" ma:versionID="b7411e738ab73c3e17a425e09324b1a6">
  <xsd:schema xmlns:xsd="http://www.w3.org/2001/XMLSchema" xmlns:xs="http://www.w3.org/2001/XMLSchema" xmlns:p="http://schemas.microsoft.com/office/2006/metadata/properties" xmlns:ns2="ddc428ed-c359-42ca-be12-e77502a05756" xmlns:ns3="ed9ff32d-07be-449e-ab87-208cb9c255d9" targetNamespace="http://schemas.microsoft.com/office/2006/metadata/properties" ma:root="true" ma:fieldsID="9f69ae158ff4012cb153e7734f1ea1f8" ns2:_="" ns3:_="">
    <xsd:import namespace="ddc428ed-c359-42ca-be12-e77502a05756"/>
    <xsd:import namespace="ed9ff32d-07be-449e-ab87-208cb9c255d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dc428ed-c359-42ca-be12-e77502a0575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ObjectDetectorVersions" ma:index="10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d9ff32d-07be-449e-ab87-208cb9c255d9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2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F2B4EC7-DE0C-410A-B49E-02FD5697E235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ECF0B49-B41F-4A06-969B-AE3D44648F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9371605-86F2-46A6-870C-D1073028B00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dc428ed-c359-42ca-be12-e77502a05756"/>
    <ds:schemaRef ds:uri="ed9ff32d-07be-449e-ab87-208cb9c255d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2023</vt:lpstr>
      <vt:lpstr>ID</vt:lpstr>
      <vt:lpstr>Données</vt:lpstr>
      <vt:lpstr>'2023'!Zone_d_impression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benjamin</cp:lastModifiedBy>
  <cp:revision/>
  <cp:lastPrinted>2024-01-25T08:37:11Z</cp:lastPrinted>
  <dcterms:created xsi:type="dcterms:W3CDTF">2015-06-05T18:19:34Z</dcterms:created>
  <dcterms:modified xsi:type="dcterms:W3CDTF">2024-03-06T16:27:46Z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0x010100D8EC955A29A0344C9CF1D979B5CB716B</vt:lpwstr>
  </property>
</Properties>
</file>