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505401b_commun_ad_sncf_fr/Documents/Bureau/DOUCMENTS/01_PLANS_PREVENTION/"/>
    </mc:Choice>
  </mc:AlternateContent>
  <xr:revisionPtr revIDLastSave="19" documentId="8_{478AE32C-41E4-4068-B09B-D86C82C2C7D2}" xr6:coauthVersionLast="47" xr6:coauthVersionMax="47" xr10:uidLastSave="{46F34451-FD03-4EB5-A1A6-CA91DD57D324}"/>
  <bookViews>
    <workbookView xWindow="-120" yWindow="-120" windowWidth="29040" windowHeight="15720" firstSheet="2" activeTab="2" xr2:uid="{A0F2AA4C-D7E3-44E0-9CBA-4E07F0CEED75}"/>
  </bookViews>
  <sheets>
    <sheet name="LISEZ-MOI" sheetId="2" r:id="rId1"/>
    <sheet name="LISTE_PDP_MOBIWAG" sheetId="4" r:id="rId2"/>
    <sheet name="LISTE_PDP_PMR" sheetId="1" r:id="rId3"/>
    <sheet name="LISTES" sheetId="3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<sst xmlns="http://schemas.openxmlformats.org/spreadsheetml/2006/main" count="132" uniqueCount="94">
  <si>
    <t>Colonne "Année"</t>
  </si>
  <si>
    <t>Quoi ?</t>
  </si>
  <si>
    <t>Année du Plan de Prévention en cours</t>
  </si>
  <si>
    <t>Qui ?</t>
  </si>
  <si>
    <t>Le demandeur remplit la case</t>
  </si>
  <si>
    <t>Colonne "Numéro PdP"</t>
  </si>
  <si>
    <t>Numéro du Plan de Prévention saisi dans l'application HSE Perform</t>
  </si>
  <si>
    <t>Le rédacteur du Plan de Prévention remplit la case</t>
  </si>
  <si>
    <t>Colonne "Demandeur"</t>
  </si>
  <si>
    <t>Personne qui demande la rédaction d'un Plan de Prévention pour une intervention d'une entreprise extérieure sur le site de Gevrey</t>
  </si>
  <si>
    <t>Sélectionner votre nom (liste déroulante)</t>
  </si>
  <si>
    <t>Colonne "Entreprise Intervenante"</t>
  </si>
  <si>
    <t>Nom de l'entreprise intervenante</t>
  </si>
  <si>
    <t>A saisir par le demandeur</t>
  </si>
  <si>
    <t>Colonne "Intitulé Travaux"</t>
  </si>
  <si>
    <t>Nature des travaux à réaliser</t>
  </si>
  <si>
    <t>Colonne "Fiche renseignement envoyée"</t>
  </si>
  <si>
    <t>Fiche de renseignement à envoyer au préalable à l'entreprise intervenante</t>
  </si>
  <si>
    <t>Le demandeur du PdP sélectionne "oui" ou "non" (liste déroulante)</t>
  </si>
  <si>
    <t>Comment ?</t>
  </si>
  <si>
    <t>La feuille de renseignement est à retrouver dans l'équipe Team's et à transmettre à l'entreprise intervenante afin de collecter des renseignements pour remplir le Plan de Prévention en amont</t>
  </si>
  <si>
    <t>Colonne "Responsable Entreprise Intervenante"</t>
  </si>
  <si>
    <t>Nom de la personne responsable de l'entreprise intervenante</t>
  </si>
  <si>
    <t>A remplir par le demandeur</t>
  </si>
  <si>
    <t>Colonne "Téléphone Responsable Entreprise Intervenante"</t>
  </si>
  <si>
    <t>Contact téléphonique du Responsable de l'Entreprise Intervenante</t>
  </si>
  <si>
    <t>Colonne "Type PdP"</t>
  </si>
  <si>
    <t>Type du PdP =&gt; soit "Annuel" si l'EI doit intervenir plusieurs fois dans l'année (exemple : SPIE) soit "Ponctuel" si l'EI n'interviendra qu'une seule fois sur site dans l'année (exemple : LOXAM pour l'enlèvement des anciens bungalows où étaient stockés les EPI)</t>
  </si>
  <si>
    <t>A saisir par le demandeur (liste déroulante)</t>
  </si>
  <si>
    <t>Colonne "Date ICP réalisée"</t>
  </si>
  <si>
    <t>Date à laquelle l'Inspection Commune Préalable a été réalisée</t>
  </si>
  <si>
    <t>A saisir par le rédacteur du PdP</t>
  </si>
  <si>
    <t>Colonne "Date début PdP"</t>
  </si>
  <si>
    <t>Date du début du PdP</t>
  </si>
  <si>
    <t>Colonne "Date fin PdP"</t>
  </si>
  <si>
    <t>Date de fin du PdP</t>
  </si>
  <si>
    <t>PLANS DE PRÉVENTION - SITE DE GEVREY</t>
  </si>
  <si>
    <t>Année</t>
  </si>
  <si>
    <t>Demandeur</t>
  </si>
  <si>
    <t>Entreprise intervenante</t>
  </si>
  <si>
    <t>Lieu intervention</t>
  </si>
  <si>
    <t>Responsable Entreprise Utilisatrice</t>
  </si>
  <si>
    <t>Téléphone Responsable Entreprise Utilisatrice</t>
  </si>
  <si>
    <t>Type PdP</t>
  </si>
  <si>
    <t>Date ICP réalisée</t>
  </si>
  <si>
    <t>Date début PdP</t>
  </si>
  <si>
    <t>Date fin Pdp</t>
  </si>
  <si>
    <t>THIERY C.</t>
  </si>
  <si>
    <t>MOBIWAG</t>
  </si>
  <si>
    <t>EIV Saulon</t>
  </si>
  <si>
    <t>Jérôme BERGER</t>
  </si>
  <si>
    <t>06.10.65.81.66</t>
  </si>
  <si>
    <t>Annuel</t>
  </si>
  <si>
    <t>Châtenoy-le-Royal</t>
  </si>
  <si>
    <t>Charlotte VAULOT</t>
  </si>
  <si>
    <t>06.13.07.93.55</t>
  </si>
  <si>
    <t>Numéro PdP</t>
  </si>
  <si>
    <t>Fiche renseignements envoyée</t>
  </si>
  <si>
    <t>2023-GVR-04</t>
  </si>
  <si>
    <t>BERNARDET P.</t>
  </si>
  <si>
    <t>2023-GVR-06</t>
  </si>
  <si>
    <t>2023-GVR-15</t>
  </si>
  <si>
    <t>2023-GVR-18</t>
  </si>
  <si>
    <t>2024-GVR-01</t>
  </si>
  <si>
    <t>2024-GVR-02</t>
  </si>
  <si>
    <t>LAURENT P.</t>
  </si>
  <si>
    <t>Oui</t>
  </si>
  <si>
    <t>Ponctuel</t>
  </si>
  <si>
    <t>Non</t>
  </si>
  <si>
    <t>2024-GVR-18</t>
  </si>
  <si>
    <t>LONGIN Y.</t>
  </si>
  <si>
    <t>2024-GVR-21</t>
  </si>
  <si>
    <t>2025-GVR-01</t>
  </si>
  <si>
    <t>2025-GVR-02</t>
  </si>
  <si>
    <t>2025-GVR-03</t>
  </si>
  <si>
    <t>2025-GVR-04</t>
  </si>
  <si>
    <t>2025-GVR-05</t>
  </si>
  <si>
    <t>2025-GVR-06</t>
  </si>
  <si>
    <t>2025-GVR-07</t>
  </si>
  <si>
    <t>2025-GVR-08</t>
  </si>
  <si>
    <t>2025-GVR-09</t>
  </si>
  <si>
    <t>2025-GVR-10</t>
  </si>
  <si>
    <t>2025-GVR-11</t>
  </si>
  <si>
    <t>2025-GVR-12</t>
  </si>
  <si>
    <t>2025-GVR-13</t>
  </si>
  <si>
    <t>2025-GVR-14</t>
  </si>
  <si>
    <t>2025-GVR-15</t>
  </si>
  <si>
    <t>2025-GVR-16</t>
  </si>
  <si>
    <t>2025-GVR-17</t>
  </si>
  <si>
    <t>2025-GVR-18</t>
  </si>
  <si>
    <t>2025-GVR-19</t>
  </si>
  <si>
    <t>HERMAN C.</t>
  </si>
  <si>
    <t>2025-GVR-20</t>
  </si>
  <si>
    <t>2025-GVR-21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</si>
</sst>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2" fillId="0" borderId="7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</cellXfs>
  <cellStyles count="1">
    <cellStyle name="Normal" xfId="0" builtinId="0"/>
  </cellStyles>
  <dxfs count="41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A3AEBF-7782-4611-BBD4-D9944287B983}" name="Tableau13" displayName="Tableau13" ref="A2:J4" totalsRowShown="0" headerRowDxfId="40" dataDxfId="38" headerRowBorderDxfId="39" tableBorderDxfId="37">
  <autoFilter ref="A2:J4" xr:uid="{09C13DDF-C3F5-470F-8F70-A7D2D0CBD17A}"/>
  <tableColumns count="10">
    <tableColumn id="1" xr3:uid="{32CF2958-83AD-4D74-917D-C8EDE45499C6}" name="Année" dataDxfId="36"/>
    <tableColumn id="3" xr3:uid="{AA287118-A968-4170-9E95-3CB8E33A8D5B}" name="Demandeur" dataDxfId="35"/>
    <tableColumn id="4" xr3:uid="{D2CC582A-E040-435A-9EF7-DD68ECF77757}" name="Entreprise intervenante" dataDxfId="34"/>
    <tableColumn id="5" xr3:uid="{DDCF1494-2816-4DC2-B2E1-F6556B3F4E73}" name="Lieu intervention" dataDxfId="33"/>
    <tableColumn id="7" xr3:uid="{CB0C398A-9851-46FE-B061-30527A17EA56}" name="Responsable Entreprise Utilisatrice" dataDxfId="32"/>
    <tableColumn id="9" xr3:uid="{EED6DB63-4D87-4ABC-8252-894A7FBB51BF}" name="Téléphone Responsable Entreprise Utilisatrice" dataDxfId="31"/>
    <tableColumn id="10" xr3:uid="{8B678FEC-F52E-4404-BAE4-74C75E658506}" name="Type PdP" dataDxfId="30"/>
    <tableColumn id="12" xr3:uid="{29D84CC9-43AE-4FAB-B02A-13A47CB77917}" name="Date ICP réalisée" dataDxfId="29"/>
    <tableColumn id="15" xr3:uid="{E71BBCA8-6CDE-494B-9D8B-7DD760444B25}" name="Date début PdP" dataDxfId="28"/>
    <tableColumn id="16" xr3:uid="{02FC0ECB-2B95-426C-8E6E-C4D03CC253B0}" name="Date fin Pdp" dataDxfId="2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C13DDF-C3F5-470F-8F70-A7D2D0CBD17A}" name="Tableau1" displayName="Tableau1" ref="A2:E31" totalsRowShown="0" headerRowDxfId="11" dataDxfId="10" headerRowBorderDxfId="8" tableBorderDxfId="9">
  <autoFilter ref="A2:E31" xr:uid="{09C13DDF-C3F5-470F-8F70-A7D2D0CBD17A}"/>
  <sortState xmlns:xlrd2="http://schemas.microsoft.com/office/spreadsheetml/2017/richdata2" ref="A3:E8">
    <sortCondition ref="B2:B8"/>
  </sortState>
  <tableColumns count="5">
    <tableColumn id="1" xr3:uid="{2B1CDB10-109A-4DCE-8383-050E3C80F67D}" name="Année" dataDxfId="7"/>
    <tableColumn id="2" xr3:uid="{77CCA0B2-3D63-478D-8F26-70D6E2D33248}" name="Numéro PdP" dataDxfId="6"/>
    <tableColumn id="12" xr3:uid="{35881B72-CB33-49FB-A6BE-AF86A7628B07}" name="Date ICP réalisée" dataDxfId="5"/>
    <tableColumn id="15" xr3:uid="{9C03D2DE-8BC2-4D27-A12A-3CF9B662AA02}" name="Date début PdP" dataDxfId="4"/>
    <tableColumn id="16" xr3:uid="{D7247414-03C3-4FAE-9467-418FDF692642}" name="Date fin Pdp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1B510C-426B-4D1F-9E65-3ED0F972DC88}">
  <sheetPr>
    <tabColor rgb="FFFF0000"/>
  </sheetPr>
  <dimension ref="A1:C48"/>
  <sheetViews>
    <sheetView workbookViewId="0">
      <selection activeCell="B2" sqref="B2"/>
    </sheetView>
  </sheetViews>
  <sheetFormatPr baseColWidth="10" defaultColWidth="11.42578125" defaultRowHeight="15" x14ac:dyDescent="0.25"/>
  <sheetData>
    <row r="1" spans="1:3" x14ac:dyDescent="0.25">
      <c r="A1" t="s">
        <v>0</v>
      </c>
    </row>
    <row r="2" spans="1:3" x14ac:dyDescent="0.25">
      <c r="B2" t="s">
        <v>1</v>
      </c>
      <c r="C2" t="s">
        <v>2</v>
      </c>
    </row>
    <row r="3" spans="1:3" x14ac:dyDescent="0.25">
      <c r="B3" t="s">
        <v>3</v>
      </c>
      <c r="C3" t="s">
        <v>4</v>
      </c>
    </row>
    <row r="5" spans="1:3" x14ac:dyDescent="0.25">
      <c r="A5" t="s">
        <v>5</v>
      </c>
    </row>
    <row r="6" spans="1:3" x14ac:dyDescent="0.25">
      <c r="B6" t="s">
        <v>1</v>
      </c>
      <c r="C6" t="s">
        <v>6</v>
      </c>
    </row>
    <row r="7" spans="1:3" x14ac:dyDescent="0.25">
      <c r="B7" t="s">
        <v>3</v>
      </c>
      <c r="C7" t="s">
        <v>7</v>
      </c>
    </row>
    <row r="9" spans="1:3" x14ac:dyDescent="0.25">
      <c r="A9" t="s">
        <v>8</v>
      </c>
    </row>
    <row r="10" spans="1:3" x14ac:dyDescent="0.25">
      <c r="B10" t="s">
        <v>1</v>
      </c>
      <c r="C10" t="s">
        <v>9</v>
      </c>
    </row>
    <row r="11" spans="1:3" x14ac:dyDescent="0.25">
      <c r="B11" t="s">
        <v>3</v>
      </c>
      <c r="C11" t="s">
        <v>10</v>
      </c>
    </row>
    <row r="13" spans="1:3" x14ac:dyDescent="0.25">
      <c r="A13" t="s">
        <v>11</v>
      </c>
    </row>
    <row r="14" spans="1:3" x14ac:dyDescent="0.25">
      <c r="B14" t="s">
        <v>1</v>
      </c>
      <c r="C14" t="s">
        <v>12</v>
      </c>
    </row>
    <row r="15" spans="1:3" x14ac:dyDescent="0.25">
      <c r="B15" t="s">
        <v>3</v>
      </c>
      <c r="C15" t="s">
        <v>13</v>
      </c>
    </row>
    <row r="17" spans="1:3" x14ac:dyDescent="0.25">
      <c r="A17" t="s">
        <v>14</v>
      </c>
    </row>
    <row r="18" spans="1:3" x14ac:dyDescent="0.25">
      <c r="B18" t="s">
        <v>1</v>
      </c>
      <c r="C18" t="s">
        <v>15</v>
      </c>
    </row>
    <row r="19" spans="1:3" x14ac:dyDescent="0.25">
      <c r="B19" t="s">
        <v>3</v>
      </c>
      <c r="C19" t="s">
        <v>13</v>
      </c>
    </row>
    <row r="21" spans="1:3" x14ac:dyDescent="0.25">
      <c r="A21" t="s">
        <v>16</v>
      </c>
    </row>
    <row r="22" spans="1:3" x14ac:dyDescent="0.25">
      <c r="B22" t="s">
        <v>1</v>
      </c>
      <c r="C22" t="s">
        <v>17</v>
      </c>
    </row>
    <row r="23" spans="1:3" x14ac:dyDescent="0.25">
      <c r="B23" t="s">
        <v>3</v>
      </c>
      <c r="C23" t="s">
        <v>18</v>
      </c>
    </row>
    <row r="24" spans="1:3" x14ac:dyDescent="0.25">
      <c r="B24" t="s">
        <v>19</v>
      </c>
      <c r="C24" t="s">
        <v>20</v>
      </c>
    </row>
    <row r="26" spans="1:3" x14ac:dyDescent="0.25">
      <c r="A26" t="s">
        <v>21</v>
      </c>
    </row>
    <row r="27" spans="1:3" x14ac:dyDescent="0.25">
      <c r="B27" t="s">
        <v>1</v>
      </c>
      <c r="C27" t="s">
        <v>22</v>
      </c>
    </row>
    <row r="28" spans="1:3" x14ac:dyDescent="0.25">
      <c r="B28" t="s">
        <v>3</v>
      </c>
      <c r="C28" t="s">
        <v>23</v>
      </c>
    </row>
    <row r="30" spans="1:3" x14ac:dyDescent="0.25">
      <c r="A30" t="s">
        <v>24</v>
      </c>
    </row>
    <row r="31" spans="1:3" x14ac:dyDescent="0.25">
      <c r="B31" t="s">
        <v>1</v>
      </c>
      <c r="C31" t="s">
        <v>25</v>
      </c>
    </row>
    <row r="32" spans="1:3" x14ac:dyDescent="0.25">
      <c r="B32" t="s">
        <v>3</v>
      </c>
      <c r="C32" t="s">
        <v>23</v>
      </c>
    </row>
    <row r="34" spans="1:3" x14ac:dyDescent="0.25">
      <c r="A34" t="s">
        <v>26</v>
      </c>
    </row>
    <row r="35" spans="1:3" x14ac:dyDescent="0.25">
      <c r="B35" t="s">
        <v>1</v>
      </c>
      <c r="C35" t="s">
        <v>27</v>
      </c>
    </row>
    <row r="36" spans="1:3" x14ac:dyDescent="0.25">
      <c r="B36" t="s">
        <v>3</v>
      </c>
      <c r="C36" t="s">
        <v>28</v>
      </c>
    </row>
    <row r="38" spans="1:3" x14ac:dyDescent="0.25">
      <c r="A38" t="s">
        <v>29</v>
      </c>
    </row>
    <row r="39" spans="1:3" x14ac:dyDescent="0.25">
      <c r="B39" t="s">
        <v>1</v>
      </c>
      <c r="C39" t="s">
        <v>30</v>
      </c>
    </row>
    <row r="40" spans="1:3" x14ac:dyDescent="0.25">
      <c r="B40" t="s">
        <v>3</v>
      </c>
      <c r="C40" t="s">
        <v>31</v>
      </c>
    </row>
    <row r="42" spans="1:3" x14ac:dyDescent="0.25">
      <c r="A42" t="s">
        <v>32</v>
      </c>
    </row>
    <row r="43" spans="1:3" x14ac:dyDescent="0.25">
      <c r="B43" t="s">
        <v>1</v>
      </c>
      <c r="C43" t="s">
        <v>33</v>
      </c>
    </row>
    <row r="44" spans="1:3" x14ac:dyDescent="0.25">
      <c r="B44" t="s">
        <v>3</v>
      </c>
      <c r="C44" t="s">
        <v>31</v>
      </c>
    </row>
    <row r="46" spans="1:3" x14ac:dyDescent="0.25">
      <c r="A46" t="s">
        <v>34</v>
      </c>
    </row>
    <row r="47" spans="1:3" x14ac:dyDescent="0.25">
      <c r="B47" t="s">
        <v>1</v>
      </c>
      <c r="C47" t="s">
        <v>35</v>
      </c>
    </row>
    <row r="48" spans="1:3" x14ac:dyDescent="0.25">
      <c r="B48" t="s">
        <v>3</v>
      </c>
      <c r="C48" t="s">
        <v>31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32E604-546D-4B5E-AA19-12122FD69C4B}">
  <dimension ref="A1:J4"/>
  <sheetViews>
    <sheetView workbookViewId="0">
      <selection activeCell="J5" sqref="J5"/>
    </sheetView>
  </sheetViews>
  <sheetFormatPr baseColWidth="10" defaultColWidth="11.42578125" defaultRowHeight="15" x14ac:dyDescent="0.25"/>
  <cols>
    <col min="1" max="1" width="11.85546875" style="1" bestFit="1" customWidth="1"/>
    <col min="2" max="2" width="17" style="1" bestFit="1" customWidth="1"/>
    <col min="3" max="3" width="18.28515625" style="1" bestFit="1" customWidth="1"/>
    <col min="4" max="4" width="22.28515625" style="1" bestFit="1" customWidth="1"/>
    <col min="5" max="5" width="18.28515625" style="1" bestFit="1" customWidth="1"/>
    <col min="6" max="6" width="30.7109375" style="1" customWidth="1"/>
    <col min="7" max="7" width="14.7109375" style="1" bestFit="1" customWidth="1"/>
    <col min="8" max="8" width="15.85546875" style="16" customWidth="1"/>
    <col min="9" max="9" width="16.7109375" style="16" customWidth="1"/>
    <col min="10" max="10" width="17.7109375" style="16" bestFit="1" customWidth="1"/>
    <col min="11" max="16384" width="11.42578125" style="1"/>
  </cols>
  <sheetData>
    <row r="1" spans="1:10" ht="68.25" customHeight="1" x14ac:dyDescent="0.25">
      <c r="A1" s="20" t="s">
        <v>36</v>
      </c>
      <c r="B1" s="21"/>
      <c r="C1" s="21"/>
      <c r="D1" s="21"/>
      <c r="E1" s="21"/>
      <c r="F1" s="21"/>
      <c r="G1" s="21"/>
      <c r="H1" s="21"/>
      <c r="I1" s="21"/>
      <c r="J1" s="22"/>
    </row>
    <row r="2" spans="1:10" s="6" customFormat="1" ht="50.1" customHeight="1" x14ac:dyDescent="0.25">
      <c r="A2" s="10" t="s">
        <v>37</v>
      </c>
      <c r="B2" s="7" t="s">
        <v>38</v>
      </c>
      <c r="C2" s="7" t="s">
        <v>39</v>
      </c>
      <c r="D2" s="7" t="s">
        <v>40</v>
      </c>
      <c r="E2" s="7" t="s">
        <v>41</v>
      </c>
      <c r="F2" s="7" t="s">
        <v>42</v>
      </c>
      <c r="G2" s="7" t="s">
        <v>43</v>
      </c>
      <c r="H2" s="15" t="s">
        <v>44</v>
      </c>
      <c r="I2" s="15" t="s">
        <v>45</v>
      </c>
      <c r="J2" s="17" t="s">
        <v>46</v>
      </c>
    </row>
    <row r="3" spans="1:10" x14ac:dyDescent="0.25">
      <c r="A3" s="11">
        <v>2025</v>
      </c>
      <c r="B3" s="3" t="s">
        <v>47</v>
      </c>
      <c r="C3" s="3" t="s">
        <v>48</v>
      </c>
      <c r="D3" s="3" t="s">
        <v>49</v>
      </c>
      <c r="E3" s="3" t="s">
        <v>50</v>
      </c>
      <c r="F3" s="3" t="s">
        <v>51</v>
      </c>
      <c r="G3" s="3" t="s">
        <v>52</v>
      </c>
      <c r="H3" s="8">
        <v>45573</v>
      </c>
      <c r="I3" s="8">
        <v>45573</v>
      </c>
      <c r="J3" s="12">
        <v>45937</v>
      </c>
    </row>
    <row r="4" spans="1:10" x14ac:dyDescent="0.25">
      <c r="A4" s="18">
        <v>2025</v>
      </c>
      <c r="B4" s="18" t="s">
        <v>47</v>
      </c>
      <c r="C4" s="18" t="s">
        <v>48</v>
      </c>
      <c r="D4" s="18" t="s">
        <v>53</v>
      </c>
      <c r="E4" s="18" t="s">
        <v>54</v>
      </c>
      <c r="F4" s="18" t="s">
        <v>55</v>
      </c>
      <c r="G4" s="18" t="s">
        <v>52</v>
      </c>
      <c r="H4" s="19">
        <v>45664</v>
      </c>
      <c r="I4" s="19">
        <v>45664</v>
      </c>
      <c r="J4" s="19">
        <v>46022</v>
      </c>
    </row>
  </sheetData>
  <mergeCells count="1">
    <mergeCell ref="A1:J1"/>
  </mergeCells>
  <phoneticPr fontId="4" type="noConversion"/>
  <pageMargins left="0.7" right="0.7" top="0.75" bottom="0.75" header="0.3" footer="0.3"/>
  <pageSetup paperSize="9" orientation="portrait"/>
  <headerFooter>
    <oddFooter>&amp;L&amp;1#&amp;"Calibri"&amp;10&amp;K008000Interne</oddFooter>
  </headerFooter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2722958-935F-446D-A53C-E4CFFE210DEC}">
          <x14:formula1>
            <xm:f>LISTES!$B$4:$B$8</xm:f>
          </x14:formula1>
          <xm:sqref>B3:B4</xm:sqref>
        </x14:dataValidation>
        <x14:dataValidation type="list" allowBlank="1" showInputMessage="1" showErrorMessage="1" xr:uid="{B1F33DED-E01E-43C8-8B17-1B295B084A68}">
          <x14:formula1>
            <xm:f>LISTES!$C$4:$C$5</xm:f>
          </x14:formula1>
          <xm:sqref>G3:G10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22D99-97B7-48C1-BC08-469B857F98EB}">
  <dimension ref="A1:G31"/>
  <sheetViews>
    <sheetView tabSelected="1" workbookViewId="0">
      <selection activeCell="A3" sqref="A3"/>
    </sheetView>
  </sheetViews>
  <sheetFormatPr baseColWidth="10" defaultColWidth="11.42578125" defaultRowHeight="15" x14ac:dyDescent="0.25"/>
  <cols>
    <col min="1" max="1" width="11.85546875" style="1" bestFit="1" customWidth="1"/>
    <col min="2" max="2" width="18" style="1" bestFit="1" customWidth="1"/>
    <col min="3" max="3" width="15.85546875" style="16" customWidth="1"/>
    <col min="4" max="4" width="16.7109375" style="16" customWidth="1"/>
    <col min="5" max="5" width="17.7109375" style="16" bestFit="1" customWidth="1"/>
    <col min="6" max="16384" width="11.42578125" style="1"/>
  </cols>
  <sheetData>
    <row r="1" spans="1:7" ht="68.25" customHeight="1" x14ac:dyDescent="0.25">
      <c r="A1" s="23" t="s">
        <v>36</v>
      </c>
      <c r="B1" s="24"/>
      <c r="C1" s="24"/>
      <c r="D1" s="24"/>
      <c r="E1" s="24"/>
    </row>
    <row r="2" spans="1:7" s="6" customFormat="1" ht="50.1" customHeight="1" x14ac:dyDescent="0.25">
      <c r="A2" s="10" t="s">
        <v>37</v>
      </c>
      <c r="B2" s="7" t="s">
        <v>56</v>
      </c>
      <c r="C2" s="15" t="s">
        <v>44</v>
      </c>
      <c r="D2" s="15" t="s">
        <v>45</v>
      </c>
      <c r="E2" s="17" t="s">
        <v>46</v>
      </c>
    </row>
    <row r="3" spans="1:7" x14ac:dyDescent="0.25">
      <c r="A3" s="11">
        <v>2023</v>
      </c>
      <c r="B3" s="3" t="s">
        <v>58</v>
      </c>
      <c r="C3" s="8">
        <v>45068</v>
      </c>
      <c r="D3" s="8">
        <v>45068</v>
      </c>
      <c r="E3" s="12">
        <v>45433</v>
      </c>
      <c r="G3" s="16">
        <f ca="1">TODAY()</f>
        <v>45993</v>
      </c>
    </row>
    <row r="4" spans="1:7" x14ac:dyDescent="0.25">
      <c r="A4" s="11">
        <v>2023</v>
      </c>
      <c r="B4" s="2" t="s">
        <v>60</v>
      </c>
      <c r="C4" s="9">
        <v>45096</v>
      </c>
      <c r="D4" s="9">
        <v>45096</v>
      </c>
      <c r="E4" s="13">
        <v>45461</v>
      </c>
    </row>
    <row r="5" spans="1:7" x14ac:dyDescent="0.25">
      <c r="A5" s="11">
        <v>2023</v>
      </c>
      <c r="B5" s="2" t="s">
        <v>61</v>
      </c>
      <c r="C5" s="9">
        <v>45224</v>
      </c>
      <c r="D5" s="9">
        <v>45224</v>
      </c>
      <c r="E5" s="13">
        <v>45589</v>
      </c>
    </row>
    <row r="6" spans="1:7" x14ac:dyDescent="0.25">
      <c r="A6" s="11">
        <v>2023</v>
      </c>
      <c r="B6" s="2" t="s">
        <v>62</v>
      </c>
      <c r="C6" s="9">
        <v>45240</v>
      </c>
      <c r="D6" s="9">
        <v>45240</v>
      </c>
      <c r="E6" s="13">
        <v>45605</v>
      </c>
    </row>
    <row r="7" spans="1:7" x14ac:dyDescent="0.25">
      <c r="A7" s="14">
        <v>2024</v>
      </c>
      <c r="B7" s="2" t="s">
        <v>63</v>
      </c>
      <c r="C7" s="9">
        <v>45314</v>
      </c>
      <c r="D7" s="9">
        <v>45314</v>
      </c>
      <c r="E7" s="13">
        <v>45679</v>
      </c>
    </row>
    <row r="8" spans="1:7" x14ac:dyDescent="0.25">
      <c r="A8" s="14">
        <v>2024</v>
      </c>
      <c r="B8" s="2" t="s">
        <v>64</v>
      </c>
      <c r="C8" s="9">
        <v>45362</v>
      </c>
      <c r="D8" s="9">
        <v>45363</v>
      </c>
      <c r="E8" s="13">
        <v>45537</v>
      </c>
    </row>
    <row r="9" spans="1:7" x14ac:dyDescent="0.25">
      <c r="A9" s="18">
        <v>2024</v>
      </c>
      <c r="B9" s="18" t="s">
        <v>69</v>
      </c>
      <c r="C9" s="19">
        <v>45582</v>
      </c>
      <c r="D9" s="19">
        <v>45946</v>
      </c>
      <c r="E9" s="19">
        <v>45945</v>
      </c>
    </row>
    <row r="10" spans="1:7" x14ac:dyDescent="0.25">
      <c r="A10" s="18">
        <v>2024</v>
      </c>
      <c r="B10" s="18" t="s">
        <v>71</v>
      </c>
      <c r="C10" s="19">
        <v>45628</v>
      </c>
      <c r="D10" s="19">
        <v>45628</v>
      </c>
      <c r="E10" s="19">
        <v>45992</v>
      </c>
    </row>
    <row r="11" spans="1:7" x14ac:dyDescent="0.25">
      <c r="A11" s="18">
        <v>2025</v>
      </c>
      <c r="B11" s="18" t="s">
        <v>72</v>
      </c>
      <c r="C11" s="19">
        <v>45670</v>
      </c>
      <c r="D11" s="19">
        <v>45670</v>
      </c>
      <c r="E11" s="19">
        <v>46034</v>
      </c>
    </row>
    <row r="12" spans="1:7" x14ac:dyDescent="0.25">
      <c r="A12" s="18">
        <v>2025</v>
      </c>
      <c r="B12" s="18" t="s">
        <v>73</v>
      </c>
      <c r="C12" s="19">
        <v>45642</v>
      </c>
      <c r="D12" s="19">
        <v>45678</v>
      </c>
      <c r="E12" s="19">
        <v>46042</v>
      </c>
    </row>
    <row r="13" spans="1:7" x14ac:dyDescent="0.25">
      <c r="A13" s="18">
        <v>2025</v>
      </c>
      <c r="B13" s="18" t="s">
        <v>74</v>
      </c>
      <c r="C13" s="19">
        <v>45755</v>
      </c>
      <c r="D13" s="19">
        <v>45717</v>
      </c>
      <c r="E13" s="19">
        <v>46081</v>
      </c>
    </row>
    <row r="14" spans="1:7" x14ac:dyDescent="0.25">
      <c r="A14" s="18">
        <v>2025</v>
      </c>
      <c r="B14" s="18" t="s">
        <v>75</v>
      </c>
      <c r="C14" s="19">
        <v>45727</v>
      </c>
      <c r="D14" s="19">
        <v>45733</v>
      </c>
      <c r="E14" s="19">
        <v>46097</v>
      </c>
    </row>
    <row r="15" spans="1:7" x14ac:dyDescent="0.25">
      <c r="A15" s="18">
        <v>2025</v>
      </c>
      <c r="B15" s="18" t="s">
        <v>76</v>
      </c>
      <c r="C15" s="19">
        <v>45734</v>
      </c>
      <c r="D15" s="19">
        <v>45747</v>
      </c>
      <c r="E15" s="19">
        <v>46111</v>
      </c>
    </row>
    <row r="16" spans="1:7" x14ac:dyDescent="0.25">
      <c r="A16" s="18">
        <v>2025</v>
      </c>
      <c r="B16" s="18" t="s">
        <v>77</v>
      </c>
      <c r="C16" s="19">
        <v>45853</v>
      </c>
      <c r="D16" s="19">
        <v>45853</v>
      </c>
      <c r="E16" s="19">
        <v>45884</v>
      </c>
    </row>
    <row r="17" spans="1:5" x14ac:dyDescent="0.25">
      <c r="A17" s="18">
        <v>2025</v>
      </c>
      <c r="B17" s="18" t="s">
        <v>78</v>
      </c>
      <c r="C17" s="19">
        <v>45708</v>
      </c>
      <c r="D17" s="19">
        <v>45708</v>
      </c>
      <c r="E17" s="19">
        <v>46072</v>
      </c>
    </row>
    <row r="18" spans="1:5" x14ac:dyDescent="0.25">
      <c r="A18" s="18">
        <v>2025</v>
      </c>
      <c r="B18" s="18" t="s">
        <v>79</v>
      </c>
      <c r="C18" s="19">
        <v>45750</v>
      </c>
      <c r="D18" s="19">
        <v>45761</v>
      </c>
      <c r="E18" s="19">
        <v>46125</v>
      </c>
    </row>
    <row r="19" spans="1:5" x14ac:dyDescent="0.25">
      <c r="A19" s="18">
        <v>2025</v>
      </c>
      <c r="B19" s="18" t="s">
        <v>80</v>
      </c>
      <c r="C19" s="19"/>
      <c r="D19" s="19"/>
      <c r="E19" s="19"/>
    </row>
    <row r="20" spans="1:5" x14ac:dyDescent="0.25">
      <c r="A20" s="18">
        <v>2025</v>
      </c>
      <c r="B20" s="18" t="s">
        <v>81</v>
      </c>
      <c r="C20" s="19">
        <v>45856</v>
      </c>
      <c r="D20" s="19">
        <v>45856</v>
      </c>
      <c r="E20" s="19">
        <v>46220</v>
      </c>
    </row>
    <row r="21" spans="1:5" x14ac:dyDescent="0.25">
      <c r="A21" s="18">
        <v>2025</v>
      </c>
      <c r="B21" s="18" t="s">
        <v>82</v>
      </c>
      <c r="C21" s="19">
        <v>45870</v>
      </c>
      <c r="D21" s="19">
        <v>45870</v>
      </c>
      <c r="E21" s="19">
        <v>46234</v>
      </c>
    </row>
    <row r="22" spans="1:5" x14ac:dyDescent="0.25">
      <c r="A22" s="18">
        <v>2025</v>
      </c>
      <c r="B22" s="18" t="s">
        <v>83</v>
      </c>
      <c r="C22" s="19">
        <v>45894</v>
      </c>
      <c r="D22" s="19">
        <v>45937</v>
      </c>
      <c r="E22" s="19">
        <v>45961</v>
      </c>
    </row>
    <row r="23" spans="1:5" x14ac:dyDescent="0.25">
      <c r="A23" s="18">
        <v>2025</v>
      </c>
      <c r="B23" s="18" t="s">
        <v>84</v>
      </c>
      <c r="C23" s="19">
        <v>45924</v>
      </c>
      <c r="D23" s="19">
        <v>45924</v>
      </c>
      <c r="E23" s="19">
        <v>45924</v>
      </c>
    </row>
    <row r="24" spans="1:5" x14ac:dyDescent="0.25">
      <c r="A24" s="18">
        <v>2025</v>
      </c>
      <c r="B24" s="18" t="s">
        <v>85</v>
      </c>
      <c r="C24" s="19">
        <v>45931</v>
      </c>
      <c r="D24" s="19">
        <v>45931</v>
      </c>
      <c r="E24" s="19">
        <v>46053</v>
      </c>
    </row>
    <row r="25" spans="1:5" x14ac:dyDescent="0.25">
      <c r="A25" s="18">
        <v>2025</v>
      </c>
      <c r="B25" s="18" t="s">
        <v>86</v>
      </c>
      <c r="C25" s="19">
        <v>45940</v>
      </c>
      <c r="D25" s="19">
        <v>45940</v>
      </c>
      <c r="E25" s="19">
        <v>46304</v>
      </c>
    </row>
    <row r="26" spans="1:5" x14ac:dyDescent="0.25">
      <c r="A26" s="18">
        <v>2025</v>
      </c>
      <c r="B26" s="18" t="s">
        <v>87</v>
      </c>
      <c r="C26" s="19">
        <v>45936</v>
      </c>
      <c r="D26" s="19">
        <v>45950</v>
      </c>
      <c r="E26" s="19">
        <v>46314</v>
      </c>
    </row>
    <row r="27" spans="1:5" x14ac:dyDescent="0.25">
      <c r="A27" s="18">
        <v>2025</v>
      </c>
      <c r="B27" s="18" t="s">
        <v>88</v>
      </c>
      <c r="C27" s="19">
        <v>45939</v>
      </c>
      <c r="D27" s="19">
        <v>45939</v>
      </c>
      <c r="E27" s="19">
        <v>46022</v>
      </c>
    </row>
    <row r="28" spans="1:5" x14ac:dyDescent="0.25">
      <c r="A28" s="18">
        <v>2025</v>
      </c>
      <c r="B28" s="18" t="s">
        <v>89</v>
      </c>
      <c r="C28" s="19">
        <v>45932</v>
      </c>
      <c r="D28" s="19">
        <v>45944</v>
      </c>
      <c r="E28" s="19">
        <v>46022</v>
      </c>
    </row>
    <row r="29" spans="1:5" x14ac:dyDescent="0.25">
      <c r="A29" s="18">
        <v>2025</v>
      </c>
      <c r="B29" s="18" t="s">
        <v>90</v>
      </c>
      <c r="C29" s="19">
        <v>45953</v>
      </c>
      <c r="D29" s="19">
        <v>45953</v>
      </c>
      <c r="E29" s="19">
        <v>45953</v>
      </c>
    </row>
    <row r="30" spans="1:5" x14ac:dyDescent="0.25">
      <c r="A30" s="18">
        <v>2025</v>
      </c>
      <c r="B30" s="18" t="s">
        <v>92</v>
      </c>
      <c r="C30" s="19"/>
      <c r="D30" s="19">
        <v>46008</v>
      </c>
      <c r="E30" s="19">
        <v>46372</v>
      </c>
    </row>
    <row r="31" spans="1:5" x14ac:dyDescent="0.25">
      <c r="A31" s="18">
        <v>2025</v>
      </c>
      <c r="B31" s="18" t="s">
        <v>93</v>
      </c>
      <c r="C31" s="19"/>
      <c r="D31" s="19">
        <v>46023</v>
      </c>
      <c r="E31" s="19">
        <v>46387</v>
      </c>
    </row>
  </sheetData>
  <mergeCells count="1">
    <mergeCell ref="A1:E1"/>
  </mergeCells>
  <phoneticPr fontId="4" type="noConversion"/>
  <conditionalFormatting sqref="E3:E31">
    <cfRule type="expression" dxfId="2" priority="4">
      <formula>$E3=$G$3+30</formula>
    </cfRule>
    <cfRule type="expression" dxfId="1" priority="5" stopIfTrue="1">
      <formula>$E3&gt;$G$3+30</formula>
    </cfRule>
    <cfRule type="expression" dxfId="0" priority="6">
      <formula>$E3&lt;$G$3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A7430-D684-430C-AD8C-1E45E21C3F2C}">
  <sheetPr>
    <tabColor rgb="FF002060"/>
  </sheetPr>
  <dimension ref="B2:D8"/>
  <sheetViews>
    <sheetView workbookViewId="0">
      <selection activeCell="D1" sqref="D1"/>
    </sheetView>
  </sheetViews>
  <sheetFormatPr baseColWidth="10" defaultColWidth="11.42578125" defaultRowHeight="15" x14ac:dyDescent="0.25"/>
  <cols>
    <col min="2" max="2" width="13.5703125" bestFit="1" customWidth="1"/>
    <col min="4" max="4" width="16.28515625" customWidth="1"/>
  </cols>
  <sheetData>
    <row r="2" spans="2:4" ht="45" x14ac:dyDescent="0.25">
      <c r="B2" s="5" t="s">
        <v>38</v>
      </c>
      <c r="C2" s="5" t="s">
        <v>43</v>
      </c>
      <c r="D2" s="1" t="s">
        <v>57</v>
      </c>
    </row>
    <row r="4" spans="2:4" x14ac:dyDescent="0.25">
      <c r="B4" t="s">
        <v>59</v>
      </c>
      <c r="C4" t="s">
        <v>52</v>
      </c>
      <c r="D4" t="s">
        <v>66</v>
      </c>
    </row>
    <row r="5" spans="2:4" x14ac:dyDescent="0.25">
      <c r="B5" t="s">
        <v>91</v>
      </c>
      <c r="C5" t="s">
        <v>67</v>
      </c>
      <c r="D5" t="s">
        <v>68</v>
      </c>
    </row>
    <row r="6" spans="2:4" x14ac:dyDescent="0.25">
      <c r="B6" t="s">
        <v>65</v>
      </c>
    </row>
    <row r="7" spans="2:4" x14ac:dyDescent="0.25">
      <c r="B7" t="s">
        <v>70</v>
      </c>
      <c r="D7" s="4"/>
    </row>
    <row r="8" spans="2:4" x14ac:dyDescent="0.25">
      <c r="B8" t="s">
        <v>47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7743150DFAF4C45BDD2D425EF0192D1" ma:contentTypeVersion="4" ma:contentTypeDescription="Crée un document." ma:contentTypeScope="" ma:versionID="caf45c55e9911fe3cc2f27c1b7eb75df">
  <xsd:schema xmlns:xsd="http://www.w3.org/2001/XMLSchema" xmlns:xs="http://www.w3.org/2001/XMLSchema" xmlns:p="http://schemas.microsoft.com/office/2006/metadata/properties" xmlns:ns2="86d9a3d3-55fe-4d5c-8d83-3d2b79b86b56" targetNamespace="http://schemas.microsoft.com/office/2006/metadata/properties" ma:root="true" ma:fieldsID="6e10a40792287a82193a26df89540a07" ns2:_="">
    <xsd:import namespace="86d9a3d3-55fe-4d5c-8d83-3d2b79b86b5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d9a3d3-55fe-4d5c-8d83-3d2b79b86b5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DEEF9E8-53BB-4B87-8318-D5BFAE9AF40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F862680-70AE-4AA5-A90C-75BDE02F4A1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6d9a3d3-55fe-4d5c-8d83-3d2b79b86b5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3CD45C3-56E0-4D41-9911-D6AD24AB40BA}">
  <ds:schemaRefs>
    <ds:schemaRef ds:uri="http://schemas.microsoft.com/office/2006/metadata/properties"/>
    <ds:schemaRef ds:uri="http://schemas.microsoft.com/office/infopath/2007/PartnerControls"/>
    <ds:schemaRef ds:uri="86d9a3d3-55fe-4d5c-8d83-3d2b79b86b56"/>
    <ds:schemaRef ds:uri="http://schemas.openxmlformats.org/package/2006/metadata/core-properties"/>
    <ds:schemaRef ds:uri="http://schemas.microsoft.com/office/2006/documentManagement/types"/>
    <ds:schemaRef ds:uri="http://purl.org/dc/terms/"/>
    <ds:schemaRef ds:uri="http://www.w3.org/XML/1998/namespace"/>
    <ds:schemaRef ds:uri="http://purl.org/dc/dcmitype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LISEZ-MOI</vt:lpstr>
      <vt:lpstr>LISTE_PDP_MOBIWAG</vt:lpstr>
      <vt:lpstr>LISTE_PDP_PMR</vt:lpstr>
      <vt:lpstr>LISTES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THIERY Clement (SNCF VOYAGEURS / TECHNICENTRE NATIONAL / Equipe Unité Prod Gevrey)</dc:creator>
  <cp:keywords/>
  <dc:description/>
  <cp:lastModifiedBy>THIERY Clement (SNCF VOYAGEURS / TECHNICENTRE NATIONAL</cp:lastModifiedBy>
  <cp:revision/>
  <dcterms:created xsi:type="dcterms:W3CDTF">2024-03-05T05:29:58Z</dcterms:created>
  <dcterms:modified xsi:type="dcterms:W3CDTF">2025-12-02T04:59:45Z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2024-03-05T08:07:06Z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e17e14f3-da6c-4a8a-b006-bc5c4b90ce49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0x010100B7743150DFAF4C45BDD2D425EF0192D1</vt:lpwstr>
  </property>
</Properties>
</file>