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7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apti\Desktop\"/>
    </mc:Choice>
  </mc:AlternateContent>
  <bookViews>
    <workbookView xWindow="0" yWindow="0" windowWidth="20520" windowHeight="9465"/>
  </bookViews>
  <sheets>
    <sheet name="Paramètres" sheetId="3" r:id="rId1"/>
    <sheet name="CA" sheetId="1" r:id="rId2"/>
    <sheet name="Salaires" sheetId="2" r:id="rId3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S12" i="2" l="1"/>
  <c r="AR12" i="2"/>
  <c r="AQ12" i="2"/>
  <c r="AP12" i="2"/>
  <c r="AO12" i="2"/>
  <c r="AN12" i="2"/>
  <c r="AM12" i="2"/>
  <c r="AL12" i="2"/>
  <c r="AK12" i="2"/>
  <c r="AJ12" i="2"/>
  <c r="AI12" i="2"/>
  <c r="AH12" i="2"/>
  <c r="AG12" i="2"/>
  <c r="AF12" i="2"/>
  <c r="AE12" i="2"/>
  <c r="AD12" i="2"/>
  <c r="AC12" i="2"/>
  <c r="AB12" i="2"/>
  <c r="AA12" i="2"/>
  <c r="Z12" i="2"/>
  <c r="Y12" i="2"/>
  <c r="X12" i="2"/>
  <c r="W12" i="2"/>
  <c r="V12" i="2"/>
  <c r="U12" i="2"/>
  <c r="T12" i="2"/>
  <c r="S12" i="2"/>
  <c r="R12" i="2"/>
  <c r="Q12" i="2"/>
  <c r="P12" i="2"/>
  <c r="O12" i="2"/>
  <c r="N12" i="2"/>
  <c r="M12" i="2"/>
  <c r="L12" i="2"/>
  <c r="K12" i="2"/>
  <c r="J12" i="2"/>
  <c r="I12" i="2"/>
  <c r="H12" i="2"/>
  <c r="G12" i="2"/>
  <c r="F12" i="2"/>
  <c r="E12" i="2"/>
  <c r="D12" i="2"/>
  <c r="AS11" i="2"/>
  <c r="AR11" i="2"/>
  <c r="AQ11" i="2"/>
  <c r="AP11" i="2"/>
  <c r="AO11" i="2"/>
  <c r="AN11" i="2"/>
  <c r="AM11" i="2"/>
  <c r="AL11" i="2"/>
  <c r="AK11" i="2"/>
  <c r="AJ11" i="2"/>
  <c r="AI11" i="2"/>
  <c r="AH11" i="2"/>
  <c r="AG11" i="2"/>
  <c r="AF11" i="2"/>
  <c r="AE11" i="2"/>
  <c r="AD11" i="2"/>
  <c r="AC11" i="2"/>
  <c r="AB11" i="2"/>
  <c r="AA11" i="2"/>
  <c r="Z11" i="2"/>
  <c r="Y11" i="2"/>
  <c r="X11" i="2"/>
  <c r="W11" i="2"/>
  <c r="V11" i="2"/>
  <c r="U11" i="2"/>
  <c r="T11" i="2"/>
  <c r="S11" i="2"/>
  <c r="R11" i="2"/>
  <c r="Q11" i="2"/>
  <c r="P11" i="2"/>
  <c r="O11" i="2"/>
  <c r="N11" i="2"/>
  <c r="M11" i="2"/>
  <c r="L11" i="2"/>
  <c r="K11" i="2"/>
  <c r="J11" i="2"/>
  <c r="I11" i="2"/>
  <c r="H11" i="2"/>
  <c r="G11" i="2"/>
  <c r="F11" i="2"/>
  <c r="E11" i="2"/>
  <c r="D11" i="2"/>
  <c r="AS10" i="2"/>
  <c r="AR10" i="2"/>
  <c r="AQ10" i="2"/>
  <c r="AP10" i="2"/>
  <c r="AO10" i="2"/>
  <c r="AN10" i="2"/>
  <c r="AM10" i="2"/>
  <c r="AL10" i="2"/>
  <c r="AK10" i="2"/>
  <c r="AJ10" i="2"/>
  <c r="AI10" i="2"/>
  <c r="AH10" i="2"/>
  <c r="AG10" i="2"/>
  <c r="AF10" i="2"/>
  <c r="AE10" i="2"/>
  <c r="AD10" i="2"/>
  <c r="AC10" i="2"/>
  <c r="AB10" i="2"/>
  <c r="AA10" i="2"/>
  <c r="Z10" i="2"/>
  <c r="Y10" i="2"/>
  <c r="X10" i="2"/>
  <c r="W10" i="2"/>
  <c r="V10" i="2"/>
  <c r="U10" i="2"/>
  <c r="T10" i="2"/>
  <c r="S10" i="2"/>
  <c r="R10" i="2"/>
  <c r="Q10" i="2"/>
  <c r="P10" i="2"/>
  <c r="O10" i="2"/>
  <c r="N10" i="2"/>
  <c r="M10" i="2"/>
  <c r="L10" i="2"/>
  <c r="K10" i="2"/>
  <c r="J10" i="2"/>
  <c r="I10" i="2"/>
  <c r="H10" i="2"/>
  <c r="G10" i="2"/>
  <c r="F10" i="2"/>
  <c r="E10" i="2"/>
  <c r="D10" i="2"/>
  <c r="AS9" i="2"/>
  <c r="AR9" i="2"/>
  <c r="AQ9" i="2"/>
  <c r="AP9" i="2"/>
  <c r="AO9" i="2"/>
  <c r="AN9" i="2"/>
  <c r="AM9" i="2"/>
  <c r="AL9" i="2"/>
  <c r="AK9" i="2"/>
  <c r="AJ9" i="2"/>
  <c r="AI9" i="2"/>
  <c r="AH9" i="2"/>
  <c r="AG9" i="2"/>
  <c r="AF9" i="2"/>
  <c r="AE9" i="2"/>
  <c r="AD9" i="2"/>
  <c r="AC9" i="2"/>
  <c r="AB9" i="2"/>
  <c r="AA9" i="2"/>
  <c r="Z9" i="2"/>
  <c r="Y9" i="2"/>
  <c r="X9" i="2"/>
  <c r="W9" i="2"/>
  <c r="V9" i="2"/>
  <c r="U9" i="2"/>
  <c r="T9" i="2"/>
  <c r="S9" i="2"/>
  <c r="R9" i="2"/>
  <c r="Q9" i="2"/>
  <c r="P9" i="2"/>
  <c r="O9" i="2"/>
  <c r="N9" i="2"/>
  <c r="M9" i="2"/>
  <c r="L9" i="2"/>
  <c r="K9" i="2"/>
  <c r="J9" i="2"/>
  <c r="I9" i="2"/>
  <c r="H9" i="2"/>
  <c r="G9" i="2"/>
  <c r="F9" i="2"/>
  <c r="E9" i="2"/>
  <c r="D9" i="2"/>
  <c r="AS8" i="2"/>
  <c r="AR8" i="2"/>
  <c r="AQ8" i="2"/>
  <c r="AP8" i="2"/>
  <c r="AO8" i="2"/>
  <c r="AN8" i="2"/>
  <c r="AM8" i="2"/>
  <c r="AL8" i="2"/>
  <c r="AK8" i="2"/>
  <c r="AJ8" i="2"/>
  <c r="AI8" i="2"/>
  <c r="AH8" i="2"/>
  <c r="AG8" i="2"/>
  <c r="AF8" i="2"/>
  <c r="AE8" i="2"/>
  <c r="AD8" i="2"/>
  <c r="AC8" i="2"/>
  <c r="AB8" i="2"/>
  <c r="AA8" i="2"/>
  <c r="Z8" i="2"/>
  <c r="Y8" i="2"/>
  <c r="X8" i="2"/>
  <c r="W8" i="2"/>
  <c r="V8" i="2"/>
  <c r="U8" i="2"/>
  <c r="T8" i="2"/>
  <c r="S8" i="2"/>
  <c r="R8" i="2"/>
  <c r="Q8" i="2"/>
  <c r="P8" i="2"/>
  <c r="O8" i="2"/>
  <c r="N8" i="2"/>
  <c r="M8" i="2"/>
  <c r="L8" i="2"/>
  <c r="K8" i="2"/>
  <c r="J8" i="2"/>
  <c r="I8" i="2"/>
  <c r="H8" i="2"/>
  <c r="G8" i="2"/>
  <c r="F8" i="2"/>
  <c r="E8" i="2"/>
  <c r="D8" i="2"/>
  <c r="AS7" i="2"/>
  <c r="AR7" i="2"/>
  <c r="AQ7" i="2"/>
  <c r="AP7" i="2"/>
  <c r="AO7" i="2"/>
  <c r="AN7" i="2"/>
  <c r="AM7" i="2"/>
  <c r="AL7" i="2"/>
  <c r="AK7" i="2"/>
  <c r="AJ7" i="2"/>
  <c r="AI7" i="2"/>
  <c r="AH7" i="2"/>
  <c r="AG7" i="2"/>
  <c r="AF7" i="2"/>
  <c r="AE7" i="2"/>
  <c r="AD7" i="2"/>
  <c r="AC7" i="2"/>
  <c r="AB7" i="2"/>
  <c r="AA7" i="2"/>
  <c r="Z7" i="2"/>
  <c r="Y7" i="2"/>
  <c r="X7" i="2"/>
  <c r="W7" i="2"/>
  <c r="V7" i="2"/>
  <c r="U7" i="2"/>
  <c r="T7" i="2"/>
  <c r="S7" i="2"/>
  <c r="R7" i="2"/>
  <c r="Q7" i="2"/>
  <c r="P7" i="2"/>
  <c r="O7" i="2"/>
  <c r="N7" i="2"/>
  <c r="M7" i="2"/>
  <c r="L7" i="2"/>
  <c r="K7" i="2"/>
  <c r="J7" i="2"/>
  <c r="I7" i="2"/>
  <c r="H7" i="2"/>
  <c r="G7" i="2"/>
  <c r="F7" i="2"/>
  <c r="E7" i="2"/>
  <c r="D7" i="2"/>
  <c r="AS6" i="2"/>
  <c r="AR6" i="2"/>
  <c r="AQ6" i="2"/>
  <c r="AP6" i="2"/>
  <c r="AO6" i="2"/>
  <c r="AN6" i="2"/>
  <c r="AM6" i="2"/>
  <c r="AL6" i="2"/>
  <c r="AK6" i="2"/>
  <c r="AJ6" i="2"/>
  <c r="AI6" i="2"/>
  <c r="AH6" i="2"/>
  <c r="AG6" i="2"/>
  <c r="AF6" i="2"/>
  <c r="AE6" i="2"/>
  <c r="AD6" i="2"/>
  <c r="AC6" i="2"/>
  <c r="AB6" i="2"/>
  <c r="AA6" i="2"/>
  <c r="Z6" i="2"/>
  <c r="Y6" i="2"/>
  <c r="X6" i="2"/>
  <c r="W6" i="2"/>
  <c r="V6" i="2"/>
  <c r="U6" i="2"/>
  <c r="T6" i="2"/>
  <c r="S6" i="2"/>
  <c r="R6" i="2"/>
  <c r="Q6" i="2"/>
  <c r="P6" i="2"/>
  <c r="O6" i="2"/>
  <c r="N6" i="2"/>
  <c r="M6" i="2"/>
  <c r="L6" i="2"/>
  <c r="K6" i="2"/>
  <c r="J6" i="2"/>
  <c r="I6" i="2"/>
  <c r="H6" i="2"/>
  <c r="G6" i="2"/>
  <c r="F6" i="2"/>
  <c r="E6" i="2"/>
  <c r="D6" i="2"/>
  <c r="AS5" i="2"/>
  <c r="AR5" i="2"/>
  <c r="AQ5" i="2"/>
  <c r="AP5" i="2"/>
  <c r="AO5" i="2"/>
  <c r="AN5" i="2"/>
  <c r="AM5" i="2"/>
  <c r="AL5" i="2"/>
  <c r="AK5" i="2"/>
  <c r="AJ5" i="2"/>
  <c r="AI5" i="2"/>
  <c r="AH5" i="2"/>
  <c r="AG5" i="2"/>
  <c r="AF5" i="2"/>
  <c r="AE5" i="2"/>
  <c r="AD5" i="2"/>
  <c r="AC5" i="2"/>
  <c r="AB5" i="2"/>
  <c r="AA5" i="2"/>
  <c r="Z5" i="2"/>
  <c r="Y5" i="2"/>
  <c r="X5" i="2"/>
  <c r="W5" i="2"/>
  <c r="V5" i="2"/>
  <c r="U5" i="2"/>
  <c r="T5" i="2"/>
  <c r="S5" i="2"/>
  <c r="R5" i="2"/>
  <c r="Q5" i="2"/>
  <c r="P5" i="2"/>
  <c r="O5" i="2"/>
  <c r="N5" i="2"/>
  <c r="M5" i="2"/>
  <c r="L5" i="2"/>
  <c r="K5" i="2"/>
  <c r="J5" i="2"/>
  <c r="I5" i="2"/>
  <c r="H5" i="2"/>
  <c r="G5" i="2"/>
  <c r="F5" i="2"/>
  <c r="E5" i="2"/>
  <c r="D5" i="2"/>
  <c r="C12" i="2"/>
  <c r="C11" i="2"/>
  <c r="C10" i="2"/>
  <c r="C9" i="2"/>
  <c r="C8" i="2"/>
  <c r="C7" i="2"/>
  <c r="C6" i="2"/>
  <c r="C5" i="2"/>
  <c r="W14" i="2"/>
  <c r="AI14" i="2" l="1"/>
  <c r="F14" i="2"/>
  <c r="E14" i="2"/>
  <c r="I14" i="2"/>
  <c r="M14" i="2"/>
  <c r="U14" i="2"/>
  <c r="Y14" i="2"/>
  <c r="AG14" i="2"/>
  <c r="AN14" i="2"/>
  <c r="AQ14" i="2"/>
  <c r="G14" i="2"/>
  <c r="K14" i="2"/>
  <c r="S14" i="2"/>
  <c r="AE14" i="2"/>
  <c r="AR14" i="2"/>
  <c r="AO14" i="2"/>
  <c r="AS14" i="2"/>
  <c r="C14" i="2"/>
  <c r="AD14" i="2"/>
  <c r="AP14" i="2"/>
  <c r="Z14" i="2"/>
  <c r="AL14" i="2"/>
  <c r="X14" i="2"/>
  <c r="V14" i="2"/>
  <c r="AH14" i="2"/>
  <c r="AC14" i="2"/>
  <c r="Q14" i="2" l="1"/>
  <c r="H14" i="2"/>
  <c r="L14" i="2"/>
  <c r="R14" i="2"/>
  <c r="AB14" i="2"/>
  <c r="AM14" i="2"/>
  <c r="AK14" i="2"/>
  <c r="N14" i="2"/>
  <c r="AF14" i="2"/>
  <c r="D14" i="2"/>
  <c r="P14" i="2"/>
  <c r="T14" i="2"/>
  <c r="O14" i="2"/>
  <c r="AA14" i="2"/>
  <c r="AJ14" i="2"/>
  <c r="J14" i="2"/>
</calcChain>
</file>

<file path=xl/sharedStrings.xml><?xml version="1.0" encoding="utf-8"?>
<sst xmlns="http://schemas.openxmlformats.org/spreadsheetml/2006/main" count="46" uniqueCount="32">
  <si>
    <t>NLB SMART-DESK : BUSINESS MODEL :</t>
  </si>
  <si>
    <t>BASIC EXPERT</t>
  </si>
  <si>
    <t>BASIC CLIENT</t>
  </si>
  <si>
    <t>50 Go suppl.</t>
  </si>
  <si>
    <t>Abonnement *</t>
  </si>
  <si>
    <t>PREMIUM EXPERT</t>
  </si>
  <si>
    <t>Version mobile</t>
  </si>
  <si>
    <t>PREMIUM CLIENT</t>
  </si>
  <si>
    <t>Module Budget</t>
  </si>
  <si>
    <t>Au-delà de 50 client 10% de remise</t>
  </si>
  <si>
    <t>Au-delà de 200 clients 15% de remise</t>
  </si>
  <si>
    <t>Uilisateur supplémentaire</t>
  </si>
  <si>
    <t>Compte bancaire supplémentaire</t>
  </si>
  <si>
    <t>* 50Go de base, 5 utilisateurs par clients, 1 compte bancaire par client</t>
  </si>
  <si>
    <t>NLB SMART-DESK : Hypothèses</t>
  </si>
  <si>
    <t>Salaires</t>
  </si>
  <si>
    <t>BDF</t>
  </si>
  <si>
    <t>DEV 1</t>
  </si>
  <si>
    <t>DEV 2</t>
  </si>
  <si>
    <t>TMA 1</t>
  </si>
  <si>
    <t>TMA 2</t>
  </si>
  <si>
    <t>Collaborateur</t>
  </si>
  <si>
    <t>Montant brut</t>
  </si>
  <si>
    <t>Date début</t>
  </si>
  <si>
    <t>Date fin</t>
  </si>
  <si>
    <t>Augmentation</t>
  </si>
  <si>
    <t>Stagiaire Dev 1</t>
  </si>
  <si>
    <t>Stagiaire Design 1</t>
  </si>
  <si>
    <t>Commercial 1</t>
  </si>
  <si>
    <t>TOTAL SALAIRES</t>
  </si>
  <si>
    <t>Date augment 1</t>
  </si>
  <si>
    <t>Date augment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</si>
</sst>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mmm\-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/>
    <xf numFmtId="0" fontId="2" fillId="0" borderId="0" xfId="0" applyFont="1" applyFill="1"/>
    <xf numFmtId="0" fontId="0" fillId="0" borderId="0" xfId="0" applyFill="1"/>
    <xf numFmtId="0" fontId="2" fillId="2" borderId="0" xfId="0" applyFont="1" applyFill="1"/>
    <xf numFmtId="0" fontId="0" fillId="2" borderId="0" xfId="0" applyFill="1"/>
    <xf numFmtId="4" fontId="0" fillId="0" borderId="0" xfId="0" applyNumberFormat="1"/>
    <xf numFmtId="0" fontId="3" fillId="0" borderId="0" xfId="0" quotePrefix="1" applyFont="1"/>
    <xf numFmtId="4" fontId="0" fillId="2" borderId="0" xfId="0" applyNumberFormat="1" applyFill="1"/>
    <xf numFmtId="4" fontId="0" fillId="0" borderId="0" xfId="0" applyNumberFormat="1" applyFill="1"/>
    <xf numFmtId="4" fontId="1" fillId="0" borderId="0" xfId="0" applyNumberFormat="1" applyFont="1"/>
    <xf numFmtId="164" fontId="1" fillId="0" borderId="0" xfId="0" applyNumberFormat="1" applyFont="1"/>
    <xf numFmtId="4" fontId="0" fillId="0" borderId="4" xfId="0" applyNumberFormat="1" applyBorder="1"/>
    <xf numFmtId="17" fontId="0" fillId="0" borderId="4" xfId="0" applyNumberFormat="1" applyBorder="1"/>
    <xf numFmtId="17" fontId="4" fillId="0" borderId="4" xfId="0" applyNumberFormat="1" applyFont="1" applyBorder="1"/>
    <xf numFmtId="9" fontId="0" fillId="0" borderId="4" xfId="0" applyNumberForma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0" fillId="0" borderId="8" xfId="0" applyBorder="1"/>
    <xf numFmtId="17" fontId="0" fillId="0" borderId="9" xfId="0" applyNumberFormat="1" applyBorder="1"/>
    <xf numFmtId="17" fontId="4" fillId="0" borderId="9" xfId="0" applyNumberFormat="1" applyFont="1" applyBorder="1"/>
    <xf numFmtId="0" fontId="0" fillId="0" borderId="10" xfId="0" applyBorder="1"/>
    <xf numFmtId="4" fontId="0" fillId="0" borderId="11" xfId="0" applyNumberFormat="1" applyBorder="1"/>
    <xf numFmtId="17" fontId="0" fillId="0" borderId="11" xfId="0" applyNumberFormat="1" applyBorder="1"/>
    <xf numFmtId="17" fontId="4" fillId="0" borderId="11" xfId="0" applyNumberFormat="1" applyFont="1" applyBorder="1"/>
    <xf numFmtId="9" fontId="0" fillId="0" borderId="11" xfId="0" applyNumberFormat="1" applyBorder="1"/>
    <xf numFmtId="17" fontId="0" fillId="0" borderId="12" xfId="0" applyNumberFormat="1" applyBorder="1"/>
    <xf numFmtId="0" fontId="1" fillId="3" borderId="1" xfId="0" applyFont="1" applyFill="1" applyBorder="1" applyAlignment="1">
      <alignment horizontal="centerContinuous"/>
    </xf>
    <xf numFmtId="0" fontId="0" fillId="3" borderId="2" xfId="0" applyFill="1" applyBorder="1" applyAlignment="1">
      <alignment horizontal="centerContinuous"/>
    </xf>
    <xf numFmtId="0" fontId="0" fillId="3" borderId="3" xfId="0" applyFill="1" applyBorder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12"/>
  <sheetViews>
    <sheetView tabSelected="1" zoomScale="80" zoomScaleNormal="80" workbookViewId="0">
      <selection activeCell="H17" sqref="H17"/>
    </sheetView>
  </sheetViews>
  <sheetFormatPr baseColWidth="10" defaultRowHeight="14.25" x14ac:dyDescent="0.45"/>
  <cols>
    <col min="1" max="1" width="3.3984375" customWidth="1"/>
    <col min="2" max="2" width="14.796875" bestFit="1" customWidth="1"/>
    <col min="3" max="3" width="11.796875" bestFit="1" customWidth="1"/>
    <col min="4" max="4" width="11.265625" customWidth="1"/>
    <col min="5" max="5" width="11.59765625" customWidth="1"/>
    <col min="6" max="6" width="12.46484375" bestFit="1" customWidth="1"/>
    <col min="7" max="8" width="13.73046875" bestFit="1" customWidth="1"/>
  </cols>
  <sheetData>
    <row r="2" spans="2:8" ht="14.65" thickBot="1" x14ac:dyDescent="0.5"/>
    <row r="3" spans="2:8" ht="14.65" thickBot="1" x14ac:dyDescent="0.5">
      <c r="B3" s="28" t="s">
        <v>15</v>
      </c>
      <c r="C3" s="29"/>
      <c r="D3" s="29"/>
      <c r="E3" s="29"/>
      <c r="F3" s="29"/>
      <c r="G3" s="29"/>
      <c r="H3" s="30"/>
    </row>
    <row r="4" spans="2:8" x14ac:dyDescent="0.45">
      <c r="B4" s="16" t="s">
        <v>21</v>
      </c>
      <c r="C4" s="17" t="s">
        <v>22</v>
      </c>
      <c r="D4" s="17" t="s">
        <v>23</v>
      </c>
      <c r="E4" s="17" t="s">
        <v>24</v>
      </c>
      <c r="F4" s="17" t="s">
        <v>25</v>
      </c>
      <c r="G4" s="17" t="s">
        <v>30</v>
      </c>
      <c r="H4" s="18" t="s">
        <v>31</v>
      </c>
    </row>
    <row r="5" spans="2:8" x14ac:dyDescent="0.45">
      <c r="B5" s="19" t="s">
        <v>16</v>
      </c>
      <c r="C5" s="12">
        <v>50000</v>
      </c>
      <c r="D5" s="13">
        <v>43101</v>
      </c>
      <c r="E5" s="14">
        <v>55154</v>
      </c>
      <c r="F5" s="15">
        <v>0.2</v>
      </c>
      <c r="G5" s="13">
        <v>43466</v>
      </c>
      <c r="H5" s="20">
        <v>43831</v>
      </c>
    </row>
    <row r="6" spans="2:8" x14ac:dyDescent="0.45">
      <c r="B6" s="19" t="s">
        <v>17</v>
      </c>
      <c r="C6" s="12">
        <v>38000</v>
      </c>
      <c r="D6" s="13">
        <v>42522</v>
      </c>
      <c r="E6" s="14">
        <v>55154</v>
      </c>
      <c r="F6" s="15">
        <v>0.08</v>
      </c>
      <c r="G6" s="13">
        <v>43101</v>
      </c>
      <c r="H6" s="20">
        <v>43466</v>
      </c>
    </row>
    <row r="7" spans="2:8" x14ac:dyDescent="0.45">
      <c r="B7" s="19" t="s">
        <v>18</v>
      </c>
      <c r="C7" s="12">
        <v>38000</v>
      </c>
      <c r="D7" s="13">
        <v>42979</v>
      </c>
      <c r="E7" s="14">
        <v>55154</v>
      </c>
      <c r="F7" s="15">
        <v>0.08</v>
      </c>
      <c r="G7" s="13">
        <v>43466</v>
      </c>
      <c r="H7" s="20">
        <v>43831</v>
      </c>
    </row>
    <row r="8" spans="2:8" x14ac:dyDescent="0.45">
      <c r="B8" s="19" t="s">
        <v>26</v>
      </c>
      <c r="C8" s="12">
        <v>12000</v>
      </c>
      <c r="D8" s="13">
        <v>42522</v>
      </c>
      <c r="E8" s="13">
        <v>42856</v>
      </c>
      <c r="F8" s="15">
        <v>0</v>
      </c>
      <c r="G8" s="14">
        <v>54789</v>
      </c>
      <c r="H8" s="21">
        <v>55154</v>
      </c>
    </row>
    <row r="9" spans="2:8" x14ac:dyDescent="0.45">
      <c r="B9" s="19" t="s">
        <v>27</v>
      </c>
      <c r="C9" s="12">
        <v>12000</v>
      </c>
      <c r="D9" s="13">
        <v>42522</v>
      </c>
      <c r="E9" s="13">
        <v>42675</v>
      </c>
      <c r="F9" s="15">
        <v>0</v>
      </c>
      <c r="G9" s="14">
        <v>54789</v>
      </c>
      <c r="H9" s="21">
        <v>55154</v>
      </c>
    </row>
    <row r="10" spans="2:8" x14ac:dyDescent="0.45">
      <c r="B10" s="19" t="s">
        <v>28</v>
      </c>
      <c r="C10" s="12">
        <v>35000</v>
      </c>
      <c r="D10" s="13">
        <v>43466</v>
      </c>
      <c r="E10" s="14">
        <v>55154</v>
      </c>
      <c r="F10" s="15">
        <v>0.08</v>
      </c>
      <c r="G10" s="13">
        <v>43831</v>
      </c>
      <c r="H10" s="20">
        <v>44197</v>
      </c>
    </row>
    <row r="11" spans="2:8" x14ac:dyDescent="0.45">
      <c r="B11" s="19" t="s">
        <v>19</v>
      </c>
      <c r="C11" s="12">
        <v>28000</v>
      </c>
      <c r="D11" s="13">
        <v>42979</v>
      </c>
      <c r="E11" s="14">
        <v>55154</v>
      </c>
      <c r="F11" s="15">
        <v>0.05</v>
      </c>
      <c r="G11" s="13">
        <v>43466</v>
      </c>
      <c r="H11" s="20">
        <v>43831</v>
      </c>
    </row>
    <row r="12" spans="2:8" ht="14.65" thickBot="1" x14ac:dyDescent="0.5">
      <c r="B12" s="22" t="s">
        <v>20</v>
      </c>
      <c r="C12" s="23">
        <v>28000</v>
      </c>
      <c r="D12" s="24">
        <v>43344</v>
      </c>
      <c r="E12" s="25">
        <v>55154</v>
      </c>
      <c r="F12" s="26">
        <v>0.05</v>
      </c>
      <c r="G12" s="24">
        <v>43831</v>
      </c>
      <c r="H12" s="27">
        <v>44197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zoomScale="70" zoomScaleNormal="70" workbookViewId="0">
      <selection activeCell="C15" sqref="C15"/>
    </sheetView>
  </sheetViews>
  <sheetFormatPr baseColWidth="10" defaultRowHeight="14.25" x14ac:dyDescent="0.45"/>
  <cols>
    <col min="1" max="1" width="2.1328125" customWidth="1"/>
    <col min="3" max="3" width="28.06640625" bestFit="1" customWidth="1"/>
    <col min="4" max="4" width="12.53125" bestFit="1" customWidth="1"/>
    <col min="5" max="5" width="16" bestFit="1" customWidth="1"/>
    <col min="7" max="7" width="28.06640625" bestFit="1" customWidth="1"/>
    <col min="8" max="8" width="12" bestFit="1" customWidth="1"/>
    <col min="9" max="9" width="15.46484375" bestFit="1" customWidth="1"/>
  </cols>
  <sheetData>
    <row r="1" spans="1:20" x14ac:dyDescent="0.45">
      <c r="A1" s="4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</row>
    <row r="3" spans="1:20" s="1" customFormat="1" x14ac:dyDescent="0.45">
      <c r="D3" s="1" t="s">
        <v>1</v>
      </c>
      <c r="E3" s="1" t="s">
        <v>5</v>
      </c>
      <c r="H3" s="1" t="s">
        <v>2</v>
      </c>
      <c r="I3" s="1" t="s">
        <v>7</v>
      </c>
    </row>
    <row r="4" spans="1:20" x14ac:dyDescent="0.45">
      <c r="C4" t="s">
        <v>4</v>
      </c>
      <c r="D4" s="6">
        <v>45</v>
      </c>
      <c r="E4" s="6">
        <v>120</v>
      </c>
      <c r="G4" t="s">
        <v>4</v>
      </c>
      <c r="H4" s="6">
        <v>50</v>
      </c>
      <c r="I4" s="6">
        <v>145</v>
      </c>
    </row>
    <row r="5" spans="1:20" x14ac:dyDescent="0.45">
      <c r="C5" t="s">
        <v>3</v>
      </c>
      <c r="D5" s="6">
        <v>35</v>
      </c>
      <c r="E5" s="6">
        <v>35</v>
      </c>
      <c r="G5" t="s">
        <v>3</v>
      </c>
      <c r="H5" s="6">
        <v>45</v>
      </c>
      <c r="I5" s="6">
        <v>45</v>
      </c>
    </row>
    <row r="6" spans="1:20" x14ac:dyDescent="0.45">
      <c r="C6" t="s">
        <v>6</v>
      </c>
      <c r="D6" s="6">
        <v>9</v>
      </c>
      <c r="E6" s="6">
        <v>9</v>
      </c>
      <c r="G6" t="s">
        <v>6</v>
      </c>
      <c r="H6" s="6">
        <v>10</v>
      </c>
      <c r="I6" s="6">
        <v>10</v>
      </c>
    </row>
    <row r="7" spans="1:20" x14ac:dyDescent="0.45">
      <c r="C7" t="s">
        <v>8</v>
      </c>
      <c r="D7" s="6">
        <v>4.5</v>
      </c>
      <c r="E7" s="6">
        <v>4.5</v>
      </c>
      <c r="G7" t="s">
        <v>8</v>
      </c>
      <c r="H7" s="6">
        <v>5</v>
      </c>
      <c r="I7" s="6">
        <v>5</v>
      </c>
    </row>
    <row r="8" spans="1:20" x14ac:dyDescent="0.45">
      <c r="C8" t="s">
        <v>11</v>
      </c>
      <c r="D8" s="6">
        <v>3</v>
      </c>
      <c r="E8" s="6">
        <v>3</v>
      </c>
      <c r="G8" t="s">
        <v>11</v>
      </c>
      <c r="H8" s="6">
        <v>3</v>
      </c>
      <c r="I8" s="6">
        <v>3</v>
      </c>
    </row>
    <row r="9" spans="1:20" x14ac:dyDescent="0.45">
      <c r="C9" t="s">
        <v>12</v>
      </c>
      <c r="D9" s="6">
        <v>2.5</v>
      </c>
      <c r="E9" s="6">
        <v>2.5</v>
      </c>
      <c r="G9" t="s">
        <v>12</v>
      </c>
      <c r="H9" s="6">
        <v>2.5</v>
      </c>
      <c r="I9" s="6">
        <v>2.5</v>
      </c>
    </row>
    <row r="11" spans="1:20" x14ac:dyDescent="0.45">
      <c r="B11" s="7" t="s">
        <v>13</v>
      </c>
    </row>
    <row r="12" spans="1:20" x14ac:dyDescent="0.45">
      <c r="B12" t="s">
        <v>9</v>
      </c>
    </row>
    <row r="13" spans="1:20" x14ac:dyDescent="0.45">
      <c r="B13" t="s">
        <v>10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41"/>
  <sheetViews>
    <sheetView zoomScale="70" zoomScaleNormal="70" workbookViewId="0">
      <selection activeCell="A10" sqref="A10"/>
    </sheetView>
  </sheetViews>
  <sheetFormatPr baseColWidth="10" defaultRowHeight="14.25" x14ac:dyDescent="0.45"/>
  <cols>
    <col min="1" max="1" width="2.9296875" customWidth="1"/>
    <col min="2" max="2" width="15.33203125" style="6" bestFit="1" customWidth="1"/>
    <col min="3" max="45" width="10.265625" customWidth="1"/>
  </cols>
  <sheetData>
    <row r="1" spans="1:45" x14ac:dyDescent="0.45">
      <c r="A1" s="4" t="s">
        <v>14</v>
      </c>
      <c r="B1" s="8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</row>
    <row r="2" spans="1:45" s="3" customFormat="1" x14ac:dyDescent="0.45">
      <c r="A2" s="2"/>
      <c r="B2" s="9"/>
    </row>
    <row r="4" spans="1:45" s="11" customFormat="1" x14ac:dyDescent="0.45">
      <c r="B4" s="10"/>
      <c r="C4" s="11">
        <v>42522</v>
      </c>
      <c r="D4" s="11">
        <v>42552</v>
      </c>
      <c r="E4" s="11">
        <v>42583</v>
      </c>
      <c r="F4" s="11">
        <v>42614</v>
      </c>
      <c r="G4" s="11">
        <v>42644</v>
      </c>
      <c r="H4" s="11">
        <v>42675</v>
      </c>
      <c r="I4" s="11">
        <v>42705</v>
      </c>
      <c r="J4" s="11">
        <v>42736</v>
      </c>
      <c r="K4" s="11">
        <v>42767</v>
      </c>
      <c r="L4" s="11">
        <v>42795</v>
      </c>
      <c r="M4" s="11">
        <v>42826</v>
      </c>
      <c r="N4" s="11">
        <v>42856</v>
      </c>
      <c r="O4" s="11">
        <v>42887</v>
      </c>
      <c r="P4" s="11">
        <v>42917</v>
      </c>
      <c r="Q4" s="11">
        <v>42948</v>
      </c>
      <c r="R4" s="11">
        <v>42979</v>
      </c>
      <c r="S4" s="11">
        <v>43009</v>
      </c>
      <c r="T4" s="11">
        <v>43040</v>
      </c>
      <c r="U4" s="11">
        <v>43070</v>
      </c>
      <c r="V4" s="11">
        <v>43101</v>
      </c>
      <c r="W4" s="11">
        <v>43132</v>
      </c>
      <c r="X4" s="11">
        <v>43160</v>
      </c>
      <c r="Y4" s="11">
        <v>43191</v>
      </c>
      <c r="Z4" s="11">
        <v>43221</v>
      </c>
      <c r="AA4" s="11">
        <v>43252</v>
      </c>
      <c r="AB4" s="11">
        <v>43282</v>
      </c>
      <c r="AC4" s="11">
        <v>43313</v>
      </c>
      <c r="AD4" s="11">
        <v>43344</v>
      </c>
      <c r="AE4" s="11">
        <v>43374</v>
      </c>
      <c r="AF4" s="11">
        <v>43405</v>
      </c>
      <c r="AG4" s="11">
        <v>43435</v>
      </c>
      <c r="AH4" s="11">
        <v>43466</v>
      </c>
      <c r="AI4" s="11">
        <v>43497</v>
      </c>
      <c r="AJ4" s="11">
        <v>43525</v>
      </c>
      <c r="AK4" s="11">
        <v>43556</v>
      </c>
      <c r="AL4" s="11">
        <v>43586</v>
      </c>
      <c r="AM4" s="11">
        <v>43617</v>
      </c>
      <c r="AN4" s="11">
        <v>43647</v>
      </c>
      <c r="AO4" s="11">
        <v>43678</v>
      </c>
      <c r="AP4" s="11">
        <v>43709</v>
      </c>
      <c r="AQ4" s="11">
        <v>43739</v>
      </c>
      <c r="AR4" s="11">
        <v>43770</v>
      </c>
      <c r="AS4" s="11">
        <v>43800</v>
      </c>
    </row>
    <row r="5" spans="1:45" s="6" customFormat="1" x14ac:dyDescent="0.45">
      <c r="A5" s="10"/>
      <c r="B5" s="10" t="s">
        <v>16</v>
      </c>
      <c r="C5" s="6">
        <f>IF(C$4&gt;Paramètres!$E5,0,IF(C$4&lt;Paramètres!$D5,0,IF(AND(C$4&gt;=Paramètres!$D5,C$4&lt;Paramètres!$G5),Paramètres!$C5*1.55/12,IF(AND(C$4&gt;=Paramètres!$G5,C$4&lt;Paramètres!$H5),Paramètres!$C5*(1+Paramètres!$F5)*1.55/12,Paramètres!$C5*(1+Paramètres!$F5)*(1+Paramètres!$F5)*1.55/12))))</f>
        <v>0</v>
      </c>
      <c r="D5" s="6">
        <f>IF(D$4&gt;Paramètres!$E5,0,IF(D$4&lt;Paramètres!$D5,0,IF(AND(D$4&gt;=Paramètres!$D5,D$4&lt;Paramètres!$G5),Paramètres!$C5*1.55/12,IF(AND(D$4&gt;=Paramètres!$G5,D$4&lt;Paramètres!$H5),Paramètres!$C5*(1+Paramètres!$F5)*1.55/12,Paramètres!$C5*(1+Paramètres!$F5)*(1+Paramètres!$F5)*1.55/12))))</f>
        <v>0</v>
      </c>
      <c r="E5" s="6">
        <f>IF(E$4&gt;Paramètres!$E5,0,IF(E$4&lt;Paramètres!$D5,0,IF(AND(E$4&gt;=Paramètres!$D5,E$4&lt;Paramètres!$G5),Paramètres!$C5*1.55/12,IF(AND(E$4&gt;=Paramètres!$G5,E$4&lt;Paramètres!$H5),Paramètres!$C5*(1+Paramètres!$F5)*1.55/12,Paramètres!$C5*(1+Paramètres!$F5)*(1+Paramètres!$F5)*1.55/12))))</f>
        <v>0</v>
      </c>
      <c r="F5" s="6">
        <f>IF(F$4&gt;Paramètres!$E5,0,IF(F$4&lt;Paramètres!$D5,0,IF(AND(F$4&gt;=Paramètres!$D5,F$4&lt;Paramètres!$G5),Paramètres!$C5*1.55/12,IF(AND(F$4&gt;=Paramètres!$G5,F$4&lt;Paramètres!$H5),Paramètres!$C5*(1+Paramètres!$F5)*1.55/12,Paramètres!$C5*(1+Paramètres!$F5)*(1+Paramètres!$F5)*1.55/12))))</f>
        <v>0</v>
      </c>
      <c r="G5" s="6">
        <f>IF(G$4&gt;Paramètres!$E5,0,IF(G$4&lt;Paramètres!$D5,0,IF(AND(G$4&gt;=Paramètres!$D5,G$4&lt;Paramètres!$G5),Paramètres!$C5*1.55/12,IF(AND(G$4&gt;=Paramètres!$G5,G$4&lt;Paramètres!$H5),Paramètres!$C5*(1+Paramètres!$F5)*1.55/12,Paramètres!$C5*(1+Paramètres!$F5)*(1+Paramètres!$F5)*1.55/12))))</f>
        <v>0</v>
      </c>
      <c r="H5" s="6">
        <f>IF(H$4&gt;Paramètres!$E5,0,IF(H$4&lt;Paramètres!$D5,0,IF(AND(H$4&gt;=Paramètres!$D5,H$4&lt;Paramètres!$G5),Paramètres!$C5*1.55/12,IF(AND(H$4&gt;=Paramètres!$G5,H$4&lt;Paramètres!$H5),Paramètres!$C5*(1+Paramètres!$F5)*1.55/12,Paramètres!$C5*(1+Paramètres!$F5)*(1+Paramètres!$F5)*1.55/12))))</f>
        <v>0</v>
      </c>
      <c r="I5" s="6">
        <f>IF(I$4&gt;Paramètres!$E5,0,IF(I$4&lt;Paramètres!$D5,0,IF(AND(I$4&gt;=Paramètres!$D5,I$4&lt;Paramètres!$G5),Paramètres!$C5*1.55/12,IF(AND(I$4&gt;=Paramètres!$G5,I$4&lt;Paramètres!$H5),Paramètres!$C5*(1+Paramètres!$F5)*1.55/12,Paramètres!$C5*(1+Paramètres!$F5)*(1+Paramètres!$F5)*1.55/12))))</f>
        <v>0</v>
      </c>
      <c r="J5" s="6">
        <f>IF(J$4&gt;Paramètres!$E5,0,IF(J$4&lt;Paramètres!$D5,0,IF(AND(J$4&gt;=Paramètres!$D5,J$4&lt;Paramètres!$G5),Paramètres!$C5*1.55/12,IF(AND(J$4&gt;=Paramètres!$G5,J$4&lt;Paramètres!$H5),Paramètres!$C5*(1+Paramètres!$F5)*1.55/12,Paramètres!$C5*(1+Paramètres!$F5)*(1+Paramètres!$F5)*1.55/12))))</f>
        <v>0</v>
      </c>
      <c r="K5" s="6">
        <f>IF(K$4&gt;Paramètres!$E5,0,IF(K$4&lt;Paramètres!$D5,0,IF(AND(K$4&gt;=Paramètres!$D5,K$4&lt;Paramètres!$G5),Paramètres!$C5*1.55/12,IF(AND(K$4&gt;=Paramètres!$G5,K$4&lt;Paramètres!$H5),Paramètres!$C5*(1+Paramètres!$F5)*1.55/12,Paramètres!$C5*(1+Paramètres!$F5)*(1+Paramètres!$F5)*1.55/12))))</f>
        <v>0</v>
      </c>
      <c r="L5" s="6">
        <f>IF(L$4&gt;Paramètres!$E5,0,IF(L$4&lt;Paramètres!$D5,0,IF(AND(L$4&gt;=Paramètres!$D5,L$4&lt;Paramètres!$G5),Paramètres!$C5*1.55/12,IF(AND(L$4&gt;=Paramètres!$G5,L$4&lt;Paramètres!$H5),Paramètres!$C5*(1+Paramètres!$F5)*1.55/12,Paramètres!$C5*(1+Paramètres!$F5)*(1+Paramètres!$F5)*1.55/12))))</f>
        <v>0</v>
      </c>
      <c r="M5" s="6">
        <f>IF(M$4&gt;Paramètres!$E5,0,IF(M$4&lt;Paramètres!$D5,0,IF(AND(M$4&gt;=Paramètres!$D5,M$4&lt;Paramètres!$G5),Paramètres!$C5*1.55/12,IF(AND(M$4&gt;=Paramètres!$G5,M$4&lt;Paramètres!$H5),Paramètres!$C5*(1+Paramètres!$F5)*1.55/12,Paramètres!$C5*(1+Paramètres!$F5)*(1+Paramètres!$F5)*1.55/12))))</f>
        <v>0</v>
      </c>
      <c r="N5" s="6">
        <f>IF(N$4&gt;Paramètres!$E5,0,IF(N$4&lt;Paramètres!$D5,0,IF(AND(N$4&gt;=Paramètres!$D5,N$4&lt;Paramètres!$G5),Paramètres!$C5*1.55/12,IF(AND(N$4&gt;=Paramètres!$G5,N$4&lt;Paramètres!$H5),Paramètres!$C5*(1+Paramètres!$F5)*1.55/12,Paramètres!$C5*(1+Paramètres!$F5)*(1+Paramètres!$F5)*1.55/12))))</f>
        <v>0</v>
      </c>
      <c r="O5" s="6">
        <f>IF(O$4&gt;Paramètres!$E5,0,IF(O$4&lt;Paramètres!$D5,0,IF(AND(O$4&gt;=Paramètres!$D5,O$4&lt;Paramètres!$G5),Paramètres!$C5*1.55/12,IF(AND(O$4&gt;=Paramètres!$G5,O$4&lt;Paramètres!$H5),Paramètres!$C5*(1+Paramètres!$F5)*1.55/12,Paramètres!$C5*(1+Paramètres!$F5)*(1+Paramètres!$F5)*1.55/12))))</f>
        <v>0</v>
      </c>
      <c r="P5" s="6">
        <f>IF(P$4&gt;Paramètres!$E5,0,IF(P$4&lt;Paramètres!$D5,0,IF(AND(P$4&gt;=Paramètres!$D5,P$4&lt;Paramètres!$G5),Paramètres!$C5*1.55/12,IF(AND(P$4&gt;=Paramètres!$G5,P$4&lt;Paramètres!$H5),Paramètres!$C5*(1+Paramètres!$F5)*1.55/12,Paramètres!$C5*(1+Paramètres!$F5)*(1+Paramètres!$F5)*1.55/12))))</f>
        <v>0</v>
      </c>
      <c r="Q5" s="6">
        <f>IF(Q$4&gt;Paramètres!$E5,0,IF(Q$4&lt;Paramètres!$D5,0,IF(AND(Q$4&gt;=Paramètres!$D5,Q$4&lt;Paramètres!$G5),Paramètres!$C5*1.55/12,IF(AND(Q$4&gt;=Paramètres!$G5,Q$4&lt;Paramètres!$H5),Paramètres!$C5*(1+Paramètres!$F5)*1.55/12,Paramètres!$C5*(1+Paramètres!$F5)*(1+Paramètres!$F5)*1.55/12))))</f>
        <v>0</v>
      </c>
      <c r="R5" s="6">
        <f>IF(R$4&gt;Paramètres!$E5,0,IF(R$4&lt;Paramètres!$D5,0,IF(AND(R$4&gt;=Paramètres!$D5,R$4&lt;Paramètres!$G5),Paramètres!$C5*1.55/12,IF(AND(R$4&gt;=Paramètres!$G5,R$4&lt;Paramètres!$H5),Paramètres!$C5*(1+Paramètres!$F5)*1.55/12,Paramètres!$C5*(1+Paramètres!$F5)*(1+Paramètres!$F5)*1.55/12))))</f>
        <v>0</v>
      </c>
      <c r="S5" s="6">
        <f>IF(S$4&gt;Paramètres!$E5,0,IF(S$4&lt;Paramètres!$D5,0,IF(AND(S$4&gt;=Paramètres!$D5,S$4&lt;Paramètres!$G5),Paramètres!$C5*1.55/12,IF(AND(S$4&gt;=Paramètres!$G5,S$4&lt;Paramètres!$H5),Paramètres!$C5*(1+Paramètres!$F5)*1.55/12,Paramètres!$C5*(1+Paramètres!$F5)*(1+Paramètres!$F5)*1.55/12))))</f>
        <v>0</v>
      </c>
      <c r="T5" s="6">
        <f>IF(T$4&gt;Paramètres!$E5,0,IF(T$4&lt;Paramètres!$D5,0,IF(AND(T$4&gt;=Paramètres!$D5,T$4&lt;Paramètres!$G5),Paramètres!$C5*1.55/12,IF(AND(T$4&gt;=Paramètres!$G5,T$4&lt;Paramètres!$H5),Paramètres!$C5*(1+Paramètres!$F5)*1.55/12,Paramètres!$C5*(1+Paramètres!$F5)*(1+Paramètres!$F5)*1.55/12))))</f>
        <v>0</v>
      </c>
      <c r="U5" s="6">
        <f>IF(U$4&gt;Paramètres!$E5,0,IF(U$4&lt;Paramètres!$D5,0,IF(AND(U$4&gt;=Paramètres!$D5,U$4&lt;Paramètres!$G5),Paramètres!$C5*1.55/12,IF(AND(U$4&gt;=Paramètres!$G5,U$4&lt;Paramètres!$H5),Paramètres!$C5*(1+Paramètres!$F5)*1.55/12,Paramètres!$C5*(1+Paramètres!$F5)*(1+Paramètres!$F5)*1.55/12))))</f>
        <v>0</v>
      </c>
      <c r="V5" s="6">
        <f>IF(V$4&gt;Paramètres!$E5,0,IF(V$4&lt;Paramètres!$D5,0,IF(AND(V$4&gt;=Paramètres!$D5,V$4&lt;Paramètres!$G5),Paramètres!$C5*1.55/12,IF(AND(V$4&gt;=Paramètres!$G5,V$4&lt;Paramètres!$H5),Paramètres!$C5*(1+Paramètres!$F5)*1.55/12,Paramètres!$C5*(1+Paramètres!$F5)*(1+Paramètres!$F5)*1.55/12))))</f>
        <v>6458.333333333333</v>
      </c>
      <c r="W5" s="6">
        <f>IF(W$4&gt;Paramètres!$E5,0,IF(W$4&lt;Paramètres!$D5,0,IF(AND(W$4&gt;=Paramètres!$D5,W$4&lt;Paramètres!$G5),Paramètres!$C5*1.55/12,IF(AND(W$4&gt;=Paramètres!$G5,W$4&lt;Paramètres!$H5),Paramètres!$C5*(1+Paramètres!$F5)*1.55/12,Paramètres!$C5*(1+Paramètres!$F5)*(1+Paramètres!$F5)*1.55/12))))</f>
        <v>6458.333333333333</v>
      </c>
      <c r="X5" s="6">
        <f>IF(X$4&gt;Paramètres!$E5,0,IF(X$4&lt;Paramètres!$D5,0,IF(AND(X$4&gt;=Paramètres!$D5,X$4&lt;Paramètres!$G5),Paramètres!$C5*1.55/12,IF(AND(X$4&gt;=Paramètres!$G5,X$4&lt;Paramètres!$H5),Paramètres!$C5*(1+Paramètres!$F5)*1.55/12,Paramètres!$C5*(1+Paramètres!$F5)*(1+Paramètres!$F5)*1.55/12))))</f>
        <v>6458.333333333333</v>
      </c>
      <c r="Y5" s="6">
        <f>IF(Y$4&gt;Paramètres!$E5,0,IF(Y$4&lt;Paramètres!$D5,0,IF(AND(Y$4&gt;=Paramètres!$D5,Y$4&lt;Paramètres!$G5),Paramètres!$C5*1.55/12,IF(AND(Y$4&gt;=Paramètres!$G5,Y$4&lt;Paramètres!$H5),Paramètres!$C5*(1+Paramètres!$F5)*1.55/12,Paramètres!$C5*(1+Paramètres!$F5)*(1+Paramètres!$F5)*1.55/12))))</f>
        <v>6458.333333333333</v>
      </c>
      <c r="Z5" s="6">
        <f>IF(Z$4&gt;Paramètres!$E5,0,IF(Z$4&lt;Paramètres!$D5,0,IF(AND(Z$4&gt;=Paramètres!$D5,Z$4&lt;Paramètres!$G5),Paramètres!$C5*1.55/12,IF(AND(Z$4&gt;=Paramètres!$G5,Z$4&lt;Paramètres!$H5),Paramètres!$C5*(1+Paramètres!$F5)*1.55/12,Paramètres!$C5*(1+Paramètres!$F5)*(1+Paramètres!$F5)*1.55/12))))</f>
        <v>6458.333333333333</v>
      </c>
      <c r="AA5" s="6">
        <f>IF(AA$4&gt;Paramètres!$E5,0,IF(AA$4&lt;Paramètres!$D5,0,IF(AND(AA$4&gt;=Paramètres!$D5,AA$4&lt;Paramètres!$G5),Paramètres!$C5*1.55/12,IF(AND(AA$4&gt;=Paramètres!$G5,AA$4&lt;Paramètres!$H5),Paramètres!$C5*(1+Paramètres!$F5)*1.55/12,Paramètres!$C5*(1+Paramètres!$F5)*(1+Paramètres!$F5)*1.55/12))))</f>
        <v>6458.333333333333</v>
      </c>
      <c r="AB5" s="6">
        <f>IF(AB$4&gt;Paramètres!$E5,0,IF(AB$4&lt;Paramètres!$D5,0,IF(AND(AB$4&gt;=Paramètres!$D5,AB$4&lt;Paramètres!$G5),Paramètres!$C5*1.55/12,IF(AND(AB$4&gt;=Paramètres!$G5,AB$4&lt;Paramètres!$H5),Paramètres!$C5*(1+Paramètres!$F5)*1.55/12,Paramètres!$C5*(1+Paramètres!$F5)*(1+Paramètres!$F5)*1.55/12))))</f>
        <v>6458.333333333333</v>
      </c>
      <c r="AC5" s="6">
        <f>IF(AC$4&gt;Paramètres!$E5,0,IF(AC$4&lt;Paramètres!$D5,0,IF(AND(AC$4&gt;=Paramètres!$D5,AC$4&lt;Paramètres!$G5),Paramètres!$C5*1.55/12,IF(AND(AC$4&gt;=Paramètres!$G5,AC$4&lt;Paramètres!$H5),Paramètres!$C5*(1+Paramètres!$F5)*1.55/12,Paramètres!$C5*(1+Paramètres!$F5)*(1+Paramètres!$F5)*1.55/12))))</f>
        <v>6458.333333333333</v>
      </c>
      <c r="AD5" s="6">
        <f>IF(AD$4&gt;Paramètres!$E5,0,IF(AD$4&lt;Paramètres!$D5,0,IF(AND(AD$4&gt;=Paramètres!$D5,AD$4&lt;Paramètres!$G5),Paramètres!$C5*1.55/12,IF(AND(AD$4&gt;=Paramètres!$G5,AD$4&lt;Paramètres!$H5),Paramètres!$C5*(1+Paramètres!$F5)*1.55/12,Paramètres!$C5*(1+Paramètres!$F5)*(1+Paramètres!$F5)*1.55/12))))</f>
        <v>6458.333333333333</v>
      </c>
      <c r="AE5" s="6">
        <f>IF(AE$4&gt;Paramètres!$E5,0,IF(AE$4&lt;Paramètres!$D5,0,IF(AND(AE$4&gt;=Paramètres!$D5,AE$4&lt;Paramètres!$G5),Paramètres!$C5*1.55/12,IF(AND(AE$4&gt;=Paramètres!$G5,AE$4&lt;Paramètres!$H5),Paramètres!$C5*(1+Paramètres!$F5)*1.55/12,Paramètres!$C5*(1+Paramètres!$F5)*(1+Paramètres!$F5)*1.55/12))))</f>
        <v>6458.333333333333</v>
      </c>
      <c r="AF5" s="6">
        <f>IF(AF$4&gt;Paramètres!$E5,0,IF(AF$4&lt;Paramètres!$D5,0,IF(AND(AF$4&gt;=Paramètres!$D5,AF$4&lt;Paramètres!$G5),Paramètres!$C5*1.55/12,IF(AND(AF$4&gt;=Paramètres!$G5,AF$4&lt;Paramètres!$H5),Paramètres!$C5*(1+Paramètres!$F5)*1.55/12,Paramètres!$C5*(1+Paramètres!$F5)*(1+Paramètres!$F5)*1.55/12))))</f>
        <v>6458.333333333333</v>
      </c>
      <c r="AG5" s="6">
        <f>IF(AG$4&gt;Paramètres!$E5,0,IF(AG$4&lt;Paramètres!$D5,0,IF(AND(AG$4&gt;=Paramètres!$D5,AG$4&lt;Paramètres!$G5),Paramètres!$C5*1.55/12,IF(AND(AG$4&gt;=Paramètres!$G5,AG$4&lt;Paramètres!$H5),Paramètres!$C5*(1+Paramètres!$F5)*1.55/12,Paramètres!$C5*(1+Paramètres!$F5)*(1+Paramètres!$F5)*1.55/12))))</f>
        <v>6458.333333333333</v>
      </c>
      <c r="AH5" s="6">
        <f>IF(AH$4&gt;Paramètres!$E5,0,IF(AH$4&lt;Paramètres!$D5,0,IF(AND(AH$4&gt;=Paramètres!$D5,AH$4&lt;Paramètres!$G5),Paramètres!$C5*1.55/12,IF(AND(AH$4&gt;=Paramètres!$G5,AH$4&lt;Paramètres!$H5),Paramètres!$C5*(1+Paramètres!$F5)*1.55/12,Paramètres!$C5*(1+Paramètres!$F5)*(1+Paramètres!$F5)*1.55/12))))</f>
        <v>7750</v>
      </c>
      <c r="AI5" s="6">
        <f>IF(AI$4&gt;Paramètres!$E5,0,IF(AI$4&lt;Paramètres!$D5,0,IF(AND(AI$4&gt;=Paramètres!$D5,AI$4&lt;Paramètres!$G5),Paramètres!$C5*1.55/12,IF(AND(AI$4&gt;=Paramètres!$G5,AI$4&lt;Paramètres!$H5),Paramètres!$C5*(1+Paramètres!$F5)*1.55/12,Paramètres!$C5*(1+Paramètres!$F5)*(1+Paramètres!$F5)*1.55/12))))</f>
        <v>7750</v>
      </c>
      <c r="AJ5" s="6">
        <f>IF(AJ$4&gt;Paramètres!$E5,0,IF(AJ$4&lt;Paramètres!$D5,0,IF(AND(AJ$4&gt;=Paramètres!$D5,AJ$4&lt;Paramètres!$G5),Paramètres!$C5*1.55/12,IF(AND(AJ$4&gt;=Paramètres!$G5,AJ$4&lt;Paramètres!$H5),Paramètres!$C5*(1+Paramètres!$F5)*1.55/12,Paramètres!$C5*(1+Paramètres!$F5)*(1+Paramètres!$F5)*1.55/12))))</f>
        <v>7750</v>
      </c>
      <c r="AK5" s="6">
        <f>IF(AK$4&gt;Paramètres!$E5,0,IF(AK$4&lt;Paramètres!$D5,0,IF(AND(AK$4&gt;=Paramètres!$D5,AK$4&lt;Paramètres!$G5),Paramètres!$C5*1.55/12,IF(AND(AK$4&gt;=Paramètres!$G5,AK$4&lt;Paramètres!$H5),Paramètres!$C5*(1+Paramètres!$F5)*1.55/12,Paramètres!$C5*(1+Paramètres!$F5)*(1+Paramètres!$F5)*1.55/12))))</f>
        <v>7750</v>
      </c>
      <c r="AL5" s="6">
        <f>IF(AL$4&gt;Paramètres!$E5,0,IF(AL$4&lt;Paramètres!$D5,0,IF(AND(AL$4&gt;=Paramètres!$D5,AL$4&lt;Paramètres!$G5),Paramètres!$C5*1.55/12,IF(AND(AL$4&gt;=Paramètres!$G5,AL$4&lt;Paramètres!$H5),Paramètres!$C5*(1+Paramètres!$F5)*1.55/12,Paramètres!$C5*(1+Paramètres!$F5)*(1+Paramètres!$F5)*1.55/12))))</f>
        <v>7750</v>
      </c>
      <c r="AM5" s="6">
        <f>IF(AM$4&gt;Paramètres!$E5,0,IF(AM$4&lt;Paramètres!$D5,0,IF(AND(AM$4&gt;=Paramètres!$D5,AM$4&lt;Paramètres!$G5),Paramètres!$C5*1.55/12,IF(AND(AM$4&gt;=Paramètres!$G5,AM$4&lt;Paramètres!$H5),Paramètres!$C5*(1+Paramètres!$F5)*1.55/12,Paramètres!$C5*(1+Paramètres!$F5)*(1+Paramètres!$F5)*1.55/12))))</f>
        <v>7750</v>
      </c>
      <c r="AN5" s="6">
        <f>IF(AN$4&gt;Paramètres!$E5,0,IF(AN$4&lt;Paramètres!$D5,0,IF(AND(AN$4&gt;=Paramètres!$D5,AN$4&lt;Paramètres!$G5),Paramètres!$C5*1.55/12,IF(AND(AN$4&gt;=Paramètres!$G5,AN$4&lt;Paramètres!$H5),Paramètres!$C5*(1+Paramètres!$F5)*1.55/12,Paramètres!$C5*(1+Paramètres!$F5)*(1+Paramètres!$F5)*1.55/12))))</f>
        <v>7750</v>
      </c>
      <c r="AO5" s="6">
        <f>IF(AO$4&gt;Paramètres!$E5,0,IF(AO$4&lt;Paramètres!$D5,0,IF(AND(AO$4&gt;=Paramètres!$D5,AO$4&lt;Paramètres!$G5),Paramètres!$C5*1.55/12,IF(AND(AO$4&gt;=Paramètres!$G5,AO$4&lt;Paramètres!$H5),Paramètres!$C5*(1+Paramètres!$F5)*1.55/12,Paramètres!$C5*(1+Paramètres!$F5)*(1+Paramètres!$F5)*1.55/12))))</f>
        <v>7750</v>
      </c>
      <c r="AP5" s="6">
        <f>IF(AP$4&gt;Paramètres!$E5,0,IF(AP$4&lt;Paramètres!$D5,0,IF(AND(AP$4&gt;=Paramètres!$D5,AP$4&lt;Paramètres!$G5),Paramètres!$C5*1.55/12,IF(AND(AP$4&gt;=Paramètres!$G5,AP$4&lt;Paramètres!$H5),Paramètres!$C5*(1+Paramètres!$F5)*1.55/12,Paramètres!$C5*(1+Paramètres!$F5)*(1+Paramètres!$F5)*1.55/12))))</f>
        <v>7750</v>
      </c>
      <c r="AQ5" s="6">
        <f>IF(AQ$4&gt;Paramètres!$E5,0,IF(AQ$4&lt;Paramètres!$D5,0,IF(AND(AQ$4&gt;=Paramètres!$D5,AQ$4&lt;Paramètres!$G5),Paramètres!$C5*1.55/12,IF(AND(AQ$4&gt;=Paramètres!$G5,AQ$4&lt;Paramètres!$H5),Paramètres!$C5*(1+Paramètres!$F5)*1.55/12,Paramètres!$C5*(1+Paramètres!$F5)*(1+Paramètres!$F5)*1.55/12))))</f>
        <v>7750</v>
      </c>
      <c r="AR5" s="6">
        <f>IF(AR$4&gt;Paramètres!$E5,0,IF(AR$4&lt;Paramètres!$D5,0,IF(AND(AR$4&gt;=Paramètres!$D5,AR$4&lt;Paramètres!$G5),Paramètres!$C5*1.55/12,IF(AND(AR$4&gt;=Paramètres!$G5,AR$4&lt;Paramètres!$H5),Paramètres!$C5*(1+Paramètres!$F5)*1.55/12,Paramètres!$C5*(1+Paramètres!$F5)*(1+Paramètres!$F5)*1.55/12))))</f>
        <v>7750</v>
      </c>
      <c r="AS5" s="6">
        <f>IF(AS$4&gt;Paramètres!$E5,0,IF(AS$4&lt;Paramètres!$D5,0,IF(AND(AS$4&gt;=Paramètres!$D5,AS$4&lt;Paramètres!$G5),Paramètres!$C5*1.55/12,IF(AND(AS$4&gt;=Paramètres!$G5,AS$4&lt;Paramètres!$H5),Paramètres!$C5*(1+Paramètres!$F5)*1.55/12,Paramètres!$C5*(1+Paramètres!$F5)*(1+Paramètres!$F5)*1.55/12))))</f>
        <v>7750</v>
      </c>
    </row>
    <row r="6" spans="1:45" s="6" customFormat="1" x14ac:dyDescent="0.45">
      <c r="A6" s="10"/>
      <c r="B6" s="10" t="s">
        <v>17</v>
      </c>
      <c r="C6" s="6">
        <f>IF(C$4&gt;Paramètres!$E6,0,IF(C$4&lt;Paramètres!$D6,0,IF(AND(C$4&gt;=Paramètres!$D6,C$4&lt;Paramètres!$G6),Paramètres!$C6*1.55/12,IF(AND(C$4&gt;=Paramètres!$G6,C$4&lt;Paramètres!$H6),Paramètres!$C6*(1+Paramètres!$F6)*1.55/12,Paramètres!$C6*(1+Paramètres!$F6)*(1+Paramètres!$F6)*1.55/12))))</f>
        <v>4908.333333333333</v>
      </c>
      <c r="D6" s="6">
        <f>IF(D$4&gt;Paramètres!$E6,0,IF(D$4&lt;Paramètres!$D6,0,IF(AND(D$4&gt;=Paramètres!$D6,D$4&lt;Paramètres!$G6),Paramètres!$C6*1.55/12,IF(AND(D$4&gt;=Paramètres!$G6,D$4&lt;Paramètres!$H6),Paramètres!$C6*(1+Paramètres!$F6)*1.55/12,Paramètres!$C6*(1+Paramètres!$F6)*(1+Paramètres!$F6)*1.55/12))))</f>
        <v>4908.333333333333</v>
      </c>
      <c r="E6" s="6">
        <f>IF(E$4&gt;Paramètres!$E6,0,IF(E$4&lt;Paramètres!$D6,0,IF(AND(E$4&gt;=Paramètres!$D6,E$4&lt;Paramètres!$G6),Paramètres!$C6*1.55/12,IF(AND(E$4&gt;=Paramètres!$G6,E$4&lt;Paramètres!$H6),Paramètres!$C6*(1+Paramètres!$F6)*1.55/12,Paramètres!$C6*(1+Paramètres!$F6)*(1+Paramètres!$F6)*1.55/12))))</f>
        <v>4908.333333333333</v>
      </c>
      <c r="F6" s="6">
        <f>IF(F$4&gt;Paramètres!$E6,0,IF(F$4&lt;Paramètres!$D6,0,IF(AND(F$4&gt;=Paramètres!$D6,F$4&lt;Paramètres!$G6),Paramètres!$C6*1.55/12,IF(AND(F$4&gt;=Paramètres!$G6,F$4&lt;Paramètres!$H6),Paramètres!$C6*(1+Paramètres!$F6)*1.55/12,Paramètres!$C6*(1+Paramètres!$F6)*(1+Paramètres!$F6)*1.55/12))))</f>
        <v>4908.333333333333</v>
      </c>
      <c r="G6" s="6">
        <f>IF(G$4&gt;Paramètres!$E6,0,IF(G$4&lt;Paramètres!$D6,0,IF(AND(G$4&gt;=Paramètres!$D6,G$4&lt;Paramètres!$G6),Paramètres!$C6*1.55/12,IF(AND(G$4&gt;=Paramètres!$G6,G$4&lt;Paramètres!$H6),Paramètres!$C6*(1+Paramètres!$F6)*1.55/12,Paramètres!$C6*(1+Paramètres!$F6)*(1+Paramètres!$F6)*1.55/12))))</f>
        <v>4908.333333333333</v>
      </c>
      <c r="H6" s="6">
        <f>IF(H$4&gt;Paramètres!$E6,0,IF(H$4&lt;Paramètres!$D6,0,IF(AND(H$4&gt;=Paramètres!$D6,H$4&lt;Paramètres!$G6),Paramètres!$C6*1.55/12,IF(AND(H$4&gt;=Paramètres!$G6,H$4&lt;Paramètres!$H6),Paramètres!$C6*(1+Paramètres!$F6)*1.55/12,Paramètres!$C6*(1+Paramètres!$F6)*(1+Paramètres!$F6)*1.55/12))))</f>
        <v>4908.333333333333</v>
      </c>
      <c r="I6" s="6">
        <f>IF(I$4&gt;Paramètres!$E6,0,IF(I$4&lt;Paramètres!$D6,0,IF(AND(I$4&gt;=Paramètres!$D6,I$4&lt;Paramètres!$G6),Paramètres!$C6*1.55/12,IF(AND(I$4&gt;=Paramètres!$G6,I$4&lt;Paramètres!$H6),Paramètres!$C6*(1+Paramètres!$F6)*1.55/12,Paramètres!$C6*(1+Paramètres!$F6)*(1+Paramètres!$F6)*1.55/12))))</f>
        <v>4908.333333333333</v>
      </c>
      <c r="J6" s="6">
        <f>IF(J$4&gt;Paramètres!$E6,0,IF(J$4&lt;Paramètres!$D6,0,IF(AND(J$4&gt;=Paramètres!$D6,J$4&lt;Paramètres!$G6),Paramètres!$C6*1.55/12,IF(AND(J$4&gt;=Paramètres!$G6,J$4&lt;Paramètres!$H6),Paramètres!$C6*(1+Paramètres!$F6)*1.55/12,Paramètres!$C6*(1+Paramètres!$F6)*(1+Paramètres!$F6)*1.55/12))))</f>
        <v>4908.333333333333</v>
      </c>
      <c r="K6" s="6">
        <f>IF(K$4&gt;Paramètres!$E6,0,IF(K$4&lt;Paramètres!$D6,0,IF(AND(K$4&gt;=Paramètres!$D6,K$4&lt;Paramètres!$G6),Paramètres!$C6*1.55/12,IF(AND(K$4&gt;=Paramètres!$G6,K$4&lt;Paramètres!$H6),Paramètres!$C6*(1+Paramètres!$F6)*1.55/12,Paramètres!$C6*(1+Paramètres!$F6)*(1+Paramètres!$F6)*1.55/12))))</f>
        <v>4908.333333333333</v>
      </c>
      <c r="L6" s="6">
        <f>IF(L$4&gt;Paramètres!$E6,0,IF(L$4&lt;Paramètres!$D6,0,IF(AND(L$4&gt;=Paramètres!$D6,L$4&lt;Paramètres!$G6),Paramètres!$C6*1.55/12,IF(AND(L$4&gt;=Paramètres!$G6,L$4&lt;Paramètres!$H6),Paramètres!$C6*(1+Paramètres!$F6)*1.55/12,Paramètres!$C6*(1+Paramètres!$F6)*(1+Paramètres!$F6)*1.55/12))))</f>
        <v>4908.333333333333</v>
      </c>
      <c r="M6" s="6">
        <f>IF(M$4&gt;Paramètres!$E6,0,IF(M$4&lt;Paramètres!$D6,0,IF(AND(M$4&gt;=Paramètres!$D6,M$4&lt;Paramètres!$G6),Paramètres!$C6*1.55/12,IF(AND(M$4&gt;=Paramètres!$G6,M$4&lt;Paramètres!$H6),Paramètres!$C6*(1+Paramètres!$F6)*1.55/12,Paramètres!$C6*(1+Paramètres!$F6)*(1+Paramètres!$F6)*1.55/12))))</f>
        <v>4908.333333333333</v>
      </c>
      <c r="N6" s="6">
        <f>IF(N$4&gt;Paramètres!$E6,0,IF(N$4&lt;Paramètres!$D6,0,IF(AND(N$4&gt;=Paramètres!$D6,N$4&lt;Paramètres!$G6),Paramètres!$C6*1.55/12,IF(AND(N$4&gt;=Paramètres!$G6,N$4&lt;Paramètres!$H6),Paramètres!$C6*(1+Paramètres!$F6)*1.55/12,Paramètres!$C6*(1+Paramètres!$F6)*(1+Paramètres!$F6)*1.55/12))))</f>
        <v>4908.333333333333</v>
      </c>
      <c r="O6" s="6">
        <f>IF(O$4&gt;Paramètres!$E6,0,IF(O$4&lt;Paramètres!$D6,0,IF(AND(O$4&gt;=Paramètres!$D6,O$4&lt;Paramètres!$G6),Paramètres!$C6*1.55/12,IF(AND(O$4&gt;=Paramètres!$G6,O$4&lt;Paramètres!$H6),Paramètres!$C6*(1+Paramètres!$F6)*1.55/12,Paramètres!$C6*(1+Paramètres!$F6)*(1+Paramètres!$F6)*1.55/12))))</f>
        <v>4908.333333333333</v>
      </c>
      <c r="P6" s="6">
        <f>IF(P$4&gt;Paramètres!$E6,0,IF(P$4&lt;Paramètres!$D6,0,IF(AND(P$4&gt;=Paramètres!$D6,P$4&lt;Paramètres!$G6),Paramètres!$C6*1.55/12,IF(AND(P$4&gt;=Paramètres!$G6,P$4&lt;Paramètres!$H6),Paramètres!$C6*(1+Paramètres!$F6)*1.55/12,Paramètres!$C6*(1+Paramètres!$F6)*(1+Paramètres!$F6)*1.55/12))))</f>
        <v>4908.333333333333</v>
      </c>
      <c r="Q6" s="6">
        <f>IF(Q$4&gt;Paramètres!$E6,0,IF(Q$4&lt;Paramètres!$D6,0,IF(AND(Q$4&gt;=Paramètres!$D6,Q$4&lt;Paramètres!$G6),Paramètres!$C6*1.55/12,IF(AND(Q$4&gt;=Paramètres!$G6,Q$4&lt;Paramètres!$H6),Paramètres!$C6*(1+Paramètres!$F6)*1.55/12,Paramètres!$C6*(1+Paramètres!$F6)*(1+Paramètres!$F6)*1.55/12))))</f>
        <v>4908.333333333333</v>
      </c>
      <c r="R6" s="6">
        <f>IF(R$4&gt;Paramètres!$E6,0,IF(R$4&lt;Paramètres!$D6,0,IF(AND(R$4&gt;=Paramètres!$D6,R$4&lt;Paramètres!$G6),Paramètres!$C6*1.55/12,IF(AND(R$4&gt;=Paramètres!$G6,R$4&lt;Paramètres!$H6),Paramètres!$C6*(1+Paramètres!$F6)*1.55/12,Paramètres!$C6*(1+Paramètres!$F6)*(1+Paramètres!$F6)*1.55/12))))</f>
        <v>4908.333333333333</v>
      </c>
      <c r="S6" s="6">
        <f>IF(S$4&gt;Paramètres!$E6,0,IF(S$4&lt;Paramètres!$D6,0,IF(AND(S$4&gt;=Paramètres!$D6,S$4&lt;Paramètres!$G6),Paramètres!$C6*1.55/12,IF(AND(S$4&gt;=Paramètres!$G6,S$4&lt;Paramètres!$H6),Paramètres!$C6*(1+Paramètres!$F6)*1.55/12,Paramètres!$C6*(1+Paramètres!$F6)*(1+Paramètres!$F6)*1.55/12))))</f>
        <v>4908.333333333333</v>
      </c>
      <c r="T6" s="6">
        <f>IF(T$4&gt;Paramètres!$E6,0,IF(T$4&lt;Paramètres!$D6,0,IF(AND(T$4&gt;=Paramètres!$D6,T$4&lt;Paramètres!$G6),Paramètres!$C6*1.55/12,IF(AND(T$4&gt;=Paramètres!$G6,T$4&lt;Paramètres!$H6),Paramètres!$C6*(1+Paramètres!$F6)*1.55/12,Paramètres!$C6*(1+Paramètres!$F6)*(1+Paramètres!$F6)*1.55/12))))</f>
        <v>4908.333333333333</v>
      </c>
      <c r="U6" s="6">
        <f>IF(U$4&gt;Paramètres!$E6,0,IF(U$4&lt;Paramètres!$D6,0,IF(AND(U$4&gt;=Paramètres!$D6,U$4&lt;Paramètres!$G6),Paramètres!$C6*1.55/12,IF(AND(U$4&gt;=Paramètres!$G6,U$4&lt;Paramètres!$H6),Paramètres!$C6*(1+Paramètres!$F6)*1.55/12,Paramètres!$C6*(1+Paramètres!$F6)*(1+Paramètres!$F6)*1.55/12))))</f>
        <v>4908.333333333333</v>
      </c>
      <c r="V6" s="6">
        <f>IF(V$4&gt;Paramètres!$E6,0,IF(V$4&lt;Paramètres!$D6,0,IF(AND(V$4&gt;=Paramètres!$D6,V$4&lt;Paramètres!$G6),Paramètres!$C6*1.55/12,IF(AND(V$4&gt;=Paramètres!$G6,V$4&lt;Paramètres!$H6),Paramètres!$C6*(1+Paramètres!$F6)*1.55/12,Paramètres!$C6*(1+Paramètres!$F6)*(1+Paramètres!$F6)*1.55/12))))</f>
        <v>5301</v>
      </c>
      <c r="W6" s="6">
        <f>IF(W$4&gt;Paramètres!$E6,0,IF(W$4&lt;Paramètres!$D6,0,IF(AND(W$4&gt;=Paramètres!$D6,W$4&lt;Paramètres!$G6),Paramètres!$C6*1.55/12,IF(AND(W$4&gt;=Paramètres!$G6,W$4&lt;Paramètres!$H6),Paramètres!$C6*(1+Paramètres!$F6)*1.55/12,Paramètres!$C6*(1+Paramètres!$F6)*(1+Paramètres!$F6)*1.55/12))))</f>
        <v>5301</v>
      </c>
      <c r="X6" s="6">
        <f>IF(X$4&gt;Paramètres!$E6,0,IF(X$4&lt;Paramètres!$D6,0,IF(AND(X$4&gt;=Paramètres!$D6,X$4&lt;Paramètres!$G6),Paramètres!$C6*1.55/12,IF(AND(X$4&gt;=Paramètres!$G6,X$4&lt;Paramètres!$H6),Paramètres!$C6*(1+Paramètres!$F6)*1.55/12,Paramètres!$C6*(1+Paramètres!$F6)*(1+Paramètres!$F6)*1.55/12))))</f>
        <v>5301</v>
      </c>
      <c r="Y6" s="6">
        <f>IF(Y$4&gt;Paramètres!$E6,0,IF(Y$4&lt;Paramètres!$D6,0,IF(AND(Y$4&gt;=Paramètres!$D6,Y$4&lt;Paramètres!$G6),Paramètres!$C6*1.55/12,IF(AND(Y$4&gt;=Paramètres!$G6,Y$4&lt;Paramètres!$H6),Paramètres!$C6*(1+Paramètres!$F6)*1.55/12,Paramètres!$C6*(1+Paramètres!$F6)*(1+Paramètres!$F6)*1.55/12))))</f>
        <v>5301</v>
      </c>
      <c r="Z6" s="6">
        <f>IF(Z$4&gt;Paramètres!$E6,0,IF(Z$4&lt;Paramètres!$D6,0,IF(AND(Z$4&gt;=Paramètres!$D6,Z$4&lt;Paramètres!$G6),Paramètres!$C6*1.55/12,IF(AND(Z$4&gt;=Paramètres!$G6,Z$4&lt;Paramètres!$H6),Paramètres!$C6*(1+Paramètres!$F6)*1.55/12,Paramètres!$C6*(1+Paramètres!$F6)*(1+Paramètres!$F6)*1.55/12))))</f>
        <v>5301</v>
      </c>
      <c r="AA6" s="6">
        <f>IF(AA$4&gt;Paramètres!$E6,0,IF(AA$4&lt;Paramètres!$D6,0,IF(AND(AA$4&gt;=Paramètres!$D6,AA$4&lt;Paramètres!$G6),Paramètres!$C6*1.55/12,IF(AND(AA$4&gt;=Paramètres!$G6,AA$4&lt;Paramètres!$H6),Paramètres!$C6*(1+Paramètres!$F6)*1.55/12,Paramètres!$C6*(1+Paramètres!$F6)*(1+Paramètres!$F6)*1.55/12))))</f>
        <v>5301</v>
      </c>
      <c r="AB6" s="6">
        <f>IF(AB$4&gt;Paramètres!$E6,0,IF(AB$4&lt;Paramètres!$D6,0,IF(AND(AB$4&gt;=Paramètres!$D6,AB$4&lt;Paramètres!$G6),Paramètres!$C6*1.55/12,IF(AND(AB$4&gt;=Paramètres!$G6,AB$4&lt;Paramètres!$H6),Paramètres!$C6*(1+Paramètres!$F6)*1.55/12,Paramètres!$C6*(1+Paramètres!$F6)*(1+Paramètres!$F6)*1.55/12))))</f>
        <v>5301</v>
      </c>
      <c r="AC6" s="6">
        <f>IF(AC$4&gt;Paramètres!$E6,0,IF(AC$4&lt;Paramètres!$D6,0,IF(AND(AC$4&gt;=Paramètres!$D6,AC$4&lt;Paramètres!$G6),Paramètres!$C6*1.55/12,IF(AND(AC$4&gt;=Paramètres!$G6,AC$4&lt;Paramètres!$H6),Paramètres!$C6*(1+Paramètres!$F6)*1.55/12,Paramètres!$C6*(1+Paramètres!$F6)*(1+Paramètres!$F6)*1.55/12))))</f>
        <v>5301</v>
      </c>
      <c r="AD6" s="6">
        <f>IF(AD$4&gt;Paramètres!$E6,0,IF(AD$4&lt;Paramètres!$D6,0,IF(AND(AD$4&gt;=Paramètres!$D6,AD$4&lt;Paramètres!$G6),Paramètres!$C6*1.55/12,IF(AND(AD$4&gt;=Paramètres!$G6,AD$4&lt;Paramètres!$H6),Paramètres!$C6*(1+Paramètres!$F6)*1.55/12,Paramètres!$C6*(1+Paramètres!$F6)*(1+Paramètres!$F6)*1.55/12))))</f>
        <v>5301</v>
      </c>
      <c r="AE6" s="6">
        <f>IF(AE$4&gt;Paramètres!$E6,0,IF(AE$4&lt;Paramètres!$D6,0,IF(AND(AE$4&gt;=Paramètres!$D6,AE$4&lt;Paramètres!$G6),Paramètres!$C6*1.55/12,IF(AND(AE$4&gt;=Paramètres!$G6,AE$4&lt;Paramètres!$H6),Paramètres!$C6*(1+Paramètres!$F6)*1.55/12,Paramètres!$C6*(1+Paramètres!$F6)*(1+Paramètres!$F6)*1.55/12))))</f>
        <v>5301</v>
      </c>
      <c r="AF6" s="6">
        <f>IF(AF$4&gt;Paramètres!$E6,0,IF(AF$4&lt;Paramètres!$D6,0,IF(AND(AF$4&gt;=Paramètres!$D6,AF$4&lt;Paramètres!$G6),Paramètres!$C6*1.55/12,IF(AND(AF$4&gt;=Paramètres!$G6,AF$4&lt;Paramètres!$H6),Paramètres!$C6*(1+Paramètres!$F6)*1.55/12,Paramètres!$C6*(1+Paramètres!$F6)*(1+Paramètres!$F6)*1.55/12))))</f>
        <v>5301</v>
      </c>
      <c r="AG6" s="6">
        <f>IF(AG$4&gt;Paramètres!$E6,0,IF(AG$4&lt;Paramètres!$D6,0,IF(AND(AG$4&gt;=Paramètres!$D6,AG$4&lt;Paramètres!$G6),Paramètres!$C6*1.55/12,IF(AND(AG$4&gt;=Paramètres!$G6,AG$4&lt;Paramètres!$H6),Paramètres!$C6*(1+Paramètres!$F6)*1.55/12,Paramètres!$C6*(1+Paramètres!$F6)*(1+Paramètres!$F6)*1.55/12))))</f>
        <v>5301</v>
      </c>
      <c r="AH6" s="6">
        <f>IF(AH$4&gt;Paramètres!$E6,0,IF(AH$4&lt;Paramètres!$D6,0,IF(AND(AH$4&gt;=Paramètres!$D6,AH$4&lt;Paramètres!$G6),Paramètres!$C6*1.55/12,IF(AND(AH$4&gt;=Paramètres!$G6,AH$4&lt;Paramètres!$H6),Paramètres!$C6*(1+Paramètres!$F6)*1.55/12,Paramètres!$C6*(1+Paramètres!$F6)*(1+Paramètres!$F6)*1.55/12))))</f>
        <v>5725.0800000000008</v>
      </c>
      <c r="AI6" s="6">
        <f>IF(AI$4&gt;Paramètres!$E6,0,IF(AI$4&lt;Paramètres!$D6,0,IF(AND(AI$4&gt;=Paramètres!$D6,AI$4&lt;Paramètres!$G6),Paramètres!$C6*1.55/12,IF(AND(AI$4&gt;=Paramètres!$G6,AI$4&lt;Paramètres!$H6),Paramètres!$C6*(1+Paramètres!$F6)*1.55/12,Paramètres!$C6*(1+Paramètres!$F6)*(1+Paramètres!$F6)*1.55/12))))</f>
        <v>5725.0800000000008</v>
      </c>
      <c r="AJ6" s="6">
        <f>IF(AJ$4&gt;Paramètres!$E6,0,IF(AJ$4&lt;Paramètres!$D6,0,IF(AND(AJ$4&gt;=Paramètres!$D6,AJ$4&lt;Paramètres!$G6),Paramètres!$C6*1.55/12,IF(AND(AJ$4&gt;=Paramètres!$G6,AJ$4&lt;Paramètres!$H6),Paramètres!$C6*(1+Paramètres!$F6)*1.55/12,Paramètres!$C6*(1+Paramètres!$F6)*(1+Paramètres!$F6)*1.55/12))))</f>
        <v>5725.0800000000008</v>
      </c>
      <c r="AK6" s="6">
        <f>IF(AK$4&gt;Paramètres!$E6,0,IF(AK$4&lt;Paramètres!$D6,0,IF(AND(AK$4&gt;=Paramètres!$D6,AK$4&lt;Paramètres!$G6),Paramètres!$C6*1.55/12,IF(AND(AK$4&gt;=Paramètres!$G6,AK$4&lt;Paramètres!$H6),Paramètres!$C6*(1+Paramètres!$F6)*1.55/12,Paramètres!$C6*(1+Paramètres!$F6)*(1+Paramètres!$F6)*1.55/12))))</f>
        <v>5725.0800000000008</v>
      </c>
      <c r="AL6" s="6">
        <f>IF(AL$4&gt;Paramètres!$E6,0,IF(AL$4&lt;Paramètres!$D6,0,IF(AND(AL$4&gt;=Paramètres!$D6,AL$4&lt;Paramètres!$G6),Paramètres!$C6*1.55/12,IF(AND(AL$4&gt;=Paramètres!$G6,AL$4&lt;Paramètres!$H6),Paramètres!$C6*(1+Paramètres!$F6)*1.55/12,Paramètres!$C6*(1+Paramètres!$F6)*(1+Paramètres!$F6)*1.55/12))))</f>
        <v>5725.0800000000008</v>
      </c>
      <c r="AM6" s="6">
        <f>IF(AM$4&gt;Paramètres!$E6,0,IF(AM$4&lt;Paramètres!$D6,0,IF(AND(AM$4&gt;=Paramètres!$D6,AM$4&lt;Paramètres!$G6),Paramètres!$C6*1.55/12,IF(AND(AM$4&gt;=Paramètres!$G6,AM$4&lt;Paramètres!$H6),Paramètres!$C6*(1+Paramètres!$F6)*1.55/12,Paramètres!$C6*(1+Paramètres!$F6)*(1+Paramètres!$F6)*1.55/12))))</f>
        <v>5725.0800000000008</v>
      </c>
      <c r="AN6" s="6">
        <f>IF(AN$4&gt;Paramètres!$E6,0,IF(AN$4&lt;Paramètres!$D6,0,IF(AND(AN$4&gt;=Paramètres!$D6,AN$4&lt;Paramètres!$G6),Paramètres!$C6*1.55/12,IF(AND(AN$4&gt;=Paramètres!$G6,AN$4&lt;Paramètres!$H6),Paramètres!$C6*(1+Paramètres!$F6)*1.55/12,Paramètres!$C6*(1+Paramètres!$F6)*(1+Paramètres!$F6)*1.55/12))))</f>
        <v>5725.0800000000008</v>
      </c>
      <c r="AO6" s="6">
        <f>IF(AO$4&gt;Paramètres!$E6,0,IF(AO$4&lt;Paramètres!$D6,0,IF(AND(AO$4&gt;=Paramètres!$D6,AO$4&lt;Paramètres!$G6),Paramètres!$C6*1.55/12,IF(AND(AO$4&gt;=Paramètres!$G6,AO$4&lt;Paramètres!$H6),Paramètres!$C6*(1+Paramètres!$F6)*1.55/12,Paramètres!$C6*(1+Paramètres!$F6)*(1+Paramètres!$F6)*1.55/12))))</f>
        <v>5725.0800000000008</v>
      </c>
      <c r="AP6" s="6">
        <f>IF(AP$4&gt;Paramètres!$E6,0,IF(AP$4&lt;Paramètres!$D6,0,IF(AND(AP$4&gt;=Paramètres!$D6,AP$4&lt;Paramètres!$G6),Paramètres!$C6*1.55/12,IF(AND(AP$4&gt;=Paramètres!$G6,AP$4&lt;Paramètres!$H6),Paramètres!$C6*(1+Paramètres!$F6)*1.55/12,Paramètres!$C6*(1+Paramètres!$F6)*(1+Paramètres!$F6)*1.55/12))))</f>
        <v>5725.0800000000008</v>
      </c>
      <c r="AQ6" s="6">
        <f>IF(AQ$4&gt;Paramètres!$E6,0,IF(AQ$4&lt;Paramètres!$D6,0,IF(AND(AQ$4&gt;=Paramètres!$D6,AQ$4&lt;Paramètres!$G6),Paramètres!$C6*1.55/12,IF(AND(AQ$4&gt;=Paramètres!$G6,AQ$4&lt;Paramètres!$H6),Paramètres!$C6*(1+Paramètres!$F6)*1.55/12,Paramètres!$C6*(1+Paramètres!$F6)*(1+Paramètres!$F6)*1.55/12))))</f>
        <v>5725.0800000000008</v>
      </c>
      <c r="AR6" s="6">
        <f>IF(AR$4&gt;Paramètres!$E6,0,IF(AR$4&lt;Paramètres!$D6,0,IF(AND(AR$4&gt;=Paramètres!$D6,AR$4&lt;Paramètres!$G6),Paramètres!$C6*1.55/12,IF(AND(AR$4&gt;=Paramètres!$G6,AR$4&lt;Paramètres!$H6),Paramètres!$C6*(1+Paramètres!$F6)*1.55/12,Paramètres!$C6*(1+Paramètres!$F6)*(1+Paramètres!$F6)*1.55/12))))</f>
        <v>5725.0800000000008</v>
      </c>
      <c r="AS6" s="6">
        <f>IF(AS$4&gt;Paramètres!$E6,0,IF(AS$4&lt;Paramètres!$D6,0,IF(AND(AS$4&gt;=Paramètres!$D6,AS$4&lt;Paramètres!$G6),Paramètres!$C6*1.55/12,IF(AND(AS$4&gt;=Paramètres!$G6,AS$4&lt;Paramètres!$H6),Paramètres!$C6*(1+Paramètres!$F6)*1.55/12,Paramètres!$C6*(1+Paramètres!$F6)*(1+Paramètres!$F6)*1.55/12))))</f>
        <v>5725.0800000000008</v>
      </c>
    </row>
    <row r="7" spans="1:45" s="6" customFormat="1" x14ac:dyDescent="0.45">
      <c r="A7" s="10"/>
      <c r="B7" s="10" t="s">
        <v>18</v>
      </c>
      <c r="C7" s="6">
        <f>IF(C$4&gt;Paramètres!$E7,0,IF(C$4&lt;Paramètres!$D7,0,IF(AND(C$4&gt;=Paramètres!$D7,C$4&lt;Paramètres!$G7),Paramètres!$C7*1.55/12,IF(AND(C$4&gt;=Paramètres!$G7,C$4&lt;Paramètres!$H7),Paramètres!$C7*(1+Paramètres!$F7)*1.55/12,Paramètres!$C7*(1+Paramètres!$F7)*(1+Paramètres!$F7)*1.55/12))))</f>
        <v>0</v>
      </c>
      <c r="D7" s="6">
        <f>IF(D$4&gt;Paramètres!$E7,0,IF(D$4&lt;Paramètres!$D7,0,IF(AND(D$4&gt;=Paramètres!$D7,D$4&lt;Paramètres!$G7),Paramètres!$C7*1.55/12,IF(AND(D$4&gt;=Paramètres!$G7,D$4&lt;Paramètres!$H7),Paramètres!$C7*(1+Paramètres!$F7)*1.55/12,Paramètres!$C7*(1+Paramètres!$F7)*(1+Paramètres!$F7)*1.55/12))))</f>
        <v>0</v>
      </c>
      <c r="E7" s="6">
        <f>IF(E$4&gt;Paramètres!$E7,0,IF(E$4&lt;Paramètres!$D7,0,IF(AND(E$4&gt;=Paramètres!$D7,E$4&lt;Paramètres!$G7),Paramètres!$C7*1.55/12,IF(AND(E$4&gt;=Paramètres!$G7,E$4&lt;Paramètres!$H7),Paramètres!$C7*(1+Paramètres!$F7)*1.55/12,Paramètres!$C7*(1+Paramètres!$F7)*(1+Paramètres!$F7)*1.55/12))))</f>
        <v>0</v>
      </c>
      <c r="F7" s="6">
        <f>IF(F$4&gt;Paramètres!$E7,0,IF(F$4&lt;Paramètres!$D7,0,IF(AND(F$4&gt;=Paramètres!$D7,F$4&lt;Paramètres!$G7),Paramètres!$C7*1.55/12,IF(AND(F$4&gt;=Paramètres!$G7,F$4&lt;Paramètres!$H7),Paramètres!$C7*(1+Paramètres!$F7)*1.55/12,Paramètres!$C7*(1+Paramètres!$F7)*(1+Paramètres!$F7)*1.55/12))))</f>
        <v>0</v>
      </c>
      <c r="G7" s="6">
        <f>IF(G$4&gt;Paramètres!$E7,0,IF(G$4&lt;Paramètres!$D7,0,IF(AND(G$4&gt;=Paramètres!$D7,G$4&lt;Paramètres!$G7),Paramètres!$C7*1.55/12,IF(AND(G$4&gt;=Paramètres!$G7,G$4&lt;Paramètres!$H7),Paramètres!$C7*(1+Paramètres!$F7)*1.55/12,Paramètres!$C7*(1+Paramètres!$F7)*(1+Paramètres!$F7)*1.55/12))))</f>
        <v>0</v>
      </c>
      <c r="H7" s="6">
        <f>IF(H$4&gt;Paramètres!$E7,0,IF(H$4&lt;Paramètres!$D7,0,IF(AND(H$4&gt;=Paramètres!$D7,H$4&lt;Paramètres!$G7),Paramètres!$C7*1.55/12,IF(AND(H$4&gt;=Paramètres!$G7,H$4&lt;Paramètres!$H7),Paramètres!$C7*(1+Paramètres!$F7)*1.55/12,Paramètres!$C7*(1+Paramètres!$F7)*(1+Paramètres!$F7)*1.55/12))))</f>
        <v>0</v>
      </c>
      <c r="I7" s="6">
        <f>IF(I$4&gt;Paramètres!$E7,0,IF(I$4&lt;Paramètres!$D7,0,IF(AND(I$4&gt;=Paramètres!$D7,I$4&lt;Paramètres!$G7),Paramètres!$C7*1.55/12,IF(AND(I$4&gt;=Paramètres!$G7,I$4&lt;Paramètres!$H7),Paramètres!$C7*(1+Paramètres!$F7)*1.55/12,Paramètres!$C7*(1+Paramètres!$F7)*(1+Paramètres!$F7)*1.55/12))))</f>
        <v>0</v>
      </c>
      <c r="J7" s="6">
        <f>IF(J$4&gt;Paramètres!$E7,0,IF(J$4&lt;Paramètres!$D7,0,IF(AND(J$4&gt;=Paramètres!$D7,J$4&lt;Paramètres!$G7),Paramètres!$C7*1.55/12,IF(AND(J$4&gt;=Paramètres!$G7,J$4&lt;Paramètres!$H7),Paramètres!$C7*(1+Paramètres!$F7)*1.55/12,Paramètres!$C7*(1+Paramètres!$F7)*(1+Paramètres!$F7)*1.55/12))))</f>
        <v>0</v>
      </c>
      <c r="K7" s="6">
        <f>IF(K$4&gt;Paramètres!$E7,0,IF(K$4&lt;Paramètres!$D7,0,IF(AND(K$4&gt;=Paramètres!$D7,K$4&lt;Paramètres!$G7),Paramètres!$C7*1.55/12,IF(AND(K$4&gt;=Paramètres!$G7,K$4&lt;Paramètres!$H7),Paramètres!$C7*(1+Paramètres!$F7)*1.55/12,Paramètres!$C7*(1+Paramètres!$F7)*(1+Paramètres!$F7)*1.55/12))))</f>
        <v>0</v>
      </c>
      <c r="L7" s="6">
        <f>IF(L$4&gt;Paramètres!$E7,0,IF(L$4&lt;Paramètres!$D7,0,IF(AND(L$4&gt;=Paramètres!$D7,L$4&lt;Paramètres!$G7),Paramètres!$C7*1.55/12,IF(AND(L$4&gt;=Paramètres!$G7,L$4&lt;Paramètres!$H7),Paramètres!$C7*(1+Paramètres!$F7)*1.55/12,Paramètres!$C7*(1+Paramètres!$F7)*(1+Paramètres!$F7)*1.55/12))))</f>
        <v>0</v>
      </c>
      <c r="M7" s="6">
        <f>IF(M$4&gt;Paramètres!$E7,0,IF(M$4&lt;Paramètres!$D7,0,IF(AND(M$4&gt;=Paramètres!$D7,M$4&lt;Paramètres!$G7),Paramètres!$C7*1.55/12,IF(AND(M$4&gt;=Paramètres!$G7,M$4&lt;Paramètres!$H7),Paramètres!$C7*(1+Paramètres!$F7)*1.55/12,Paramètres!$C7*(1+Paramètres!$F7)*(1+Paramètres!$F7)*1.55/12))))</f>
        <v>0</v>
      </c>
      <c r="N7" s="6">
        <f>IF(N$4&gt;Paramètres!$E7,0,IF(N$4&lt;Paramètres!$D7,0,IF(AND(N$4&gt;=Paramètres!$D7,N$4&lt;Paramètres!$G7),Paramètres!$C7*1.55/12,IF(AND(N$4&gt;=Paramètres!$G7,N$4&lt;Paramètres!$H7),Paramètres!$C7*(1+Paramètres!$F7)*1.55/12,Paramètres!$C7*(1+Paramètres!$F7)*(1+Paramètres!$F7)*1.55/12))))</f>
        <v>0</v>
      </c>
      <c r="O7" s="6">
        <f>IF(O$4&gt;Paramètres!$E7,0,IF(O$4&lt;Paramètres!$D7,0,IF(AND(O$4&gt;=Paramètres!$D7,O$4&lt;Paramètres!$G7),Paramètres!$C7*1.55/12,IF(AND(O$4&gt;=Paramètres!$G7,O$4&lt;Paramètres!$H7),Paramètres!$C7*(1+Paramètres!$F7)*1.55/12,Paramètres!$C7*(1+Paramètres!$F7)*(1+Paramètres!$F7)*1.55/12))))</f>
        <v>0</v>
      </c>
      <c r="P7" s="6">
        <f>IF(P$4&gt;Paramètres!$E7,0,IF(P$4&lt;Paramètres!$D7,0,IF(AND(P$4&gt;=Paramètres!$D7,P$4&lt;Paramètres!$G7),Paramètres!$C7*1.55/12,IF(AND(P$4&gt;=Paramètres!$G7,P$4&lt;Paramètres!$H7),Paramètres!$C7*(1+Paramètres!$F7)*1.55/12,Paramètres!$C7*(1+Paramètres!$F7)*(1+Paramètres!$F7)*1.55/12))))</f>
        <v>0</v>
      </c>
      <c r="Q7" s="6">
        <f>IF(Q$4&gt;Paramètres!$E7,0,IF(Q$4&lt;Paramètres!$D7,0,IF(AND(Q$4&gt;=Paramètres!$D7,Q$4&lt;Paramètres!$G7),Paramètres!$C7*1.55/12,IF(AND(Q$4&gt;=Paramètres!$G7,Q$4&lt;Paramètres!$H7),Paramètres!$C7*(1+Paramètres!$F7)*1.55/12,Paramètres!$C7*(1+Paramètres!$F7)*(1+Paramètres!$F7)*1.55/12))))</f>
        <v>0</v>
      </c>
      <c r="R7" s="6">
        <f>IF(R$4&gt;Paramètres!$E7,0,IF(R$4&lt;Paramètres!$D7,0,IF(AND(R$4&gt;=Paramètres!$D7,R$4&lt;Paramètres!$G7),Paramètres!$C7*1.55/12,IF(AND(R$4&gt;=Paramètres!$G7,R$4&lt;Paramètres!$H7),Paramètres!$C7*(1+Paramètres!$F7)*1.55/12,Paramètres!$C7*(1+Paramètres!$F7)*(1+Paramètres!$F7)*1.55/12))))</f>
        <v>4908.333333333333</v>
      </c>
      <c r="S7" s="6">
        <f>IF(S$4&gt;Paramètres!$E7,0,IF(S$4&lt;Paramètres!$D7,0,IF(AND(S$4&gt;=Paramètres!$D7,S$4&lt;Paramètres!$G7),Paramètres!$C7*1.55/12,IF(AND(S$4&gt;=Paramètres!$G7,S$4&lt;Paramètres!$H7),Paramètres!$C7*(1+Paramètres!$F7)*1.55/12,Paramètres!$C7*(1+Paramètres!$F7)*(1+Paramètres!$F7)*1.55/12))))</f>
        <v>4908.333333333333</v>
      </c>
      <c r="T7" s="6">
        <f>IF(T$4&gt;Paramètres!$E7,0,IF(T$4&lt;Paramètres!$D7,0,IF(AND(T$4&gt;=Paramètres!$D7,T$4&lt;Paramètres!$G7),Paramètres!$C7*1.55/12,IF(AND(T$4&gt;=Paramètres!$G7,T$4&lt;Paramètres!$H7),Paramètres!$C7*(1+Paramètres!$F7)*1.55/12,Paramètres!$C7*(1+Paramètres!$F7)*(1+Paramètres!$F7)*1.55/12))))</f>
        <v>4908.333333333333</v>
      </c>
      <c r="U7" s="6">
        <f>IF(U$4&gt;Paramètres!$E7,0,IF(U$4&lt;Paramètres!$D7,0,IF(AND(U$4&gt;=Paramètres!$D7,U$4&lt;Paramètres!$G7),Paramètres!$C7*1.55/12,IF(AND(U$4&gt;=Paramètres!$G7,U$4&lt;Paramètres!$H7),Paramètres!$C7*(1+Paramètres!$F7)*1.55/12,Paramètres!$C7*(1+Paramètres!$F7)*(1+Paramètres!$F7)*1.55/12))))</f>
        <v>4908.333333333333</v>
      </c>
      <c r="V7" s="6">
        <f>IF(V$4&gt;Paramètres!$E7,0,IF(V$4&lt;Paramètres!$D7,0,IF(AND(V$4&gt;=Paramètres!$D7,V$4&lt;Paramètres!$G7),Paramètres!$C7*1.55/12,IF(AND(V$4&gt;=Paramètres!$G7,V$4&lt;Paramètres!$H7),Paramètres!$C7*(1+Paramètres!$F7)*1.55/12,Paramètres!$C7*(1+Paramètres!$F7)*(1+Paramètres!$F7)*1.55/12))))</f>
        <v>4908.333333333333</v>
      </c>
      <c r="W7" s="6">
        <f>IF(W$4&gt;Paramètres!$E7,0,IF(W$4&lt;Paramètres!$D7,0,IF(AND(W$4&gt;=Paramètres!$D7,W$4&lt;Paramètres!$G7),Paramètres!$C7*1.55/12,IF(AND(W$4&gt;=Paramètres!$G7,W$4&lt;Paramètres!$H7),Paramètres!$C7*(1+Paramètres!$F7)*1.55/12,Paramètres!$C7*(1+Paramètres!$F7)*(1+Paramètres!$F7)*1.55/12))))</f>
        <v>4908.333333333333</v>
      </c>
      <c r="X7" s="6">
        <f>IF(X$4&gt;Paramètres!$E7,0,IF(X$4&lt;Paramètres!$D7,0,IF(AND(X$4&gt;=Paramètres!$D7,X$4&lt;Paramètres!$G7),Paramètres!$C7*1.55/12,IF(AND(X$4&gt;=Paramètres!$G7,X$4&lt;Paramètres!$H7),Paramètres!$C7*(1+Paramètres!$F7)*1.55/12,Paramètres!$C7*(1+Paramètres!$F7)*(1+Paramètres!$F7)*1.55/12))))</f>
        <v>4908.333333333333</v>
      </c>
      <c r="Y7" s="6">
        <f>IF(Y$4&gt;Paramètres!$E7,0,IF(Y$4&lt;Paramètres!$D7,0,IF(AND(Y$4&gt;=Paramètres!$D7,Y$4&lt;Paramètres!$G7),Paramètres!$C7*1.55/12,IF(AND(Y$4&gt;=Paramètres!$G7,Y$4&lt;Paramètres!$H7),Paramètres!$C7*(1+Paramètres!$F7)*1.55/12,Paramètres!$C7*(1+Paramètres!$F7)*(1+Paramètres!$F7)*1.55/12))))</f>
        <v>4908.333333333333</v>
      </c>
      <c r="Z7" s="6">
        <f>IF(Z$4&gt;Paramètres!$E7,0,IF(Z$4&lt;Paramètres!$D7,0,IF(AND(Z$4&gt;=Paramètres!$D7,Z$4&lt;Paramètres!$G7),Paramètres!$C7*1.55/12,IF(AND(Z$4&gt;=Paramètres!$G7,Z$4&lt;Paramètres!$H7),Paramètres!$C7*(1+Paramètres!$F7)*1.55/12,Paramètres!$C7*(1+Paramètres!$F7)*(1+Paramètres!$F7)*1.55/12))))</f>
        <v>4908.333333333333</v>
      </c>
      <c r="AA7" s="6">
        <f>IF(AA$4&gt;Paramètres!$E7,0,IF(AA$4&lt;Paramètres!$D7,0,IF(AND(AA$4&gt;=Paramètres!$D7,AA$4&lt;Paramètres!$G7),Paramètres!$C7*1.55/12,IF(AND(AA$4&gt;=Paramètres!$G7,AA$4&lt;Paramètres!$H7),Paramètres!$C7*(1+Paramètres!$F7)*1.55/12,Paramètres!$C7*(1+Paramètres!$F7)*(1+Paramètres!$F7)*1.55/12))))</f>
        <v>4908.333333333333</v>
      </c>
      <c r="AB7" s="6">
        <f>IF(AB$4&gt;Paramètres!$E7,0,IF(AB$4&lt;Paramètres!$D7,0,IF(AND(AB$4&gt;=Paramètres!$D7,AB$4&lt;Paramètres!$G7),Paramètres!$C7*1.55/12,IF(AND(AB$4&gt;=Paramètres!$G7,AB$4&lt;Paramètres!$H7),Paramètres!$C7*(1+Paramètres!$F7)*1.55/12,Paramètres!$C7*(1+Paramètres!$F7)*(1+Paramètres!$F7)*1.55/12))))</f>
        <v>4908.333333333333</v>
      </c>
      <c r="AC7" s="6">
        <f>IF(AC$4&gt;Paramètres!$E7,0,IF(AC$4&lt;Paramètres!$D7,0,IF(AND(AC$4&gt;=Paramètres!$D7,AC$4&lt;Paramètres!$G7),Paramètres!$C7*1.55/12,IF(AND(AC$4&gt;=Paramètres!$G7,AC$4&lt;Paramètres!$H7),Paramètres!$C7*(1+Paramètres!$F7)*1.55/12,Paramètres!$C7*(1+Paramètres!$F7)*(1+Paramètres!$F7)*1.55/12))))</f>
        <v>4908.333333333333</v>
      </c>
      <c r="AD7" s="6">
        <f>IF(AD$4&gt;Paramètres!$E7,0,IF(AD$4&lt;Paramètres!$D7,0,IF(AND(AD$4&gt;=Paramètres!$D7,AD$4&lt;Paramètres!$G7),Paramètres!$C7*1.55/12,IF(AND(AD$4&gt;=Paramètres!$G7,AD$4&lt;Paramètres!$H7),Paramètres!$C7*(1+Paramètres!$F7)*1.55/12,Paramètres!$C7*(1+Paramètres!$F7)*(1+Paramètres!$F7)*1.55/12))))</f>
        <v>4908.333333333333</v>
      </c>
      <c r="AE7" s="6">
        <f>IF(AE$4&gt;Paramètres!$E7,0,IF(AE$4&lt;Paramètres!$D7,0,IF(AND(AE$4&gt;=Paramètres!$D7,AE$4&lt;Paramètres!$G7),Paramètres!$C7*1.55/12,IF(AND(AE$4&gt;=Paramètres!$G7,AE$4&lt;Paramètres!$H7),Paramètres!$C7*(1+Paramètres!$F7)*1.55/12,Paramètres!$C7*(1+Paramètres!$F7)*(1+Paramètres!$F7)*1.55/12))))</f>
        <v>4908.333333333333</v>
      </c>
      <c r="AF7" s="6">
        <f>IF(AF$4&gt;Paramètres!$E7,0,IF(AF$4&lt;Paramètres!$D7,0,IF(AND(AF$4&gt;=Paramètres!$D7,AF$4&lt;Paramètres!$G7),Paramètres!$C7*1.55/12,IF(AND(AF$4&gt;=Paramètres!$G7,AF$4&lt;Paramètres!$H7),Paramètres!$C7*(1+Paramètres!$F7)*1.55/12,Paramètres!$C7*(1+Paramètres!$F7)*(1+Paramètres!$F7)*1.55/12))))</f>
        <v>4908.333333333333</v>
      </c>
      <c r="AG7" s="6">
        <f>IF(AG$4&gt;Paramètres!$E7,0,IF(AG$4&lt;Paramètres!$D7,0,IF(AND(AG$4&gt;=Paramètres!$D7,AG$4&lt;Paramètres!$G7),Paramètres!$C7*1.55/12,IF(AND(AG$4&gt;=Paramètres!$G7,AG$4&lt;Paramètres!$H7),Paramètres!$C7*(1+Paramètres!$F7)*1.55/12,Paramètres!$C7*(1+Paramètres!$F7)*(1+Paramètres!$F7)*1.55/12))))</f>
        <v>4908.333333333333</v>
      </c>
      <c r="AH7" s="6">
        <f>IF(AH$4&gt;Paramètres!$E7,0,IF(AH$4&lt;Paramètres!$D7,0,IF(AND(AH$4&gt;=Paramètres!$D7,AH$4&lt;Paramètres!$G7),Paramètres!$C7*1.55/12,IF(AND(AH$4&gt;=Paramètres!$G7,AH$4&lt;Paramètres!$H7),Paramètres!$C7*(1+Paramètres!$F7)*1.55/12,Paramètres!$C7*(1+Paramètres!$F7)*(1+Paramètres!$F7)*1.55/12))))</f>
        <v>5301</v>
      </c>
      <c r="AI7" s="6">
        <f>IF(AI$4&gt;Paramètres!$E7,0,IF(AI$4&lt;Paramètres!$D7,0,IF(AND(AI$4&gt;=Paramètres!$D7,AI$4&lt;Paramètres!$G7),Paramètres!$C7*1.55/12,IF(AND(AI$4&gt;=Paramètres!$G7,AI$4&lt;Paramètres!$H7),Paramètres!$C7*(1+Paramètres!$F7)*1.55/12,Paramètres!$C7*(1+Paramètres!$F7)*(1+Paramètres!$F7)*1.55/12))))</f>
        <v>5301</v>
      </c>
      <c r="AJ7" s="6">
        <f>IF(AJ$4&gt;Paramètres!$E7,0,IF(AJ$4&lt;Paramètres!$D7,0,IF(AND(AJ$4&gt;=Paramètres!$D7,AJ$4&lt;Paramètres!$G7),Paramètres!$C7*1.55/12,IF(AND(AJ$4&gt;=Paramètres!$G7,AJ$4&lt;Paramètres!$H7),Paramètres!$C7*(1+Paramètres!$F7)*1.55/12,Paramètres!$C7*(1+Paramètres!$F7)*(1+Paramètres!$F7)*1.55/12))))</f>
        <v>5301</v>
      </c>
      <c r="AK7" s="6">
        <f>IF(AK$4&gt;Paramètres!$E7,0,IF(AK$4&lt;Paramètres!$D7,0,IF(AND(AK$4&gt;=Paramètres!$D7,AK$4&lt;Paramètres!$G7),Paramètres!$C7*1.55/12,IF(AND(AK$4&gt;=Paramètres!$G7,AK$4&lt;Paramètres!$H7),Paramètres!$C7*(1+Paramètres!$F7)*1.55/12,Paramètres!$C7*(1+Paramètres!$F7)*(1+Paramètres!$F7)*1.55/12))))</f>
        <v>5301</v>
      </c>
      <c r="AL7" s="6">
        <f>IF(AL$4&gt;Paramètres!$E7,0,IF(AL$4&lt;Paramètres!$D7,0,IF(AND(AL$4&gt;=Paramètres!$D7,AL$4&lt;Paramètres!$G7),Paramètres!$C7*1.55/12,IF(AND(AL$4&gt;=Paramètres!$G7,AL$4&lt;Paramètres!$H7),Paramètres!$C7*(1+Paramètres!$F7)*1.55/12,Paramètres!$C7*(1+Paramètres!$F7)*(1+Paramètres!$F7)*1.55/12))))</f>
        <v>5301</v>
      </c>
      <c r="AM7" s="6">
        <f>IF(AM$4&gt;Paramètres!$E7,0,IF(AM$4&lt;Paramètres!$D7,0,IF(AND(AM$4&gt;=Paramètres!$D7,AM$4&lt;Paramètres!$G7),Paramètres!$C7*1.55/12,IF(AND(AM$4&gt;=Paramètres!$G7,AM$4&lt;Paramètres!$H7),Paramètres!$C7*(1+Paramètres!$F7)*1.55/12,Paramètres!$C7*(1+Paramètres!$F7)*(1+Paramètres!$F7)*1.55/12))))</f>
        <v>5301</v>
      </c>
      <c r="AN7" s="6">
        <f>IF(AN$4&gt;Paramètres!$E7,0,IF(AN$4&lt;Paramètres!$D7,0,IF(AND(AN$4&gt;=Paramètres!$D7,AN$4&lt;Paramètres!$G7),Paramètres!$C7*1.55/12,IF(AND(AN$4&gt;=Paramètres!$G7,AN$4&lt;Paramètres!$H7),Paramètres!$C7*(1+Paramètres!$F7)*1.55/12,Paramètres!$C7*(1+Paramètres!$F7)*(1+Paramètres!$F7)*1.55/12))))</f>
        <v>5301</v>
      </c>
      <c r="AO7" s="6">
        <f>IF(AO$4&gt;Paramètres!$E7,0,IF(AO$4&lt;Paramètres!$D7,0,IF(AND(AO$4&gt;=Paramètres!$D7,AO$4&lt;Paramètres!$G7),Paramètres!$C7*1.55/12,IF(AND(AO$4&gt;=Paramètres!$G7,AO$4&lt;Paramètres!$H7),Paramètres!$C7*(1+Paramètres!$F7)*1.55/12,Paramètres!$C7*(1+Paramètres!$F7)*(1+Paramètres!$F7)*1.55/12))))</f>
        <v>5301</v>
      </c>
      <c r="AP7" s="6">
        <f>IF(AP$4&gt;Paramètres!$E7,0,IF(AP$4&lt;Paramètres!$D7,0,IF(AND(AP$4&gt;=Paramètres!$D7,AP$4&lt;Paramètres!$G7),Paramètres!$C7*1.55/12,IF(AND(AP$4&gt;=Paramètres!$G7,AP$4&lt;Paramètres!$H7),Paramètres!$C7*(1+Paramètres!$F7)*1.55/12,Paramètres!$C7*(1+Paramètres!$F7)*(1+Paramètres!$F7)*1.55/12))))</f>
        <v>5301</v>
      </c>
      <c r="AQ7" s="6">
        <f>IF(AQ$4&gt;Paramètres!$E7,0,IF(AQ$4&lt;Paramètres!$D7,0,IF(AND(AQ$4&gt;=Paramètres!$D7,AQ$4&lt;Paramètres!$G7),Paramètres!$C7*1.55/12,IF(AND(AQ$4&gt;=Paramètres!$G7,AQ$4&lt;Paramètres!$H7),Paramètres!$C7*(1+Paramètres!$F7)*1.55/12,Paramètres!$C7*(1+Paramètres!$F7)*(1+Paramètres!$F7)*1.55/12))))</f>
        <v>5301</v>
      </c>
      <c r="AR7" s="6">
        <f>IF(AR$4&gt;Paramètres!$E7,0,IF(AR$4&lt;Paramètres!$D7,0,IF(AND(AR$4&gt;=Paramètres!$D7,AR$4&lt;Paramètres!$G7),Paramètres!$C7*1.55/12,IF(AND(AR$4&gt;=Paramètres!$G7,AR$4&lt;Paramètres!$H7),Paramètres!$C7*(1+Paramètres!$F7)*1.55/12,Paramètres!$C7*(1+Paramètres!$F7)*(1+Paramètres!$F7)*1.55/12))))</f>
        <v>5301</v>
      </c>
      <c r="AS7" s="6">
        <f>IF(AS$4&gt;Paramètres!$E7,0,IF(AS$4&lt;Paramètres!$D7,0,IF(AND(AS$4&gt;=Paramètres!$D7,AS$4&lt;Paramètres!$G7),Paramètres!$C7*1.55/12,IF(AND(AS$4&gt;=Paramètres!$G7,AS$4&lt;Paramètres!$H7),Paramètres!$C7*(1+Paramètres!$F7)*1.55/12,Paramètres!$C7*(1+Paramètres!$F7)*(1+Paramètres!$F7)*1.55/12))))</f>
        <v>5301</v>
      </c>
    </row>
    <row r="8" spans="1:45" s="6" customFormat="1" x14ac:dyDescent="0.45">
      <c r="A8" s="10"/>
      <c r="B8" s="10" t="s">
        <v>26</v>
      </c>
      <c r="C8" s="6">
        <f>IF(C$4&gt;Paramètres!$E8,0,IF(C$4&lt;Paramètres!$D8,0,IF(AND(C$4&gt;=Paramètres!$D8,C$4&lt;Paramètres!$G8),Paramètres!$C8*1.55/12,IF(AND(C$4&gt;=Paramètres!$G8,C$4&lt;Paramètres!$H8),Paramètres!$C8*(1+Paramètres!$F8)*1.55/12,Paramètres!$C8*(1+Paramètres!$F8)*(1+Paramètres!$F8)*1.55/12))))</f>
        <v>1550</v>
      </c>
      <c r="D8" s="6">
        <f>IF(D$4&gt;Paramètres!$E8,0,IF(D$4&lt;Paramètres!$D8,0,IF(AND(D$4&gt;=Paramètres!$D8,D$4&lt;Paramètres!$G8),Paramètres!$C8*1.55/12,IF(AND(D$4&gt;=Paramètres!$G8,D$4&lt;Paramètres!$H8),Paramètres!$C8*(1+Paramètres!$F8)*1.55/12,Paramètres!$C8*(1+Paramètres!$F8)*(1+Paramètres!$F8)*1.55/12))))</f>
        <v>1550</v>
      </c>
      <c r="E8" s="6">
        <f>IF(E$4&gt;Paramètres!$E8,0,IF(E$4&lt;Paramètres!$D8,0,IF(AND(E$4&gt;=Paramètres!$D8,E$4&lt;Paramètres!$G8),Paramètres!$C8*1.55/12,IF(AND(E$4&gt;=Paramètres!$G8,E$4&lt;Paramètres!$H8),Paramètres!$C8*(1+Paramètres!$F8)*1.55/12,Paramètres!$C8*(1+Paramètres!$F8)*(1+Paramètres!$F8)*1.55/12))))</f>
        <v>1550</v>
      </c>
      <c r="F8" s="6">
        <f>IF(F$4&gt;Paramètres!$E8,0,IF(F$4&lt;Paramètres!$D8,0,IF(AND(F$4&gt;=Paramètres!$D8,F$4&lt;Paramètres!$G8),Paramètres!$C8*1.55/12,IF(AND(F$4&gt;=Paramètres!$G8,F$4&lt;Paramètres!$H8),Paramètres!$C8*(1+Paramètres!$F8)*1.55/12,Paramètres!$C8*(1+Paramètres!$F8)*(1+Paramètres!$F8)*1.55/12))))</f>
        <v>1550</v>
      </c>
      <c r="G8" s="6">
        <f>IF(G$4&gt;Paramètres!$E8,0,IF(G$4&lt;Paramètres!$D8,0,IF(AND(G$4&gt;=Paramètres!$D8,G$4&lt;Paramètres!$G8),Paramètres!$C8*1.55/12,IF(AND(G$4&gt;=Paramètres!$G8,G$4&lt;Paramètres!$H8),Paramètres!$C8*(1+Paramètres!$F8)*1.55/12,Paramètres!$C8*(1+Paramètres!$F8)*(1+Paramètres!$F8)*1.55/12))))</f>
        <v>1550</v>
      </c>
      <c r="H8" s="6">
        <f>IF(H$4&gt;Paramètres!$E8,0,IF(H$4&lt;Paramètres!$D8,0,IF(AND(H$4&gt;=Paramètres!$D8,H$4&lt;Paramètres!$G8),Paramètres!$C8*1.55/12,IF(AND(H$4&gt;=Paramètres!$G8,H$4&lt;Paramètres!$H8),Paramètres!$C8*(1+Paramètres!$F8)*1.55/12,Paramètres!$C8*(1+Paramètres!$F8)*(1+Paramètres!$F8)*1.55/12))))</f>
        <v>1550</v>
      </c>
      <c r="I8" s="6">
        <f>IF(I$4&gt;Paramètres!$E8,0,IF(I$4&lt;Paramètres!$D8,0,IF(AND(I$4&gt;=Paramètres!$D8,I$4&lt;Paramètres!$G8),Paramètres!$C8*1.55/12,IF(AND(I$4&gt;=Paramètres!$G8,I$4&lt;Paramètres!$H8),Paramètres!$C8*(1+Paramètres!$F8)*1.55/12,Paramètres!$C8*(1+Paramètres!$F8)*(1+Paramètres!$F8)*1.55/12))))</f>
        <v>1550</v>
      </c>
      <c r="J8" s="6">
        <f>IF(J$4&gt;Paramètres!$E8,0,IF(J$4&lt;Paramètres!$D8,0,IF(AND(J$4&gt;=Paramètres!$D8,J$4&lt;Paramètres!$G8),Paramètres!$C8*1.55/12,IF(AND(J$4&gt;=Paramètres!$G8,J$4&lt;Paramètres!$H8),Paramètres!$C8*(1+Paramètres!$F8)*1.55/12,Paramètres!$C8*(1+Paramètres!$F8)*(1+Paramètres!$F8)*1.55/12))))</f>
        <v>1550</v>
      </c>
      <c r="K8" s="6">
        <f>IF(K$4&gt;Paramètres!$E8,0,IF(K$4&lt;Paramètres!$D8,0,IF(AND(K$4&gt;=Paramètres!$D8,K$4&lt;Paramètres!$G8),Paramètres!$C8*1.55/12,IF(AND(K$4&gt;=Paramètres!$G8,K$4&lt;Paramètres!$H8),Paramètres!$C8*(1+Paramètres!$F8)*1.55/12,Paramètres!$C8*(1+Paramètres!$F8)*(1+Paramètres!$F8)*1.55/12))))</f>
        <v>1550</v>
      </c>
      <c r="L8" s="6">
        <f>IF(L$4&gt;Paramètres!$E8,0,IF(L$4&lt;Paramètres!$D8,0,IF(AND(L$4&gt;=Paramètres!$D8,L$4&lt;Paramètres!$G8),Paramètres!$C8*1.55/12,IF(AND(L$4&gt;=Paramètres!$G8,L$4&lt;Paramètres!$H8),Paramètres!$C8*(1+Paramètres!$F8)*1.55/12,Paramètres!$C8*(1+Paramètres!$F8)*(1+Paramètres!$F8)*1.55/12))))</f>
        <v>1550</v>
      </c>
      <c r="M8" s="6">
        <f>IF(M$4&gt;Paramètres!$E8,0,IF(M$4&lt;Paramètres!$D8,0,IF(AND(M$4&gt;=Paramètres!$D8,M$4&lt;Paramètres!$G8),Paramètres!$C8*1.55/12,IF(AND(M$4&gt;=Paramètres!$G8,M$4&lt;Paramètres!$H8),Paramètres!$C8*(1+Paramètres!$F8)*1.55/12,Paramètres!$C8*(1+Paramètres!$F8)*(1+Paramètres!$F8)*1.55/12))))</f>
        <v>1550</v>
      </c>
      <c r="N8" s="6">
        <f>IF(N$4&gt;Paramètres!$E8,0,IF(N$4&lt;Paramètres!$D8,0,IF(AND(N$4&gt;=Paramètres!$D8,N$4&lt;Paramètres!$G8),Paramètres!$C8*1.55/12,IF(AND(N$4&gt;=Paramètres!$G8,N$4&lt;Paramètres!$H8),Paramètres!$C8*(1+Paramètres!$F8)*1.55/12,Paramètres!$C8*(1+Paramètres!$F8)*(1+Paramètres!$F8)*1.55/12))))</f>
        <v>1550</v>
      </c>
      <c r="O8" s="6">
        <f>IF(O$4&gt;Paramètres!$E8,0,IF(O$4&lt;Paramètres!$D8,0,IF(AND(O$4&gt;=Paramètres!$D8,O$4&lt;Paramètres!$G8),Paramètres!$C8*1.55/12,IF(AND(O$4&gt;=Paramètres!$G8,O$4&lt;Paramètres!$H8),Paramètres!$C8*(1+Paramètres!$F8)*1.55/12,Paramètres!$C8*(1+Paramètres!$F8)*(1+Paramètres!$F8)*1.55/12))))</f>
        <v>0</v>
      </c>
      <c r="P8" s="6">
        <f>IF(P$4&gt;Paramètres!$E8,0,IF(P$4&lt;Paramètres!$D8,0,IF(AND(P$4&gt;=Paramètres!$D8,P$4&lt;Paramètres!$G8),Paramètres!$C8*1.55/12,IF(AND(P$4&gt;=Paramètres!$G8,P$4&lt;Paramètres!$H8),Paramètres!$C8*(1+Paramètres!$F8)*1.55/12,Paramètres!$C8*(1+Paramètres!$F8)*(1+Paramètres!$F8)*1.55/12))))</f>
        <v>0</v>
      </c>
      <c r="Q8" s="6">
        <f>IF(Q$4&gt;Paramètres!$E8,0,IF(Q$4&lt;Paramètres!$D8,0,IF(AND(Q$4&gt;=Paramètres!$D8,Q$4&lt;Paramètres!$G8),Paramètres!$C8*1.55/12,IF(AND(Q$4&gt;=Paramètres!$G8,Q$4&lt;Paramètres!$H8),Paramètres!$C8*(1+Paramètres!$F8)*1.55/12,Paramètres!$C8*(1+Paramètres!$F8)*(1+Paramètres!$F8)*1.55/12))))</f>
        <v>0</v>
      </c>
      <c r="R8" s="6">
        <f>IF(R$4&gt;Paramètres!$E8,0,IF(R$4&lt;Paramètres!$D8,0,IF(AND(R$4&gt;=Paramètres!$D8,R$4&lt;Paramètres!$G8),Paramètres!$C8*1.55/12,IF(AND(R$4&gt;=Paramètres!$G8,R$4&lt;Paramètres!$H8),Paramètres!$C8*(1+Paramètres!$F8)*1.55/12,Paramètres!$C8*(1+Paramètres!$F8)*(1+Paramètres!$F8)*1.55/12))))</f>
        <v>0</v>
      </c>
      <c r="S8" s="6">
        <f>IF(S$4&gt;Paramètres!$E8,0,IF(S$4&lt;Paramètres!$D8,0,IF(AND(S$4&gt;=Paramètres!$D8,S$4&lt;Paramètres!$G8),Paramètres!$C8*1.55/12,IF(AND(S$4&gt;=Paramètres!$G8,S$4&lt;Paramètres!$H8),Paramètres!$C8*(1+Paramètres!$F8)*1.55/12,Paramètres!$C8*(1+Paramètres!$F8)*(1+Paramètres!$F8)*1.55/12))))</f>
        <v>0</v>
      </c>
      <c r="T8" s="6">
        <f>IF(T$4&gt;Paramètres!$E8,0,IF(T$4&lt;Paramètres!$D8,0,IF(AND(T$4&gt;=Paramètres!$D8,T$4&lt;Paramètres!$G8),Paramètres!$C8*1.55/12,IF(AND(T$4&gt;=Paramètres!$G8,T$4&lt;Paramètres!$H8),Paramètres!$C8*(1+Paramètres!$F8)*1.55/12,Paramètres!$C8*(1+Paramètres!$F8)*(1+Paramètres!$F8)*1.55/12))))</f>
        <v>0</v>
      </c>
      <c r="U8" s="6">
        <f>IF(U$4&gt;Paramètres!$E8,0,IF(U$4&lt;Paramètres!$D8,0,IF(AND(U$4&gt;=Paramètres!$D8,U$4&lt;Paramètres!$G8),Paramètres!$C8*1.55/12,IF(AND(U$4&gt;=Paramètres!$G8,U$4&lt;Paramètres!$H8),Paramètres!$C8*(1+Paramètres!$F8)*1.55/12,Paramètres!$C8*(1+Paramètres!$F8)*(1+Paramètres!$F8)*1.55/12))))</f>
        <v>0</v>
      </c>
      <c r="V8" s="6">
        <f>IF(V$4&gt;Paramètres!$E8,0,IF(V$4&lt;Paramètres!$D8,0,IF(AND(V$4&gt;=Paramètres!$D8,V$4&lt;Paramètres!$G8),Paramètres!$C8*1.55/12,IF(AND(V$4&gt;=Paramètres!$G8,V$4&lt;Paramètres!$H8),Paramètres!$C8*(1+Paramètres!$F8)*1.55/12,Paramètres!$C8*(1+Paramètres!$F8)*(1+Paramètres!$F8)*1.55/12))))</f>
        <v>0</v>
      </c>
      <c r="W8" s="6">
        <f>IF(W$4&gt;Paramètres!$E8,0,IF(W$4&lt;Paramètres!$D8,0,IF(AND(W$4&gt;=Paramètres!$D8,W$4&lt;Paramètres!$G8),Paramètres!$C8*1.55/12,IF(AND(W$4&gt;=Paramètres!$G8,W$4&lt;Paramètres!$H8),Paramètres!$C8*(1+Paramètres!$F8)*1.55/12,Paramètres!$C8*(1+Paramètres!$F8)*(1+Paramètres!$F8)*1.55/12))))</f>
        <v>0</v>
      </c>
      <c r="X8" s="6">
        <f>IF(X$4&gt;Paramètres!$E8,0,IF(X$4&lt;Paramètres!$D8,0,IF(AND(X$4&gt;=Paramètres!$D8,X$4&lt;Paramètres!$G8),Paramètres!$C8*1.55/12,IF(AND(X$4&gt;=Paramètres!$G8,X$4&lt;Paramètres!$H8),Paramètres!$C8*(1+Paramètres!$F8)*1.55/12,Paramètres!$C8*(1+Paramètres!$F8)*(1+Paramètres!$F8)*1.55/12))))</f>
        <v>0</v>
      </c>
      <c r="Y8" s="6">
        <f>IF(Y$4&gt;Paramètres!$E8,0,IF(Y$4&lt;Paramètres!$D8,0,IF(AND(Y$4&gt;=Paramètres!$D8,Y$4&lt;Paramètres!$G8),Paramètres!$C8*1.55/12,IF(AND(Y$4&gt;=Paramètres!$G8,Y$4&lt;Paramètres!$H8),Paramètres!$C8*(1+Paramètres!$F8)*1.55/12,Paramètres!$C8*(1+Paramètres!$F8)*(1+Paramètres!$F8)*1.55/12))))</f>
        <v>0</v>
      </c>
      <c r="Z8" s="6">
        <f>IF(Z$4&gt;Paramètres!$E8,0,IF(Z$4&lt;Paramètres!$D8,0,IF(AND(Z$4&gt;=Paramètres!$D8,Z$4&lt;Paramètres!$G8),Paramètres!$C8*1.55/12,IF(AND(Z$4&gt;=Paramètres!$G8,Z$4&lt;Paramètres!$H8),Paramètres!$C8*(1+Paramètres!$F8)*1.55/12,Paramètres!$C8*(1+Paramètres!$F8)*(1+Paramètres!$F8)*1.55/12))))</f>
        <v>0</v>
      </c>
      <c r="AA8" s="6">
        <f>IF(AA$4&gt;Paramètres!$E8,0,IF(AA$4&lt;Paramètres!$D8,0,IF(AND(AA$4&gt;=Paramètres!$D8,AA$4&lt;Paramètres!$G8),Paramètres!$C8*1.55/12,IF(AND(AA$4&gt;=Paramètres!$G8,AA$4&lt;Paramètres!$H8),Paramètres!$C8*(1+Paramètres!$F8)*1.55/12,Paramètres!$C8*(1+Paramètres!$F8)*(1+Paramètres!$F8)*1.55/12))))</f>
        <v>0</v>
      </c>
      <c r="AB8" s="6">
        <f>IF(AB$4&gt;Paramètres!$E8,0,IF(AB$4&lt;Paramètres!$D8,0,IF(AND(AB$4&gt;=Paramètres!$D8,AB$4&lt;Paramètres!$G8),Paramètres!$C8*1.55/12,IF(AND(AB$4&gt;=Paramètres!$G8,AB$4&lt;Paramètres!$H8),Paramètres!$C8*(1+Paramètres!$F8)*1.55/12,Paramètres!$C8*(1+Paramètres!$F8)*(1+Paramètres!$F8)*1.55/12))))</f>
        <v>0</v>
      </c>
      <c r="AC8" s="6">
        <f>IF(AC$4&gt;Paramètres!$E8,0,IF(AC$4&lt;Paramètres!$D8,0,IF(AND(AC$4&gt;=Paramètres!$D8,AC$4&lt;Paramètres!$G8),Paramètres!$C8*1.55/12,IF(AND(AC$4&gt;=Paramètres!$G8,AC$4&lt;Paramètres!$H8),Paramètres!$C8*(1+Paramètres!$F8)*1.55/12,Paramètres!$C8*(1+Paramètres!$F8)*(1+Paramètres!$F8)*1.55/12))))</f>
        <v>0</v>
      </c>
      <c r="AD8" s="6">
        <f>IF(AD$4&gt;Paramètres!$E8,0,IF(AD$4&lt;Paramètres!$D8,0,IF(AND(AD$4&gt;=Paramètres!$D8,AD$4&lt;Paramètres!$G8),Paramètres!$C8*1.55/12,IF(AND(AD$4&gt;=Paramètres!$G8,AD$4&lt;Paramètres!$H8),Paramètres!$C8*(1+Paramètres!$F8)*1.55/12,Paramètres!$C8*(1+Paramètres!$F8)*(1+Paramètres!$F8)*1.55/12))))</f>
        <v>0</v>
      </c>
      <c r="AE8" s="6">
        <f>IF(AE$4&gt;Paramètres!$E8,0,IF(AE$4&lt;Paramètres!$D8,0,IF(AND(AE$4&gt;=Paramètres!$D8,AE$4&lt;Paramètres!$G8),Paramètres!$C8*1.55/12,IF(AND(AE$4&gt;=Paramètres!$G8,AE$4&lt;Paramètres!$H8),Paramètres!$C8*(1+Paramètres!$F8)*1.55/12,Paramètres!$C8*(1+Paramètres!$F8)*(1+Paramètres!$F8)*1.55/12))))</f>
        <v>0</v>
      </c>
      <c r="AF8" s="6">
        <f>IF(AF$4&gt;Paramètres!$E8,0,IF(AF$4&lt;Paramètres!$D8,0,IF(AND(AF$4&gt;=Paramètres!$D8,AF$4&lt;Paramètres!$G8),Paramètres!$C8*1.55/12,IF(AND(AF$4&gt;=Paramètres!$G8,AF$4&lt;Paramètres!$H8),Paramètres!$C8*(1+Paramètres!$F8)*1.55/12,Paramètres!$C8*(1+Paramètres!$F8)*(1+Paramètres!$F8)*1.55/12))))</f>
        <v>0</v>
      </c>
      <c r="AG8" s="6">
        <f>IF(AG$4&gt;Paramètres!$E8,0,IF(AG$4&lt;Paramètres!$D8,0,IF(AND(AG$4&gt;=Paramètres!$D8,AG$4&lt;Paramètres!$G8),Paramètres!$C8*1.55/12,IF(AND(AG$4&gt;=Paramètres!$G8,AG$4&lt;Paramètres!$H8),Paramètres!$C8*(1+Paramètres!$F8)*1.55/12,Paramètres!$C8*(1+Paramètres!$F8)*(1+Paramètres!$F8)*1.55/12))))</f>
        <v>0</v>
      </c>
      <c r="AH8" s="6">
        <f>IF(AH$4&gt;Paramètres!$E8,0,IF(AH$4&lt;Paramètres!$D8,0,IF(AND(AH$4&gt;=Paramètres!$D8,AH$4&lt;Paramètres!$G8),Paramètres!$C8*1.55/12,IF(AND(AH$4&gt;=Paramètres!$G8,AH$4&lt;Paramètres!$H8),Paramètres!$C8*(1+Paramètres!$F8)*1.55/12,Paramètres!$C8*(1+Paramètres!$F8)*(1+Paramètres!$F8)*1.55/12))))</f>
        <v>0</v>
      </c>
      <c r="AI8" s="6">
        <f>IF(AI$4&gt;Paramètres!$E8,0,IF(AI$4&lt;Paramètres!$D8,0,IF(AND(AI$4&gt;=Paramètres!$D8,AI$4&lt;Paramètres!$G8),Paramètres!$C8*1.55/12,IF(AND(AI$4&gt;=Paramètres!$G8,AI$4&lt;Paramètres!$H8),Paramètres!$C8*(1+Paramètres!$F8)*1.55/12,Paramètres!$C8*(1+Paramètres!$F8)*(1+Paramètres!$F8)*1.55/12))))</f>
        <v>0</v>
      </c>
      <c r="AJ8" s="6">
        <f>IF(AJ$4&gt;Paramètres!$E8,0,IF(AJ$4&lt;Paramètres!$D8,0,IF(AND(AJ$4&gt;=Paramètres!$D8,AJ$4&lt;Paramètres!$G8),Paramètres!$C8*1.55/12,IF(AND(AJ$4&gt;=Paramètres!$G8,AJ$4&lt;Paramètres!$H8),Paramètres!$C8*(1+Paramètres!$F8)*1.55/12,Paramètres!$C8*(1+Paramètres!$F8)*(1+Paramètres!$F8)*1.55/12))))</f>
        <v>0</v>
      </c>
      <c r="AK8" s="6">
        <f>IF(AK$4&gt;Paramètres!$E8,0,IF(AK$4&lt;Paramètres!$D8,0,IF(AND(AK$4&gt;=Paramètres!$D8,AK$4&lt;Paramètres!$G8),Paramètres!$C8*1.55/12,IF(AND(AK$4&gt;=Paramètres!$G8,AK$4&lt;Paramètres!$H8),Paramètres!$C8*(1+Paramètres!$F8)*1.55/12,Paramètres!$C8*(1+Paramètres!$F8)*(1+Paramètres!$F8)*1.55/12))))</f>
        <v>0</v>
      </c>
      <c r="AL8" s="6">
        <f>IF(AL$4&gt;Paramètres!$E8,0,IF(AL$4&lt;Paramètres!$D8,0,IF(AND(AL$4&gt;=Paramètres!$D8,AL$4&lt;Paramètres!$G8),Paramètres!$C8*1.55/12,IF(AND(AL$4&gt;=Paramètres!$G8,AL$4&lt;Paramètres!$H8),Paramètres!$C8*(1+Paramètres!$F8)*1.55/12,Paramètres!$C8*(1+Paramètres!$F8)*(1+Paramètres!$F8)*1.55/12))))</f>
        <v>0</v>
      </c>
      <c r="AM8" s="6">
        <f>IF(AM$4&gt;Paramètres!$E8,0,IF(AM$4&lt;Paramètres!$D8,0,IF(AND(AM$4&gt;=Paramètres!$D8,AM$4&lt;Paramètres!$G8),Paramètres!$C8*1.55/12,IF(AND(AM$4&gt;=Paramètres!$G8,AM$4&lt;Paramètres!$H8),Paramètres!$C8*(1+Paramètres!$F8)*1.55/12,Paramètres!$C8*(1+Paramètres!$F8)*(1+Paramètres!$F8)*1.55/12))))</f>
        <v>0</v>
      </c>
      <c r="AN8" s="6">
        <f>IF(AN$4&gt;Paramètres!$E8,0,IF(AN$4&lt;Paramètres!$D8,0,IF(AND(AN$4&gt;=Paramètres!$D8,AN$4&lt;Paramètres!$G8),Paramètres!$C8*1.55/12,IF(AND(AN$4&gt;=Paramètres!$G8,AN$4&lt;Paramètres!$H8),Paramètres!$C8*(1+Paramètres!$F8)*1.55/12,Paramètres!$C8*(1+Paramètres!$F8)*(1+Paramètres!$F8)*1.55/12))))</f>
        <v>0</v>
      </c>
      <c r="AO8" s="6">
        <f>IF(AO$4&gt;Paramètres!$E8,0,IF(AO$4&lt;Paramètres!$D8,0,IF(AND(AO$4&gt;=Paramètres!$D8,AO$4&lt;Paramètres!$G8),Paramètres!$C8*1.55/12,IF(AND(AO$4&gt;=Paramètres!$G8,AO$4&lt;Paramètres!$H8),Paramètres!$C8*(1+Paramètres!$F8)*1.55/12,Paramètres!$C8*(1+Paramètres!$F8)*(1+Paramètres!$F8)*1.55/12))))</f>
        <v>0</v>
      </c>
      <c r="AP8" s="6">
        <f>IF(AP$4&gt;Paramètres!$E8,0,IF(AP$4&lt;Paramètres!$D8,0,IF(AND(AP$4&gt;=Paramètres!$D8,AP$4&lt;Paramètres!$G8),Paramètres!$C8*1.55/12,IF(AND(AP$4&gt;=Paramètres!$G8,AP$4&lt;Paramètres!$H8),Paramètres!$C8*(1+Paramètres!$F8)*1.55/12,Paramètres!$C8*(1+Paramètres!$F8)*(1+Paramètres!$F8)*1.55/12))))</f>
        <v>0</v>
      </c>
      <c r="AQ8" s="6">
        <f>IF(AQ$4&gt;Paramètres!$E8,0,IF(AQ$4&lt;Paramètres!$D8,0,IF(AND(AQ$4&gt;=Paramètres!$D8,AQ$4&lt;Paramètres!$G8),Paramètres!$C8*1.55/12,IF(AND(AQ$4&gt;=Paramètres!$G8,AQ$4&lt;Paramètres!$H8),Paramètres!$C8*(1+Paramètres!$F8)*1.55/12,Paramètres!$C8*(1+Paramètres!$F8)*(1+Paramètres!$F8)*1.55/12))))</f>
        <v>0</v>
      </c>
      <c r="AR8" s="6">
        <f>IF(AR$4&gt;Paramètres!$E8,0,IF(AR$4&lt;Paramètres!$D8,0,IF(AND(AR$4&gt;=Paramètres!$D8,AR$4&lt;Paramètres!$G8),Paramètres!$C8*1.55/12,IF(AND(AR$4&gt;=Paramètres!$G8,AR$4&lt;Paramètres!$H8),Paramètres!$C8*(1+Paramètres!$F8)*1.55/12,Paramètres!$C8*(1+Paramètres!$F8)*(1+Paramètres!$F8)*1.55/12))))</f>
        <v>0</v>
      </c>
      <c r="AS8" s="6">
        <f>IF(AS$4&gt;Paramètres!$E8,0,IF(AS$4&lt;Paramètres!$D8,0,IF(AND(AS$4&gt;=Paramètres!$D8,AS$4&lt;Paramètres!$G8),Paramètres!$C8*1.55/12,IF(AND(AS$4&gt;=Paramètres!$G8,AS$4&lt;Paramètres!$H8),Paramètres!$C8*(1+Paramètres!$F8)*1.55/12,Paramètres!$C8*(1+Paramètres!$F8)*(1+Paramètres!$F8)*1.55/12))))</f>
        <v>0</v>
      </c>
    </row>
    <row r="9" spans="1:45" s="6" customFormat="1" x14ac:dyDescent="0.45">
      <c r="B9" s="10" t="s">
        <v>27</v>
      </c>
      <c r="C9" s="6">
        <f>IF(C$4&gt;Paramètres!$E9,0,IF(C$4&lt;Paramètres!$D9,0,IF(AND(C$4&gt;=Paramètres!$D9,C$4&lt;Paramètres!$G9),Paramètres!$C9*1.55/12,IF(AND(C$4&gt;=Paramètres!$G9,C$4&lt;Paramètres!$H9),Paramètres!$C9*(1+Paramètres!$F9)*1.55/12,Paramètres!$C9*(1+Paramètres!$F9)*(1+Paramètres!$F9)*1.55/12))))</f>
        <v>1550</v>
      </c>
      <c r="D9" s="6">
        <f>IF(D$4&gt;Paramètres!$E9,0,IF(D$4&lt;Paramètres!$D9,0,IF(AND(D$4&gt;=Paramètres!$D9,D$4&lt;Paramètres!$G9),Paramètres!$C9*1.55/12,IF(AND(D$4&gt;=Paramètres!$G9,D$4&lt;Paramètres!$H9),Paramètres!$C9*(1+Paramètres!$F9)*1.55/12,Paramètres!$C9*(1+Paramètres!$F9)*(1+Paramètres!$F9)*1.55/12))))</f>
        <v>1550</v>
      </c>
      <c r="E9" s="6">
        <f>IF(E$4&gt;Paramètres!$E9,0,IF(E$4&lt;Paramètres!$D9,0,IF(AND(E$4&gt;=Paramètres!$D9,E$4&lt;Paramètres!$G9),Paramètres!$C9*1.55/12,IF(AND(E$4&gt;=Paramètres!$G9,E$4&lt;Paramètres!$H9),Paramètres!$C9*(1+Paramètres!$F9)*1.55/12,Paramètres!$C9*(1+Paramètres!$F9)*(1+Paramètres!$F9)*1.55/12))))</f>
        <v>1550</v>
      </c>
      <c r="F9" s="6">
        <f>IF(F$4&gt;Paramètres!$E9,0,IF(F$4&lt;Paramètres!$D9,0,IF(AND(F$4&gt;=Paramètres!$D9,F$4&lt;Paramètres!$G9),Paramètres!$C9*1.55/12,IF(AND(F$4&gt;=Paramètres!$G9,F$4&lt;Paramètres!$H9),Paramètres!$C9*(1+Paramètres!$F9)*1.55/12,Paramètres!$C9*(1+Paramètres!$F9)*(1+Paramètres!$F9)*1.55/12))))</f>
        <v>1550</v>
      </c>
      <c r="G9" s="6">
        <f>IF(G$4&gt;Paramètres!$E9,0,IF(G$4&lt;Paramètres!$D9,0,IF(AND(G$4&gt;=Paramètres!$D9,G$4&lt;Paramètres!$G9),Paramètres!$C9*1.55/12,IF(AND(G$4&gt;=Paramètres!$G9,G$4&lt;Paramètres!$H9),Paramètres!$C9*(1+Paramètres!$F9)*1.55/12,Paramètres!$C9*(1+Paramètres!$F9)*(1+Paramètres!$F9)*1.55/12))))</f>
        <v>1550</v>
      </c>
      <c r="H9" s="6">
        <f>IF(H$4&gt;Paramètres!$E9,0,IF(H$4&lt;Paramètres!$D9,0,IF(AND(H$4&gt;=Paramètres!$D9,H$4&lt;Paramètres!$G9),Paramètres!$C9*1.55/12,IF(AND(H$4&gt;=Paramètres!$G9,H$4&lt;Paramètres!$H9),Paramètres!$C9*(1+Paramètres!$F9)*1.55/12,Paramètres!$C9*(1+Paramètres!$F9)*(1+Paramètres!$F9)*1.55/12))))</f>
        <v>1550</v>
      </c>
      <c r="I9" s="6">
        <f>IF(I$4&gt;Paramètres!$E9,0,IF(I$4&lt;Paramètres!$D9,0,IF(AND(I$4&gt;=Paramètres!$D9,I$4&lt;Paramètres!$G9),Paramètres!$C9*1.55/12,IF(AND(I$4&gt;=Paramètres!$G9,I$4&lt;Paramètres!$H9),Paramètres!$C9*(1+Paramètres!$F9)*1.55/12,Paramètres!$C9*(1+Paramètres!$F9)*(1+Paramètres!$F9)*1.55/12))))</f>
        <v>0</v>
      </c>
      <c r="J9" s="6">
        <f>IF(J$4&gt;Paramètres!$E9,0,IF(J$4&lt;Paramètres!$D9,0,IF(AND(J$4&gt;=Paramètres!$D9,J$4&lt;Paramètres!$G9),Paramètres!$C9*1.55/12,IF(AND(J$4&gt;=Paramètres!$G9,J$4&lt;Paramètres!$H9),Paramètres!$C9*(1+Paramètres!$F9)*1.55/12,Paramètres!$C9*(1+Paramètres!$F9)*(1+Paramètres!$F9)*1.55/12))))</f>
        <v>0</v>
      </c>
      <c r="K9" s="6">
        <f>IF(K$4&gt;Paramètres!$E9,0,IF(K$4&lt;Paramètres!$D9,0,IF(AND(K$4&gt;=Paramètres!$D9,K$4&lt;Paramètres!$G9),Paramètres!$C9*1.55/12,IF(AND(K$4&gt;=Paramètres!$G9,K$4&lt;Paramètres!$H9),Paramètres!$C9*(1+Paramètres!$F9)*1.55/12,Paramètres!$C9*(1+Paramètres!$F9)*(1+Paramètres!$F9)*1.55/12))))</f>
        <v>0</v>
      </c>
      <c r="L9" s="6">
        <f>IF(L$4&gt;Paramètres!$E9,0,IF(L$4&lt;Paramètres!$D9,0,IF(AND(L$4&gt;=Paramètres!$D9,L$4&lt;Paramètres!$G9),Paramètres!$C9*1.55/12,IF(AND(L$4&gt;=Paramètres!$G9,L$4&lt;Paramètres!$H9),Paramètres!$C9*(1+Paramètres!$F9)*1.55/12,Paramètres!$C9*(1+Paramètres!$F9)*(1+Paramètres!$F9)*1.55/12))))</f>
        <v>0</v>
      </c>
      <c r="M9" s="6">
        <f>IF(M$4&gt;Paramètres!$E9,0,IF(M$4&lt;Paramètres!$D9,0,IF(AND(M$4&gt;=Paramètres!$D9,M$4&lt;Paramètres!$G9),Paramètres!$C9*1.55/12,IF(AND(M$4&gt;=Paramètres!$G9,M$4&lt;Paramètres!$H9),Paramètres!$C9*(1+Paramètres!$F9)*1.55/12,Paramètres!$C9*(1+Paramètres!$F9)*(1+Paramètres!$F9)*1.55/12))))</f>
        <v>0</v>
      </c>
      <c r="N9" s="6">
        <f>IF(N$4&gt;Paramètres!$E9,0,IF(N$4&lt;Paramètres!$D9,0,IF(AND(N$4&gt;=Paramètres!$D9,N$4&lt;Paramètres!$G9),Paramètres!$C9*1.55/12,IF(AND(N$4&gt;=Paramètres!$G9,N$4&lt;Paramètres!$H9),Paramètres!$C9*(1+Paramètres!$F9)*1.55/12,Paramètres!$C9*(1+Paramètres!$F9)*(1+Paramètres!$F9)*1.55/12))))</f>
        <v>0</v>
      </c>
      <c r="O9" s="6">
        <f>IF(O$4&gt;Paramètres!$E9,0,IF(O$4&lt;Paramètres!$D9,0,IF(AND(O$4&gt;=Paramètres!$D9,O$4&lt;Paramètres!$G9),Paramètres!$C9*1.55/12,IF(AND(O$4&gt;=Paramètres!$G9,O$4&lt;Paramètres!$H9),Paramètres!$C9*(1+Paramètres!$F9)*1.55/12,Paramètres!$C9*(1+Paramètres!$F9)*(1+Paramètres!$F9)*1.55/12))))</f>
        <v>0</v>
      </c>
      <c r="P9" s="6">
        <f>IF(P$4&gt;Paramètres!$E9,0,IF(P$4&lt;Paramètres!$D9,0,IF(AND(P$4&gt;=Paramètres!$D9,P$4&lt;Paramètres!$G9),Paramètres!$C9*1.55/12,IF(AND(P$4&gt;=Paramètres!$G9,P$4&lt;Paramètres!$H9),Paramètres!$C9*(1+Paramètres!$F9)*1.55/12,Paramètres!$C9*(1+Paramètres!$F9)*(1+Paramètres!$F9)*1.55/12))))</f>
        <v>0</v>
      </c>
      <c r="Q9" s="6">
        <f>IF(Q$4&gt;Paramètres!$E9,0,IF(Q$4&lt;Paramètres!$D9,0,IF(AND(Q$4&gt;=Paramètres!$D9,Q$4&lt;Paramètres!$G9),Paramètres!$C9*1.55/12,IF(AND(Q$4&gt;=Paramètres!$G9,Q$4&lt;Paramètres!$H9),Paramètres!$C9*(1+Paramètres!$F9)*1.55/12,Paramètres!$C9*(1+Paramètres!$F9)*(1+Paramètres!$F9)*1.55/12))))</f>
        <v>0</v>
      </c>
      <c r="R9" s="6">
        <f>IF(R$4&gt;Paramètres!$E9,0,IF(R$4&lt;Paramètres!$D9,0,IF(AND(R$4&gt;=Paramètres!$D9,R$4&lt;Paramètres!$G9),Paramètres!$C9*1.55/12,IF(AND(R$4&gt;=Paramètres!$G9,R$4&lt;Paramètres!$H9),Paramètres!$C9*(1+Paramètres!$F9)*1.55/12,Paramètres!$C9*(1+Paramètres!$F9)*(1+Paramètres!$F9)*1.55/12))))</f>
        <v>0</v>
      </c>
      <c r="S9" s="6">
        <f>IF(S$4&gt;Paramètres!$E9,0,IF(S$4&lt;Paramètres!$D9,0,IF(AND(S$4&gt;=Paramètres!$D9,S$4&lt;Paramètres!$G9),Paramètres!$C9*1.55/12,IF(AND(S$4&gt;=Paramètres!$G9,S$4&lt;Paramètres!$H9),Paramètres!$C9*(1+Paramètres!$F9)*1.55/12,Paramètres!$C9*(1+Paramètres!$F9)*(1+Paramètres!$F9)*1.55/12))))</f>
        <v>0</v>
      </c>
      <c r="T9" s="6">
        <f>IF(T$4&gt;Paramètres!$E9,0,IF(T$4&lt;Paramètres!$D9,0,IF(AND(T$4&gt;=Paramètres!$D9,T$4&lt;Paramètres!$G9),Paramètres!$C9*1.55/12,IF(AND(T$4&gt;=Paramètres!$G9,T$4&lt;Paramètres!$H9),Paramètres!$C9*(1+Paramètres!$F9)*1.55/12,Paramètres!$C9*(1+Paramètres!$F9)*(1+Paramètres!$F9)*1.55/12))))</f>
        <v>0</v>
      </c>
      <c r="U9" s="6">
        <f>IF(U$4&gt;Paramètres!$E9,0,IF(U$4&lt;Paramètres!$D9,0,IF(AND(U$4&gt;=Paramètres!$D9,U$4&lt;Paramètres!$G9),Paramètres!$C9*1.55/12,IF(AND(U$4&gt;=Paramètres!$G9,U$4&lt;Paramètres!$H9),Paramètres!$C9*(1+Paramètres!$F9)*1.55/12,Paramètres!$C9*(1+Paramètres!$F9)*(1+Paramètres!$F9)*1.55/12))))</f>
        <v>0</v>
      </c>
      <c r="V9" s="6">
        <f>IF(V$4&gt;Paramètres!$E9,0,IF(V$4&lt;Paramètres!$D9,0,IF(AND(V$4&gt;=Paramètres!$D9,V$4&lt;Paramètres!$G9),Paramètres!$C9*1.55/12,IF(AND(V$4&gt;=Paramètres!$G9,V$4&lt;Paramètres!$H9),Paramètres!$C9*(1+Paramètres!$F9)*1.55/12,Paramètres!$C9*(1+Paramètres!$F9)*(1+Paramètres!$F9)*1.55/12))))</f>
        <v>0</v>
      </c>
      <c r="W9" s="6">
        <f>IF(W$4&gt;Paramètres!$E9,0,IF(W$4&lt;Paramètres!$D9,0,IF(AND(W$4&gt;=Paramètres!$D9,W$4&lt;Paramètres!$G9),Paramètres!$C9*1.55/12,IF(AND(W$4&gt;=Paramètres!$G9,W$4&lt;Paramètres!$H9),Paramètres!$C9*(1+Paramètres!$F9)*1.55/12,Paramètres!$C9*(1+Paramètres!$F9)*(1+Paramètres!$F9)*1.55/12))))</f>
        <v>0</v>
      </c>
      <c r="X9" s="6">
        <f>IF(X$4&gt;Paramètres!$E9,0,IF(X$4&lt;Paramètres!$D9,0,IF(AND(X$4&gt;=Paramètres!$D9,X$4&lt;Paramètres!$G9),Paramètres!$C9*1.55/12,IF(AND(X$4&gt;=Paramètres!$G9,X$4&lt;Paramètres!$H9),Paramètres!$C9*(1+Paramètres!$F9)*1.55/12,Paramètres!$C9*(1+Paramètres!$F9)*(1+Paramètres!$F9)*1.55/12))))</f>
        <v>0</v>
      </c>
      <c r="Y9" s="6">
        <f>IF(Y$4&gt;Paramètres!$E9,0,IF(Y$4&lt;Paramètres!$D9,0,IF(AND(Y$4&gt;=Paramètres!$D9,Y$4&lt;Paramètres!$G9),Paramètres!$C9*1.55/12,IF(AND(Y$4&gt;=Paramètres!$G9,Y$4&lt;Paramètres!$H9),Paramètres!$C9*(1+Paramètres!$F9)*1.55/12,Paramètres!$C9*(1+Paramètres!$F9)*(1+Paramètres!$F9)*1.55/12))))</f>
        <v>0</v>
      </c>
      <c r="Z9" s="6">
        <f>IF(Z$4&gt;Paramètres!$E9,0,IF(Z$4&lt;Paramètres!$D9,0,IF(AND(Z$4&gt;=Paramètres!$D9,Z$4&lt;Paramètres!$G9),Paramètres!$C9*1.55/12,IF(AND(Z$4&gt;=Paramètres!$G9,Z$4&lt;Paramètres!$H9),Paramètres!$C9*(1+Paramètres!$F9)*1.55/12,Paramètres!$C9*(1+Paramètres!$F9)*(1+Paramètres!$F9)*1.55/12))))</f>
        <v>0</v>
      </c>
      <c r="AA9" s="6">
        <f>IF(AA$4&gt;Paramètres!$E9,0,IF(AA$4&lt;Paramètres!$D9,0,IF(AND(AA$4&gt;=Paramètres!$D9,AA$4&lt;Paramètres!$G9),Paramètres!$C9*1.55/12,IF(AND(AA$4&gt;=Paramètres!$G9,AA$4&lt;Paramètres!$H9),Paramètres!$C9*(1+Paramètres!$F9)*1.55/12,Paramètres!$C9*(1+Paramètres!$F9)*(1+Paramètres!$F9)*1.55/12))))</f>
        <v>0</v>
      </c>
      <c r="AB9" s="6">
        <f>IF(AB$4&gt;Paramètres!$E9,0,IF(AB$4&lt;Paramètres!$D9,0,IF(AND(AB$4&gt;=Paramètres!$D9,AB$4&lt;Paramètres!$G9),Paramètres!$C9*1.55/12,IF(AND(AB$4&gt;=Paramètres!$G9,AB$4&lt;Paramètres!$H9),Paramètres!$C9*(1+Paramètres!$F9)*1.55/12,Paramètres!$C9*(1+Paramètres!$F9)*(1+Paramètres!$F9)*1.55/12))))</f>
        <v>0</v>
      </c>
      <c r="AC9" s="6">
        <f>IF(AC$4&gt;Paramètres!$E9,0,IF(AC$4&lt;Paramètres!$D9,0,IF(AND(AC$4&gt;=Paramètres!$D9,AC$4&lt;Paramètres!$G9),Paramètres!$C9*1.55/12,IF(AND(AC$4&gt;=Paramètres!$G9,AC$4&lt;Paramètres!$H9),Paramètres!$C9*(1+Paramètres!$F9)*1.55/12,Paramètres!$C9*(1+Paramètres!$F9)*(1+Paramètres!$F9)*1.55/12))))</f>
        <v>0</v>
      </c>
      <c r="AD9" s="6">
        <f>IF(AD$4&gt;Paramètres!$E9,0,IF(AD$4&lt;Paramètres!$D9,0,IF(AND(AD$4&gt;=Paramètres!$D9,AD$4&lt;Paramètres!$G9),Paramètres!$C9*1.55/12,IF(AND(AD$4&gt;=Paramètres!$G9,AD$4&lt;Paramètres!$H9),Paramètres!$C9*(1+Paramètres!$F9)*1.55/12,Paramètres!$C9*(1+Paramètres!$F9)*(1+Paramètres!$F9)*1.55/12))))</f>
        <v>0</v>
      </c>
      <c r="AE9" s="6">
        <f>IF(AE$4&gt;Paramètres!$E9,0,IF(AE$4&lt;Paramètres!$D9,0,IF(AND(AE$4&gt;=Paramètres!$D9,AE$4&lt;Paramètres!$G9),Paramètres!$C9*1.55/12,IF(AND(AE$4&gt;=Paramètres!$G9,AE$4&lt;Paramètres!$H9),Paramètres!$C9*(1+Paramètres!$F9)*1.55/12,Paramètres!$C9*(1+Paramètres!$F9)*(1+Paramètres!$F9)*1.55/12))))</f>
        <v>0</v>
      </c>
      <c r="AF9" s="6">
        <f>IF(AF$4&gt;Paramètres!$E9,0,IF(AF$4&lt;Paramètres!$D9,0,IF(AND(AF$4&gt;=Paramètres!$D9,AF$4&lt;Paramètres!$G9),Paramètres!$C9*1.55/12,IF(AND(AF$4&gt;=Paramètres!$G9,AF$4&lt;Paramètres!$H9),Paramètres!$C9*(1+Paramètres!$F9)*1.55/12,Paramètres!$C9*(1+Paramètres!$F9)*(1+Paramètres!$F9)*1.55/12))))</f>
        <v>0</v>
      </c>
      <c r="AG9" s="6">
        <f>IF(AG$4&gt;Paramètres!$E9,0,IF(AG$4&lt;Paramètres!$D9,0,IF(AND(AG$4&gt;=Paramètres!$D9,AG$4&lt;Paramètres!$G9),Paramètres!$C9*1.55/12,IF(AND(AG$4&gt;=Paramètres!$G9,AG$4&lt;Paramètres!$H9),Paramètres!$C9*(1+Paramètres!$F9)*1.55/12,Paramètres!$C9*(1+Paramètres!$F9)*(1+Paramètres!$F9)*1.55/12))))</f>
        <v>0</v>
      </c>
      <c r="AH9" s="6">
        <f>IF(AH$4&gt;Paramètres!$E9,0,IF(AH$4&lt;Paramètres!$D9,0,IF(AND(AH$4&gt;=Paramètres!$D9,AH$4&lt;Paramètres!$G9),Paramètres!$C9*1.55/12,IF(AND(AH$4&gt;=Paramètres!$G9,AH$4&lt;Paramètres!$H9),Paramètres!$C9*(1+Paramètres!$F9)*1.55/12,Paramètres!$C9*(1+Paramètres!$F9)*(1+Paramètres!$F9)*1.55/12))))</f>
        <v>0</v>
      </c>
      <c r="AI9" s="6">
        <f>IF(AI$4&gt;Paramètres!$E9,0,IF(AI$4&lt;Paramètres!$D9,0,IF(AND(AI$4&gt;=Paramètres!$D9,AI$4&lt;Paramètres!$G9),Paramètres!$C9*1.55/12,IF(AND(AI$4&gt;=Paramètres!$G9,AI$4&lt;Paramètres!$H9),Paramètres!$C9*(1+Paramètres!$F9)*1.55/12,Paramètres!$C9*(1+Paramètres!$F9)*(1+Paramètres!$F9)*1.55/12))))</f>
        <v>0</v>
      </c>
      <c r="AJ9" s="6">
        <f>IF(AJ$4&gt;Paramètres!$E9,0,IF(AJ$4&lt;Paramètres!$D9,0,IF(AND(AJ$4&gt;=Paramètres!$D9,AJ$4&lt;Paramètres!$G9),Paramètres!$C9*1.55/12,IF(AND(AJ$4&gt;=Paramètres!$G9,AJ$4&lt;Paramètres!$H9),Paramètres!$C9*(1+Paramètres!$F9)*1.55/12,Paramètres!$C9*(1+Paramètres!$F9)*(1+Paramètres!$F9)*1.55/12))))</f>
        <v>0</v>
      </c>
      <c r="AK9" s="6">
        <f>IF(AK$4&gt;Paramètres!$E9,0,IF(AK$4&lt;Paramètres!$D9,0,IF(AND(AK$4&gt;=Paramètres!$D9,AK$4&lt;Paramètres!$G9),Paramètres!$C9*1.55/12,IF(AND(AK$4&gt;=Paramètres!$G9,AK$4&lt;Paramètres!$H9),Paramètres!$C9*(1+Paramètres!$F9)*1.55/12,Paramètres!$C9*(1+Paramètres!$F9)*(1+Paramètres!$F9)*1.55/12))))</f>
        <v>0</v>
      </c>
      <c r="AL9" s="6">
        <f>IF(AL$4&gt;Paramètres!$E9,0,IF(AL$4&lt;Paramètres!$D9,0,IF(AND(AL$4&gt;=Paramètres!$D9,AL$4&lt;Paramètres!$G9),Paramètres!$C9*1.55/12,IF(AND(AL$4&gt;=Paramètres!$G9,AL$4&lt;Paramètres!$H9),Paramètres!$C9*(1+Paramètres!$F9)*1.55/12,Paramètres!$C9*(1+Paramètres!$F9)*(1+Paramètres!$F9)*1.55/12))))</f>
        <v>0</v>
      </c>
      <c r="AM9" s="6">
        <f>IF(AM$4&gt;Paramètres!$E9,0,IF(AM$4&lt;Paramètres!$D9,0,IF(AND(AM$4&gt;=Paramètres!$D9,AM$4&lt;Paramètres!$G9),Paramètres!$C9*1.55/12,IF(AND(AM$4&gt;=Paramètres!$G9,AM$4&lt;Paramètres!$H9),Paramètres!$C9*(1+Paramètres!$F9)*1.55/12,Paramètres!$C9*(1+Paramètres!$F9)*(1+Paramètres!$F9)*1.55/12))))</f>
        <v>0</v>
      </c>
      <c r="AN9" s="6">
        <f>IF(AN$4&gt;Paramètres!$E9,0,IF(AN$4&lt;Paramètres!$D9,0,IF(AND(AN$4&gt;=Paramètres!$D9,AN$4&lt;Paramètres!$G9),Paramètres!$C9*1.55/12,IF(AND(AN$4&gt;=Paramètres!$G9,AN$4&lt;Paramètres!$H9),Paramètres!$C9*(1+Paramètres!$F9)*1.55/12,Paramètres!$C9*(1+Paramètres!$F9)*(1+Paramètres!$F9)*1.55/12))))</f>
        <v>0</v>
      </c>
      <c r="AO9" s="6">
        <f>IF(AO$4&gt;Paramètres!$E9,0,IF(AO$4&lt;Paramètres!$D9,0,IF(AND(AO$4&gt;=Paramètres!$D9,AO$4&lt;Paramètres!$G9),Paramètres!$C9*1.55/12,IF(AND(AO$4&gt;=Paramètres!$G9,AO$4&lt;Paramètres!$H9),Paramètres!$C9*(1+Paramètres!$F9)*1.55/12,Paramètres!$C9*(1+Paramètres!$F9)*(1+Paramètres!$F9)*1.55/12))))</f>
        <v>0</v>
      </c>
      <c r="AP9" s="6">
        <f>IF(AP$4&gt;Paramètres!$E9,0,IF(AP$4&lt;Paramètres!$D9,0,IF(AND(AP$4&gt;=Paramètres!$D9,AP$4&lt;Paramètres!$G9),Paramètres!$C9*1.55/12,IF(AND(AP$4&gt;=Paramètres!$G9,AP$4&lt;Paramètres!$H9),Paramètres!$C9*(1+Paramètres!$F9)*1.55/12,Paramètres!$C9*(1+Paramètres!$F9)*(1+Paramètres!$F9)*1.55/12))))</f>
        <v>0</v>
      </c>
      <c r="AQ9" s="6">
        <f>IF(AQ$4&gt;Paramètres!$E9,0,IF(AQ$4&lt;Paramètres!$D9,0,IF(AND(AQ$4&gt;=Paramètres!$D9,AQ$4&lt;Paramètres!$G9),Paramètres!$C9*1.55/12,IF(AND(AQ$4&gt;=Paramètres!$G9,AQ$4&lt;Paramètres!$H9),Paramètres!$C9*(1+Paramètres!$F9)*1.55/12,Paramètres!$C9*(1+Paramètres!$F9)*(1+Paramètres!$F9)*1.55/12))))</f>
        <v>0</v>
      </c>
      <c r="AR9" s="6">
        <f>IF(AR$4&gt;Paramètres!$E9,0,IF(AR$4&lt;Paramètres!$D9,0,IF(AND(AR$4&gt;=Paramètres!$D9,AR$4&lt;Paramètres!$G9),Paramètres!$C9*1.55/12,IF(AND(AR$4&gt;=Paramètres!$G9,AR$4&lt;Paramètres!$H9),Paramètres!$C9*(1+Paramètres!$F9)*1.55/12,Paramètres!$C9*(1+Paramètres!$F9)*(1+Paramètres!$F9)*1.55/12))))</f>
        <v>0</v>
      </c>
      <c r="AS9" s="6">
        <f>IF(AS$4&gt;Paramètres!$E9,0,IF(AS$4&lt;Paramètres!$D9,0,IF(AND(AS$4&gt;=Paramètres!$D9,AS$4&lt;Paramètres!$G9),Paramètres!$C9*1.55/12,IF(AND(AS$4&gt;=Paramètres!$G9,AS$4&lt;Paramètres!$H9),Paramètres!$C9*(1+Paramètres!$F9)*1.55/12,Paramètres!$C9*(1+Paramètres!$F9)*(1+Paramètres!$F9)*1.55/12))))</f>
        <v>0</v>
      </c>
    </row>
    <row r="10" spans="1:45" s="6" customFormat="1" x14ac:dyDescent="0.45">
      <c r="B10" s="10" t="s">
        <v>28</v>
      </c>
      <c r="C10" s="6">
        <f>IF(C$4&gt;Paramètres!$E10,0,IF(C$4&lt;Paramètres!$D10,0,IF(AND(C$4&gt;=Paramètres!$D10,C$4&lt;Paramètres!$G10),Paramètres!$C10*1.55/12,IF(AND(C$4&gt;=Paramètres!$G10,C$4&lt;Paramètres!$H10),Paramètres!$C10*(1+Paramètres!$F10)*1.55/12,Paramètres!$C10*(1+Paramètres!$F10)*(1+Paramètres!$F10)*1.55/12))))</f>
        <v>0</v>
      </c>
      <c r="D10" s="6">
        <f>IF(D$4&gt;Paramètres!$E10,0,IF(D$4&lt;Paramètres!$D10,0,IF(AND(D$4&gt;=Paramètres!$D10,D$4&lt;Paramètres!$G10),Paramètres!$C10*1.55/12,IF(AND(D$4&gt;=Paramètres!$G10,D$4&lt;Paramètres!$H10),Paramètres!$C10*(1+Paramètres!$F10)*1.55/12,Paramètres!$C10*(1+Paramètres!$F10)*(1+Paramètres!$F10)*1.55/12))))</f>
        <v>0</v>
      </c>
      <c r="E10" s="6">
        <f>IF(E$4&gt;Paramètres!$E10,0,IF(E$4&lt;Paramètres!$D10,0,IF(AND(E$4&gt;=Paramètres!$D10,E$4&lt;Paramètres!$G10),Paramètres!$C10*1.55/12,IF(AND(E$4&gt;=Paramètres!$G10,E$4&lt;Paramètres!$H10),Paramètres!$C10*(1+Paramètres!$F10)*1.55/12,Paramètres!$C10*(1+Paramètres!$F10)*(1+Paramètres!$F10)*1.55/12))))</f>
        <v>0</v>
      </c>
      <c r="F10" s="6">
        <f>IF(F$4&gt;Paramètres!$E10,0,IF(F$4&lt;Paramètres!$D10,0,IF(AND(F$4&gt;=Paramètres!$D10,F$4&lt;Paramètres!$G10),Paramètres!$C10*1.55/12,IF(AND(F$4&gt;=Paramètres!$G10,F$4&lt;Paramètres!$H10),Paramètres!$C10*(1+Paramètres!$F10)*1.55/12,Paramètres!$C10*(1+Paramètres!$F10)*(1+Paramètres!$F10)*1.55/12))))</f>
        <v>0</v>
      </c>
      <c r="G10" s="6">
        <f>IF(G$4&gt;Paramètres!$E10,0,IF(G$4&lt;Paramètres!$D10,0,IF(AND(G$4&gt;=Paramètres!$D10,G$4&lt;Paramètres!$G10),Paramètres!$C10*1.55/12,IF(AND(G$4&gt;=Paramètres!$G10,G$4&lt;Paramètres!$H10),Paramètres!$C10*(1+Paramètres!$F10)*1.55/12,Paramètres!$C10*(1+Paramètres!$F10)*(1+Paramètres!$F10)*1.55/12))))</f>
        <v>0</v>
      </c>
      <c r="H10" s="6">
        <f>IF(H$4&gt;Paramètres!$E10,0,IF(H$4&lt;Paramètres!$D10,0,IF(AND(H$4&gt;=Paramètres!$D10,H$4&lt;Paramètres!$G10),Paramètres!$C10*1.55/12,IF(AND(H$4&gt;=Paramètres!$G10,H$4&lt;Paramètres!$H10),Paramètres!$C10*(1+Paramètres!$F10)*1.55/12,Paramètres!$C10*(1+Paramètres!$F10)*(1+Paramètres!$F10)*1.55/12))))</f>
        <v>0</v>
      </c>
      <c r="I10" s="6">
        <f>IF(I$4&gt;Paramètres!$E10,0,IF(I$4&lt;Paramètres!$D10,0,IF(AND(I$4&gt;=Paramètres!$D10,I$4&lt;Paramètres!$G10),Paramètres!$C10*1.55/12,IF(AND(I$4&gt;=Paramètres!$G10,I$4&lt;Paramètres!$H10),Paramètres!$C10*(1+Paramètres!$F10)*1.55/12,Paramètres!$C10*(1+Paramètres!$F10)*(1+Paramètres!$F10)*1.55/12))))</f>
        <v>0</v>
      </c>
      <c r="J10" s="6">
        <f>IF(J$4&gt;Paramètres!$E10,0,IF(J$4&lt;Paramètres!$D10,0,IF(AND(J$4&gt;=Paramètres!$D10,J$4&lt;Paramètres!$G10),Paramètres!$C10*1.55/12,IF(AND(J$4&gt;=Paramètres!$G10,J$4&lt;Paramètres!$H10),Paramètres!$C10*(1+Paramètres!$F10)*1.55/12,Paramètres!$C10*(1+Paramètres!$F10)*(1+Paramètres!$F10)*1.55/12))))</f>
        <v>0</v>
      </c>
      <c r="K10" s="6">
        <f>IF(K$4&gt;Paramètres!$E10,0,IF(K$4&lt;Paramètres!$D10,0,IF(AND(K$4&gt;=Paramètres!$D10,K$4&lt;Paramètres!$G10),Paramètres!$C10*1.55/12,IF(AND(K$4&gt;=Paramètres!$G10,K$4&lt;Paramètres!$H10),Paramètres!$C10*(1+Paramètres!$F10)*1.55/12,Paramètres!$C10*(1+Paramètres!$F10)*(1+Paramètres!$F10)*1.55/12))))</f>
        <v>0</v>
      </c>
      <c r="L10" s="6">
        <f>IF(L$4&gt;Paramètres!$E10,0,IF(L$4&lt;Paramètres!$D10,0,IF(AND(L$4&gt;=Paramètres!$D10,L$4&lt;Paramètres!$G10),Paramètres!$C10*1.55/12,IF(AND(L$4&gt;=Paramètres!$G10,L$4&lt;Paramètres!$H10),Paramètres!$C10*(1+Paramètres!$F10)*1.55/12,Paramètres!$C10*(1+Paramètres!$F10)*(1+Paramètres!$F10)*1.55/12))))</f>
        <v>0</v>
      </c>
      <c r="M10" s="6">
        <f>IF(M$4&gt;Paramètres!$E10,0,IF(M$4&lt;Paramètres!$D10,0,IF(AND(M$4&gt;=Paramètres!$D10,M$4&lt;Paramètres!$G10),Paramètres!$C10*1.55/12,IF(AND(M$4&gt;=Paramètres!$G10,M$4&lt;Paramètres!$H10),Paramètres!$C10*(1+Paramètres!$F10)*1.55/12,Paramètres!$C10*(1+Paramètres!$F10)*(1+Paramètres!$F10)*1.55/12))))</f>
        <v>0</v>
      </c>
      <c r="N10" s="6">
        <f>IF(N$4&gt;Paramètres!$E10,0,IF(N$4&lt;Paramètres!$D10,0,IF(AND(N$4&gt;=Paramètres!$D10,N$4&lt;Paramètres!$G10),Paramètres!$C10*1.55/12,IF(AND(N$4&gt;=Paramètres!$G10,N$4&lt;Paramètres!$H10),Paramètres!$C10*(1+Paramètres!$F10)*1.55/12,Paramètres!$C10*(1+Paramètres!$F10)*(1+Paramètres!$F10)*1.55/12))))</f>
        <v>0</v>
      </c>
      <c r="O10" s="6">
        <f>IF(O$4&gt;Paramètres!$E10,0,IF(O$4&lt;Paramètres!$D10,0,IF(AND(O$4&gt;=Paramètres!$D10,O$4&lt;Paramètres!$G10),Paramètres!$C10*1.55/12,IF(AND(O$4&gt;=Paramètres!$G10,O$4&lt;Paramètres!$H10),Paramètres!$C10*(1+Paramètres!$F10)*1.55/12,Paramètres!$C10*(1+Paramètres!$F10)*(1+Paramètres!$F10)*1.55/12))))</f>
        <v>0</v>
      </c>
      <c r="P10" s="6">
        <f>IF(P$4&gt;Paramètres!$E10,0,IF(P$4&lt;Paramètres!$D10,0,IF(AND(P$4&gt;=Paramètres!$D10,P$4&lt;Paramètres!$G10),Paramètres!$C10*1.55/12,IF(AND(P$4&gt;=Paramètres!$G10,P$4&lt;Paramètres!$H10),Paramètres!$C10*(1+Paramètres!$F10)*1.55/12,Paramètres!$C10*(1+Paramètres!$F10)*(1+Paramètres!$F10)*1.55/12))))</f>
        <v>0</v>
      </c>
      <c r="Q10" s="6">
        <f>IF(Q$4&gt;Paramètres!$E10,0,IF(Q$4&lt;Paramètres!$D10,0,IF(AND(Q$4&gt;=Paramètres!$D10,Q$4&lt;Paramètres!$G10),Paramètres!$C10*1.55/12,IF(AND(Q$4&gt;=Paramètres!$G10,Q$4&lt;Paramètres!$H10),Paramètres!$C10*(1+Paramètres!$F10)*1.55/12,Paramètres!$C10*(1+Paramètres!$F10)*(1+Paramètres!$F10)*1.55/12))))</f>
        <v>0</v>
      </c>
      <c r="R10" s="6">
        <f>IF(R$4&gt;Paramètres!$E10,0,IF(R$4&lt;Paramètres!$D10,0,IF(AND(R$4&gt;=Paramètres!$D10,R$4&lt;Paramètres!$G10),Paramètres!$C10*1.55/12,IF(AND(R$4&gt;=Paramètres!$G10,R$4&lt;Paramètres!$H10),Paramètres!$C10*(1+Paramètres!$F10)*1.55/12,Paramètres!$C10*(1+Paramètres!$F10)*(1+Paramètres!$F10)*1.55/12))))</f>
        <v>0</v>
      </c>
      <c r="S10" s="6">
        <f>IF(S$4&gt;Paramètres!$E10,0,IF(S$4&lt;Paramètres!$D10,0,IF(AND(S$4&gt;=Paramètres!$D10,S$4&lt;Paramètres!$G10),Paramètres!$C10*1.55/12,IF(AND(S$4&gt;=Paramètres!$G10,S$4&lt;Paramètres!$H10),Paramètres!$C10*(1+Paramètres!$F10)*1.55/12,Paramètres!$C10*(1+Paramètres!$F10)*(1+Paramètres!$F10)*1.55/12))))</f>
        <v>0</v>
      </c>
      <c r="T10" s="6">
        <f>IF(T$4&gt;Paramètres!$E10,0,IF(T$4&lt;Paramètres!$D10,0,IF(AND(T$4&gt;=Paramètres!$D10,T$4&lt;Paramètres!$G10),Paramètres!$C10*1.55/12,IF(AND(T$4&gt;=Paramètres!$G10,T$4&lt;Paramètres!$H10),Paramètres!$C10*(1+Paramètres!$F10)*1.55/12,Paramètres!$C10*(1+Paramètres!$F10)*(1+Paramètres!$F10)*1.55/12))))</f>
        <v>0</v>
      </c>
      <c r="U10" s="6">
        <f>IF(U$4&gt;Paramètres!$E10,0,IF(U$4&lt;Paramètres!$D10,0,IF(AND(U$4&gt;=Paramètres!$D10,U$4&lt;Paramètres!$G10),Paramètres!$C10*1.55/12,IF(AND(U$4&gt;=Paramètres!$G10,U$4&lt;Paramètres!$H10),Paramètres!$C10*(1+Paramètres!$F10)*1.55/12,Paramètres!$C10*(1+Paramètres!$F10)*(1+Paramètres!$F10)*1.55/12))))</f>
        <v>0</v>
      </c>
      <c r="V10" s="6">
        <f>IF(V$4&gt;Paramètres!$E10,0,IF(V$4&lt;Paramètres!$D10,0,IF(AND(V$4&gt;=Paramètres!$D10,V$4&lt;Paramètres!$G10),Paramètres!$C10*1.55/12,IF(AND(V$4&gt;=Paramètres!$G10,V$4&lt;Paramètres!$H10),Paramètres!$C10*(1+Paramètres!$F10)*1.55/12,Paramètres!$C10*(1+Paramètres!$F10)*(1+Paramètres!$F10)*1.55/12))))</f>
        <v>0</v>
      </c>
      <c r="W10" s="6">
        <f>IF(W$4&gt;Paramètres!$E10,0,IF(W$4&lt;Paramètres!$D10,0,IF(AND(W$4&gt;=Paramètres!$D10,W$4&lt;Paramètres!$G10),Paramètres!$C10*1.55/12,IF(AND(W$4&gt;=Paramètres!$G10,W$4&lt;Paramètres!$H10),Paramètres!$C10*(1+Paramètres!$F10)*1.55/12,Paramètres!$C10*(1+Paramètres!$F10)*(1+Paramètres!$F10)*1.55/12))))</f>
        <v>0</v>
      </c>
      <c r="X10" s="6">
        <f>IF(X$4&gt;Paramètres!$E10,0,IF(X$4&lt;Paramètres!$D10,0,IF(AND(X$4&gt;=Paramètres!$D10,X$4&lt;Paramètres!$G10),Paramètres!$C10*1.55/12,IF(AND(X$4&gt;=Paramètres!$G10,X$4&lt;Paramètres!$H10),Paramètres!$C10*(1+Paramètres!$F10)*1.55/12,Paramètres!$C10*(1+Paramètres!$F10)*(1+Paramètres!$F10)*1.55/12))))</f>
        <v>0</v>
      </c>
      <c r="Y10" s="6">
        <f>IF(Y$4&gt;Paramètres!$E10,0,IF(Y$4&lt;Paramètres!$D10,0,IF(AND(Y$4&gt;=Paramètres!$D10,Y$4&lt;Paramètres!$G10),Paramètres!$C10*1.55/12,IF(AND(Y$4&gt;=Paramètres!$G10,Y$4&lt;Paramètres!$H10),Paramètres!$C10*(1+Paramètres!$F10)*1.55/12,Paramètres!$C10*(1+Paramètres!$F10)*(1+Paramètres!$F10)*1.55/12))))</f>
        <v>0</v>
      </c>
      <c r="Z10" s="6">
        <f>IF(Z$4&gt;Paramètres!$E10,0,IF(Z$4&lt;Paramètres!$D10,0,IF(AND(Z$4&gt;=Paramètres!$D10,Z$4&lt;Paramètres!$G10),Paramètres!$C10*1.55/12,IF(AND(Z$4&gt;=Paramètres!$G10,Z$4&lt;Paramètres!$H10),Paramètres!$C10*(1+Paramètres!$F10)*1.55/12,Paramètres!$C10*(1+Paramètres!$F10)*(1+Paramètres!$F10)*1.55/12))))</f>
        <v>0</v>
      </c>
      <c r="AA10" s="6">
        <f>IF(AA$4&gt;Paramètres!$E10,0,IF(AA$4&lt;Paramètres!$D10,0,IF(AND(AA$4&gt;=Paramètres!$D10,AA$4&lt;Paramètres!$G10),Paramètres!$C10*1.55/12,IF(AND(AA$4&gt;=Paramètres!$G10,AA$4&lt;Paramètres!$H10),Paramètres!$C10*(1+Paramètres!$F10)*1.55/12,Paramètres!$C10*(1+Paramètres!$F10)*(1+Paramètres!$F10)*1.55/12))))</f>
        <v>0</v>
      </c>
      <c r="AB10" s="6">
        <f>IF(AB$4&gt;Paramètres!$E10,0,IF(AB$4&lt;Paramètres!$D10,0,IF(AND(AB$4&gt;=Paramètres!$D10,AB$4&lt;Paramètres!$G10),Paramètres!$C10*1.55/12,IF(AND(AB$4&gt;=Paramètres!$G10,AB$4&lt;Paramètres!$H10),Paramètres!$C10*(1+Paramètres!$F10)*1.55/12,Paramètres!$C10*(1+Paramètres!$F10)*(1+Paramètres!$F10)*1.55/12))))</f>
        <v>0</v>
      </c>
      <c r="AC10" s="6">
        <f>IF(AC$4&gt;Paramètres!$E10,0,IF(AC$4&lt;Paramètres!$D10,0,IF(AND(AC$4&gt;=Paramètres!$D10,AC$4&lt;Paramètres!$G10),Paramètres!$C10*1.55/12,IF(AND(AC$4&gt;=Paramètres!$G10,AC$4&lt;Paramètres!$H10),Paramètres!$C10*(1+Paramètres!$F10)*1.55/12,Paramètres!$C10*(1+Paramètres!$F10)*(1+Paramètres!$F10)*1.55/12))))</f>
        <v>0</v>
      </c>
      <c r="AD10" s="6">
        <f>IF(AD$4&gt;Paramètres!$E10,0,IF(AD$4&lt;Paramètres!$D10,0,IF(AND(AD$4&gt;=Paramètres!$D10,AD$4&lt;Paramètres!$G10),Paramètres!$C10*1.55/12,IF(AND(AD$4&gt;=Paramètres!$G10,AD$4&lt;Paramètres!$H10),Paramètres!$C10*(1+Paramètres!$F10)*1.55/12,Paramètres!$C10*(1+Paramètres!$F10)*(1+Paramètres!$F10)*1.55/12))))</f>
        <v>0</v>
      </c>
      <c r="AE10" s="6">
        <f>IF(AE$4&gt;Paramètres!$E10,0,IF(AE$4&lt;Paramètres!$D10,0,IF(AND(AE$4&gt;=Paramètres!$D10,AE$4&lt;Paramètres!$G10),Paramètres!$C10*1.55/12,IF(AND(AE$4&gt;=Paramètres!$G10,AE$4&lt;Paramètres!$H10),Paramètres!$C10*(1+Paramètres!$F10)*1.55/12,Paramètres!$C10*(1+Paramètres!$F10)*(1+Paramètres!$F10)*1.55/12))))</f>
        <v>0</v>
      </c>
      <c r="AF10" s="6">
        <f>IF(AF$4&gt;Paramètres!$E10,0,IF(AF$4&lt;Paramètres!$D10,0,IF(AND(AF$4&gt;=Paramètres!$D10,AF$4&lt;Paramètres!$G10),Paramètres!$C10*1.55/12,IF(AND(AF$4&gt;=Paramètres!$G10,AF$4&lt;Paramètres!$H10),Paramètres!$C10*(1+Paramètres!$F10)*1.55/12,Paramètres!$C10*(1+Paramètres!$F10)*(1+Paramètres!$F10)*1.55/12))))</f>
        <v>0</v>
      </c>
      <c r="AG10" s="6">
        <f>IF(AG$4&gt;Paramètres!$E10,0,IF(AG$4&lt;Paramètres!$D10,0,IF(AND(AG$4&gt;=Paramètres!$D10,AG$4&lt;Paramètres!$G10),Paramètres!$C10*1.55/12,IF(AND(AG$4&gt;=Paramètres!$G10,AG$4&lt;Paramètres!$H10),Paramètres!$C10*(1+Paramètres!$F10)*1.55/12,Paramètres!$C10*(1+Paramètres!$F10)*(1+Paramètres!$F10)*1.55/12))))</f>
        <v>0</v>
      </c>
      <c r="AH10" s="6">
        <f>IF(AH$4&gt;Paramètres!$E10,0,IF(AH$4&lt;Paramètres!$D10,0,IF(AND(AH$4&gt;=Paramètres!$D10,AH$4&lt;Paramètres!$G10),Paramètres!$C10*1.55/12,IF(AND(AH$4&gt;=Paramètres!$G10,AH$4&lt;Paramètres!$H10),Paramètres!$C10*(1+Paramètres!$F10)*1.55/12,Paramètres!$C10*(1+Paramètres!$F10)*(1+Paramètres!$F10)*1.55/12))))</f>
        <v>4520.833333333333</v>
      </c>
      <c r="AI10" s="6">
        <f>IF(AI$4&gt;Paramètres!$E10,0,IF(AI$4&lt;Paramètres!$D10,0,IF(AND(AI$4&gt;=Paramètres!$D10,AI$4&lt;Paramètres!$G10),Paramètres!$C10*1.55/12,IF(AND(AI$4&gt;=Paramètres!$G10,AI$4&lt;Paramètres!$H10),Paramètres!$C10*(1+Paramètres!$F10)*1.55/12,Paramètres!$C10*(1+Paramètres!$F10)*(1+Paramètres!$F10)*1.55/12))))</f>
        <v>4520.833333333333</v>
      </c>
      <c r="AJ10" s="6">
        <f>IF(AJ$4&gt;Paramètres!$E10,0,IF(AJ$4&lt;Paramètres!$D10,0,IF(AND(AJ$4&gt;=Paramètres!$D10,AJ$4&lt;Paramètres!$G10),Paramètres!$C10*1.55/12,IF(AND(AJ$4&gt;=Paramètres!$G10,AJ$4&lt;Paramètres!$H10),Paramètres!$C10*(1+Paramètres!$F10)*1.55/12,Paramètres!$C10*(1+Paramètres!$F10)*(1+Paramètres!$F10)*1.55/12))))</f>
        <v>4520.833333333333</v>
      </c>
      <c r="AK10" s="6">
        <f>IF(AK$4&gt;Paramètres!$E10,0,IF(AK$4&lt;Paramètres!$D10,0,IF(AND(AK$4&gt;=Paramètres!$D10,AK$4&lt;Paramètres!$G10),Paramètres!$C10*1.55/12,IF(AND(AK$4&gt;=Paramètres!$G10,AK$4&lt;Paramètres!$H10),Paramètres!$C10*(1+Paramètres!$F10)*1.55/12,Paramètres!$C10*(1+Paramètres!$F10)*(1+Paramètres!$F10)*1.55/12))))</f>
        <v>4520.833333333333</v>
      </c>
      <c r="AL10" s="6">
        <f>IF(AL$4&gt;Paramètres!$E10,0,IF(AL$4&lt;Paramètres!$D10,0,IF(AND(AL$4&gt;=Paramètres!$D10,AL$4&lt;Paramètres!$G10),Paramètres!$C10*1.55/12,IF(AND(AL$4&gt;=Paramètres!$G10,AL$4&lt;Paramètres!$H10),Paramètres!$C10*(1+Paramètres!$F10)*1.55/12,Paramètres!$C10*(1+Paramètres!$F10)*(1+Paramètres!$F10)*1.55/12))))</f>
        <v>4520.833333333333</v>
      </c>
      <c r="AM10" s="6">
        <f>IF(AM$4&gt;Paramètres!$E10,0,IF(AM$4&lt;Paramètres!$D10,0,IF(AND(AM$4&gt;=Paramètres!$D10,AM$4&lt;Paramètres!$G10),Paramètres!$C10*1.55/12,IF(AND(AM$4&gt;=Paramètres!$G10,AM$4&lt;Paramètres!$H10),Paramètres!$C10*(1+Paramètres!$F10)*1.55/12,Paramètres!$C10*(1+Paramètres!$F10)*(1+Paramètres!$F10)*1.55/12))))</f>
        <v>4520.833333333333</v>
      </c>
      <c r="AN10" s="6">
        <f>IF(AN$4&gt;Paramètres!$E10,0,IF(AN$4&lt;Paramètres!$D10,0,IF(AND(AN$4&gt;=Paramètres!$D10,AN$4&lt;Paramètres!$G10),Paramètres!$C10*1.55/12,IF(AND(AN$4&gt;=Paramètres!$G10,AN$4&lt;Paramètres!$H10),Paramètres!$C10*(1+Paramètres!$F10)*1.55/12,Paramètres!$C10*(1+Paramètres!$F10)*(1+Paramètres!$F10)*1.55/12))))</f>
        <v>4520.833333333333</v>
      </c>
      <c r="AO10" s="6">
        <f>IF(AO$4&gt;Paramètres!$E10,0,IF(AO$4&lt;Paramètres!$D10,0,IF(AND(AO$4&gt;=Paramètres!$D10,AO$4&lt;Paramètres!$G10),Paramètres!$C10*1.55/12,IF(AND(AO$4&gt;=Paramètres!$G10,AO$4&lt;Paramètres!$H10),Paramètres!$C10*(1+Paramètres!$F10)*1.55/12,Paramètres!$C10*(1+Paramètres!$F10)*(1+Paramètres!$F10)*1.55/12))))</f>
        <v>4520.833333333333</v>
      </c>
      <c r="AP10" s="6">
        <f>IF(AP$4&gt;Paramètres!$E10,0,IF(AP$4&lt;Paramètres!$D10,0,IF(AND(AP$4&gt;=Paramètres!$D10,AP$4&lt;Paramètres!$G10),Paramètres!$C10*1.55/12,IF(AND(AP$4&gt;=Paramètres!$G10,AP$4&lt;Paramètres!$H10),Paramètres!$C10*(1+Paramètres!$F10)*1.55/12,Paramètres!$C10*(1+Paramètres!$F10)*(1+Paramètres!$F10)*1.55/12))))</f>
        <v>4520.833333333333</v>
      </c>
      <c r="AQ10" s="6">
        <f>IF(AQ$4&gt;Paramètres!$E10,0,IF(AQ$4&lt;Paramètres!$D10,0,IF(AND(AQ$4&gt;=Paramètres!$D10,AQ$4&lt;Paramètres!$G10),Paramètres!$C10*1.55/12,IF(AND(AQ$4&gt;=Paramètres!$G10,AQ$4&lt;Paramètres!$H10),Paramètres!$C10*(1+Paramètres!$F10)*1.55/12,Paramètres!$C10*(1+Paramètres!$F10)*(1+Paramètres!$F10)*1.55/12))))</f>
        <v>4520.833333333333</v>
      </c>
      <c r="AR10" s="6">
        <f>IF(AR$4&gt;Paramètres!$E10,0,IF(AR$4&lt;Paramètres!$D10,0,IF(AND(AR$4&gt;=Paramètres!$D10,AR$4&lt;Paramètres!$G10),Paramètres!$C10*1.55/12,IF(AND(AR$4&gt;=Paramètres!$G10,AR$4&lt;Paramètres!$H10),Paramètres!$C10*(1+Paramètres!$F10)*1.55/12,Paramètres!$C10*(1+Paramètres!$F10)*(1+Paramètres!$F10)*1.55/12))))</f>
        <v>4520.833333333333</v>
      </c>
      <c r="AS10" s="6">
        <f>IF(AS$4&gt;Paramètres!$E10,0,IF(AS$4&lt;Paramètres!$D10,0,IF(AND(AS$4&gt;=Paramètres!$D10,AS$4&lt;Paramètres!$G10),Paramètres!$C10*1.55/12,IF(AND(AS$4&gt;=Paramètres!$G10,AS$4&lt;Paramètres!$H10),Paramètres!$C10*(1+Paramètres!$F10)*1.55/12,Paramètres!$C10*(1+Paramètres!$F10)*(1+Paramètres!$F10)*1.55/12))))</f>
        <v>4520.833333333333</v>
      </c>
    </row>
    <row r="11" spans="1:45" s="6" customFormat="1" x14ac:dyDescent="0.45">
      <c r="B11" s="10" t="s">
        <v>19</v>
      </c>
      <c r="C11" s="6">
        <f>IF(C$4&gt;Paramètres!$E11,0,IF(C$4&lt;Paramètres!$D11,0,IF(AND(C$4&gt;=Paramètres!$D11,C$4&lt;Paramètres!$G11),Paramètres!$C11*1.55/12,IF(AND(C$4&gt;=Paramètres!$G11,C$4&lt;Paramètres!$H11),Paramètres!$C11*(1+Paramètres!$F11)*1.55/12,Paramètres!$C11*(1+Paramètres!$F11)*(1+Paramètres!$F11)*1.55/12))))</f>
        <v>0</v>
      </c>
      <c r="D11" s="6">
        <f>IF(D$4&gt;Paramètres!$E11,0,IF(D$4&lt;Paramètres!$D11,0,IF(AND(D$4&gt;=Paramètres!$D11,D$4&lt;Paramètres!$G11),Paramètres!$C11*1.55/12,IF(AND(D$4&gt;=Paramètres!$G11,D$4&lt;Paramètres!$H11),Paramètres!$C11*(1+Paramètres!$F11)*1.55/12,Paramètres!$C11*(1+Paramètres!$F11)*(1+Paramètres!$F11)*1.55/12))))</f>
        <v>0</v>
      </c>
      <c r="E11" s="6">
        <f>IF(E$4&gt;Paramètres!$E11,0,IF(E$4&lt;Paramètres!$D11,0,IF(AND(E$4&gt;=Paramètres!$D11,E$4&lt;Paramètres!$G11),Paramètres!$C11*1.55/12,IF(AND(E$4&gt;=Paramètres!$G11,E$4&lt;Paramètres!$H11),Paramètres!$C11*(1+Paramètres!$F11)*1.55/12,Paramètres!$C11*(1+Paramètres!$F11)*(1+Paramètres!$F11)*1.55/12))))</f>
        <v>0</v>
      </c>
      <c r="F11" s="6">
        <f>IF(F$4&gt;Paramètres!$E11,0,IF(F$4&lt;Paramètres!$D11,0,IF(AND(F$4&gt;=Paramètres!$D11,F$4&lt;Paramètres!$G11),Paramètres!$C11*1.55/12,IF(AND(F$4&gt;=Paramètres!$G11,F$4&lt;Paramètres!$H11),Paramètres!$C11*(1+Paramètres!$F11)*1.55/12,Paramètres!$C11*(1+Paramètres!$F11)*(1+Paramètres!$F11)*1.55/12))))</f>
        <v>0</v>
      </c>
      <c r="G11" s="6">
        <f>IF(G$4&gt;Paramètres!$E11,0,IF(G$4&lt;Paramètres!$D11,0,IF(AND(G$4&gt;=Paramètres!$D11,G$4&lt;Paramètres!$G11),Paramètres!$C11*1.55/12,IF(AND(G$4&gt;=Paramètres!$G11,G$4&lt;Paramètres!$H11),Paramètres!$C11*(1+Paramètres!$F11)*1.55/12,Paramètres!$C11*(1+Paramètres!$F11)*(1+Paramètres!$F11)*1.55/12))))</f>
        <v>0</v>
      </c>
      <c r="H11" s="6">
        <f>IF(H$4&gt;Paramètres!$E11,0,IF(H$4&lt;Paramètres!$D11,0,IF(AND(H$4&gt;=Paramètres!$D11,H$4&lt;Paramètres!$G11),Paramètres!$C11*1.55/12,IF(AND(H$4&gt;=Paramètres!$G11,H$4&lt;Paramètres!$H11),Paramètres!$C11*(1+Paramètres!$F11)*1.55/12,Paramètres!$C11*(1+Paramètres!$F11)*(1+Paramètres!$F11)*1.55/12))))</f>
        <v>0</v>
      </c>
      <c r="I11" s="6">
        <f>IF(I$4&gt;Paramètres!$E11,0,IF(I$4&lt;Paramètres!$D11,0,IF(AND(I$4&gt;=Paramètres!$D11,I$4&lt;Paramètres!$G11),Paramètres!$C11*1.55/12,IF(AND(I$4&gt;=Paramètres!$G11,I$4&lt;Paramètres!$H11),Paramètres!$C11*(1+Paramètres!$F11)*1.55/12,Paramètres!$C11*(1+Paramètres!$F11)*(1+Paramètres!$F11)*1.55/12))))</f>
        <v>0</v>
      </c>
      <c r="J11" s="6">
        <f>IF(J$4&gt;Paramètres!$E11,0,IF(J$4&lt;Paramètres!$D11,0,IF(AND(J$4&gt;=Paramètres!$D11,J$4&lt;Paramètres!$G11),Paramètres!$C11*1.55/12,IF(AND(J$4&gt;=Paramètres!$G11,J$4&lt;Paramètres!$H11),Paramètres!$C11*(1+Paramètres!$F11)*1.55/12,Paramètres!$C11*(1+Paramètres!$F11)*(1+Paramètres!$F11)*1.55/12))))</f>
        <v>0</v>
      </c>
      <c r="K11" s="6">
        <f>IF(K$4&gt;Paramètres!$E11,0,IF(K$4&lt;Paramètres!$D11,0,IF(AND(K$4&gt;=Paramètres!$D11,K$4&lt;Paramètres!$G11),Paramètres!$C11*1.55/12,IF(AND(K$4&gt;=Paramètres!$G11,K$4&lt;Paramètres!$H11),Paramètres!$C11*(1+Paramètres!$F11)*1.55/12,Paramètres!$C11*(1+Paramètres!$F11)*(1+Paramètres!$F11)*1.55/12))))</f>
        <v>0</v>
      </c>
      <c r="L11" s="6">
        <f>IF(L$4&gt;Paramètres!$E11,0,IF(L$4&lt;Paramètres!$D11,0,IF(AND(L$4&gt;=Paramètres!$D11,L$4&lt;Paramètres!$G11),Paramètres!$C11*1.55/12,IF(AND(L$4&gt;=Paramètres!$G11,L$4&lt;Paramètres!$H11),Paramètres!$C11*(1+Paramètres!$F11)*1.55/12,Paramètres!$C11*(1+Paramètres!$F11)*(1+Paramètres!$F11)*1.55/12))))</f>
        <v>0</v>
      </c>
      <c r="M11" s="6">
        <f>IF(M$4&gt;Paramètres!$E11,0,IF(M$4&lt;Paramètres!$D11,0,IF(AND(M$4&gt;=Paramètres!$D11,M$4&lt;Paramètres!$G11),Paramètres!$C11*1.55/12,IF(AND(M$4&gt;=Paramètres!$G11,M$4&lt;Paramètres!$H11),Paramètres!$C11*(1+Paramètres!$F11)*1.55/12,Paramètres!$C11*(1+Paramètres!$F11)*(1+Paramètres!$F11)*1.55/12))))</f>
        <v>0</v>
      </c>
      <c r="N11" s="6">
        <f>IF(N$4&gt;Paramètres!$E11,0,IF(N$4&lt;Paramètres!$D11,0,IF(AND(N$4&gt;=Paramètres!$D11,N$4&lt;Paramètres!$G11),Paramètres!$C11*1.55/12,IF(AND(N$4&gt;=Paramètres!$G11,N$4&lt;Paramètres!$H11),Paramètres!$C11*(1+Paramètres!$F11)*1.55/12,Paramètres!$C11*(1+Paramètres!$F11)*(1+Paramètres!$F11)*1.55/12))))</f>
        <v>0</v>
      </c>
      <c r="O11" s="6">
        <f>IF(O$4&gt;Paramètres!$E11,0,IF(O$4&lt;Paramètres!$D11,0,IF(AND(O$4&gt;=Paramètres!$D11,O$4&lt;Paramètres!$G11),Paramètres!$C11*1.55/12,IF(AND(O$4&gt;=Paramètres!$G11,O$4&lt;Paramètres!$H11),Paramètres!$C11*(1+Paramètres!$F11)*1.55/12,Paramètres!$C11*(1+Paramètres!$F11)*(1+Paramètres!$F11)*1.55/12))))</f>
        <v>0</v>
      </c>
      <c r="P11" s="6">
        <f>IF(P$4&gt;Paramètres!$E11,0,IF(P$4&lt;Paramètres!$D11,0,IF(AND(P$4&gt;=Paramètres!$D11,P$4&lt;Paramètres!$G11),Paramètres!$C11*1.55/12,IF(AND(P$4&gt;=Paramètres!$G11,P$4&lt;Paramètres!$H11),Paramètres!$C11*(1+Paramètres!$F11)*1.55/12,Paramètres!$C11*(1+Paramètres!$F11)*(1+Paramètres!$F11)*1.55/12))))</f>
        <v>0</v>
      </c>
      <c r="Q11" s="6">
        <f>IF(Q$4&gt;Paramètres!$E11,0,IF(Q$4&lt;Paramètres!$D11,0,IF(AND(Q$4&gt;=Paramètres!$D11,Q$4&lt;Paramètres!$G11),Paramètres!$C11*1.55/12,IF(AND(Q$4&gt;=Paramètres!$G11,Q$4&lt;Paramètres!$H11),Paramètres!$C11*(1+Paramètres!$F11)*1.55/12,Paramètres!$C11*(1+Paramètres!$F11)*(1+Paramètres!$F11)*1.55/12))))</f>
        <v>0</v>
      </c>
      <c r="R11" s="6">
        <f>IF(R$4&gt;Paramètres!$E11,0,IF(R$4&lt;Paramètres!$D11,0,IF(AND(R$4&gt;=Paramètres!$D11,R$4&lt;Paramètres!$G11),Paramètres!$C11*1.55/12,IF(AND(R$4&gt;=Paramètres!$G11,R$4&lt;Paramètres!$H11),Paramètres!$C11*(1+Paramètres!$F11)*1.55/12,Paramètres!$C11*(1+Paramètres!$F11)*(1+Paramètres!$F11)*1.55/12))))</f>
        <v>3616.6666666666665</v>
      </c>
      <c r="S11" s="6">
        <f>IF(S$4&gt;Paramètres!$E11,0,IF(S$4&lt;Paramètres!$D11,0,IF(AND(S$4&gt;=Paramètres!$D11,S$4&lt;Paramètres!$G11),Paramètres!$C11*1.55/12,IF(AND(S$4&gt;=Paramètres!$G11,S$4&lt;Paramètres!$H11),Paramètres!$C11*(1+Paramètres!$F11)*1.55/12,Paramètres!$C11*(1+Paramètres!$F11)*(1+Paramètres!$F11)*1.55/12))))</f>
        <v>3616.6666666666665</v>
      </c>
      <c r="T11" s="6">
        <f>IF(T$4&gt;Paramètres!$E11,0,IF(T$4&lt;Paramètres!$D11,0,IF(AND(T$4&gt;=Paramètres!$D11,T$4&lt;Paramètres!$G11),Paramètres!$C11*1.55/12,IF(AND(T$4&gt;=Paramètres!$G11,T$4&lt;Paramètres!$H11),Paramètres!$C11*(1+Paramètres!$F11)*1.55/12,Paramètres!$C11*(1+Paramètres!$F11)*(1+Paramètres!$F11)*1.55/12))))</f>
        <v>3616.6666666666665</v>
      </c>
      <c r="U11" s="6">
        <f>IF(U$4&gt;Paramètres!$E11,0,IF(U$4&lt;Paramètres!$D11,0,IF(AND(U$4&gt;=Paramètres!$D11,U$4&lt;Paramètres!$G11),Paramètres!$C11*1.55/12,IF(AND(U$4&gt;=Paramètres!$G11,U$4&lt;Paramètres!$H11),Paramètres!$C11*(1+Paramètres!$F11)*1.55/12,Paramètres!$C11*(1+Paramètres!$F11)*(1+Paramètres!$F11)*1.55/12))))</f>
        <v>3616.6666666666665</v>
      </c>
      <c r="V11" s="6">
        <f>IF(V$4&gt;Paramètres!$E11,0,IF(V$4&lt;Paramètres!$D11,0,IF(AND(V$4&gt;=Paramètres!$D11,V$4&lt;Paramètres!$G11),Paramètres!$C11*1.55/12,IF(AND(V$4&gt;=Paramètres!$G11,V$4&lt;Paramètres!$H11),Paramètres!$C11*(1+Paramètres!$F11)*1.55/12,Paramètres!$C11*(1+Paramètres!$F11)*(1+Paramètres!$F11)*1.55/12))))</f>
        <v>3616.6666666666665</v>
      </c>
      <c r="W11" s="6">
        <f>IF(W$4&gt;Paramètres!$E11,0,IF(W$4&lt;Paramètres!$D11,0,IF(AND(W$4&gt;=Paramètres!$D11,W$4&lt;Paramètres!$G11),Paramètres!$C11*1.55/12,IF(AND(W$4&gt;=Paramètres!$G11,W$4&lt;Paramètres!$H11),Paramètres!$C11*(1+Paramètres!$F11)*1.55/12,Paramètres!$C11*(1+Paramètres!$F11)*(1+Paramètres!$F11)*1.55/12))))</f>
        <v>3616.6666666666665</v>
      </c>
      <c r="X11" s="6">
        <f>IF(X$4&gt;Paramètres!$E11,0,IF(X$4&lt;Paramètres!$D11,0,IF(AND(X$4&gt;=Paramètres!$D11,X$4&lt;Paramètres!$G11),Paramètres!$C11*1.55/12,IF(AND(X$4&gt;=Paramètres!$G11,X$4&lt;Paramètres!$H11),Paramètres!$C11*(1+Paramètres!$F11)*1.55/12,Paramètres!$C11*(1+Paramètres!$F11)*(1+Paramètres!$F11)*1.55/12))))</f>
        <v>3616.6666666666665</v>
      </c>
      <c r="Y11" s="6">
        <f>IF(Y$4&gt;Paramètres!$E11,0,IF(Y$4&lt;Paramètres!$D11,0,IF(AND(Y$4&gt;=Paramètres!$D11,Y$4&lt;Paramètres!$G11),Paramètres!$C11*1.55/12,IF(AND(Y$4&gt;=Paramètres!$G11,Y$4&lt;Paramètres!$H11),Paramètres!$C11*(1+Paramètres!$F11)*1.55/12,Paramètres!$C11*(1+Paramètres!$F11)*(1+Paramètres!$F11)*1.55/12))))</f>
        <v>3616.6666666666665</v>
      </c>
      <c r="Z11" s="6">
        <f>IF(Z$4&gt;Paramètres!$E11,0,IF(Z$4&lt;Paramètres!$D11,0,IF(AND(Z$4&gt;=Paramètres!$D11,Z$4&lt;Paramètres!$G11),Paramètres!$C11*1.55/12,IF(AND(Z$4&gt;=Paramètres!$G11,Z$4&lt;Paramètres!$H11),Paramètres!$C11*(1+Paramètres!$F11)*1.55/12,Paramètres!$C11*(1+Paramètres!$F11)*(1+Paramètres!$F11)*1.55/12))))</f>
        <v>3616.6666666666665</v>
      </c>
      <c r="AA11" s="6">
        <f>IF(AA$4&gt;Paramètres!$E11,0,IF(AA$4&lt;Paramètres!$D11,0,IF(AND(AA$4&gt;=Paramètres!$D11,AA$4&lt;Paramètres!$G11),Paramètres!$C11*1.55/12,IF(AND(AA$4&gt;=Paramètres!$G11,AA$4&lt;Paramètres!$H11),Paramètres!$C11*(1+Paramètres!$F11)*1.55/12,Paramètres!$C11*(1+Paramètres!$F11)*(1+Paramètres!$F11)*1.55/12))))</f>
        <v>3616.6666666666665</v>
      </c>
      <c r="AB11" s="6">
        <f>IF(AB$4&gt;Paramètres!$E11,0,IF(AB$4&lt;Paramètres!$D11,0,IF(AND(AB$4&gt;=Paramètres!$D11,AB$4&lt;Paramètres!$G11),Paramètres!$C11*1.55/12,IF(AND(AB$4&gt;=Paramètres!$G11,AB$4&lt;Paramètres!$H11),Paramètres!$C11*(1+Paramètres!$F11)*1.55/12,Paramètres!$C11*(1+Paramètres!$F11)*(1+Paramètres!$F11)*1.55/12))))</f>
        <v>3616.6666666666665</v>
      </c>
      <c r="AC11" s="6">
        <f>IF(AC$4&gt;Paramètres!$E11,0,IF(AC$4&lt;Paramètres!$D11,0,IF(AND(AC$4&gt;=Paramètres!$D11,AC$4&lt;Paramètres!$G11),Paramètres!$C11*1.55/12,IF(AND(AC$4&gt;=Paramètres!$G11,AC$4&lt;Paramètres!$H11),Paramètres!$C11*(1+Paramètres!$F11)*1.55/12,Paramètres!$C11*(1+Paramètres!$F11)*(1+Paramètres!$F11)*1.55/12))))</f>
        <v>3616.6666666666665</v>
      </c>
      <c r="AD11" s="6">
        <f>IF(AD$4&gt;Paramètres!$E11,0,IF(AD$4&lt;Paramètres!$D11,0,IF(AND(AD$4&gt;=Paramètres!$D11,AD$4&lt;Paramètres!$G11),Paramètres!$C11*1.55/12,IF(AND(AD$4&gt;=Paramètres!$G11,AD$4&lt;Paramètres!$H11),Paramètres!$C11*(1+Paramètres!$F11)*1.55/12,Paramètres!$C11*(1+Paramètres!$F11)*(1+Paramètres!$F11)*1.55/12))))</f>
        <v>3616.6666666666665</v>
      </c>
      <c r="AE11" s="6">
        <f>IF(AE$4&gt;Paramètres!$E11,0,IF(AE$4&lt;Paramètres!$D11,0,IF(AND(AE$4&gt;=Paramètres!$D11,AE$4&lt;Paramètres!$G11),Paramètres!$C11*1.55/12,IF(AND(AE$4&gt;=Paramètres!$G11,AE$4&lt;Paramètres!$H11),Paramètres!$C11*(1+Paramètres!$F11)*1.55/12,Paramètres!$C11*(1+Paramètres!$F11)*(1+Paramètres!$F11)*1.55/12))))</f>
        <v>3616.6666666666665</v>
      </c>
      <c r="AF11" s="6">
        <f>IF(AF$4&gt;Paramètres!$E11,0,IF(AF$4&lt;Paramètres!$D11,0,IF(AND(AF$4&gt;=Paramètres!$D11,AF$4&lt;Paramètres!$G11),Paramètres!$C11*1.55/12,IF(AND(AF$4&gt;=Paramètres!$G11,AF$4&lt;Paramètres!$H11),Paramètres!$C11*(1+Paramètres!$F11)*1.55/12,Paramètres!$C11*(1+Paramètres!$F11)*(1+Paramètres!$F11)*1.55/12))))</f>
        <v>3616.6666666666665</v>
      </c>
      <c r="AG11" s="6">
        <f>IF(AG$4&gt;Paramètres!$E11,0,IF(AG$4&lt;Paramètres!$D11,0,IF(AND(AG$4&gt;=Paramètres!$D11,AG$4&lt;Paramètres!$G11),Paramètres!$C11*1.55/12,IF(AND(AG$4&gt;=Paramètres!$G11,AG$4&lt;Paramètres!$H11),Paramètres!$C11*(1+Paramètres!$F11)*1.55/12,Paramètres!$C11*(1+Paramètres!$F11)*(1+Paramètres!$F11)*1.55/12))))</f>
        <v>3616.6666666666665</v>
      </c>
      <c r="AH11" s="6">
        <f>IF(AH$4&gt;Paramètres!$E11,0,IF(AH$4&lt;Paramètres!$D11,0,IF(AND(AH$4&gt;=Paramètres!$D11,AH$4&lt;Paramètres!$G11),Paramètres!$C11*1.55/12,IF(AND(AH$4&gt;=Paramètres!$G11,AH$4&lt;Paramètres!$H11),Paramètres!$C11*(1+Paramètres!$F11)*1.55/12,Paramètres!$C11*(1+Paramètres!$F11)*(1+Paramètres!$F11)*1.55/12))))</f>
        <v>3797.5</v>
      </c>
      <c r="AI11" s="6">
        <f>IF(AI$4&gt;Paramètres!$E11,0,IF(AI$4&lt;Paramètres!$D11,0,IF(AND(AI$4&gt;=Paramètres!$D11,AI$4&lt;Paramètres!$G11),Paramètres!$C11*1.55/12,IF(AND(AI$4&gt;=Paramètres!$G11,AI$4&lt;Paramètres!$H11),Paramètres!$C11*(1+Paramètres!$F11)*1.55/12,Paramètres!$C11*(1+Paramètres!$F11)*(1+Paramètres!$F11)*1.55/12))))</f>
        <v>3797.5</v>
      </c>
      <c r="AJ11" s="6">
        <f>IF(AJ$4&gt;Paramètres!$E11,0,IF(AJ$4&lt;Paramètres!$D11,0,IF(AND(AJ$4&gt;=Paramètres!$D11,AJ$4&lt;Paramètres!$G11),Paramètres!$C11*1.55/12,IF(AND(AJ$4&gt;=Paramètres!$G11,AJ$4&lt;Paramètres!$H11),Paramètres!$C11*(1+Paramètres!$F11)*1.55/12,Paramètres!$C11*(1+Paramètres!$F11)*(1+Paramètres!$F11)*1.55/12))))</f>
        <v>3797.5</v>
      </c>
      <c r="AK11" s="6">
        <f>IF(AK$4&gt;Paramètres!$E11,0,IF(AK$4&lt;Paramètres!$D11,0,IF(AND(AK$4&gt;=Paramètres!$D11,AK$4&lt;Paramètres!$G11),Paramètres!$C11*1.55/12,IF(AND(AK$4&gt;=Paramètres!$G11,AK$4&lt;Paramètres!$H11),Paramètres!$C11*(1+Paramètres!$F11)*1.55/12,Paramètres!$C11*(1+Paramètres!$F11)*(1+Paramètres!$F11)*1.55/12))))</f>
        <v>3797.5</v>
      </c>
      <c r="AL11" s="6">
        <f>IF(AL$4&gt;Paramètres!$E11,0,IF(AL$4&lt;Paramètres!$D11,0,IF(AND(AL$4&gt;=Paramètres!$D11,AL$4&lt;Paramètres!$G11),Paramètres!$C11*1.55/12,IF(AND(AL$4&gt;=Paramètres!$G11,AL$4&lt;Paramètres!$H11),Paramètres!$C11*(1+Paramètres!$F11)*1.55/12,Paramètres!$C11*(1+Paramètres!$F11)*(1+Paramètres!$F11)*1.55/12))))</f>
        <v>3797.5</v>
      </c>
      <c r="AM11" s="6">
        <f>IF(AM$4&gt;Paramètres!$E11,0,IF(AM$4&lt;Paramètres!$D11,0,IF(AND(AM$4&gt;=Paramètres!$D11,AM$4&lt;Paramètres!$G11),Paramètres!$C11*1.55/12,IF(AND(AM$4&gt;=Paramètres!$G11,AM$4&lt;Paramètres!$H11),Paramètres!$C11*(1+Paramètres!$F11)*1.55/12,Paramètres!$C11*(1+Paramètres!$F11)*(1+Paramètres!$F11)*1.55/12))))</f>
        <v>3797.5</v>
      </c>
      <c r="AN11" s="6">
        <f>IF(AN$4&gt;Paramètres!$E11,0,IF(AN$4&lt;Paramètres!$D11,0,IF(AND(AN$4&gt;=Paramètres!$D11,AN$4&lt;Paramètres!$G11),Paramètres!$C11*1.55/12,IF(AND(AN$4&gt;=Paramètres!$G11,AN$4&lt;Paramètres!$H11),Paramètres!$C11*(1+Paramètres!$F11)*1.55/12,Paramètres!$C11*(1+Paramètres!$F11)*(1+Paramètres!$F11)*1.55/12))))</f>
        <v>3797.5</v>
      </c>
      <c r="AO11" s="6">
        <f>IF(AO$4&gt;Paramètres!$E11,0,IF(AO$4&lt;Paramètres!$D11,0,IF(AND(AO$4&gt;=Paramètres!$D11,AO$4&lt;Paramètres!$G11),Paramètres!$C11*1.55/12,IF(AND(AO$4&gt;=Paramètres!$G11,AO$4&lt;Paramètres!$H11),Paramètres!$C11*(1+Paramètres!$F11)*1.55/12,Paramètres!$C11*(1+Paramètres!$F11)*(1+Paramètres!$F11)*1.55/12))))</f>
        <v>3797.5</v>
      </c>
      <c r="AP11" s="6">
        <f>IF(AP$4&gt;Paramètres!$E11,0,IF(AP$4&lt;Paramètres!$D11,0,IF(AND(AP$4&gt;=Paramètres!$D11,AP$4&lt;Paramètres!$G11),Paramètres!$C11*1.55/12,IF(AND(AP$4&gt;=Paramètres!$G11,AP$4&lt;Paramètres!$H11),Paramètres!$C11*(1+Paramètres!$F11)*1.55/12,Paramètres!$C11*(1+Paramètres!$F11)*(1+Paramètres!$F11)*1.55/12))))</f>
        <v>3797.5</v>
      </c>
      <c r="AQ11" s="6">
        <f>IF(AQ$4&gt;Paramètres!$E11,0,IF(AQ$4&lt;Paramètres!$D11,0,IF(AND(AQ$4&gt;=Paramètres!$D11,AQ$4&lt;Paramètres!$G11),Paramètres!$C11*1.55/12,IF(AND(AQ$4&gt;=Paramètres!$G11,AQ$4&lt;Paramètres!$H11),Paramètres!$C11*(1+Paramètres!$F11)*1.55/12,Paramètres!$C11*(1+Paramètres!$F11)*(1+Paramètres!$F11)*1.55/12))))</f>
        <v>3797.5</v>
      </c>
      <c r="AR11" s="6">
        <f>IF(AR$4&gt;Paramètres!$E11,0,IF(AR$4&lt;Paramètres!$D11,0,IF(AND(AR$4&gt;=Paramètres!$D11,AR$4&lt;Paramètres!$G11),Paramètres!$C11*1.55/12,IF(AND(AR$4&gt;=Paramètres!$G11,AR$4&lt;Paramètres!$H11),Paramètres!$C11*(1+Paramètres!$F11)*1.55/12,Paramètres!$C11*(1+Paramètres!$F11)*(1+Paramètres!$F11)*1.55/12))))</f>
        <v>3797.5</v>
      </c>
      <c r="AS11" s="6">
        <f>IF(AS$4&gt;Paramètres!$E11,0,IF(AS$4&lt;Paramètres!$D11,0,IF(AND(AS$4&gt;=Paramètres!$D11,AS$4&lt;Paramètres!$G11),Paramètres!$C11*1.55/12,IF(AND(AS$4&gt;=Paramètres!$G11,AS$4&lt;Paramètres!$H11),Paramètres!$C11*(1+Paramètres!$F11)*1.55/12,Paramètres!$C11*(1+Paramètres!$F11)*(1+Paramètres!$F11)*1.55/12))))</f>
        <v>3797.5</v>
      </c>
    </row>
    <row r="12" spans="1:45" s="6" customFormat="1" x14ac:dyDescent="0.45">
      <c r="B12" s="10" t="s">
        <v>20</v>
      </c>
      <c r="C12" s="6">
        <f>IF(C$4&gt;Paramètres!$E12,0,IF(C$4&lt;Paramètres!$D12,0,IF(AND(C$4&gt;=Paramètres!$D12,C$4&lt;Paramètres!$G12),Paramètres!$C12*1.55/12,IF(AND(C$4&gt;=Paramètres!$G12,C$4&lt;Paramètres!$H12),Paramètres!$C12*(1+Paramètres!$F12)*1.55/12,Paramètres!$C12*(1+Paramètres!$F12)*(1+Paramètres!$F12)*1.55/12))))</f>
        <v>0</v>
      </c>
      <c r="D12" s="6">
        <f>IF(D$4&gt;Paramètres!$E12,0,IF(D$4&lt;Paramètres!$D12,0,IF(AND(D$4&gt;=Paramètres!$D12,D$4&lt;Paramètres!$G12),Paramètres!$C12*1.55/12,IF(AND(D$4&gt;=Paramètres!$G12,D$4&lt;Paramètres!$H12),Paramètres!$C12*(1+Paramètres!$F12)*1.55/12,Paramètres!$C12*(1+Paramètres!$F12)*(1+Paramètres!$F12)*1.55/12))))</f>
        <v>0</v>
      </c>
      <c r="E12" s="6">
        <f>IF(E$4&gt;Paramètres!$E12,0,IF(E$4&lt;Paramètres!$D12,0,IF(AND(E$4&gt;=Paramètres!$D12,E$4&lt;Paramètres!$G12),Paramètres!$C12*1.55/12,IF(AND(E$4&gt;=Paramètres!$G12,E$4&lt;Paramètres!$H12),Paramètres!$C12*(1+Paramètres!$F12)*1.55/12,Paramètres!$C12*(1+Paramètres!$F12)*(1+Paramètres!$F12)*1.55/12))))</f>
        <v>0</v>
      </c>
      <c r="F12" s="6">
        <f>IF(F$4&gt;Paramètres!$E12,0,IF(F$4&lt;Paramètres!$D12,0,IF(AND(F$4&gt;=Paramètres!$D12,F$4&lt;Paramètres!$G12),Paramètres!$C12*1.55/12,IF(AND(F$4&gt;=Paramètres!$G12,F$4&lt;Paramètres!$H12),Paramètres!$C12*(1+Paramètres!$F12)*1.55/12,Paramètres!$C12*(1+Paramètres!$F12)*(1+Paramètres!$F12)*1.55/12))))</f>
        <v>0</v>
      </c>
      <c r="G12" s="6">
        <f>IF(G$4&gt;Paramètres!$E12,0,IF(G$4&lt;Paramètres!$D12,0,IF(AND(G$4&gt;=Paramètres!$D12,G$4&lt;Paramètres!$G12),Paramètres!$C12*1.55/12,IF(AND(G$4&gt;=Paramètres!$G12,G$4&lt;Paramètres!$H12),Paramètres!$C12*(1+Paramètres!$F12)*1.55/12,Paramètres!$C12*(1+Paramètres!$F12)*(1+Paramètres!$F12)*1.55/12))))</f>
        <v>0</v>
      </c>
      <c r="H12" s="6">
        <f>IF(H$4&gt;Paramètres!$E12,0,IF(H$4&lt;Paramètres!$D12,0,IF(AND(H$4&gt;=Paramètres!$D12,H$4&lt;Paramètres!$G12),Paramètres!$C12*1.55/12,IF(AND(H$4&gt;=Paramètres!$G12,H$4&lt;Paramètres!$H12),Paramètres!$C12*(1+Paramètres!$F12)*1.55/12,Paramètres!$C12*(1+Paramètres!$F12)*(1+Paramètres!$F12)*1.55/12))))</f>
        <v>0</v>
      </c>
      <c r="I12" s="6">
        <f>IF(I$4&gt;Paramètres!$E12,0,IF(I$4&lt;Paramètres!$D12,0,IF(AND(I$4&gt;=Paramètres!$D12,I$4&lt;Paramètres!$G12),Paramètres!$C12*1.55/12,IF(AND(I$4&gt;=Paramètres!$G12,I$4&lt;Paramètres!$H12),Paramètres!$C12*(1+Paramètres!$F12)*1.55/12,Paramètres!$C12*(1+Paramètres!$F12)*(1+Paramètres!$F12)*1.55/12))))</f>
        <v>0</v>
      </c>
      <c r="J12" s="6">
        <f>IF(J$4&gt;Paramètres!$E12,0,IF(J$4&lt;Paramètres!$D12,0,IF(AND(J$4&gt;=Paramètres!$D12,J$4&lt;Paramètres!$G12),Paramètres!$C12*1.55/12,IF(AND(J$4&gt;=Paramètres!$G12,J$4&lt;Paramètres!$H12),Paramètres!$C12*(1+Paramètres!$F12)*1.55/12,Paramètres!$C12*(1+Paramètres!$F12)*(1+Paramètres!$F12)*1.55/12))))</f>
        <v>0</v>
      </c>
      <c r="K12" s="6">
        <f>IF(K$4&gt;Paramètres!$E12,0,IF(K$4&lt;Paramètres!$D12,0,IF(AND(K$4&gt;=Paramètres!$D12,K$4&lt;Paramètres!$G12),Paramètres!$C12*1.55/12,IF(AND(K$4&gt;=Paramètres!$G12,K$4&lt;Paramètres!$H12),Paramètres!$C12*(1+Paramètres!$F12)*1.55/12,Paramètres!$C12*(1+Paramètres!$F12)*(1+Paramètres!$F12)*1.55/12))))</f>
        <v>0</v>
      </c>
      <c r="L12" s="6">
        <f>IF(L$4&gt;Paramètres!$E12,0,IF(L$4&lt;Paramètres!$D12,0,IF(AND(L$4&gt;=Paramètres!$D12,L$4&lt;Paramètres!$G12),Paramètres!$C12*1.55/12,IF(AND(L$4&gt;=Paramètres!$G12,L$4&lt;Paramètres!$H12),Paramètres!$C12*(1+Paramètres!$F12)*1.55/12,Paramètres!$C12*(1+Paramètres!$F12)*(1+Paramètres!$F12)*1.55/12))))</f>
        <v>0</v>
      </c>
      <c r="M12" s="6">
        <f>IF(M$4&gt;Paramètres!$E12,0,IF(M$4&lt;Paramètres!$D12,0,IF(AND(M$4&gt;=Paramètres!$D12,M$4&lt;Paramètres!$G12),Paramètres!$C12*1.55/12,IF(AND(M$4&gt;=Paramètres!$G12,M$4&lt;Paramètres!$H12),Paramètres!$C12*(1+Paramètres!$F12)*1.55/12,Paramètres!$C12*(1+Paramètres!$F12)*(1+Paramètres!$F12)*1.55/12))))</f>
        <v>0</v>
      </c>
      <c r="N12" s="6">
        <f>IF(N$4&gt;Paramètres!$E12,0,IF(N$4&lt;Paramètres!$D12,0,IF(AND(N$4&gt;=Paramètres!$D12,N$4&lt;Paramètres!$G12),Paramètres!$C12*1.55/12,IF(AND(N$4&gt;=Paramètres!$G12,N$4&lt;Paramètres!$H12),Paramètres!$C12*(1+Paramètres!$F12)*1.55/12,Paramètres!$C12*(1+Paramètres!$F12)*(1+Paramètres!$F12)*1.55/12))))</f>
        <v>0</v>
      </c>
      <c r="O12" s="6">
        <f>IF(O$4&gt;Paramètres!$E12,0,IF(O$4&lt;Paramètres!$D12,0,IF(AND(O$4&gt;=Paramètres!$D12,O$4&lt;Paramètres!$G12),Paramètres!$C12*1.55/12,IF(AND(O$4&gt;=Paramètres!$G12,O$4&lt;Paramètres!$H12),Paramètres!$C12*(1+Paramètres!$F12)*1.55/12,Paramètres!$C12*(1+Paramètres!$F12)*(1+Paramètres!$F12)*1.55/12))))</f>
        <v>0</v>
      </c>
      <c r="P12" s="6">
        <f>IF(P$4&gt;Paramètres!$E12,0,IF(P$4&lt;Paramètres!$D12,0,IF(AND(P$4&gt;=Paramètres!$D12,P$4&lt;Paramètres!$G12),Paramètres!$C12*1.55/12,IF(AND(P$4&gt;=Paramètres!$G12,P$4&lt;Paramètres!$H12),Paramètres!$C12*(1+Paramètres!$F12)*1.55/12,Paramètres!$C12*(1+Paramètres!$F12)*(1+Paramètres!$F12)*1.55/12))))</f>
        <v>0</v>
      </c>
      <c r="Q12" s="6">
        <f>IF(Q$4&gt;Paramètres!$E12,0,IF(Q$4&lt;Paramètres!$D12,0,IF(AND(Q$4&gt;=Paramètres!$D12,Q$4&lt;Paramètres!$G12),Paramètres!$C12*1.55/12,IF(AND(Q$4&gt;=Paramètres!$G12,Q$4&lt;Paramètres!$H12),Paramètres!$C12*(1+Paramètres!$F12)*1.55/12,Paramètres!$C12*(1+Paramètres!$F12)*(1+Paramètres!$F12)*1.55/12))))</f>
        <v>0</v>
      </c>
      <c r="R12" s="6">
        <f>IF(R$4&gt;Paramètres!$E12,0,IF(R$4&lt;Paramètres!$D12,0,IF(AND(R$4&gt;=Paramètres!$D12,R$4&lt;Paramètres!$G12),Paramètres!$C12*1.55/12,IF(AND(R$4&gt;=Paramètres!$G12,R$4&lt;Paramètres!$H12),Paramètres!$C12*(1+Paramètres!$F12)*1.55/12,Paramètres!$C12*(1+Paramètres!$F12)*(1+Paramètres!$F12)*1.55/12))))</f>
        <v>0</v>
      </c>
      <c r="S12" s="6">
        <f>IF(S$4&gt;Paramètres!$E12,0,IF(S$4&lt;Paramètres!$D12,0,IF(AND(S$4&gt;=Paramètres!$D12,S$4&lt;Paramètres!$G12),Paramètres!$C12*1.55/12,IF(AND(S$4&gt;=Paramètres!$G12,S$4&lt;Paramètres!$H12),Paramètres!$C12*(1+Paramètres!$F12)*1.55/12,Paramètres!$C12*(1+Paramètres!$F12)*(1+Paramètres!$F12)*1.55/12))))</f>
        <v>0</v>
      </c>
      <c r="T12" s="6">
        <f>IF(T$4&gt;Paramètres!$E12,0,IF(T$4&lt;Paramètres!$D12,0,IF(AND(T$4&gt;=Paramètres!$D12,T$4&lt;Paramètres!$G12),Paramètres!$C12*1.55/12,IF(AND(T$4&gt;=Paramètres!$G12,T$4&lt;Paramètres!$H12),Paramètres!$C12*(1+Paramètres!$F12)*1.55/12,Paramètres!$C12*(1+Paramètres!$F12)*(1+Paramètres!$F12)*1.55/12))))</f>
        <v>0</v>
      </c>
      <c r="U12" s="6">
        <f>IF(U$4&gt;Paramètres!$E12,0,IF(U$4&lt;Paramètres!$D12,0,IF(AND(U$4&gt;=Paramètres!$D12,U$4&lt;Paramètres!$G12),Paramètres!$C12*1.55/12,IF(AND(U$4&gt;=Paramètres!$G12,U$4&lt;Paramètres!$H12),Paramètres!$C12*(1+Paramètres!$F12)*1.55/12,Paramètres!$C12*(1+Paramètres!$F12)*(1+Paramètres!$F12)*1.55/12))))</f>
        <v>0</v>
      </c>
      <c r="V12" s="6">
        <f>IF(V$4&gt;Paramètres!$E12,0,IF(V$4&lt;Paramètres!$D12,0,IF(AND(V$4&gt;=Paramètres!$D12,V$4&lt;Paramètres!$G12),Paramètres!$C12*1.55/12,IF(AND(V$4&gt;=Paramètres!$G12,V$4&lt;Paramètres!$H12),Paramètres!$C12*(1+Paramètres!$F12)*1.55/12,Paramètres!$C12*(1+Paramètres!$F12)*(1+Paramètres!$F12)*1.55/12))))</f>
        <v>0</v>
      </c>
      <c r="W12" s="6">
        <f>IF(W$4&gt;Paramètres!$E12,0,IF(W$4&lt;Paramètres!$D12,0,IF(AND(W$4&gt;=Paramètres!$D12,W$4&lt;Paramètres!$G12),Paramètres!$C12*1.55/12,IF(AND(W$4&gt;=Paramètres!$G12,W$4&lt;Paramètres!$H12),Paramètres!$C12*(1+Paramètres!$F12)*1.55/12,Paramètres!$C12*(1+Paramètres!$F12)*(1+Paramètres!$F12)*1.55/12))))</f>
        <v>0</v>
      </c>
      <c r="X12" s="6">
        <f>IF(X$4&gt;Paramètres!$E12,0,IF(X$4&lt;Paramètres!$D12,0,IF(AND(X$4&gt;=Paramètres!$D12,X$4&lt;Paramètres!$G12),Paramètres!$C12*1.55/12,IF(AND(X$4&gt;=Paramètres!$G12,X$4&lt;Paramètres!$H12),Paramètres!$C12*(1+Paramètres!$F12)*1.55/12,Paramètres!$C12*(1+Paramètres!$F12)*(1+Paramètres!$F12)*1.55/12))))</f>
        <v>0</v>
      </c>
      <c r="Y12" s="6">
        <f>IF(Y$4&gt;Paramètres!$E12,0,IF(Y$4&lt;Paramètres!$D12,0,IF(AND(Y$4&gt;=Paramètres!$D12,Y$4&lt;Paramètres!$G12),Paramètres!$C12*1.55/12,IF(AND(Y$4&gt;=Paramètres!$G12,Y$4&lt;Paramètres!$H12),Paramètres!$C12*(1+Paramètres!$F12)*1.55/12,Paramètres!$C12*(1+Paramètres!$F12)*(1+Paramètres!$F12)*1.55/12))))</f>
        <v>0</v>
      </c>
      <c r="Z12" s="6">
        <f>IF(Z$4&gt;Paramètres!$E12,0,IF(Z$4&lt;Paramètres!$D12,0,IF(AND(Z$4&gt;=Paramètres!$D12,Z$4&lt;Paramètres!$G12),Paramètres!$C12*1.55/12,IF(AND(Z$4&gt;=Paramètres!$G12,Z$4&lt;Paramètres!$H12),Paramètres!$C12*(1+Paramètres!$F12)*1.55/12,Paramètres!$C12*(1+Paramètres!$F12)*(1+Paramètres!$F12)*1.55/12))))</f>
        <v>0</v>
      </c>
      <c r="AA12" s="6">
        <f>IF(AA$4&gt;Paramètres!$E12,0,IF(AA$4&lt;Paramètres!$D12,0,IF(AND(AA$4&gt;=Paramètres!$D12,AA$4&lt;Paramètres!$G12),Paramètres!$C12*1.55/12,IF(AND(AA$4&gt;=Paramètres!$G12,AA$4&lt;Paramètres!$H12),Paramètres!$C12*(1+Paramètres!$F12)*1.55/12,Paramètres!$C12*(1+Paramètres!$F12)*(1+Paramètres!$F12)*1.55/12))))</f>
        <v>0</v>
      </c>
      <c r="AB12" s="6">
        <f>IF(AB$4&gt;Paramètres!$E12,0,IF(AB$4&lt;Paramètres!$D12,0,IF(AND(AB$4&gt;=Paramètres!$D12,AB$4&lt;Paramètres!$G12),Paramètres!$C12*1.55/12,IF(AND(AB$4&gt;=Paramètres!$G12,AB$4&lt;Paramètres!$H12),Paramètres!$C12*(1+Paramètres!$F12)*1.55/12,Paramètres!$C12*(1+Paramètres!$F12)*(1+Paramètres!$F12)*1.55/12))))</f>
        <v>0</v>
      </c>
      <c r="AC12" s="6">
        <f>IF(AC$4&gt;Paramètres!$E12,0,IF(AC$4&lt;Paramètres!$D12,0,IF(AND(AC$4&gt;=Paramètres!$D12,AC$4&lt;Paramètres!$G12),Paramètres!$C12*1.55/12,IF(AND(AC$4&gt;=Paramètres!$G12,AC$4&lt;Paramètres!$H12),Paramètres!$C12*(1+Paramètres!$F12)*1.55/12,Paramètres!$C12*(1+Paramètres!$F12)*(1+Paramètres!$F12)*1.55/12))))</f>
        <v>0</v>
      </c>
      <c r="AD12" s="6">
        <f>IF(AD$4&gt;Paramètres!$E12,0,IF(AD$4&lt;Paramètres!$D12,0,IF(AND(AD$4&gt;=Paramètres!$D12,AD$4&lt;Paramètres!$G12),Paramètres!$C12*1.55/12,IF(AND(AD$4&gt;=Paramètres!$G12,AD$4&lt;Paramètres!$H12),Paramètres!$C12*(1+Paramètres!$F12)*1.55/12,Paramètres!$C12*(1+Paramètres!$F12)*(1+Paramètres!$F12)*1.55/12))))</f>
        <v>3616.6666666666665</v>
      </c>
      <c r="AE12" s="6">
        <f>IF(AE$4&gt;Paramètres!$E12,0,IF(AE$4&lt;Paramètres!$D12,0,IF(AND(AE$4&gt;=Paramètres!$D12,AE$4&lt;Paramètres!$G12),Paramètres!$C12*1.55/12,IF(AND(AE$4&gt;=Paramètres!$G12,AE$4&lt;Paramètres!$H12),Paramètres!$C12*(1+Paramètres!$F12)*1.55/12,Paramètres!$C12*(1+Paramètres!$F12)*(1+Paramètres!$F12)*1.55/12))))</f>
        <v>3616.6666666666665</v>
      </c>
      <c r="AF12" s="6">
        <f>IF(AF$4&gt;Paramètres!$E12,0,IF(AF$4&lt;Paramètres!$D12,0,IF(AND(AF$4&gt;=Paramètres!$D12,AF$4&lt;Paramètres!$G12),Paramètres!$C12*1.55/12,IF(AND(AF$4&gt;=Paramètres!$G12,AF$4&lt;Paramètres!$H12),Paramètres!$C12*(1+Paramètres!$F12)*1.55/12,Paramètres!$C12*(1+Paramètres!$F12)*(1+Paramètres!$F12)*1.55/12))))</f>
        <v>3616.6666666666665</v>
      </c>
      <c r="AG12" s="6">
        <f>IF(AG$4&gt;Paramètres!$E12,0,IF(AG$4&lt;Paramètres!$D12,0,IF(AND(AG$4&gt;=Paramètres!$D12,AG$4&lt;Paramètres!$G12),Paramètres!$C12*1.55/12,IF(AND(AG$4&gt;=Paramètres!$G12,AG$4&lt;Paramètres!$H12),Paramètres!$C12*(1+Paramètres!$F12)*1.55/12,Paramètres!$C12*(1+Paramètres!$F12)*(1+Paramètres!$F12)*1.55/12))))</f>
        <v>3616.6666666666665</v>
      </c>
      <c r="AH12" s="6">
        <f>IF(AH$4&gt;Paramètres!$E12,0,IF(AH$4&lt;Paramètres!$D12,0,IF(AND(AH$4&gt;=Paramètres!$D12,AH$4&lt;Paramètres!$G12),Paramètres!$C12*1.55/12,IF(AND(AH$4&gt;=Paramètres!$G12,AH$4&lt;Paramètres!$H12),Paramètres!$C12*(1+Paramètres!$F12)*1.55/12,Paramètres!$C12*(1+Paramètres!$F12)*(1+Paramètres!$F12)*1.55/12))))</f>
        <v>3616.6666666666665</v>
      </c>
      <c r="AI12" s="6">
        <f>IF(AI$4&gt;Paramètres!$E12,0,IF(AI$4&lt;Paramètres!$D12,0,IF(AND(AI$4&gt;=Paramètres!$D12,AI$4&lt;Paramètres!$G12),Paramètres!$C12*1.55/12,IF(AND(AI$4&gt;=Paramètres!$G12,AI$4&lt;Paramètres!$H12),Paramètres!$C12*(1+Paramètres!$F12)*1.55/12,Paramètres!$C12*(1+Paramètres!$F12)*(1+Paramètres!$F12)*1.55/12))))</f>
        <v>3616.6666666666665</v>
      </c>
      <c r="AJ12" s="6">
        <f>IF(AJ$4&gt;Paramètres!$E12,0,IF(AJ$4&lt;Paramètres!$D12,0,IF(AND(AJ$4&gt;=Paramètres!$D12,AJ$4&lt;Paramètres!$G12),Paramètres!$C12*1.55/12,IF(AND(AJ$4&gt;=Paramètres!$G12,AJ$4&lt;Paramètres!$H12),Paramètres!$C12*(1+Paramètres!$F12)*1.55/12,Paramètres!$C12*(1+Paramètres!$F12)*(1+Paramètres!$F12)*1.55/12))))</f>
        <v>3616.6666666666665</v>
      </c>
      <c r="AK12" s="6">
        <f>IF(AK$4&gt;Paramètres!$E12,0,IF(AK$4&lt;Paramètres!$D12,0,IF(AND(AK$4&gt;=Paramètres!$D12,AK$4&lt;Paramètres!$G12),Paramètres!$C12*1.55/12,IF(AND(AK$4&gt;=Paramètres!$G12,AK$4&lt;Paramètres!$H12),Paramètres!$C12*(1+Paramètres!$F12)*1.55/12,Paramètres!$C12*(1+Paramètres!$F12)*(1+Paramètres!$F12)*1.55/12))))</f>
        <v>3616.6666666666665</v>
      </c>
      <c r="AL12" s="6">
        <f>IF(AL$4&gt;Paramètres!$E12,0,IF(AL$4&lt;Paramètres!$D12,0,IF(AND(AL$4&gt;=Paramètres!$D12,AL$4&lt;Paramètres!$G12),Paramètres!$C12*1.55/12,IF(AND(AL$4&gt;=Paramètres!$G12,AL$4&lt;Paramètres!$H12),Paramètres!$C12*(1+Paramètres!$F12)*1.55/12,Paramètres!$C12*(1+Paramètres!$F12)*(1+Paramètres!$F12)*1.55/12))))</f>
        <v>3616.6666666666665</v>
      </c>
      <c r="AM12" s="6">
        <f>IF(AM$4&gt;Paramètres!$E12,0,IF(AM$4&lt;Paramètres!$D12,0,IF(AND(AM$4&gt;=Paramètres!$D12,AM$4&lt;Paramètres!$G12),Paramètres!$C12*1.55/12,IF(AND(AM$4&gt;=Paramètres!$G12,AM$4&lt;Paramètres!$H12),Paramètres!$C12*(1+Paramètres!$F12)*1.55/12,Paramètres!$C12*(1+Paramètres!$F12)*(1+Paramètres!$F12)*1.55/12))))</f>
        <v>3616.6666666666665</v>
      </c>
      <c r="AN12" s="6">
        <f>IF(AN$4&gt;Paramètres!$E12,0,IF(AN$4&lt;Paramètres!$D12,0,IF(AND(AN$4&gt;=Paramètres!$D12,AN$4&lt;Paramètres!$G12),Paramètres!$C12*1.55/12,IF(AND(AN$4&gt;=Paramètres!$G12,AN$4&lt;Paramètres!$H12),Paramètres!$C12*(1+Paramètres!$F12)*1.55/12,Paramètres!$C12*(1+Paramètres!$F12)*(1+Paramètres!$F12)*1.55/12))))</f>
        <v>3616.6666666666665</v>
      </c>
      <c r="AO12" s="6">
        <f>IF(AO$4&gt;Paramètres!$E12,0,IF(AO$4&lt;Paramètres!$D12,0,IF(AND(AO$4&gt;=Paramètres!$D12,AO$4&lt;Paramètres!$G12),Paramètres!$C12*1.55/12,IF(AND(AO$4&gt;=Paramètres!$G12,AO$4&lt;Paramètres!$H12),Paramètres!$C12*(1+Paramètres!$F12)*1.55/12,Paramètres!$C12*(1+Paramètres!$F12)*(1+Paramètres!$F12)*1.55/12))))</f>
        <v>3616.6666666666665</v>
      </c>
      <c r="AP12" s="6">
        <f>IF(AP$4&gt;Paramètres!$E12,0,IF(AP$4&lt;Paramètres!$D12,0,IF(AND(AP$4&gt;=Paramètres!$D12,AP$4&lt;Paramètres!$G12),Paramètres!$C12*1.55/12,IF(AND(AP$4&gt;=Paramètres!$G12,AP$4&lt;Paramètres!$H12),Paramètres!$C12*(1+Paramètres!$F12)*1.55/12,Paramètres!$C12*(1+Paramètres!$F12)*(1+Paramètres!$F12)*1.55/12))))</f>
        <v>3616.6666666666665</v>
      </c>
      <c r="AQ12" s="6">
        <f>IF(AQ$4&gt;Paramètres!$E12,0,IF(AQ$4&lt;Paramètres!$D12,0,IF(AND(AQ$4&gt;=Paramètres!$D12,AQ$4&lt;Paramètres!$G12),Paramètres!$C12*1.55/12,IF(AND(AQ$4&gt;=Paramètres!$G12,AQ$4&lt;Paramètres!$H12),Paramètres!$C12*(1+Paramètres!$F12)*1.55/12,Paramètres!$C12*(1+Paramètres!$F12)*(1+Paramètres!$F12)*1.55/12))))</f>
        <v>3616.6666666666665</v>
      </c>
      <c r="AR12" s="6">
        <f>IF(AR$4&gt;Paramètres!$E12,0,IF(AR$4&lt;Paramètres!$D12,0,IF(AND(AR$4&gt;=Paramètres!$D12,AR$4&lt;Paramètres!$G12),Paramètres!$C12*1.55/12,IF(AND(AR$4&gt;=Paramètres!$G12,AR$4&lt;Paramètres!$H12),Paramètres!$C12*(1+Paramètres!$F12)*1.55/12,Paramètres!$C12*(1+Paramètres!$F12)*(1+Paramètres!$F12)*1.55/12))))</f>
        <v>3616.6666666666665</v>
      </c>
      <c r="AS12" s="6">
        <f>IF(AS$4&gt;Paramètres!$E12,0,IF(AS$4&lt;Paramètres!$D12,0,IF(AND(AS$4&gt;=Paramètres!$D12,AS$4&lt;Paramètres!$G12),Paramètres!$C12*1.55/12,IF(AND(AS$4&gt;=Paramètres!$G12,AS$4&lt;Paramètres!$H12),Paramètres!$C12*(1+Paramètres!$F12)*1.55/12,Paramètres!$C12*(1+Paramètres!$F12)*(1+Paramètres!$F12)*1.55/12))))</f>
        <v>3616.6666666666665</v>
      </c>
    </row>
    <row r="13" spans="1:45" s="6" customFormat="1" x14ac:dyDescent="0.45"/>
    <row r="14" spans="1:45" s="10" customFormat="1" x14ac:dyDescent="0.45">
      <c r="B14" s="10" t="s">
        <v>29</v>
      </c>
      <c r="C14" s="10">
        <f>SUM(C5:C13)</f>
        <v>8008.333333333333</v>
      </c>
      <c r="D14" s="10">
        <f t="shared" ref="D14:AS14" si="0">SUM(D5:D13)</f>
        <v>8008.333333333333</v>
      </c>
      <c r="E14" s="10">
        <f t="shared" si="0"/>
        <v>8008.333333333333</v>
      </c>
      <c r="F14" s="10">
        <f t="shared" si="0"/>
        <v>8008.333333333333</v>
      </c>
      <c r="G14" s="10">
        <f t="shared" si="0"/>
        <v>8008.333333333333</v>
      </c>
      <c r="H14" s="10">
        <f t="shared" si="0"/>
        <v>8008.333333333333</v>
      </c>
      <c r="I14" s="10">
        <f t="shared" si="0"/>
        <v>6458.333333333333</v>
      </c>
      <c r="J14" s="10">
        <f t="shared" si="0"/>
        <v>6458.333333333333</v>
      </c>
      <c r="K14" s="10">
        <f t="shared" si="0"/>
        <v>6458.333333333333</v>
      </c>
      <c r="L14" s="10">
        <f t="shared" si="0"/>
        <v>6458.333333333333</v>
      </c>
      <c r="M14" s="10">
        <f t="shared" si="0"/>
        <v>6458.333333333333</v>
      </c>
      <c r="N14" s="10">
        <f t="shared" si="0"/>
        <v>6458.333333333333</v>
      </c>
      <c r="O14" s="10">
        <f t="shared" si="0"/>
        <v>4908.333333333333</v>
      </c>
      <c r="P14" s="10">
        <f t="shared" si="0"/>
        <v>4908.333333333333</v>
      </c>
      <c r="Q14" s="10">
        <f t="shared" si="0"/>
        <v>4908.333333333333</v>
      </c>
      <c r="R14" s="10">
        <f t="shared" si="0"/>
        <v>13433.333333333332</v>
      </c>
      <c r="S14" s="10">
        <f t="shared" si="0"/>
        <v>13433.333333333332</v>
      </c>
      <c r="T14" s="10">
        <f t="shared" si="0"/>
        <v>13433.333333333332</v>
      </c>
      <c r="U14" s="10">
        <f t="shared" si="0"/>
        <v>13433.333333333332</v>
      </c>
      <c r="V14" s="10">
        <f t="shared" si="0"/>
        <v>20284.333333333332</v>
      </c>
      <c r="W14" s="10">
        <f t="shared" si="0"/>
        <v>20284.333333333332</v>
      </c>
      <c r="X14" s="10">
        <f t="shared" si="0"/>
        <v>20284.333333333332</v>
      </c>
      <c r="Y14" s="10">
        <f t="shared" si="0"/>
        <v>20284.333333333332</v>
      </c>
      <c r="Z14" s="10">
        <f t="shared" si="0"/>
        <v>20284.333333333332</v>
      </c>
      <c r="AA14" s="10">
        <f t="shared" si="0"/>
        <v>20284.333333333332</v>
      </c>
      <c r="AB14" s="10">
        <f t="shared" si="0"/>
        <v>20284.333333333332</v>
      </c>
      <c r="AC14" s="10">
        <f t="shared" si="0"/>
        <v>20284.333333333332</v>
      </c>
      <c r="AD14" s="10">
        <f t="shared" si="0"/>
        <v>23901</v>
      </c>
      <c r="AE14" s="10">
        <f t="shared" si="0"/>
        <v>23901</v>
      </c>
      <c r="AF14" s="10">
        <f t="shared" si="0"/>
        <v>23901</v>
      </c>
      <c r="AG14" s="10">
        <f t="shared" si="0"/>
        <v>23901</v>
      </c>
      <c r="AH14" s="10">
        <f t="shared" si="0"/>
        <v>30711.08</v>
      </c>
      <c r="AI14" s="10">
        <f t="shared" si="0"/>
        <v>30711.08</v>
      </c>
      <c r="AJ14" s="10">
        <f t="shared" si="0"/>
        <v>30711.08</v>
      </c>
      <c r="AK14" s="10">
        <f t="shared" si="0"/>
        <v>30711.08</v>
      </c>
      <c r="AL14" s="10">
        <f t="shared" si="0"/>
        <v>30711.08</v>
      </c>
      <c r="AM14" s="10">
        <f t="shared" si="0"/>
        <v>30711.08</v>
      </c>
      <c r="AN14" s="10">
        <f t="shared" si="0"/>
        <v>30711.08</v>
      </c>
      <c r="AO14" s="10">
        <f t="shared" si="0"/>
        <v>30711.08</v>
      </c>
      <c r="AP14" s="10">
        <f t="shared" si="0"/>
        <v>30711.08</v>
      </c>
      <c r="AQ14" s="10">
        <f t="shared" si="0"/>
        <v>30711.08</v>
      </c>
      <c r="AR14" s="10">
        <f t="shared" si="0"/>
        <v>30711.08</v>
      </c>
      <c r="AS14" s="10">
        <f t="shared" si="0"/>
        <v>30711.08</v>
      </c>
    </row>
    <row r="15" spans="1:45" s="6" customFormat="1" x14ac:dyDescent="0.45"/>
    <row r="16" spans="1:45" s="6" customFormat="1" x14ac:dyDescent="0.45"/>
    <row r="17" s="6" customFormat="1" x14ac:dyDescent="0.45"/>
    <row r="18" s="6" customFormat="1" x14ac:dyDescent="0.45"/>
    <row r="19" s="6" customFormat="1" x14ac:dyDescent="0.45"/>
    <row r="20" s="6" customFormat="1" x14ac:dyDescent="0.45"/>
    <row r="21" s="6" customFormat="1" x14ac:dyDescent="0.45"/>
    <row r="22" s="6" customFormat="1" x14ac:dyDescent="0.45"/>
    <row r="23" s="6" customFormat="1" x14ac:dyDescent="0.45"/>
    <row r="24" s="6" customFormat="1" x14ac:dyDescent="0.45"/>
    <row r="25" s="6" customFormat="1" x14ac:dyDescent="0.45"/>
    <row r="26" s="6" customFormat="1" x14ac:dyDescent="0.45"/>
    <row r="27" s="6" customFormat="1" x14ac:dyDescent="0.45"/>
    <row r="28" s="6" customFormat="1" x14ac:dyDescent="0.45"/>
    <row r="29" s="6" customFormat="1" x14ac:dyDescent="0.45"/>
    <row r="30" s="6" customFormat="1" x14ac:dyDescent="0.45"/>
    <row r="31" s="6" customFormat="1" x14ac:dyDescent="0.45"/>
    <row r="32" s="6" customFormat="1" x14ac:dyDescent="0.45"/>
    <row r="33" s="6" customFormat="1" x14ac:dyDescent="0.45"/>
    <row r="34" s="6" customFormat="1" x14ac:dyDescent="0.45"/>
    <row r="35" s="6" customFormat="1" x14ac:dyDescent="0.45"/>
    <row r="36" s="6" customFormat="1" x14ac:dyDescent="0.45"/>
    <row r="37" s="6" customFormat="1" x14ac:dyDescent="0.45"/>
    <row r="38" s="6" customFormat="1" x14ac:dyDescent="0.45"/>
    <row r="39" s="6" customFormat="1" x14ac:dyDescent="0.45"/>
    <row r="40" s="6" customFormat="1" x14ac:dyDescent="0.45"/>
    <row r="41" s="6" customFormat="1" x14ac:dyDescent="0.4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Paramètres</vt:lpstr>
      <vt:lpstr>CA</vt:lpstr>
      <vt:lpstr>Salaires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Dif</dc:creator>
  <cp:lastModifiedBy>Baptiste Dif</cp:lastModifiedBy>
  <dcterms:created xsi:type="dcterms:W3CDTF">2016-04-18T08:49:57Z</dcterms:created>
  <dcterms:modified xsi:type="dcterms:W3CDTF">2016-04-19T10:09:04Z</dcterms:modified>
</cp:coreProperties>
</file>