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jeanp\Documents\Velo\CTY\"/>
    </mc:Choice>
  </mc:AlternateContent>
  <xr:revisionPtr revIDLastSave="0" documentId="13_ncr:1_{17BDCAC3-487D-4E24-876F-7AEC196C3948}" xr6:coauthVersionLast="47" xr6:coauthVersionMax="47" xr10:uidLastSave="{00000000-0000-0000-0000-000000000000}"/>
  <bookViews>
    <workbookView xWindow="-108" yWindow="-108" windowWidth="23256" windowHeight="12456" xr2:uid="{D5F47522-8EA7-462B-A4DE-88BEC8502AC9}"/>
  </bookViews>
  <sheets>
    <sheet name="Feuil1" sheetId="1" r:id="rId1"/>
    <sheet name="Feuil2" sheetId="2" r:id="rId2"/>
    <sheet name="parcours CTY" sheetId="3" state="hidden" r:id="rId3"/>
  </sheets>
  <definedNames>
    <definedName name="_xlnm._FilterDatabase" localSheetId="2" hidden="1">'parcours CTY'!$A$3:$I$3</definedName>
    <definedName name="Excel_BuiltIn__FilterDatabase" localSheetId="2">'parcours CTY'!$B$3:$I$177</definedName>
    <definedName name="Excel_BuiltIn_Print_Area" localSheetId="2">'parcours CTY'!$B$1:$H$177</definedName>
    <definedName name="Excel_BuiltIn_Print_Titles" localSheetId="2">'parcours CTY'!$1:$3</definedName>
    <definedName name="_xlnm.Print_Titles" localSheetId="2">'parcours CTY'!$1:$3</definedName>
    <definedName name="_xlnm.Print_Area" localSheetId="2">'parcours CTY'!$A$1:$H$177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2" l="1" a="1"/>
  <c r="D15" i="2"/>
  <c r="D16" i="2" a="1"/>
  <c r="D16" i="2"/>
  <c r="D17" i="2" a="1"/>
  <c r="D17" i="2"/>
  <c r="D18" i="2" a="1"/>
  <c r="D18" i="2"/>
  <c r="D19" i="2" a="1"/>
  <c r="D19" i="2"/>
  <c r="D20" i="2" a="1"/>
  <c r="D20" i="2"/>
  <c r="D21" i="2" a="1"/>
  <c r="D21" i="2"/>
  <c r="D22" i="2" a="1"/>
  <c r="D22" i="2"/>
  <c r="D23" i="2" a="1"/>
  <c r="D23" i="2"/>
  <c r="D24" i="2" a="1"/>
  <c r="D24" i="2"/>
  <c r="D25" i="2" a="1"/>
  <c r="D25" i="2"/>
  <c r="D26" i="2" a="1"/>
  <c r="D26" i="2"/>
  <c r="D27" i="2" a="1"/>
  <c r="D27" i="2"/>
  <c r="D28" i="2" a="1"/>
  <c r="D28" i="2"/>
  <c r="D29" i="2" a="1"/>
  <c r="D29" i="2"/>
  <c r="D30" i="2" a="1"/>
  <c r="D30" i="2"/>
  <c r="D31" i="2" a="1"/>
  <c r="D31" i="2"/>
  <c r="D32" i="2" a="1"/>
  <c r="D32" i="2"/>
  <c r="D33" i="2" a="1"/>
  <c r="D33" i="2"/>
  <c r="D34" i="2" a="1"/>
  <c r="D34" i="2"/>
  <c r="D35" i="2" a="1"/>
  <c r="D35" i="2"/>
  <c r="D36" i="2" a="1"/>
  <c r="D36" i="2"/>
  <c r="D37" i="2" a="1"/>
  <c r="D37" i="2"/>
  <c r="D38" i="2" a="1"/>
  <c r="D38" i="2"/>
  <c r="D39" i="2" a="1"/>
  <c r="D39" i="2"/>
  <c r="D40" i="2" a="1"/>
  <c r="D40" i="2"/>
  <c r="D41" i="2" a="1"/>
  <c r="D41" i="2"/>
  <c r="D42" i="2" a="1"/>
  <c r="D42" i="2"/>
  <c r="D43" i="2" a="1"/>
  <c r="D43" i="2"/>
  <c r="D44" i="2" a="1"/>
  <c r="D44" i="2"/>
  <c r="D45" i="2" a="1"/>
  <c r="D45" i="2"/>
  <c r="D46" i="2" a="1"/>
  <c r="D46" i="2"/>
  <c r="D47" i="2" a="1"/>
  <c r="D47" i="2"/>
  <c r="D48" i="2" a="1"/>
  <c r="D48" i="2"/>
  <c r="D49" i="2" a="1"/>
  <c r="D49" i="2"/>
  <c r="D50" i="2" a="1"/>
  <c r="D50" i="2"/>
  <c r="D51" i="2" a="1"/>
  <c r="D51" i="2"/>
  <c r="D52" i="2" a="1"/>
  <c r="D52" i="2"/>
  <c r="D53" i="2" a="1"/>
  <c r="D53" i="2"/>
  <c r="D54" i="2" a="1"/>
  <c r="D54" i="2"/>
  <c r="D55" i="2" a="1"/>
  <c r="D55" i="2"/>
  <c r="D56" i="2" a="1"/>
  <c r="D56" i="2"/>
  <c r="D57" i="2" a="1"/>
  <c r="D57" i="2"/>
  <c r="D58" i="2" a="1"/>
  <c r="D58" i="2"/>
  <c r="D59" i="2" a="1"/>
  <c r="D59" i="2"/>
  <c r="D60" i="2" a="1"/>
  <c r="D60" i="2"/>
  <c r="D61" i="2" a="1"/>
  <c r="D61" i="2"/>
  <c r="D62" i="2" a="1"/>
  <c r="D62" i="2"/>
  <c r="D63" i="2" a="1"/>
  <c r="D63" i="2"/>
  <c r="D64" i="2" a="1"/>
  <c r="D64" i="2"/>
  <c r="D65" i="2" a="1"/>
  <c r="D65" i="2"/>
  <c r="D66" i="2" a="1"/>
  <c r="D66" i="2"/>
  <c r="D67" i="2" a="1"/>
  <c r="D67" i="2"/>
  <c r="D68" i="2" a="1"/>
  <c r="D68" i="2"/>
  <c r="D69" i="2" a="1"/>
  <c r="D69" i="2"/>
  <c r="D70" i="2" a="1"/>
  <c r="D70" i="2"/>
  <c r="D71" i="2" a="1"/>
  <c r="D71" i="2" s="1"/>
  <c r="D72" i="2" a="1"/>
  <c r="D72" i="2"/>
  <c r="D73" i="2" a="1"/>
  <c r="D73" i="2"/>
  <c r="D74" i="2" a="1"/>
  <c r="D74" i="2"/>
  <c r="D75" i="2" a="1"/>
  <c r="D75" i="2"/>
  <c r="D76" i="2" a="1"/>
  <c r="D76" i="2"/>
  <c r="D77" i="2" a="1"/>
  <c r="D77" i="2"/>
  <c r="D78" i="2" a="1"/>
  <c r="D78" i="2"/>
  <c r="D79" i="2" a="1"/>
  <c r="D79" i="2"/>
  <c r="D80" i="2" a="1"/>
  <c r="D80" i="2"/>
  <c r="D81" i="2" a="1"/>
  <c r="D81" i="2"/>
  <c r="D82" i="2" a="1"/>
  <c r="D82" i="2"/>
  <c r="D83" i="2" a="1"/>
  <c r="D83" i="2"/>
  <c r="D84" i="2" a="1"/>
  <c r="D84" i="2"/>
  <c r="D85" i="2" a="1"/>
  <c r="D85" i="2"/>
  <c r="D86" i="2" a="1"/>
  <c r="D86" i="2"/>
  <c r="D87" i="2" a="1"/>
  <c r="D87" i="2"/>
  <c r="D88" i="2" a="1"/>
  <c r="D88" i="2"/>
  <c r="D89" i="2" a="1"/>
  <c r="D89" i="2" s="1"/>
  <c r="D90" i="2" a="1"/>
  <c r="D90" i="2"/>
  <c r="D91" i="2" a="1"/>
  <c r="D91" i="2"/>
  <c r="D92" i="2" a="1"/>
  <c r="D92" i="2"/>
  <c r="D93" i="2" a="1"/>
  <c r="D93" i="2"/>
  <c r="D94" i="2" a="1"/>
  <c r="D94" i="2"/>
  <c r="D95" i="2" a="1"/>
  <c r="D95" i="2"/>
  <c r="D96" i="2" a="1"/>
  <c r="D96" i="2"/>
  <c r="D97" i="2" a="1"/>
  <c r="D97" i="2"/>
  <c r="D98" i="2" a="1"/>
  <c r="D98" i="2"/>
  <c r="D99" i="2" a="1"/>
  <c r="D99" i="2"/>
  <c r="D100" i="2" a="1"/>
  <c r="D100" i="2"/>
  <c r="D101" i="2" a="1"/>
  <c r="D101" i="2"/>
  <c r="D102" i="2" a="1"/>
  <c r="D102" i="2"/>
  <c r="D103" i="2" a="1"/>
  <c r="D103" i="2"/>
  <c r="D104" i="2" a="1"/>
  <c r="D104" i="2"/>
  <c r="D7" i="2" a="1"/>
  <c r="D7" i="2" s="1"/>
  <c r="D8" i="2" a="1"/>
  <c r="D8" i="2" s="1"/>
  <c r="D9" i="2" a="1"/>
  <c r="D9" i="2" s="1"/>
  <c r="D10" i="2" a="1"/>
  <c r="D10" i="2" s="1"/>
  <c r="D11" i="2" a="1"/>
  <c r="D11" i="2" s="1"/>
  <c r="D12" i="2" a="1"/>
  <c r="D12" i="2" s="1"/>
  <c r="D13" i="2" a="1"/>
  <c r="D13" i="2" s="1"/>
  <c r="D14" i="2" a="1"/>
  <c r="D14" i="2" s="1"/>
  <c r="D6" i="2" a="1"/>
  <c r="D6"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Moi</author>
  </authors>
  <commentList>
    <comment ref="A2" authorId="0" shapeId="0" xr:uid="{11EE7A70-0926-4462-9CBB-416CD8E19A51}">
      <text>
        <r>
          <rPr>
            <sz val="13"/>
            <color indexed="10"/>
            <rFont val="Wingdings 3"/>
            <family val="1"/>
            <charset val="2"/>
          </rPr>
          <t>p</t>
        </r>
        <r>
          <rPr>
            <sz val="13"/>
            <color indexed="10"/>
            <rFont val="Calibri"/>
            <family val="2"/>
          </rPr>
          <t xml:space="preserve"> la rotation secteur se fait dans la suite de la saison précédente à fin février</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<sst xmlns="http://schemas.openxmlformats.org/spreadsheetml/2006/main" count="272" uniqueCount="121">
  <si>
    <t>Parcours</t>
  </si>
  <si>
    <t>KMS</t>
  </si>
  <si>
    <t>Description</t>
  </si>
  <si>
    <t>Dénivellé +</t>
  </si>
  <si>
    <t>Openrunner</t>
  </si>
  <si>
    <t>E</t>
  </si>
  <si>
    <t>N° Parcours</t>
  </si>
  <si>
    <t>Secteur</t>
  </si>
  <si>
    <t>E 
MONT DES ALOUETTES</t>
  </si>
  <si>
    <t>E 
ST MICHEL M/MERCURE</t>
  </si>
  <si>
    <t>NE</t>
  </si>
  <si>
    <t xml:space="preserve">La Roche, La Limouzinière, Saint Florent-des-Bois, RD 101, L'Oiselerie, à gauche vers La Mainborgère,  La Mainborgère, RD 29, Les Roches, Château-Guibert, Mareuil-sur-Lay, Moutiers-sur-le-Lay, RD 7 vers St-Ouen, RD 131, Les Pineaux, Thorigny, La Limouzinière, La Roche.
</t>
  </si>
  <si>
    <t>8,,</t>
  </si>
  <si>
    <t xml:space="preserve">La Roche, Le Bourg, La Limouzinière, La Chaize-le-Vicomte, D31, L’Hommelet, La Grève, St-Martin-Des-Noyers, Les Touches, Le Plessis-Cosson, Les Essarts, La Merlatière, La Ferrière, Dompierre, La Ribotière, Vendéspace, Mouilleron, La Roche.
</t>
  </si>
  <si>
    <r>
      <t xml:space="preserve">La Roche, Nesmy, Chaillé-sous-les-Ormeaux, Le Tablier, St-Florent-Des-Bois, Thorigny, Fougeré, L’Hommelet, La Grève, Forêt du Détroit, La Chaize-le-Vicomte, La Ferrière (centre), Dompierre, La Roussière, La Gilbretière, D37 </t>
    </r>
    <r>
      <rPr>
        <b/>
        <sz val="8"/>
        <color indexed="30"/>
        <rFont val="Calibri"/>
        <family val="2"/>
      </rPr>
      <t>(prudence sur 1km)</t>
    </r>
    <r>
      <rPr>
        <b/>
        <sz val="8"/>
        <rFont val="Calibri"/>
        <family val="2"/>
      </rPr>
      <t xml:space="preserve">, La Morelière, Vendéspace, Mouilleron, La Roche.
</t>
    </r>
  </si>
  <si>
    <t xml:space="preserve">La Roche, La Limouzinière, Le Moulin des Juraires, La Folie Nord, La Chaize-Le-Vicomte, Fougeré, L’Hommelet, Les Loges, St Martin-des-Noyers, Les Essarts (centre), La Merlatière, La Ferrière, Château-Fromage, La Roche.
</t>
  </si>
  <si>
    <t>La Roche, Les Flaneries, La Ribotière, Dompierre, D37, Les Gâts, Boulogne, D39, Les Essarts, D11 (Rte de St-André-G’Oie), D13, Ste-Florence, D60, Le Fraigne, St Martin-des-Noyers, La Grève, Forêt du Détroit, La Ferrière, Château-Fromage, Le Bourg, La Roche.</t>
  </si>
  <si>
    <t xml:space="preserve">La Roche, Beautour, La Chaize-le-Vicomte, D 2948, La Pelonnière, à gauche, Fougeré, D60, D31, St Hilaire-le-vouhis, Les Essarts, La Merlatière, La Ferrière, Château-fromage, rue du Moulin rouge, rue d'Ecquebouille, La Roche. 
</t>
  </si>
  <si>
    <t xml:space="preserve">La Roche, La Chaize-le-Vicomte, La Pelonnière, à gauche Fougeré, D 60 puis D 31 Les Loges, St Hilaire-le-Vouhis, Ste Cécile, Les Essarts, Le Plessis-Cosson, Carrefour de Détroit, La Ferrière, Château Fromage, La Roche.
</t>
  </si>
  <si>
    <t xml:space="preserve">La Roche, La Bretèche, Les Thermelières, Les Poudrières,  La Ferrière, La Merlatière, Les Essarts (centre), Ste Cécile, D48, Le Bodin, D98, D St Martin-des-Noyers, La Ferrière, Château Fromage, La Roche.
</t>
  </si>
  <si>
    <t xml:space="preserve">La Roche, Route de Dompierre, Les Établières, La Bretèche, La haute Thermelière - à droite, vol à voile, à gauche La Levraudière, La Ferrière, Le Détroit à gauche,  Les Touches à droite, St Martin-des-Noyers, D7, à droite château du Moulinet, D39 Ste Cécile, Ste Hilaire-le-Vouhis, Les Loges, La Chaize-le-Vicomte, Les Noyers, Château Fromage, La Roche.
</t>
  </si>
  <si>
    <t xml:space="preserve">La Roche, Les Oudairies, Château Fromage, La Ferrière, La Merlatière, Les Essarts (centre), Ste Cécile, St Martin-des-Noyers, La Ferrière, Les Poudrières, Les Thermelières, La Bretèche, La Roche.
</t>
  </si>
  <si>
    <t xml:space="preserve">La Roche, Le Bourg, Château-Fromage, D101A La Limouzinière, Moulin des Juraires, à gauche La Chaize-le-Vicomte, St Hilaire-le-Vouhis, St Martin-des-Noyers, D60 direction Ste Florence, à gauche au carrefour D39, Les Essarts, La Merlatière, La Ferrière, Les Poudrières, Les Thermelières, La Bretèche, La Courtaisière, La Roche.
</t>
  </si>
  <si>
    <t xml:space="preserve">La Roche, Château Fromage, La Ferrière, St Martin-des-Noyers, Bournezeau, Les Pineaux, Mareuil-sur-Lay, Château-Guibert, Thorigny, La Limouzinière, La Roche.
</t>
  </si>
  <si>
    <t xml:space="preserve">La Roche, Les Flâneries,  La Ribotière, La Vergne (Rond-Point), La Cornière, Les Gâts,  La Merlatière, La Colle, Chauché, Sainte Florence,  St Martin des Noyers, La Ferrière, Château Fromage, La Roche.
</t>
  </si>
  <si>
    <r>
      <t xml:space="preserve">La Roche, Château Fromage, La Ferrière, St Martin-des-Noyers, Ste Cécile, St Vincent St, St Germain de P, </t>
    </r>
    <r>
      <rPr>
        <b/>
        <i/>
        <sz val="8"/>
        <rFont val="Calibri"/>
        <family val="2"/>
      </rPr>
      <t>dirct Sigournais</t>
    </r>
    <r>
      <rPr>
        <b/>
        <sz val="8"/>
        <rFont val="Calibri"/>
        <family val="2"/>
      </rPr>
      <t xml:space="preserve">, à drte Puybelliard, Chantonnay, St Hilaire-le-Vouhis, La Chaize-le-Vicomte, rte de l'Empereur, La Folie, Le Bourg, La Roche.
</t>
    </r>
  </si>
  <si>
    <t xml:space="preserve">La Roche, Beautour, La Limouzinière, Thorigny, Les Pineaux, St Ouen, D 106, D 52, La Touche, Barrage de l'Angle Guignard, Le Fuiteau, Moulin Neuf (longer le lac), Chantonnay, St Hilaire-le-Vouhis, La Chaize-le-Vicomte, Château Fromage, La Roche.
</t>
  </si>
  <si>
    <t xml:space="preserve">La Roche, Les Oudairies, Château-Fromage, La Ferrière, Le Détroit, La Grève, St-Martin-des-Noyers, Ste-Cécile, Mouchamps, D113E, St-Germain-de-Prinçay, Puybelliard, Chantonnay, D31, St-Hilaire-le-Vouhis, La-Chaize-le-Vicomte, ZI La Folie Sud, Le Bourg, La Roche.
</t>
  </si>
  <si>
    <t xml:space="preserve">La Roche, D2 (Rte de Mouilleron), à droite La Davissière, Rte des concessionnaires, La Ribotière, Dompierre, La Ferrière, D52 (Rte St-Martin), à gauche après autoroute, parallèle autoroute, D47, Les Touches, D29, Le Plessis-Cosson, Les Essarts, Ste-Cécile, D48, Le Bodin , D98, Le Colombier, Le Gué, D47, St-Martin-des-N, La Grève, Le Fonteny, à gauche, La Tremblay, D31, La Chaize-le-V, D101, La Limouzinière, D101A, La Folie, Château-Fromage, Le Bourg, La Roche.
</t>
  </si>
  <si>
    <t xml:space="preserve">La Roche, Rue d’Aubigny, CHS, La Lardière, Le Chêne vert, Nesmy, Chaillé-sous-les-Ormeaux, Le Tablier, Rosnay, Mareuil-sur-Lay, Moutiers-sur-le-Lay, Simon La Vineuse, La Rochette, La Connellière, St Vincent-Puymaufrais, Trizay, à droite vers D106, Saint-Ouen, Les Pineaux, Thorigny, La Limouzinière, Château Fromage, La Roche.
</t>
  </si>
  <si>
    <t xml:space="preserve">La Roche, Les Oudairies, Château Fromage, La Ferrière, D52, Forêt de Détroit, à gauche D29, Les Touches, à droite D47, St Martin-des-Noyers, D7, Les Loges, Bournezeau, D48, Les Pineaux, Mareuil, D19, D50, Rosnay, D29, La Mainborgère, D29 route de Thorigny, carrefour D36, à gauche Le Grand-Poiron, D88, La Limouzinière, Le Bourg, La Roche.
</t>
  </si>
  <si>
    <t xml:space="preserve">La Roche, Le Bourg, Château-Fromage, à droite D101A, La Limouzinière, St Florent-des-Bois, Thorigny, Les Pineaux, Moutiers-sur-Lay, Ste Pexine, C219, Aire de la Vendée, pont sur autoroute, à gauche c222, D948, à gauche et à droite, D52E, St Vincent Puymaufrais, D949B, Bournezeau, Thorigny, Fougeré, La Chaize-le-Vicomte, D101 La Limouzinière, ZI La Folie, Beautour, La Roche.
</t>
  </si>
  <si>
    <t xml:space="preserve">La Roche, La Limouzinière, St Florent, RD 101, L'Oisellerie, La Roussière, La Mainborgère, RD 29, Les Roches, Château-Guibert, Mareuil-sur-Lay, Moutiers sur-le-Lay, Simon-la-Vineuse, La Vineuse, Féole, à G RD 41, D52, D 106, St Ouen, D131, Les Pineaux, Thorigny, La Limouzinière, La Roche.
</t>
  </si>
  <si>
    <t xml:space="preserve">La Roche, Mouilleron-le-Captif, La Genétouze, Le Poiré-sur-Vie, Palluau, Grand’Landes, D90, D754, Falleron, Touvois, D54, D178, Legé, D178 , D78, Rochequairie, Beaufou, La Vivantière, Le Poiré-sur-Vie, Mouilleron-le-Captif, D100, Vendéspace, Les Flâneries, La Roche.
</t>
  </si>
  <si>
    <t xml:space="preserve">La Roche, La Limouzinière, Thorigny, Les Pineaux, Moutiers-sur-le-Lay, Simon La Vineuse, VC, La Réorthe, La Touche, L'Angle Guignard, Le Fuiteau, Touchegray, Moulin Neuf, Chantonnay, St Hilaire-le-Vouhis, La Chaize-le-Vicomte, Beautour, La Roche.
</t>
  </si>
  <si>
    <r>
      <t xml:space="preserve">La Roche, ZI La Folie, La Limouzinière, Thorigny, Les Pineaux, St Ouen, RD 52, La Réorthe, VC à gauche sortie bourg </t>
    </r>
    <r>
      <rPr>
        <b/>
        <sz val="8"/>
        <color indexed="30"/>
        <rFont val="Calibri"/>
        <family val="2"/>
      </rPr>
      <t>(vigilance GPS)</t>
    </r>
    <r>
      <rPr>
        <b/>
        <sz val="8"/>
        <rFont val="Calibri"/>
        <family val="2"/>
      </rPr>
      <t xml:space="preserve">, carrefour N137 </t>
    </r>
    <r>
      <rPr>
        <b/>
        <sz val="8"/>
        <color indexed="30"/>
        <rFont val="Calibri"/>
        <family val="2"/>
      </rPr>
      <t>(prudence)</t>
    </r>
    <r>
      <rPr>
        <b/>
        <sz val="8"/>
        <rFont val="Calibri"/>
        <family val="2"/>
      </rPr>
      <t xml:space="preserve">, D106, St Philbert-du-Pont-Charrault, Chantonnay, D31, St Hilaire-le-Vouhis, D52, St-Martin-des-Noyers,  La Ferrière, Château Fromage, La Roche.
</t>
    </r>
  </si>
  <si>
    <t xml:space="preserve">La Roche, Le Bourg, Château Fromage, La Ferrière, St Martin-des-Noyers, Ste Cécile, Mouchamps, Le Plessis, Vendrennes, Mesnard-la-Barotière, St Fulgent , Les Essarts, La Merlatière, Dompierre, La Vergne, La Ribotière, Les Flâneries, La Roche.
</t>
  </si>
  <si>
    <t xml:space="preserve">La Roche, La Courtaisière, La Bretèche, Les Poudrières, La Ferrière, La Merlatière, La Colle, Boulogne, Chauché, La Brossette, St Denis-la-Chevasse, La Pinière, La Frelandière, Belleville-sur-Vie, Le Poiré-sur-Vie, Mouilleron-le-Captif, La Roche.
</t>
  </si>
  <si>
    <t xml:space="preserve">La Roche, Mouilleron-le-Captif, La Ribotière, Dompierre, Boulogne, Chauché, Les Essarts, St Martin-des-Noyers, La Grève, le Détroit, La Maison Neuve, La Chaize-le-Vicomte, Château Fromage, La Roche.
</t>
  </si>
  <si>
    <t xml:space="preserve">La Roche, Le Bourg, ZI La Folie, La Chaize-le-Vicomte, D29, Forêt du Détroit, D52, Château de La Grève, St Martin-des-Noyers, D7, Les Essarts, D11 direction St André G-O, échangeur autoroutes, Bellevue, à gauche D13, Chauché, Boulogne, Les Gâts, Dompierre-sur-Yon, La Ribotière, Mouilleron, La Roche.
</t>
  </si>
  <si>
    <t xml:space="preserve">La Roche, La Brétèche, Dompierre-sur-Yon, Boulogne, St Denis-la Chevasse, D6, croisée de Grasla, D7, Chauché, La Merlatière,  Ferrière, Dompierre-sur-Yon, La ribotière, Mouilleron-le-Captif, La Roche.
</t>
  </si>
  <si>
    <t xml:space="preserve">La Roche, Mouilleron-le-Captif, La Ribotière, La Vergne, Dompierre-sur-Yon, La Ferrière, La Merlatière, Chauché, D7 puis à gauche D6 St Denis-la Chevasse, Boulogne, Dompierre-sur-Yon, La Trottinière, La Brétèche, La Roche.
</t>
  </si>
  <si>
    <t xml:space="preserve">La Roche, Dompierre, Boulogne, Chauché, St Fulgent, Bazoges-en-Paillers, La Gaubretière, La Verrie, D111, D72, St Martin-des-Tilleuls, Les Landes Genusson, La Boissière-de-Montaigu, Chavagnes-en-Paillers, D6, St Denis-la-Chevasse, VC, La Jarrie, D101, VC , Les Landes-des-Rochettes, La Ribotière, Les Flâneries, La Roche.
</t>
  </si>
  <si>
    <r>
      <t>Brevet des grimpeurs atlantique</t>
    </r>
    <r>
      <rPr>
        <b/>
        <sz val="8"/>
        <color indexed="10"/>
        <rFont val="Calibri"/>
        <family val="2"/>
      </rPr>
      <t xml:space="preserve"> : </t>
    </r>
    <r>
      <rPr>
        <b/>
        <sz val="8"/>
        <rFont val="Calibri"/>
        <family val="2"/>
      </rPr>
      <t xml:space="preserve">La Roche, La Limouzinière, Thorigny, Château-Guibert, à 1,5km prendre à gauche VC, D48, Les Pineaux, St Ouen, D106, D52, L'Angle Guignard, Le Fuiteau, à 600m prendre à gauche Les Fosses, puis longer la D949b sur environ 1km, à gauche D52, à 1,5km prendre à gauche L'Auneau, Le Frilot, St Hilaire le Vouhis, D31, à 3km prendre à gauche VC201, Les Chaffauds, D98, D48, Ste Cécile, St Martin des Noyers, Bournezeau, Thorigny, La Chaize-le-Vicomte, ZI La Folie, Château Fromage, La Roche.
</t>
    </r>
  </si>
  <si>
    <r>
      <t>Aller Retour St Michel-Mont-Mercure</t>
    </r>
    <r>
      <rPr>
        <b/>
        <sz val="8"/>
        <color indexed="10"/>
        <rFont val="Calibri"/>
        <family val="2"/>
      </rPr>
      <t> :</t>
    </r>
    <r>
      <rPr>
        <b/>
        <sz val="8"/>
        <rFont val="Calibri"/>
        <family val="2"/>
      </rPr>
      <t xml:space="preserve"> La Roche, Les Oudairies, Château-Fromage, La Ferrière, Saint Martin-des-Noyers, Ste Cécile, Mouchamps, Rochetrejoux, Le Boupère, Saint Michel-Mont-Mercure, EGLISE de St Michel-Mont-Mercure et retour par la même route.
</t>
    </r>
  </si>
  <si>
    <r>
      <t>La Roche, Château Fromage, La Ferrière, St Martin des Noyers, Ste Cécile, Mouchamps, St Paul-en-Pareds, Les Herbiers,</t>
    </r>
    <r>
      <rPr>
        <b/>
        <sz val="8"/>
        <color indexed="25"/>
        <rFont val="Calibri"/>
        <family val="2"/>
      </rPr>
      <t xml:space="preserve"> </t>
    </r>
    <r>
      <rPr>
        <b/>
        <sz val="8"/>
        <color indexed="10"/>
        <rFont val="Calibri"/>
        <family val="2"/>
      </rPr>
      <t>Le Mont des Alouettes,</t>
    </r>
    <r>
      <rPr>
        <b/>
        <sz val="8"/>
        <color indexed="8"/>
        <rFont val="Calibri"/>
        <family val="2"/>
      </rPr>
      <t xml:space="preserve"> demi-tour Mesnard-la-Barotière, St Fulgent, Chauché, Boulogne, Dompierre, La Vergne, La Ribotière, Les Flâneries, La Roche.
</t>
    </r>
  </si>
  <si>
    <t xml:space="preserve">La Roche, La Chaize-le-Vicomte, St Hilaire-le-vouhis, D48 dir Ste Cécile, à droite D98 La Marzelle, La Sangle, St Germain-de-Prinçay, Sigournais, Chavagne-les-Redoux, Monsireigne, Rochetrejoux, Mouchamps, Ste Cécile, St Martin-des-Noyers, La Ferrière, Château-fromage, La Roche.
</t>
  </si>
  <si>
    <t xml:space="preserve">La Roche, Château Fromage, La Ferrière, St Martin-des-Noyers, Ste Cécile,, Mouchamps, à droite D113, Les Gornières, Saint-Prouant, La Roche Batiot, Sigournais, St Germain-de-Prinçay, La Sangle, Puybelliard, Chantonnay, La Marzelle, D 98, Bodin, à gauche D 48, St Hilaire-le-Vouhis, La Chaize-le-Vicomte, Folie Sud, Le bourg, La Roche.
</t>
  </si>
  <si>
    <r>
      <t xml:space="preserve">La Roche, Mazurelle, Zi Belle Blace, Nesmy, Chaillé, Le Tablier, Rosnay, Mareuil, à gauche avant le pont, Moutiers, Ste Pexine, aire de la Vendée, </t>
    </r>
    <r>
      <rPr>
        <b/>
        <sz val="8"/>
        <color indexed="10"/>
        <rFont val="Calibri"/>
        <family val="2"/>
      </rPr>
      <t>atention D948</t>
    </r>
    <r>
      <rPr>
        <b/>
        <sz val="8"/>
        <rFont val="Calibri"/>
        <family val="2"/>
      </rPr>
      <t xml:space="preserve">, abbaye de Trizay, vers D101, St Ouen, D7, La Borelière, en face vers D 52, L'Angle, Bodin, St Martin des Noyers, direc la Ferrière, à drte La Chaize, La Roche.
</t>
    </r>
  </si>
  <si>
    <r>
      <t xml:space="preserve">La Roche, ZI Folie, rte de L'empereur, La Chaize, ancienne rte de Bournezeau, </t>
    </r>
    <r>
      <rPr>
        <b/>
        <i/>
        <sz val="8"/>
        <color indexed="40"/>
        <rFont val="Calibri"/>
        <family val="2"/>
      </rPr>
      <t xml:space="preserve">vircouëts vigilance GPS </t>
    </r>
    <r>
      <rPr>
        <b/>
        <sz val="8"/>
        <color indexed="8"/>
        <rFont val="Calibri"/>
        <family val="2"/>
      </rPr>
      <t xml:space="preserve">, Villeneuve, Le Bois Bonneau, La Briolière, D52 en face, La Montée, le pont du Servant, </t>
    </r>
    <r>
      <rPr>
        <b/>
        <i/>
        <sz val="8"/>
        <color indexed="40"/>
        <rFont val="Calibri"/>
        <family val="2"/>
      </rPr>
      <t>un par un sur le passage (ou gué)</t>
    </r>
    <r>
      <rPr>
        <b/>
        <i/>
        <sz val="8"/>
        <rFont val="Calibri"/>
        <family val="2"/>
      </rPr>
      <t xml:space="preserve">, </t>
    </r>
    <r>
      <rPr>
        <b/>
        <sz val="8"/>
        <rFont val="Calibri"/>
        <family val="2"/>
      </rPr>
      <t>Le Fuiteau, l'Angle Guinard, Libaud, La Châtaigneraie aux Coteaux, St Phibert du PtCh, La Jaudonnière, Sigournais,St Germain de Pr, St Vincent Stl, Ste Cécile, St Martin des N, La Ferrière, Château Fromage, La</t>
    </r>
    <r>
      <rPr>
        <b/>
        <sz val="8"/>
        <color indexed="8"/>
        <rFont val="Calibri"/>
        <family val="2"/>
      </rPr>
      <t xml:space="preserve"> Roche.
</t>
    </r>
  </si>
  <si>
    <t>La Roche, ZI La Folie, La Chaize-le-Vicomte, St Hilaire-le-Vouhis, Chantonnay, St Hilaire du Bois, Thiré, Ste Hermine, Moutiers sur le lay, Les Pineaux, Thorigny, Badiole, La Roche.</t>
  </si>
  <si>
    <t xml:space="preserve">La Roche, La Folie, La Chaize, St Hilaire-le-Vouhis, Chantonnay, D31, après le grand Lay à droite La Chataigneraie-aux-Coteaux, D106, D39 StPhilibert-du-Pont-Charrault, D106, D39 Sigournais, St Germain-de-Prinçay, St Vincent-Sterlanges, Ste Cécile, St martin-des-Noyers, La Ferrière, Château-Fromage,La Roche.
</t>
  </si>
  <si>
    <t xml:space="preserve">La Roche, Le Bourg, Folie Sud, La Chaize-le-Vicomte, St Martin-des-Noyers, Ste Cécile, St Vincent-Sterlanges, St Germain-de-Prinçay, Sigournais, Bazoges-en-Pareds, La Jaudonniere , Chantonnay, St Hilaire-le-Vouhis, La Chaize-le-Vicomte, Folie Nord, Château Fromage, La Roche.
</t>
  </si>
  <si>
    <r>
      <t xml:space="preserve">La Roche, Badiole, La Limouzinière, Thorigny, Les Pineaux, Moutiers-sur-le-Lay, Simon-la-Vineuse, La Vineuse, Féole, D52, D48, St Hilaire-le-Vouhis, D48 </t>
    </r>
    <r>
      <rPr>
        <b/>
        <i/>
        <sz val="8"/>
        <rFont val="Calibri"/>
        <family val="2"/>
      </rPr>
      <t>vers Ste Cécile</t>
    </r>
    <r>
      <rPr>
        <b/>
        <sz val="8"/>
        <rFont val="Calibri"/>
        <family val="2"/>
      </rPr>
      <t>, Le Bodin àgauche D98 Le Gué, D47, St Martin des Noyers, D47</t>
    </r>
    <r>
      <rPr>
        <b/>
        <sz val="8"/>
        <color indexed="12"/>
        <rFont val="Calibri"/>
        <family val="2"/>
      </rPr>
      <t xml:space="preserve"> à gauche avant autoroute</t>
    </r>
    <r>
      <rPr>
        <b/>
        <sz val="8"/>
        <rFont val="Calibri"/>
        <family val="2"/>
      </rPr>
      <t xml:space="preserve">, La Chaize-le-Vicomte, Château Fromage, La Roche.
</t>
    </r>
  </si>
  <si>
    <t xml:space="preserve">La Roche, Nesmy, Le Tablier, Saint-Florent-des-Bois, Thorigny, Les Pineaux, La Touche, Le Fuiteau, Chantonnay, St Hilaire-le-Vouhis, Bournezeau, Thorigny, D88 (vers Limouzinière), D 101 (vers La Chaize), Les Noyers, Z.I.La Folie, La Roche.
</t>
  </si>
  <si>
    <r>
      <t>La Roche, Château-Fromage, La Ferrière, D52- D29 - D47, St-Martin-des-Noyers, D47- D98, Le Bodin, D48 Ste-Cécile,St-Vincent-Sterlanges, St-Germain-de-Princay, Sigournais,</t>
    </r>
    <r>
      <rPr>
        <b/>
        <sz val="8"/>
        <color indexed="30"/>
        <rFont val="Calibri"/>
        <family val="2"/>
      </rPr>
      <t>Vigilance GPS devant le château</t>
    </r>
    <r>
      <rPr>
        <b/>
        <sz val="8"/>
        <color indexed="8"/>
        <rFont val="Calibri"/>
        <family val="2"/>
      </rPr>
      <t xml:space="preserve">, La Louraie, Bourdin, D117, Sigournais, St-Mars des Prés, Chantonnay, St-Hilaire-le-Vouhis, La Chaize-le-vicomte, rte de L'Empereur,  La Folie, La Roche. 
</t>
    </r>
  </si>
  <si>
    <r>
      <t>La Roche, La Limouzinière, Thorigny, Les Pineaux, Moutiers-sur-le-Lay, Simon-la-Vineuse, St Hermine, Thiré, D10, D41, St Juire-Champgillon, D41, Féole, La Touche, Le Fuiteau, Croisée du Gros Caillou, L’Auneau,</t>
    </r>
    <r>
      <rPr>
        <b/>
        <sz val="8"/>
        <color indexed="25"/>
        <rFont val="Calibri"/>
        <family val="2"/>
      </rPr>
      <t xml:space="preserve"> </t>
    </r>
    <r>
      <rPr>
        <b/>
        <sz val="8"/>
        <color indexed="10"/>
        <rFont val="Calibri"/>
        <family val="2"/>
      </rPr>
      <t>Côte du Frilot,</t>
    </r>
    <r>
      <rPr>
        <b/>
        <sz val="8"/>
        <rFont val="Calibri"/>
        <family val="2"/>
      </rPr>
      <t xml:space="preserve">  St Hilaire-le-Vouhis, Les Loges, La Chaize-le-Vicomte, Château Fromage, La Roche.
</t>
    </r>
  </si>
  <si>
    <t xml:space="preserve">La Roche, Zi La Folie, Les Noyers, Thorigny, Bournezeaux, Le Bois Bonneau, D48, St Hilaire-le-Vouhis, Chantonnay, Moulin Neuf, Le Fuiteau, Barrage de L'Angle Guignard, La Touche, Les Pineaux, Thorigny, St Florent-des-Bois, Chaillé-sous-les-Ormeaux, Nesmy, La Roche.
</t>
  </si>
  <si>
    <t xml:space="preserve">La Roche,  La Bretèche, La Trottinière, D101, La Ferrière, La Merlatière, D80, D39, Les Essarts, Ste Cécile, D39 St Germain, Sigournais,  Chantonnay, D31, à droite D52, à droite L'Auneau, Frilot, St Hilaire-le-Vouhis, D31 La Chaize-le-Vicomte, direction Limouzinière, à droite Les Noyers, Beautour, La Roche.
</t>
  </si>
  <si>
    <t xml:space="preserve">La Roche, Château Fromage, La Ferrière, La Merlatière, La Colle, Boulogne, Chauché, St Fulgent, Mesnard-La-Barotière, Vendrennes, VC, Château de Soubise Mouchamps, Ste Cécile, St Martin-des-Noyers, Forêt de Détroit Détroit, La Chaize-le-Vicomte, Beautour, La Roche.
</t>
  </si>
  <si>
    <t>La Roche, Les Flaneries, La Morelière, La Gilbretière, La Ferrière, D52, Le Détroit, D29, Les Touches, D47, à droite, La Brenauderie, St-Martin-des-Noyers, St-Hilaire-le-Vouhis, D48, Le Bodin, D98, La Marzelle, à droite avant D137, Rue des Barettes, D31, St-Hilaire-le-Vouhis, D48, La Brunière, D2949B, D52, à droite, La Briolière, Bournezeau, D36, à droite, La Coussaie, L’Oiselière, Le Bois-Nerbert, Thorigny, La Limouzinière, Château-Fromage, Le Bourg, La Roche.</t>
  </si>
  <si>
    <t>18128832</t>
  </si>
  <si>
    <t>18173040</t>
  </si>
  <si>
    <t>18137394</t>
  </si>
  <si>
    <t>~  80 kms</t>
  </si>
  <si>
    <t>9H00</t>
  </si>
  <si>
    <t>~  75 kms</t>
  </si>
  <si>
    <t>~  76 kms</t>
  </si>
  <si>
    <t>~  73 kms</t>
  </si>
  <si>
    <t>Février - Départ 9 H 00.</t>
  </si>
  <si>
    <t>~  71 kms</t>
  </si>
  <si>
    <t>~  70 kms</t>
  </si>
  <si>
    <t>~  69 kms</t>
  </si>
  <si>
    <t>Janvier - Départ 9 H 00.</t>
  </si>
  <si>
    <t>~  72 kms</t>
  </si>
  <si>
    <t>-- décembre - - - - -    Randonné du Téléthon - CTY</t>
  </si>
  <si>
    <t>Décembre - Départ 9H00</t>
  </si>
  <si>
    <t>Novembre - Départ 9H00 (à partir du 1 novembre)</t>
  </si>
  <si>
    <t>8h30</t>
  </si>
  <si>
    <t>~  77 kms</t>
  </si>
  <si>
    <t>~  79 kms</t>
  </si>
  <si>
    <t>…. octobre 2023 - Concentration de fin de saison (CoDep85) - ……… lieu ?</t>
  </si>
  <si>
    <t>~  82 kms</t>
  </si>
  <si>
    <t>Octobre - Départ 8H30</t>
  </si>
  <si>
    <t>~  88 kms</t>
  </si>
  <si>
    <t xml:space="preserve">Rappel : départ 8H30 </t>
  </si>
  <si>
    <t>~  95 kms</t>
  </si>
  <si>
    <t>8h00</t>
  </si>
  <si>
    <t>~  98 kms</t>
  </si>
  <si>
    <t>Septembre - Départ 8H00 (8H30 à partir du 17 septembre)</t>
  </si>
  <si>
    <t>~  97 kms</t>
  </si>
  <si>
    <t>~  100 kms</t>
  </si>
  <si>
    <t>Août - Départ 8H00</t>
  </si>
  <si>
    <t>Semaine Fédérale Internationale de cyclotourisme à ………………………………………………….
du -- -------- au -- ----------- - - - -</t>
  </si>
  <si>
    <t>~  102 kms</t>
  </si>
  <si>
    <t>Semaine Européenne de cyclotourisme, en ………………………………………………………………………...
du -- juillet au -- juillet - - - -</t>
  </si>
  <si>
    <t>Juillet - Départ 8H00</t>
  </si>
  <si>
    <t>GC petit parcours ~ ???</t>
  </si>
  <si>
    <t>GC moyen parcours ~ 80kms</t>
  </si>
  <si>
    <t>GC grand parcours ~ 100kms</t>
  </si>
  <si>
    <t>GC</t>
  </si>
  <si>
    <t>……  date  ………………. - Randonnée "Guy et Colette" - C. T. Y.
……………………    lieu de départ           …………………………</t>
  </si>
  <si>
    <t>Juin - Départ 8H00</t>
  </si>
  <si>
    <t>~  99 kms</t>
  </si>
  <si>
    <t>~  93 kms</t>
  </si>
  <si>
    <t>~  92 kms</t>
  </si>
  <si>
    <t>Mai - départ 8H00</t>
  </si>
  <si>
    <t xml:space="preserve"> ~  88 kms</t>
  </si>
  <si>
    <t>~  86 kms</t>
  </si>
  <si>
    <t>~  85 kms</t>
  </si>
  <si>
    <t>Avril - Départ 8H30</t>
  </si>
  <si>
    <t>~  78 kms</t>
  </si>
  <si>
    <t>….. mars 2023 - Concentration de début de saison (CoDep85) - … lieu…</t>
  </si>
  <si>
    <t>Mars - Départ 8H30</t>
  </si>
  <si>
    <t>Le CTY propose une sortie le jeudi, qui emprunte le sens inverse de celui du dimanche suivant</t>
  </si>
  <si>
    <t>OBSERVATIONS</t>
  </si>
  <si>
    <t xml:space="preserve">Calendrier des parcours du CTY de mars - - - -  à février - - - - </t>
  </si>
  <si>
    <t>N° BASE DONNÉES</t>
  </si>
  <si>
    <t xml:space="preserve">  Secteur
</t>
  </si>
  <si>
    <t>Rotation</t>
  </si>
  <si>
    <t>Cyclo-Touristes Yonnais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</si>
</sst>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 mmmm\ yyyy;@"/>
  </numFmts>
  <fonts count="39" x14ac:knownFonts="1">
    <font>
      <sz val="11"/>
      <color theme="1"/>
      <name val="Aptos Narrow"/>
      <family val="2"/>
      <scheme val="minor"/>
    </font>
    <font>
      <b/>
      <sz val="11"/>
      <color theme="1"/>
      <name val="Aptos Narrow"/>
      <family val="2"/>
      <scheme val="minor"/>
    </font>
    <font>
      <b/>
      <sz val="16"/>
      <name val="Calibri"/>
      <family val="2"/>
    </font>
    <font>
      <sz val="8"/>
      <color theme="1"/>
      <name val="Aptos Narrow"/>
      <family val="2"/>
      <scheme val="minor"/>
    </font>
    <font>
      <sz val="10"/>
      <name val="Arial"/>
      <family val="2"/>
    </font>
    <font>
      <b/>
      <sz val="8"/>
      <name val="Calibri"/>
      <family val="2"/>
    </font>
    <font>
      <b/>
      <sz val="8"/>
      <color indexed="10"/>
      <name val="Calibri"/>
      <family val="2"/>
    </font>
    <font>
      <b/>
      <sz val="8"/>
      <color indexed="8"/>
      <name val="Calibri"/>
      <family val="2"/>
    </font>
    <font>
      <b/>
      <sz val="8"/>
      <color indexed="30"/>
      <name val="Calibri"/>
      <family val="2"/>
    </font>
    <font>
      <b/>
      <i/>
      <sz val="8"/>
      <name val="Calibri"/>
      <family val="2"/>
    </font>
    <font>
      <b/>
      <sz val="8"/>
      <color indexed="25"/>
      <name val="Calibri"/>
      <family val="2"/>
    </font>
    <font>
      <b/>
      <sz val="8"/>
      <color indexed="12"/>
      <name val="Calibri"/>
      <family val="2"/>
    </font>
    <font>
      <b/>
      <i/>
      <sz val="8"/>
      <color indexed="40"/>
      <name val="Calibri"/>
      <family val="2"/>
    </font>
    <font>
      <b/>
      <u/>
      <sz val="8"/>
      <color indexed="10"/>
      <name val="Calibri"/>
      <family val="2"/>
    </font>
    <font>
      <sz val="10"/>
      <color theme="1"/>
      <name val="Aptos Narrow"/>
      <family val="2"/>
      <scheme val="minor"/>
    </font>
    <font>
      <b/>
      <sz val="9"/>
      <name val="Calibri"/>
      <family val="2"/>
    </font>
    <font>
      <u/>
      <sz val="11"/>
      <color theme="10"/>
      <name val="Aptos Narrow"/>
      <family val="2"/>
      <scheme val="minor"/>
    </font>
    <font>
      <b/>
      <sz val="8"/>
      <color theme="1"/>
      <name val="Aptos Narrow"/>
      <family val="2"/>
      <scheme val="minor"/>
    </font>
    <font>
      <u/>
      <sz val="10"/>
      <color indexed="12"/>
      <name val="Calibri"/>
      <family val="2"/>
    </font>
    <font>
      <u/>
      <sz val="10"/>
      <color indexed="12"/>
      <name val="Aptos Narrow"/>
      <family val="2"/>
      <scheme val="minor"/>
    </font>
    <font>
      <sz val="10"/>
      <name val="Arial"/>
    </font>
    <font>
      <sz val="16"/>
      <name val="Calibri"/>
      <family val="2"/>
    </font>
    <font>
      <sz val="16"/>
      <color indexed="12"/>
      <name val="Calibri"/>
      <family val="2"/>
    </font>
    <font>
      <b/>
      <sz val="14"/>
      <name val="Calibri"/>
      <family val="2"/>
    </font>
    <font>
      <u/>
      <sz val="10"/>
      <color indexed="12"/>
      <name val="Arial"/>
      <family val="2"/>
    </font>
    <font>
      <u/>
      <sz val="16"/>
      <color indexed="12"/>
      <name val="Calibri"/>
      <family val="2"/>
    </font>
    <font>
      <b/>
      <sz val="16"/>
      <color indexed="8"/>
      <name val="Calibri"/>
      <family val="2"/>
    </font>
    <font>
      <sz val="18"/>
      <name val="Calibri"/>
      <family val="2"/>
    </font>
    <font>
      <b/>
      <sz val="18"/>
      <name val="Calibri"/>
      <family val="2"/>
    </font>
    <font>
      <u/>
      <sz val="16"/>
      <color indexed="12"/>
      <name val="Aptos Narrow"/>
      <family val="2"/>
      <scheme val="minor"/>
    </font>
    <font>
      <i/>
      <u/>
      <sz val="16"/>
      <name val="Calibri"/>
      <family val="2"/>
    </font>
    <font>
      <sz val="12"/>
      <name val="Calibri"/>
      <family val="2"/>
    </font>
    <font>
      <sz val="14"/>
      <name val="Calibri"/>
      <family val="2"/>
    </font>
    <font>
      <b/>
      <sz val="20"/>
      <name val="Calibri"/>
      <family val="2"/>
    </font>
    <font>
      <sz val="48"/>
      <name val="Calibri"/>
      <family val="2"/>
    </font>
    <font>
      <sz val="13"/>
      <color indexed="10"/>
      <name val="Wingdings 3"/>
      <family val="1"/>
      <charset val="2"/>
    </font>
    <font>
      <sz val="13"/>
      <color indexed="10"/>
      <name val="Calibri"/>
      <family val="2"/>
    </font>
    <font>
      <sz val="9"/>
      <color theme="1"/>
      <name val="Aptos Narrow"/>
      <family val="2"/>
      <scheme val="minor"/>
    </font>
    <font>
      <sz val="12"/>
      <color theme="1"/>
      <name val="Aptos Narrow"/>
      <family val="2"/>
      <scheme val="minor"/>
    </font>
  </fonts>
  <fills count="19">
    <fill>
      <patternFill patternType="none"/>
    </fill>
    <fill>
      <patternFill patternType="gray125"/>
    </fill>
    <fill>
      <patternFill patternType="solid">
        <fgColor theme="2" tint="-9.9978637043366805E-2"/>
        <bgColor indexed="64"/>
      </patternFill>
    </fill>
    <fill>
      <patternFill patternType="solid">
        <fgColor indexed="9"/>
        <bgColor indexed="26"/>
      </patternFill>
    </fill>
    <fill>
      <patternFill patternType="solid">
        <fgColor theme="0" tint="-0.14999847407452621"/>
        <bgColor indexed="40"/>
      </patternFill>
    </fill>
    <fill>
      <patternFill patternType="solid">
        <fgColor theme="0"/>
        <bgColor indexed="40"/>
      </patternFill>
    </fill>
    <fill>
      <patternFill patternType="solid">
        <fgColor theme="0" tint="-0.14999847407452621"/>
        <bgColor indexed="26"/>
      </patternFill>
    </fill>
    <fill>
      <patternFill patternType="solid">
        <fgColor theme="0" tint="-0.14999847407452621"/>
        <bgColor indexed="25"/>
      </patternFill>
    </fill>
    <fill>
      <patternFill patternType="solid">
        <fgColor indexed="55"/>
        <bgColor indexed="23"/>
      </patternFill>
    </fill>
    <fill>
      <patternFill patternType="solid">
        <fgColor rgb="FF969696"/>
        <bgColor indexed="23"/>
      </patternFill>
    </fill>
    <fill>
      <patternFill patternType="solid">
        <fgColor indexed="47"/>
        <bgColor indexed="22"/>
      </patternFill>
    </fill>
    <fill>
      <patternFill patternType="solid">
        <fgColor rgb="FFCCFF99"/>
        <bgColor indexed="26"/>
      </patternFill>
    </fill>
    <fill>
      <patternFill patternType="solid">
        <fgColor indexed="50"/>
        <bgColor indexed="51"/>
      </patternFill>
    </fill>
    <fill>
      <patternFill patternType="solid">
        <fgColor indexed="31"/>
        <bgColor indexed="22"/>
      </patternFill>
    </fill>
    <fill>
      <patternFill patternType="solid">
        <fgColor rgb="FFFFFF99"/>
        <bgColor indexed="26"/>
      </patternFill>
    </fill>
    <fill>
      <patternFill patternType="solid">
        <fgColor rgb="FFCCFFCC"/>
        <bgColor indexed="22"/>
      </patternFill>
    </fill>
    <fill>
      <patternFill patternType="solid">
        <fgColor rgb="FFCCFFCC"/>
        <bgColor indexed="64"/>
      </patternFill>
    </fill>
    <fill>
      <patternFill patternType="solid">
        <fgColor indexed="43"/>
        <bgColor indexed="26"/>
      </patternFill>
    </fill>
    <fill>
      <patternFill patternType="solid">
        <fgColor indexed="22"/>
        <bgColor indexed="31"/>
      </patternFill>
    </fill>
  </fills>
  <borders count="17">
    <border>
      <left/>
      <right/>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bottom/>
      <diagonal/>
    </border>
  </borders>
  <cellStyleXfs count="5">
    <xf numFmtId="0" fontId="0" fillId="0" borderId="0"/>
    <xf numFmtId="0" fontId="4" fillId="0" borderId="0" applyBorder="0" applyProtection="0"/>
    <xf numFmtId="0" fontId="16" fillId="0" borderId="0" applyNumberFormat="0" applyFill="0" applyBorder="0" applyAlignment="0" applyProtection="0"/>
    <xf numFmtId="0" fontId="20" fillId="0" borderId="0"/>
    <xf numFmtId="0" fontId="24" fillId="0" borderId="0" applyNumberFormat="0" applyFill="0" applyBorder="0" applyAlignment="0" applyProtection="0"/>
  </cellStyleXfs>
  <cellXfs count="123">
    <xf numFmtId="0" fontId="0" fillId="0" borderId="0" xfId="0"/>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0" borderId="0" xfId="0" applyAlignment="1">
      <alignment horizontal="center"/>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2" fillId="0" borderId="10" xfId="0" applyFont="1" applyBorder="1" applyAlignment="1">
      <alignment horizontal="center" vertical="center" textRotation="90" wrapText="1"/>
    </xf>
    <xf numFmtId="0" fontId="2" fillId="0" borderId="10" xfId="0" applyFont="1" applyBorder="1" applyAlignment="1">
      <alignment horizontal="left" vertical="center" textRotation="90" wrapText="1"/>
    </xf>
    <xf numFmtId="0" fontId="3" fillId="0" borderId="0" xfId="0" applyFont="1" applyAlignment="1">
      <alignment horizontal="center" wrapText="1"/>
    </xf>
    <xf numFmtId="0" fontId="5" fillId="0" borderId="10" xfId="0" applyFont="1" applyBorder="1" applyAlignment="1">
      <alignment vertical="center" wrapText="1"/>
    </xf>
    <xf numFmtId="0" fontId="7" fillId="0" borderId="10" xfId="0" applyFont="1" applyBorder="1" applyAlignment="1">
      <alignment vertical="center" wrapText="1"/>
    </xf>
    <xf numFmtId="0" fontId="5" fillId="0" borderId="10" xfId="0" applyFont="1" applyBorder="1" applyAlignment="1">
      <alignment horizontal="left" vertical="center" wrapText="1"/>
    </xf>
    <xf numFmtId="0" fontId="5" fillId="0" borderId="10" xfId="1" applyFont="1" applyBorder="1" applyAlignment="1" applyProtection="1">
      <alignment horizontal="left" vertical="center" wrapText="1"/>
    </xf>
    <xf numFmtId="0" fontId="13" fillId="0" borderId="10" xfId="0" applyFont="1" applyBorder="1" applyAlignment="1">
      <alignment horizontal="left" vertical="center" wrapText="1"/>
    </xf>
    <xf numFmtId="0" fontId="13" fillId="0" borderId="10" xfId="0" applyFont="1" applyBorder="1" applyAlignment="1">
      <alignment vertical="center" wrapText="1"/>
    </xf>
    <xf numFmtId="0" fontId="14" fillId="0" borderId="0" xfId="0" applyFont="1" applyAlignment="1">
      <alignment horizontal="center" vertical="center"/>
    </xf>
    <xf numFmtId="0" fontId="15" fillId="0" borderId="10" xfId="0" applyFont="1" applyBorder="1" applyAlignment="1">
      <alignment horizontal="center" vertical="center" wrapText="1"/>
    </xf>
    <xf numFmtId="0" fontId="15" fillId="4" borderId="10" xfId="0" applyFont="1" applyFill="1" applyBorder="1" applyAlignment="1">
      <alignment horizontal="center" vertical="center" wrapText="1"/>
    </xf>
    <xf numFmtId="0" fontId="15" fillId="5" borderId="10"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6" borderId="10" xfId="0"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7" fillId="2" borderId="7" xfId="0" applyFont="1" applyFill="1" applyBorder="1" applyAlignment="1">
      <alignment horizontal="center"/>
    </xf>
    <xf numFmtId="0" fontId="17" fillId="2" borderId="8" xfId="0" applyFont="1" applyFill="1" applyBorder="1" applyAlignment="1">
      <alignment horizontal="center"/>
    </xf>
    <xf numFmtId="0" fontId="17" fillId="2" borderId="9" xfId="0" applyFont="1" applyFill="1" applyBorder="1" applyAlignment="1">
      <alignment horizontal="center"/>
    </xf>
    <xf numFmtId="0" fontId="18" fillId="0" borderId="10" xfId="0" applyFont="1" applyBorder="1" applyAlignment="1">
      <alignment horizontal="center" vertical="center"/>
    </xf>
    <xf numFmtId="0" fontId="18" fillId="0" borderId="10" xfId="2" applyNumberFormat="1" applyFont="1" applyFill="1" applyBorder="1" applyAlignment="1" applyProtection="1">
      <alignment horizontal="center" vertical="center"/>
    </xf>
    <xf numFmtId="0" fontId="18" fillId="0" borderId="10" xfId="2" applyNumberFormat="1" applyFont="1" applyFill="1" applyBorder="1" applyAlignment="1" applyProtection="1">
      <alignment horizontal="center" vertical="center" wrapText="1"/>
    </xf>
    <xf numFmtId="0" fontId="19" fillId="0" borderId="10" xfId="2" applyNumberFormat="1" applyFont="1" applyFill="1" applyBorder="1" applyAlignment="1" applyProtection="1">
      <alignment horizontal="center" vertical="center" wrapText="1"/>
    </xf>
    <xf numFmtId="0" fontId="19" fillId="0" borderId="10" xfId="2" applyNumberFormat="1" applyFont="1" applyFill="1" applyBorder="1" applyAlignment="1" applyProtection="1">
      <alignment horizontal="center" vertical="center"/>
      <protection locked="0"/>
    </xf>
    <xf numFmtId="0" fontId="18" fillId="0" borderId="10" xfId="0" applyFont="1" applyBorder="1" applyAlignment="1">
      <alignment horizontal="center" vertical="center" wrapText="1"/>
    </xf>
    <xf numFmtId="0" fontId="19" fillId="0" borderId="10" xfId="2" applyNumberFormat="1" applyFont="1" applyFill="1" applyBorder="1" applyAlignment="1" applyProtection="1">
      <alignment horizontal="center" vertical="center"/>
    </xf>
    <xf numFmtId="0" fontId="14" fillId="0" borderId="0" xfId="0" applyFont="1" applyAlignment="1">
      <alignment horizontal="center"/>
    </xf>
    <xf numFmtId="0" fontId="21" fillId="0" borderId="0" xfId="3" applyFont="1" applyAlignment="1">
      <alignment vertical="center"/>
    </xf>
    <xf numFmtId="0" fontId="21" fillId="0" borderId="0" xfId="3" applyFont="1" applyAlignment="1">
      <alignment horizontal="center" vertical="center"/>
    </xf>
    <xf numFmtId="0" fontId="22" fillId="0" borderId="0" xfId="3" applyFont="1" applyAlignment="1">
      <alignment vertical="center"/>
    </xf>
    <xf numFmtId="0" fontId="2" fillId="0" borderId="0" xfId="3" applyFont="1" applyAlignment="1">
      <alignment horizontal="center" vertical="center"/>
    </xf>
    <xf numFmtId="0" fontId="23" fillId="0" borderId="0" xfId="3" applyFont="1" applyAlignment="1">
      <alignment horizontal="center" vertical="center"/>
    </xf>
    <xf numFmtId="0" fontId="21" fillId="0" borderId="10" xfId="3" applyFont="1" applyBorder="1" applyAlignment="1">
      <alignment horizontal="center" vertical="center" wrapText="1"/>
    </xf>
    <xf numFmtId="0" fontId="25" fillId="0" borderId="10" xfId="4" applyNumberFormat="1" applyFont="1" applyFill="1" applyBorder="1" applyAlignment="1" applyProtection="1">
      <alignment horizontal="center" vertical="center"/>
    </xf>
    <xf numFmtId="0" fontId="2" fillId="0" borderId="10" xfId="3" applyFont="1" applyBorder="1" applyAlignment="1">
      <alignment vertical="center" wrapText="1"/>
    </xf>
    <xf numFmtId="0" fontId="26" fillId="0" borderId="10" xfId="3" applyFont="1" applyBorder="1" applyAlignment="1">
      <alignment horizontal="center" vertical="center"/>
    </xf>
    <xf numFmtId="0" fontId="2" fillId="0" borderId="10" xfId="3" applyFont="1" applyBorder="1" applyAlignment="1">
      <alignment horizontal="center" vertical="center" wrapText="1"/>
    </xf>
    <xf numFmtId="0" fontId="25" fillId="0" borderId="10" xfId="3" applyFont="1" applyBorder="1" applyAlignment="1">
      <alignment horizontal="center" vertical="center"/>
    </xf>
    <xf numFmtId="0" fontId="21" fillId="0" borderId="10" xfId="3" applyFont="1" applyBorder="1" applyAlignment="1">
      <alignment vertical="top"/>
    </xf>
    <xf numFmtId="0" fontId="27" fillId="8" borderId="10" xfId="3" applyFont="1" applyFill="1" applyBorder="1" applyAlignment="1">
      <alignment vertical="center"/>
    </xf>
    <xf numFmtId="0" fontId="23" fillId="8" borderId="10" xfId="3" applyFont="1" applyFill="1" applyBorder="1" applyAlignment="1">
      <alignment vertical="center"/>
    </xf>
    <xf numFmtId="0" fontId="26" fillId="0" borderId="10" xfId="3" applyFont="1" applyBorder="1" applyAlignment="1">
      <alignment vertical="center" wrapText="1"/>
    </xf>
    <xf numFmtId="0" fontId="2" fillId="0" borderId="10" xfId="3" applyFont="1" applyBorder="1" applyAlignment="1">
      <alignment horizontal="left" vertical="center" wrapText="1"/>
    </xf>
    <xf numFmtId="0" fontId="21" fillId="0" borderId="10" xfId="3" applyFont="1" applyBorder="1" applyAlignment="1">
      <alignment horizontal="center" vertical="center"/>
    </xf>
    <xf numFmtId="0" fontId="28" fillId="10" borderId="10" xfId="3" applyFont="1" applyFill="1" applyBorder="1" applyAlignment="1">
      <alignment vertical="center"/>
    </xf>
    <xf numFmtId="0" fontId="28" fillId="10" borderId="10" xfId="3" quotePrefix="1" applyFont="1" applyFill="1" applyBorder="1" applyAlignment="1">
      <alignment vertical="center"/>
    </xf>
    <xf numFmtId="0" fontId="23" fillId="10" borderId="10" xfId="3" quotePrefix="1" applyFont="1" applyFill="1" applyBorder="1" applyAlignment="1">
      <alignment vertical="center"/>
    </xf>
    <xf numFmtId="0" fontId="28" fillId="11" borderId="10" xfId="3" applyFont="1" applyFill="1" applyBorder="1" applyAlignment="1">
      <alignment vertical="center" wrapText="1"/>
    </xf>
    <xf numFmtId="0" fontId="23" fillId="11" borderId="10" xfId="3" applyFont="1" applyFill="1" applyBorder="1" applyAlignment="1">
      <alignment vertical="center" wrapText="1"/>
    </xf>
    <xf numFmtId="0" fontId="27" fillId="9" borderId="10" xfId="3" applyFont="1" applyFill="1" applyBorder="1" applyAlignment="1">
      <alignment vertical="center"/>
    </xf>
    <xf numFmtId="0" fontId="27" fillId="8" borderId="10" xfId="3" applyFont="1" applyFill="1" applyBorder="1" applyAlignment="1">
      <alignment vertical="center" wrapText="1"/>
    </xf>
    <xf numFmtId="0" fontId="29" fillId="0" borderId="10" xfId="4" applyNumberFormat="1" applyFont="1" applyFill="1" applyBorder="1" applyAlignment="1" applyProtection="1">
      <alignment horizontal="center" vertical="center"/>
    </xf>
    <xf numFmtId="0" fontId="28" fillId="12" borderId="10" xfId="3" applyFont="1" applyFill="1" applyBorder="1" applyAlignment="1">
      <alignment vertical="center" wrapText="1"/>
    </xf>
    <xf numFmtId="0" fontId="23" fillId="12" borderId="10" xfId="3" applyFont="1" applyFill="1" applyBorder="1" applyAlignment="1">
      <alignment vertical="center" wrapText="1"/>
    </xf>
    <xf numFmtId="0" fontId="2" fillId="0" borderId="10" xfId="3" applyFont="1" applyBorder="1" applyAlignment="1">
      <alignment vertical="top" wrapText="1"/>
    </xf>
    <xf numFmtId="0" fontId="28" fillId="12" borderId="10" xfId="3" applyFont="1" applyFill="1" applyBorder="1" applyAlignment="1">
      <alignment horizontal="centerContinuous" vertical="center" wrapText="1"/>
    </xf>
    <xf numFmtId="0" fontId="23" fillId="8" borderId="10" xfId="3" applyFont="1" applyFill="1" applyBorder="1" applyAlignment="1">
      <alignment vertical="center" wrapText="1"/>
    </xf>
    <xf numFmtId="0" fontId="21" fillId="0" borderId="10" xfId="3" applyFont="1" applyBorder="1" applyAlignment="1">
      <alignment vertical="center" wrapText="1"/>
    </xf>
    <xf numFmtId="0" fontId="21" fillId="3" borderId="10" xfId="3" applyFont="1" applyFill="1" applyBorder="1" applyAlignment="1">
      <alignment horizontal="center" vertical="center" wrapText="1"/>
    </xf>
    <xf numFmtId="0" fontId="28" fillId="13" borderId="10" xfId="3" applyFont="1" applyFill="1" applyBorder="1" applyAlignment="1">
      <alignment vertical="center" wrapText="1"/>
    </xf>
    <xf numFmtId="0" fontId="23" fillId="13" borderId="10" xfId="3" applyFont="1" applyFill="1" applyBorder="1" applyAlignment="1">
      <alignment vertical="center" wrapText="1"/>
    </xf>
    <xf numFmtId="0" fontId="28" fillId="14" borderId="10" xfId="3" applyFont="1" applyFill="1" applyBorder="1" applyAlignment="1">
      <alignment vertical="center" wrapText="1"/>
    </xf>
    <xf numFmtId="0" fontId="23" fillId="14" borderId="10" xfId="3" applyFont="1" applyFill="1" applyBorder="1" applyAlignment="1">
      <alignment vertical="center" wrapText="1"/>
    </xf>
    <xf numFmtId="0" fontId="25" fillId="15" borderId="10" xfId="4" applyNumberFormat="1" applyFont="1" applyFill="1" applyBorder="1" applyAlignment="1" applyProtection="1">
      <alignment vertical="center"/>
    </xf>
    <xf numFmtId="0" fontId="2" fillId="16" borderId="10" xfId="3" applyFont="1" applyFill="1" applyBorder="1" applyAlignment="1">
      <alignment vertical="center"/>
    </xf>
    <xf numFmtId="0" fontId="2" fillId="15" borderId="10" xfId="3" applyFont="1" applyFill="1" applyBorder="1" applyAlignment="1">
      <alignment vertical="center" wrapText="1"/>
    </xf>
    <xf numFmtId="0" fontId="23" fillId="15" borderId="10" xfId="3" applyFont="1" applyFill="1" applyBorder="1" applyAlignment="1">
      <alignment vertical="center" wrapText="1"/>
    </xf>
    <xf numFmtId="0" fontId="27" fillId="8" borderId="10" xfId="3" applyFont="1" applyFill="1" applyBorder="1" applyAlignment="1">
      <alignment horizontal="centerContinuous" vertical="center" wrapText="1"/>
    </xf>
    <xf numFmtId="0" fontId="25" fillId="15" borderId="10" xfId="4" applyNumberFormat="1" applyFont="1" applyFill="1" applyBorder="1" applyAlignment="1" applyProtection="1">
      <alignment vertical="center" wrapText="1"/>
    </xf>
    <xf numFmtId="0" fontId="2" fillId="16" borderId="10" xfId="3" applyFont="1" applyFill="1" applyBorder="1" applyAlignment="1">
      <alignment vertical="center" wrapText="1"/>
    </xf>
    <xf numFmtId="0" fontId="23" fillId="11" borderId="10" xfId="3" applyFont="1" applyFill="1" applyBorder="1" applyAlignment="1">
      <alignment horizontal="left" vertical="center" wrapText="1"/>
    </xf>
    <xf numFmtId="0" fontId="28" fillId="17" borderId="10" xfId="3" applyFont="1" applyFill="1" applyBorder="1" applyAlignment="1">
      <alignment vertical="center"/>
    </xf>
    <xf numFmtId="0" fontId="28" fillId="17" borderId="10" xfId="3" applyFont="1" applyFill="1" applyBorder="1" applyAlignment="1">
      <alignment horizontal="left" vertical="center"/>
    </xf>
    <xf numFmtId="0" fontId="21" fillId="0" borderId="0" xfId="3" applyFont="1" applyAlignment="1">
      <alignment vertical="top"/>
    </xf>
    <xf numFmtId="0" fontId="21" fillId="0" borderId="11" xfId="3" applyFont="1" applyBorder="1" applyAlignment="1">
      <alignment horizontal="center" wrapText="1"/>
    </xf>
    <xf numFmtId="0" fontId="2" fillId="18" borderId="15" xfId="3" applyFont="1" applyFill="1" applyBorder="1" applyAlignment="1">
      <alignment horizontal="centerContinuous" vertical="center" wrapText="1"/>
    </xf>
    <xf numFmtId="0" fontId="34" fillId="18" borderId="12" xfId="3" applyFont="1" applyFill="1" applyBorder="1" applyAlignment="1">
      <alignment vertical="center"/>
    </xf>
    <xf numFmtId="0" fontId="23" fillId="18" borderId="10" xfId="3" applyFont="1" applyFill="1" applyBorder="1" applyAlignment="1">
      <alignment vertical="center"/>
    </xf>
    <xf numFmtId="0" fontId="33" fillId="0" borderId="10" xfId="3" applyFont="1" applyBorder="1" applyAlignment="1">
      <alignment vertical="center"/>
    </xf>
    <xf numFmtId="0" fontId="37" fillId="0" borderId="5" xfId="0" applyFont="1" applyBorder="1" applyAlignment="1">
      <alignment horizontal="center" wrapText="1"/>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4" fillId="18" borderId="16" xfId="3" applyFont="1" applyFill="1" applyBorder="1" applyAlignment="1">
      <alignment horizontal="center" vertical="center"/>
    </xf>
    <xf numFmtId="0" fontId="34" fillId="18" borderId="0" xfId="3" applyFont="1" applyFill="1" applyAlignment="1">
      <alignment horizontal="center" vertical="center"/>
    </xf>
    <xf numFmtId="0" fontId="34" fillId="18" borderId="14" xfId="3" applyFont="1" applyFill="1" applyBorder="1" applyAlignment="1">
      <alignment horizontal="center" vertical="center"/>
    </xf>
    <xf numFmtId="0" fontId="34" fillId="18" borderId="13" xfId="3" applyFont="1" applyFill="1" applyBorder="1" applyAlignment="1">
      <alignment horizontal="center" vertical="center"/>
    </xf>
    <xf numFmtId="0" fontId="34" fillId="18" borderId="12" xfId="3" applyFont="1" applyFill="1" applyBorder="1" applyAlignment="1">
      <alignment horizontal="center" vertical="center"/>
    </xf>
    <xf numFmtId="0" fontId="33" fillId="0" borderId="10" xfId="3" applyFont="1" applyBorder="1" applyAlignment="1">
      <alignment horizontal="center" vertical="center"/>
    </xf>
    <xf numFmtId="0" fontId="30" fillId="0" borderId="10" xfId="3" applyFont="1" applyBorder="1" applyAlignment="1">
      <alignment horizontal="center" vertical="top"/>
    </xf>
    <xf numFmtId="0" fontId="23" fillId="0" borderId="10" xfId="3" applyFont="1" applyBorder="1" applyAlignment="1">
      <alignment horizontal="center" vertical="center"/>
    </xf>
    <xf numFmtId="0" fontId="27" fillId="9" borderId="10" xfId="3" applyFont="1" applyFill="1" applyBorder="1" applyAlignment="1">
      <alignment horizontal="center" vertical="center"/>
    </xf>
    <xf numFmtId="0" fontId="23" fillId="0" borderId="10" xfId="3" applyFont="1" applyBorder="1" applyAlignment="1">
      <alignment vertical="center"/>
    </xf>
    <xf numFmtId="0" fontId="20" fillId="0" borderId="10" xfId="3" applyBorder="1"/>
    <xf numFmtId="0" fontId="23" fillId="0" borderId="10" xfId="3" applyFont="1" applyBorder="1" applyAlignment="1">
      <alignment horizontal="center" vertical="center" wrapText="1"/>
    </xf>
    <xf numFmtId="0" fontId="32" fillId="0" borderId="10" xfId="3" applyFont="1" applyBorder="1" applyAlignment="1">
      <alignment horizontal="center" vertical="top" textRotation="79" wrapText="1"/>
    </xf>
    <xf numFmtId="0" fontId="21" fillId="0" borderId="10" xfId="3" applyFont="1" applyBorder="1" applyAlignment="1">
      <alignment horizontal="center" vertical="top" textRotation="75" wrapText="1"/>
    </xf>
    <xf numFmtId="0" fontId="21" fillId="0" borderId="10" xfId="3" applyFont="1" applyBorder="1" applyAlignment="1">
      <alignment horizontal="center" vertical="center" wrapText="1"/>
    </xf>
    <xf numFmtId="0" fontId="21" fillId="0" borderId="10" xfId="3" applyFont="1" applyBorder="1" applyAlignment="1">
      <alignment horizontal="center" vertical="center"/>
    </xf>
    <xf numFmtId="0" fontId="31" fillId="0" borderId="10" xfId="3" applyFont="1" applyBorder="1" applyAlignment="1">
      <alignment horizontal="center" vertical="center" wrapText="1"/>
    </xf>
    <xf numFmtId="0" fontId="23" fillId="11" borderId="10" xfId="3" applyFont="1" applyFill="1" applyBorder="1" applyAlignment="1">
      <alignment horizontal="center" vertical="center" wrapText="1"/>
    </xf>
    <xf numFmtId="0" fontId="2" fillId="0" borderId="10" xfId="3" applyFont="1" applyBorder="1" applyAlignment="1">
      <alignment vertical="center"/>
    </xf>
    <xf numFmtId="164" fontId="21" fillId="0" borderId="10" xfId="3" applyNumberFormat="1" applyFont="1" applyBorder="1" applyAlignment="1">
      <alignment horizontal="center" vertical="center"/>
    </xf>
    <xf numFmtId="0" fontId="2" fillId="0" borderId="10" xfId="3" applyFont="1" applyBorder="1" applyAlignment="1">
      <alignment horizontal="center" vertical="center"/>
    </xf>
    <xf numFmtId="0" fontId="28" fillId="11" borderId="10" xfId="3" applyFont="1" applyFill="1" applyBorder="1" applyAlignment="1">
      <alignment horizontal="center" vertical="center" wrapText="1"/>
    </xf>
    <xf numFmtId="0" fontId="27" fillId="8" borderId="10" xfId="3" applyFont="1" applyFill="1" applyBorder="1" applyAlignment="1">
      <alignment horizontal="center" vertical="center" wrapText="1"/>
    </xf>
    <xf numFmtId="0" fontId="28" fillId="11" borderId="10" xfId="3" applyFont="1" applyFill="1" applyBorder="1" applyAlignment="1">
      <alignment vertical="center" wrapText="1"/>
    </xf>
    <xf numFmtId="0" fontId="28" fillId="14" borderId="10" xfId="3" applyFont="1" applyFill="1" applyBorder="1" applyAlignment="1">
      <alignment horizontal="center" vertical="center" wrapText="1"/>
    </xf>
    <xf numFmtId="0" fontId="28" fillId="15" borderId="10" xfId="3" applyFont="1" applyFill="1" applyBorder="1" applyAlignment="1">
      <alignment horizontal="center" vertical="center"/>
    </xf>
    <xf numFmtId="0" fontId="28" fillId="12" borderId="10" xfId="3" applyFont="1" applyFill="1" applyBorder="1" applyAlignment="1">
      <alignment horizontal="center" vertical="center" wrapText="1"/>
    </xf>
    <xf numFmtId="0" fontId="28" fillId="13" borderId="10" xfId="3" applyFont="1" applyFill="1" applyBorder="1" applyAlignment="1">
      <alignment horizontal="center" vertical="center" wrapText="1"/>
    </xf>
    <xf numFmtId="0" fontId="2" fillId="0" borderId="10" xfId="3" applyFont="1" applyBorder="1" applyAlignment="1">
      <alignment horizontal="center" vertical="center" wrapText="1"/>
    </xf>
    <xf numFmtId="164" fontId="21" fillId="0" borderId="10" xfId="3" applyNumberFormat="1" applyFont="1" applyBorder="1" applyAlignment="1">
      <alignment horizontal="center" vertical="center" wrapText="1"/>
    </xf>
    <xf numFmtId="0" fontId="28" fillId="17" borderId="10" xfId="3" applyFont="1" applyFill="1" applyBorder="1" applyAlignment="1">
      <alignment horizontal="center" vertical="center"/>
    </xf>
    <xf numFmtId="0" fontId="28" fillId="10" borderId="10" xfId="3" quotePrefix="1" applyFont="1" applyFill="1" applyBorder="1" applyAlignment="1">
      <alignment horizontal="center" vertical="center"/>
    </xf>
    <xf numFmtId="0" fontId="28" fillId="15" borderId="10" xfId="3" applyFont="1" applyFill="1" applyBorder="1" applyAlignment="1">
      <alignment horizontal="center" vertical="center" wrapText="1"/>
    </xf>
  </cellXfs>
  <cellStyles count="5">
    <cellStyle name="Lien hypertexte" xfId="2" builtinId="8"/>
    <cellStyle name="Lien hypertexte 2" xfId="4" xr:uid="{6C41DF91-9A2F-4ECE-A459-A659B6218360}"/>
    <cellStyle name="Normal" xfId="0" builtinId="0"/>
    <cellStyle name="Normal 2" xfId="1" xr:uid="{0BEDBE1B-BECD-4946-BE9B-2930D34EFEF3}"/>
    <cellStyle name="Normal 3" xfId="3" xr:uid="{C790A233-63F8-41BA-8FE6-4435311A57BC}"/>
  </cellStyles>
  <dxfs count="5">
    <dxf>
      <alignment horizontal="center" vertical="bottom" textRotation="0" wrapText="0" indent="0" justifyLastLine="0" shrinkToFit="0" readingOrder="0"/>
    </dxf>
    <dxf>
      <border outline="0">
        <top style="thin">
          <color auto="1"/>
        </top>
      </border>
    </dxf>
    <dxf>
      <border outline="0">
        <left style="thick">
          <color auto="1"/>
        </left>
        <right style="thick">
          <color auto="1"/>
        </right>
        <top style="thick">
          <color auto="1"/>
        </top>
        <bottom style="thin">
          <color auto="1"/>
        </bottom>
      </border>
    </dxf>
    <dxf>
      <border outline="0">
        <bottom style="thin">
          <color auto="1"/>
        </bottom>
      </border>
    </dxf>
    <dxf>
      <font>
        <b/>
        <i val="0"/>
        <strike val="0"/>
        <condense val="0"/>
        <extend val="0"/>
        <outline val="0"/>
        <shadow val="0"/>
        <u val="none"/>
        <vertAlign val="baseline"/>
        <sz val="8"/>
        <color theme="1"/>
        <name val="Aptos Narrow"/>
        <family val="2"/>
        <scheme val="minor"/>
      </font>
      <fill>
        <patternFill patternType="solid">
          <fgColor indexed="64"/>
          <bgColor theme="2" tint="-9.9978637043366805E-2"/>
        </patternFill>
      </fill>
      <alignment horizontal="center" vertical="bottom"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114300</xdr:colOff>
      <xdr:row>0</xdr:row>
      <xdr:rowOff>160020</xdr:rowOff>
    </xdr:from>
    <xdr:to>
      <xdr:col>3</xdr:col>
      <xdr:colOff>228600</xdr:colOff>
      <xdr:row>2</xdr:row>
      <xdr:rowOff>0</xdr:rowOff>
    </xdr:to>
    <xdr:pic>
      <xdr:nvPicPr>
        <xdr:cNvPr id="2" name="Image 4">
          <a:extLst>
            <a:ext uri="{FF2B5EF4-FFF2-40B4-BE49-F238E27FC236}">
              <a16:creationId xmlns:a16="http://schemas.microsoft.com/office/drawing/2014/main" id="{DD0C4953-51FF-406E-A853-7CD74D7ED0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99260" y="160020"/>
          <a:ext cx="90678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701040</xdr:colOff>
      <xdr:row>3</xdr:row>
      <xdr:rowOff>190500</xdr:rowOff>
    </xdr:to>
    <xdr:pic>
      <xdr:nvPicPr>
        <xdr:cNvPr id="2" name="Image 4" hidden="1">
          <a:extLst>
            <a:ext uri="{FF2B5EF4-FFF2-40B4-BE49-F238E27FC236}">
              <a16:creationId xmlns:a16="http://schemas.microsoft.com/office/drawing/2014/main" id="{9232F60C-5590-46DD-8B88-D8EC541014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266700"/>
          <a:ext cx="1485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3</xdr:col>
      <xdr:colOff>906780</xdr:colOff>
      <xdr:row>0</xdr:row>
      <xdr:rowOff>0</xdr:rowOff>
    </xdr:from>
    <xdr:to>
      <xdr:col>4</xdr:col>
      <xdr:colOff>358140</xdr:colOff>
      <xdr:row>1</xdr:row>
      <xdr:rowOff>22860</xdr:rowOff>
    </xdr:to>
    <xdr:pic>
      <xdr:nvPicPr>
        <xdr:cNvPr id="3" name="Image 4">
          <a:extLst>
            <a:ext uri="{FF2B5EF4-FFF2-40B4-BE49-F238E27FC236}">
              <a16:creationId xmlns:a16="http://schemas.microsoft.com/office/drawing/2014/main" id="{1CAD86B8-D808-4D5F-B606-DFB3A7D802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39440" y="0"/>
          <a:ext cx="35814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D06F4DE-8771-4BC2-9040-62014AD900AD}" name="Donnees" displayName="Donnees" ref="B1:F288" totalsRowShown="0" headerRowDxfId="4" headerRowBorderDxfId="3" tableBorderDxfId="2" totalsRowBorderDxfId="1">
  <autoFilter ref="B1:F288" xr:uid="{FD06F4DE-8771-4BC2-9040-62014AD900AD}"/>
  <tableColumns count="5">
    <tableColumn id="1" xr3:uid="{7D762966-810A-4370-8A54-C4C5F9BD30E4}" name="N° Parcours" dataDxfId="0"/>
    <tableColumn id="2" xr3:uid="{536F74AB-EA94-4894-A3AC-8BDA5CEEFF8A}" name="KMS"/>
    <tableColumn id="4" xr3:uid="{19F18E4B-5707-4B23-94A0-9A7A1C1E0D20}" name="Description"/>
    <tableColumn id="5" xr3:uid="{6504C752-5F50-4CC3-9314-B6E78214C30E}" name="Dénivellé +"/>
    <tableColumn id="6" xr3:uid="{D2CF8C48-B965-4831-B5B9-57A7E880689D}" name="Openrunner"/>
  </tableColumns>
  <tableStyleInfo name="TableStyleLight15" showFirstColumn="0" showLastColumn="0" showRowStripes="1" showColumnStripes="0"/>
</table>
</file>

<file path=xl/theme/theme1.xml><?xml version="1.0" encoding="utf-8"?>
<a:theme xmlns:a="http://schemas.openxmlformats.org/drawingml/2006/main" name="Thème Offic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openrunner.com/route-details/15954081" TargetMode="External"/><Relationship Id="rId18" Type="http://schemas.openxmlformats.org/officeDocument/2006/relationships/hyperlink" Target="https://www.openrunner.com/route-details/8251621" TargetMode="External"/><Relationship Id="rId26" Type="http://schemas.openxmlformats.org/officeDocument/2006/relationships/hyperlink" Target="https://www.openrunner.com/route-details/9436437" TargetMode="External"/><Relationship Id="rId39" Type="http://schemas.openxmlformats.org/officeDocument/2006/relationships/hyperlink" Target="https://www.openrunner.com/r/10896978" TargetMode="External"/><Relationship Id="rId21" Type="http://schemas.openxmlformats.org/officeDocument/2006/relationships/hyperlink" Target="https://www.openrunner.com/r/10815536" TargetMode="External"/><Relationship Id="rId34" Type="http://schemas.openxmlformats.org/officeDocument/2006/relationships/hyperlink" Target="https://www.openrunner.com/route-details/8260994" TargetMode="External"/><Relationship Id="rId42" Type="http://schemas.openxmlformats.org/officeDocument/2006/relationships/hyperlink" Target="https://www.openrunner.com/route-details/18128832" TargetMode="External"/><Relationship Id="rId47" Type="http://schemas.openxmlformats.org/officeDocument/2006/relationships/table" Target="../tables/table1.xml"/><Relationship Id="rId7" Type="http://schemas.openxmlformats.org/officeDocument/2006/relationships/hyperlink" Target="https://www.openrunner.com/route-details/15953258" TargetMode="External"/><Relationship Id="rId2" Type="http://schemas.openxmlformats.org/officeDocument/2006/relationships/hyperlink" Target="https://www.openrunner.com/r/12565196" TargetMode="External"/><Relationship Id="rId16" Type="http://schemas.openxmlformats.org/officeDocument/2006/relationships/hyperlink" Target="https://www.openrunner.com/r/9439894" TargetMode="External"/><Relationship Id="rId29" Type="http://schemas.openxmlformats.org/officeDocument/2006/relationships/hyperlink" Target="https://www.openrunner.com/route-details/9436374" TargetMode="External"/><Relationship Id="rId1" Type="http://schemas.openxmlformats.org/officeDocument/2006/relationships/hyperlink" Target="http://www.openrunner.com/index.php?id=9410956" TargetMode="External"/><Relationship Id="rId6" Type="http://schemas.openxmlformats.org/officeDocument/2006/relationships/hyperlink" Target="https://www.openrunner.com/route-details/8262391" TargetMode="External"/><Relationship Id="rId11" Type="http://schemas.openxmlformats.org/officeDocument/2006/relationships/hyperlink" Target="https://www.openrunner.com/route-details/8210003" TargetMode="External"/><Relationship Id="rId24" Type="http://schemas.openxmlformats.org/officeDocument/2006/relationships/hyperlink" Target="https://www.openrunner.com/r/8260801" TargetMode="External"/><Relationship Id="rId32" Type="http://schemas.openxmlformats.org/officeDocument/2006/relationships/hyperlink" Target="http://www.openrunner.com/index.php?id=10838064" TargetMode="External"/><Relationship Id="rId37" Type="http://schemas.openxmlformats.org/officeDocument/2006/relationships/hyperlink" Target="http://www.openrunner.com/index.php?id=10886076" TargetMode="External"/><Relationship Id="rId40" Type="http://schemas.openxmlformats.org/officeDocument/2006/relationships/hyperlink" Target="https://www.openrunner.com/route-details/9413499" TargetMode="External"/><Relationship Id="rId45" Type="http://schemas.openxmlformats.org/officeDocument/2006/relationships/hyperlink" Target="https://www.openrunner.com/r/18085029" TargetMode="External"/><Relationship Id="rId5" Type="http://schemas.openxmlformats.org/officeDocument/2006/relationships/hyperlink" Target="http://www.openrunner.com/index.php?id=10897303" TargetMode="External"/><Relationship Id="rId15" Type="http://schemas.openxmlformats.org/officeDocument/2006/relationships/hyperlink" Target="https://www.openrunner.com/r/8212248" TargetMode="External"/><Relationship Id="rId23" Type="http://schemas.openxmlformats.org/officeDocument/2006/relationships/hyperlink" Target="http://www.openrunner.com/index.php?id=9450482" TargetMode="External"/><Relationship Id="rId28" Type="http://schemas.openxmlformats.org/officeDocument/2006/relationships/hyperlink" Target="https://www.openrunner.com/r/14182809" TargetMode="External"/><Relationship Id="rId36" Type="http://schemas.openxmlformats.org/officeDocument/2006/relationships/hyperlink" Target="http://www.openrunner.com/index.php?id=9561767" TargetMode="External"/><Relationship Id="rId10" Type="http://schemas.openxmlformats.org/officeDocument/2006/relationships/hyperlink" Target="http://www.openrunner.com/index.php?id=9467073" TargetMode="External"/><Relationship Id="rId19" Type="http://schemas.openxmlformats.org/officeDocument/2006/relationships/hyperlink" Target="http://www.openrunner.com/index.php?id=9559624" TargetMode="External"/><Relationship Id="rId31" Type="http://schemas.openxmlformats.org/officeDocument/2006/relationships/hyperlink" Target="https://www.openrunner.com/route-details/8271295" TargetMode="External"/><Relationship Id="rId44" Type="http://schemas.openxmlformats.org/officeDocument/2006/relationships/hyperlink" Target="https://www.openrunner.com/r/18074365" TargetMode="External"/><Relationship Id="rId4" Type="http://schemas.openxmlformats.org/officeDocument/2006/relationships/hyperlink" Target="https://www.openrunner.com/r/12565325" TargetMode="External"/><Relationship Id="rId9" Type="http://schemas.openxmlformats.org/officeDocument/2006/relationships/hyperlink" Target="http://www.openrunner.com/index.php?id=9407802" TargetMode="External"/><Relationship Id="rId14" Type="http://schemas.openxmlformats.org/officeDocument/2006/relationships/hyperlink" Target="https://www.openrunner.com/route-details/8210698" TargetMode="External"/><Relationship Id="rId22" Type="http://schemas.openxmlformats.org/officeDocument/2006/relationships/hyperlink" Target="https://www.openrunner.com/route-details/8621797" TargetMode="External"/><Relationship Id="rId27" Type="http://schemas.openxmlformats.org/officeDocument/2006/relationships/hyperlink" Target="http://www.openrunner.com/index.php?id=12443951" TargetMode="External"/><Relationship Id="rId30" Type="http://schemas.openxmlformats.org/officeDocument/2006/relationships/hyperlink" Target="http://www.openrunner.com/index.php?id=15938737" TargetMode="External"/><Relationship Id="rId35" Type="http://schemas.openxmlformats.org/officeDocument/2006/relationships/hyperlink" Target="http://www.openrunner.com/index.php?id=9365212" TargetMode="External"/><Relationship Id="rId43" Type="http://schemas.openxmlformats.org/officeDocument/2006/relationships/hyperlink" Target="https://www.openrunner.com/route-details/18137394" TargetMode="External"/><Relationship Id="rId8" Type="http://schemas.openxmlformats.org/officeDocument/2006/relationships/hyperlink" Target="https://www.openrunner.com/r/14197548" TargetMode="External"/><Relationship Id="rId3" Type="http://schemas.openxmlformats.org/officeDocument/2006/relationships/hyperlink" Target="http://www.openrunner.com/index.php?id=12450457" TargetMode="External"/><Relationship Id="rId12" Type="http://schemas.openxmlformats.org/officeDocument/2006/relationships/hyperlink" Target="https://www.openrunner.com/r/9396996" TargetMode="External"/><Relationship Id="rId17" Type="http://schemas.openxmlformats.org/officeDocument/2006/relationships/hyperlink" Target="http://www.openrunner.com/index.php?id=9451308" TargetMode="External"/><Relationship Id="rId25" Type="http://schemas.openxmlformats.org/officeDocument/2006/relationships/hyperlink" Target="https://www.openrunner.com/r/10926194" TargetMode="External"/><Relationship Id="rId33" Type="http://schemas.openxmlformats.org/officeDocument/2006/relationships/hyperlink" Target="https://www.openrunner.com/r/9400008" TargetMode="External"/><Relationship Id="rId38" Type="http://schemas.openxmlformats.org/officeDocument/2006/relationships/hyperlink" Target="http://www.openrunner.com/index.php?id=12450235" TargetMode="External"/><Relationship Id="rId46" Type="http://schemas.openxmlformats.org/officeDocument/2006/relationships/hyperlink" Target="https://www.openrunner.com/route-details/18173040" TargetMode="External"/><Relationship Id="rId20" Type="http://schemas.openxmlformats.org/officeDocument/2006/relationships/hyperlink" Target="http://www.openrunner.com/index.php?id=9454981" TargetMode="External"/><Relationship Id="rId41" Type="http://schemas.openxmlformats.org/officeDocument/2006/relationships/hyperlink" Target="https://www.openrunner.com/route-details/9409376"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BAB5B-960B-435E-86C1-1A7D58E09399}">
  <dimension ref="A1:F292"/>
  <sheetViews>
    <sheetView tabSelected="1" workbookViewId="0">
      <selection activeCell="K2" sqref="K2"/>
    </sheetView>
  </sheetViews>
  <sheetFormatPr baseColWidth="10" defaultRowHeight="14.4" x14ac:dyDescent="0.3"/>
  <cols>
    <col min="2" max="3" width="6.77734375" customWidth="1"/>
    <col min="4" max="4" width="34.88671875" customWidth="1"/>
    <col min="5" max="5" width="6.77734375" customWidth="1"/>
    <col min="6" max="6" width="14" customWidth="1"/>
  </cols>
  <sheetData>
    <row r="1" spans="1:6" x14ac:dyDescent="0.3">
      <c r="A1" t="s">
        <v>7</v>
      </c>
      <c r="B1" s="23" t="s">
        <v>6</v>
      </c>
      <c r="C1" s="24" t="s">
        <v>1</v>
      </c>
      <c r="D1" s="24" t="s">
        <v>2</v>
      </c>
      <c r="E1" s="24" t="s">
        <v>3</v>
      </c>
      <c r="F1" s="25" t="s">
        <v>4</v>
      </c>
    </row>
    <row r="2" spans="1:6" ht="100.05" customHeight="1" x14ac:dyDescent="0.3">
      <c r="A2" s="5" t="s">
        <v>5</v>
      </c>
      <c r="B2" s="17">
        <v>7</v>
      </c>
      <c r="C2" s="17">
        <v>71</v>
      </c>
      <c r="D2" s="10" t="s">
        <v>11</v>
      </c>
      <c r="E2" s="16">
        <v>635</v>
      </c>
      <c r="F2" s="26">
        <v>9410956</v>
      </c>
    </row>
    <row r="3" spans="1:6" ht="100.05" customHeight="1" x14ac:dyDescent="0.3">
      <c r="A3" s="5" t="s">
        <v>5</v>
      </c>
      <c r="B3" s="17">
        <v>1</v>
      </c>
      <c r="C3" s="17">
        <v>72</v>
      </c>
      <c r="D3" s="11" t="s">
        <v>13</v>
      </c>
      <c r="E3" s="16">
        <v>447</v>
      </c>
      <c r="F3" s="27">
        <v>12565038</v>
      </c>
    </row>
    <row r="4" spans="1:6" ht="100.05" customHeight="1" x14ac:dyDescent="0.3">
      <c r="A4" s="5" t="s">
        <v>5</v>
      </c>
      <c r="B4" s="17">
        <v>2</v>
      </c>
      <c r="C4" s="17">
        <v>72</v>
      </c>
      <c r="D4" s="12" t="s">
        <v>14</v>
      </c>
      <c r="E4" s="16">
        <v>578</v>
      </c>
      <c r="F4" s="27">
        <v>12565196</v>
      </c>
    </row>
    <row r="5" spans="1:6" ht="100.05" customHeight="1" x14ac:dyDescent="0.3">
      <c r="A5" s="5" t="s">
        <v>5</v>
      </c>
      <c r="B5" s="17">
        <v>345</v>
      </c>
      <c r="C5" s="17">
        <v>72</v>
      </c>
      <c r="D5" s="11" t="s">
        <v>15</v>
      </c>
      <c r="E5" s="16">
        <v>510</v>
      </c>
      <c r="F5" s="27">
        <v>12450457</v>
      </c>
    </row>
    <row r="6" spans="1:6" ht="100.05" customHeight="1" x14ac:dyDescent="0.3">
      <c r="A6" s="5" t="s">
        <v>5</v>
      </c>
      <c r="B6" s="17">
        <v>3</v>
      </c>
      <c r="C6" s="17">
        <v>73</v>
      </c>
      <c r="D6" s="10" t="s">
        <v>16</v>
      </c>
      <c r="E6" s="16">
        <v>449</v>
      </c>
      <c r="F6" s="27">
        <v>12565325</v>
      </c>
    </row>
    <row r="7" spans="1:6" ht="100.05" customHeight="1" x14ac:dyDescent="0.3">
      <c r="A7" s="6" t="s">
        <v>5</v>
      </c>
      <c r="B7" s="17">
        <v>15</v>
      </c>
      <c r="C7" s="17">
        <v>73</v>
      </c>
      <c r="D7" s="11" t="s">
        <v>17</v>
      </c>
      <c r="E7" s="16">
        <v>443</v>
      </c>
      <c r="F7" s="27">
        <v>10897303</v>
      </c>
    </row>
    <row r="8" spans="1:6" ht="100.05" customHeight="1" x14ac:dyDescent="0.3">
      <c r="A8" s="5" t="s">
        <v>5</v>
      </c>
      <c r="B8" s="17">
        <v>51</v>
      </c>
      <c r="C8" s="18">
        <v>73</v>
      </c>
      <c r="D8" s="10" t="s">
        <v>18</v>
      </c>
      <c r="E8" s="16">
        <v>377</v>
      </c>
      <c r="F8" s="27">
        <v>8262391</v>
      </c>
    </row>
    <row r="9" spans="1:6" ht="100.05" customHeight="1" x14ac:dyDescent="0.3">
      <c r="A9" s="5" t="s">
        <v>5</v>
      </c>
      <c r="B9" s="17">
        <v>182</v>
      </c>
      <c r="C9" s="17">
        <v>73</v>
      </c>
      <c r="D9" s="10" t="s">
        <v>19</v>
      </c>
      <c r="E9" s="16">
        <v>410</v>
      </c>
      <c r="F9" s="27">
        <v>15953258</v>
      </c>
    </row>
    <row r="10" spans="1:6" ht="100.05" customHeight="1" x14ac:dyDescent="0.3">
      <c r="A10" s="5" t="s">
        <v>5</v>
      </c>
      <c r="B10" s="17">
        <v>8</v>
      </c>
      <c r="C10" s="17">
        <v>75</v>
      </c>
      <c r="D10" s="10" t="s">
        <v>20</v>
      </c>
      <c r="E10" s="16">
        <v>523</v>
      </c>
      <c r="F10" s="28">
        <v>14197548</v>
      </c>
    </row>
    <row r="11" spans="1:6" ht="100.05" customHeight="1" x14ac:dyDescent="0.3">
      <c r="A11" s="5" t="s">
        <v>5</v>
      </c>
      <c r="B11" s="17">
        <v>50</v>
      </c>
      <c r="C11" s="19">
        <v>75</v>
      </c>
      <c r="D11" s="10" t="s">
        <v>21</v>
      </c>
      <c r="E11" s="16">
        <v>510</v>
      </c>
      <c r="F11" s="26">
        <v>9407802</v>
      </c>
    </row>
    <row r="12" spans="1:6" ht="100.05" customHeight="1" x14ac:dyDescent="0.3">
      <c r="A12" s="5" t="s">
        <v>5</v>
      </c>
      <c r="B12" s="17">
        <v>9</v>
      </c>
      <c r="C12" s="17">
        <v>76</v>
      </c>
      <c r="D12" s="12" t="s">
        <v>22</v>
      </c>
      <c r="E12" s="16">
        <v>399</v>
      </c>
      <c r="F12" s="26">
        <v>9467073</v>
      </c>
    </row>
    <row r="13" spans="1:6" ht="100.05" customHeight="1" x14ac:dyDescent="0.3">
      <c r="A13" s="5" t="s">
        <v>5</v>
      </c>
      <c r="B13" s="17">
        <v>54</v>
      </c>
      <c r="C13" s="20">
        <v>76</v>
      </c>
      <c r="D13" s="10" t="s">
        <v>23</v>
      </c>
      <c r="E13" s="16">
        <v>632</v>
      </c>
      <c r="F13" s="26">
        <v>8210003</v>
      </c>
    </row>
    <row r="14" spans="1:6" ht="100.05" customHeight="1" x14ac:dyDescent="0.3">
      <c r="A14" s="5" t="s">
        <v>5</v>
      </c>
      <c r="B14" s="17">
        <v>56</v>
      </c>
      <c r="C14" s="21">
        <v>76</v>
      </c>
      <c r="D14" s="10" t="s">
        <v>24</v>
      </c>
      <c r="E14" s="16">
        <v>436</v>
      </c>
      <c r="F14" s="28">
        <v>9396996</v>
      </c>
    </row>
    <row r="15" spans="1:6" ht="100.05" customHeight="1" x14ac:dyDescent="0.3">
      <c r="A15" s="5" t="s">
        <v>5</v>
      </c>
      <c r="B15" s="17">
        <v>59</v>
      </c>
      <c r="C15" s="19">
        <v>80</v>
      </c>
      <c r="D15" s="10" t="s">
        <v>25</v>
      </c>
      <c r="E15" s="16">
        <v>595</v>
      </c>
      <c r="F15" s="27">
        <v>15954081</v>
      </c>
    </row>
    <row r="16" spans="1:6" ht="100.05" customHeight="1" x14ac:dyDescent="0.3">
      <c r="A16" s="5" t="s">
        <v>5</v>
      </c>
      <c r="B16" s="17">
        <v>57</v>
      </c>
      <c r="C16" s="21">
        <v>82</v>
      </c>
      <c r="D16" s="12" t="s">
        <v>26</v>
      </c>
      <c r="E16" s="16">
        <v>814</v>
      </c>
      <c r="F16" s="26">
        <v>8210698</v>
      </c>
    </row>
    <row r="17" spans="1:6" ht="100.05" customHeight="1" x14ac:dyDescent="0.3">
      <c r="A17" s="5" t="s">
        <v>5</v>
      </c>
      <c r="B17" s="17">
        <v>185</v>
      </c>
      <c r="C17" s="17">
        <v>84</v>
      </c>
      <c r="D17" s="10" t="s">
        <v>27</v>
      </c>
      <c r="E17" s="16">
        <v>672</v>
      </c>
      <c r="F17" s="29" t="s">
        <v>61</v>
      </c>
    </row>
    <row r="18" spans="1:6" ht="100.05" customHeight="1" x14ac:dyDescent="0.3">
      <c r="A18" s="5" t="s">
        <v>5</v>
      </c>
      <c r="B18" s="17">
        <v>208</v>
      </c>
      <c r="C18" s="17">
        <v>84</v>
      </c>
      <c r="D18" s="10" t="s">
        <v>28</v>
      </c>
      <c r="E18" s="16">
        <v>536</v>
      </c>
      <c r="F18" s="29" t="s">
        <v>62</v>
      </c>
    </row>
    <row r="19" spans="1:6" ht="100.05" customHeight="1" x14ac:dyDescent="0.3">
      <c r="A19" s="5" t="s">
        <v>5</v>
      </c>
      <c r="B19" s="17">
        <v>36</v>
      </c>
      <c r="C19" s="17">
        <v>85</v>
      </c>
      <c r="D19" s="10" t="s">
        <v>30</v>
      </c>
      <c r="E19" s="16">
        <v>670</v>
      </c>
      <c r="F19" s="27">
        <v>8212248</v>
      </c>
    </row>
    <row r="20" spans="1:6" ht="100.05" customHeight="1" x14ac:dyDescent="0.3">
      <c r="A20" s="5" t="s">
        <v>5</v>
      </c>
      <c r="B20" s="17">
        <v>12</v>
      </c>
      <c r="C20" s="17">
        <v>86</v>
      </c>
      <c r="D20" s="10" t="s">
        <v>29</v>
      </c>
      <c r="E20" s="16">
        <v>823</v>
      </c>
      <c r="F20" s="28">
        <v>9439894</v>
      </c>
    </row>
    <row r="21" spans="1:6" ht="100.05" customHeight="1" x14ac:dyDescent="0.3">
      <c r="A21" s="5" t="s">
        <v>5</v>
      </c>
      <c r="B21" s="17">
        <v>13</v>
      </c>
      <c r="C21" s="17">
        <v>87</v>
      </c>
      <c r="D21" s="10" t="s">
        <v>31</v>
      </c>
      <c r="E21" s="16">
        <v>526</v>
      </c>
      <c r="F21" s="26">
        <v>9451308</v>
      </c>
    </row>
    <row r="22" spans="1:6" ht="100.05" customHeight="1" x14ac:dyDescent="0.3">
      <c r="A22" s="5" t="s">
        <v>5</v>
      </c>
      <c r="B22" s="17">
        <v>61</v>
      </c>
      <c r="C22" s="21">
        <v>88</v>
      </c>
      <c r="D22" s="10" t="s">
        <v>32</v>
      </c>
      <c r="E22" s="16">
        <v>694</v>
      </c>
      <c r="F22" s="27">
        <v>8251621</v>
      </c>
    </row>
    <row r="23" spans="1:6" ht="100.05" customHeight="1" x14ac:dyDescent="0.3">
      <c r="A23" s="5" t="s">
        <v>5</v>
      </c>
      <c r="B23" s="17">
        <v>14</v>
      </c>
      <c r="C23" s="17">
        <v>89</v>
      </c>
      <c r="D23" s="12" t="s">
        <v>33</v>
      </c>
      <c r="E23" s="16">
        <v>581</v>
      </c>
      <c r="F23" s="26">
        <v>9559624</v>
      </c>
    </row>
    <row r="24" spans="1:6" ht="100.05" customHeight="1" x14ac:dyDescent="0.3">
      <c r="A24" s="5" t="s">
        <v>5</v>
      </c>
      <c r="B24" s="17">
        <v>16</v>
      </c>
      <c r="C24" s="17">
        <v>90</v>
      </c>
      <c r="D24" s="12" t="s">
        <v>34</v>
      </c>
      <c r="E24" s="16">
        <v>852</v>
      </c>
      <c r="F24" s="26">
        <v>9454981</v>
      </c>
    </row>
    <row r="25" spans="1:6" ht="100.05" customHeight="1" x14ac:dyDescent="0.3">
      <c r="A25" s="5" t="s">
        <v>5</v>
      </c>
      <c r="B25" s="17">
        <v>42</v>
      </c>
      <c r="C25" s="17">
        <v>90</v>
      </c>
      <c r="D25" s="10" t="s">
        <v>35</v>
      </c>
      <c r="E25" s="16">
        <v>8.8000000000000007</v>
      </c>
      <c r="F25" s="27">
        <v>10815536</v>
      </c>
    </row>
    <row r="26" spans="1:6" ht="100.05" customHeight="1" x14ac:dyDescent="0.3">
      <c r="A26" s="5" t="s">
        <v>5</v>
      </c>
      <c r="B26" s="17">
        <v>65</v>
      </c>
      <c r="C26" s="21">
        <v>91</v>
      </c>
      <c r="D26" s="12" t="s">
        <v>36</v>
      </c>
      <c r="E26" s="16">
        <v>644</v>
      </c>
      <c r="F26" s="26">
        <v>8621797</v>
      </c>
    </row>
    <row r="27" spans="1:6" ht="100.05" customHeight="1" x14ac:dyDescent="0.3">
      <c r="A27" s="5" t="s">
        <v>5</v>
      </c>
      <c r="B27" s="17">
        <v>189</v>
      </c>
      <c r="C27" s="17">
        <v>92</v>
      </c>
      <c r="D27" s="10" t="s">
        <v>60</v>
      </c>
      <c r="E27" s="16">
        <v>769</v>
      </c>
      <c r="F27" s="30" t="s">
        <v>63</v>
      </c>
    </row>
    <row r="28" spans="1:6" ht="100.05" customHeight="1" x14ac:dyDescent="0.3">
      <c r="A28" s="5" t="s">
        <v>5</v>
      </c>
      <c r="B28" s="17">
        <v>17</v>
      </c>
      <c r="C28" s="22">
        <v>94</v>
      </c>
      <c r="D28" s="10" t="s">
        <v>59</v>
      </c>
      <c r="E28" s="16">
        <v>668</v>
      </c>
      <c r="F28" s="26">
        <v>9450482</v>
      </c>
    </row>
    <row r="29" spans="1:6" ht="100.05" customHeight="1" x14ac:dyDescent="0.3">
      <c r="A29" s="5" t="s">
        <v>5</v>
      </c>
      <c r="B29" s="17">
        <v>18</v>
      </c>
      <c r="C29" s="17">
        <v>94</v>
      </c>
      <c r="D29" s="13" t="s">
        <v>58</v>
      </c>
      <c r="E29" s="16">
        <v>748</v>
      </c>
      <c r="F29" s="27">
        <v>8260801</v>
      </c>
    </row>
    <row r="30" spans="1:6" ht="100.05" customHeight="1" x14ac:dyDescent="0.3">
      <c r="A30" s="6" t="s">
        <v>5</v>
      </c>
      <c r="B30" s="17">
        <v>19</v>
      </c>
      <c r="C30" s="17">
        <v>95</v>
      </c>
      <c r="D30" s="11" t="s">
        <v>57</v>
      </c>
      <c r="E30" s="16">
        <v>1075</v>
      </c>
      <c r="F30" s="27">
        <v>10926194</v>
      </c>
    </row>
    <row r="31" spans="1:6" ht="100.05" customHeight="1" x14ac:dyDescent="0.3">
      <c r="A31" s="5" t="s">
        <v>5</v>
      </c>
      <c r="B31" s="17">
        <v>66</v>
      </c>
      <c r="C31" s="20">
        <v>96</v>
      </c>
      <c r="D31" s="10" t="s">
        <v>56</v>
      </c>
      <c r="E31" s="16">
        <v>893</v>
      </c>
      <c r="F31" s="31">
        <v>9436437</v>
      </c>
    </row>
    <row r="32" spans="1:6" ht="100.05" customHeight="1" x14ac:dyDescent="0.3">
      <c r="A32" s="5" t="s">
        <v>5</v>
      </c>
      <c r="B32" s="17">
        <v>328</v>
      </c>
      <c r="C32" s="17">
        <v>96</v>
      </c>
      <c r="D32" s="11" t="s">
        <v>55</v>
      </c>
      <c r="E32" s="16">
        <v>740</v>
      </c>
      <c r="F32" s="27">
        <v>12443951</v>
      </c>
    </row>
    <row r="33" spans="1:6" ht="100.05" customHeight="1" x14ac:dyDescent="0.3">
      <c r="A33" s="5" t="s">
        <v>5</v>
      </c>
      <c r="B33" s="17">
        <v>322</v>
      </c>
      <c r="C33" s="17">
        <v>97</v>
      </c>
      <c r="D33" s="11" t="s">
        <v>54</v>
      </c>
      <c r="E33" s="16">
        <v>1100</v>
      </c>
      <c r="F33" s="27">
        <v>12433706</v>
      </c>
    </row>
    <row r="34" spans="1:6" ht="100.05" customHeight="1" x14ac:dyDescent="0.3">
      <c r="A34" s="5" t="s">
        <v>5</v>
      </c>
      <c r="B34" s="17">
        <v>22</v>
      </c>
      <c r="C34" s="17">
        <v>98</v>
      </c>
      <c r="D34" s="10" t="s">
        <v>53</v>
      </c>
      <c r="E34" s="16">
        <v>859</v>
      </c>
      <c r="F34" s="27">
        <v>14182809</v>
      </c>
    </row>
    <row r="35" spans="1:6" ht="100.05" customHeight="1" x14ac:dyDescent="0.3">
      <c r="A35" s="5" t="s">
        <v>5</v>
      </c>
      <c r="B35" s="17">
        <v>69</v>
      </c>
      <c r="C35" s="20">
        <v>99</v>
      </c>
      <c r="D35" s="12" t="s">
        <v>52</v>
      </c>
      <c r="E35" s="16">
        <v>798</v>
      </c>
      <c r="F35" s="27">
        <v>9436374</v>
      </c>
    </row>
    <row r="36" spans="1:6" ht="100.05" customHeight="1" x14ac:dyDescent="0.3">
      <c r="A36" s="5" t="s">
        <v>5</v>
      </c>
      <c r="B36" s="17">
        <v>170</v>
      </c>
      <c r="C36" s="17">
        <v>99</v>
      </c>
      <c r="D36" s="11" t="s">
        <v>51</v>
      </c>
      <c r="E36" s="16" t="s">
        <v>12</v>
      </c>
      <c r="F36" s="27">
        <v>14413410</v>
      </c>
    </row>
    <row r="37" spans="1:6" ht="100.05" customHeight="1" x14ac:dyDescent="0.3">
      <c r="A37" s="5" t="s">
        <v>5</v>
      </c>
      <c r="B37" s="17">
        <v>197</v>
      </c>
      <c r="C37" s="17">
        <v>100</v>
      </c>
      <c r="D37" s="10" t="s">
        <v>50</v>
      </c>
      <c r="E37" s="16">
        <v>894</v>
      </c>
      <c r="F37" s="32">
        <v>18074365</v>
      </c>
    </row>
    <row r="38" spans="1:6" ht="100.05" customHeight="1" x14ac:dyDescent="0.3">
      <c r="A38" s="5" t="s">
        <v>5</v>
      </c>
      <c r="B38" s="17">
        <v>173</v>
      </c>
      <c r="C38" s="17">
        <v>101</v>
      </c>
      <c r="D38" s="11" t="s">
        <v>49</v>
      </c>
      <c r="E38" s="16">
        <v>925</v>
      </c>
      <c r="F38" s="27">
        <v>15938737</v>
      </c>
    </row>
    <row r="39" spans="1:6" ht="100.05" customHeight="1" x14ac:dyDescent="0.3">
      <c r="A39" s="5" t="s">
        <v>5</v>
      </c>
      <c r="B39" s="17">
        <v>201</v>
      </c>
      <c r="C39" s="17">
        <v>101</v>
      </c>
      <c r="D39" s="10" t="s">
        <v>48</v>
      </c>
      <c r="E39" s="16">
        <v>641</v>
      </c>
      <c r="F39" s="32">
        <v>18085029</v>
      </c>
    </row>
    <row r="40" spans="1:6" ht="100.05" customHeight="1" x14ac:dyDescent="0.3">
      <c r="A40" s="5" t="s">
        <v>5</v>
      </c>
      <c r="B40" s="17">
        <v>70</v>
      </c>
      <c r="C40" s="21">
        <v>102</v>
      </c>
      <c r="D40" s="10" t="s">
        <v>47</v>
      </c>
      <c r="E40" s="16">
        <v>639</v>
      </c>
      <c r="F40" s="27">
        <v>8271295</v>
      </c>
    </row>
    <row r="41" spans="1:6" ht="100.05" customHeight="1" x14ac:dyDescent="0.3">
      <c r="A41" s="6" t="s">
        <v>5</v>
      </c>
      <c r="B41" s="17">
        <v>23</v>
      </c>
      <c r="C41" s="17">
        <v>103</v>
      </c>
      <c r="D41" s="11" t="s">
        <v>46</v>
      </c>
      <c r="E41" s="16">
        <v>718</v>
      </c>
      <c r="F41" s="27">
        <v>10838064</v>
      </c>
    </row>
    <row r="42" spans="1:6" ht="100.05" customHeight="1" x14ac:dyDescent="0.3">
      <c r="A42" s="7" t="s">
        <v>8</v>
      </c>
      <c r="B42" s="17">
        <v>24</v>
      </c>
      <c r="C42" s="17">
        <v>104</v>
      </c>
      <c r="D42" s="11" t="s">
        <v>45</v>
      </c>
      <c r="E42" s="16">
        <v>776</v>
      </c>
      <c r="F42" s="28">
        <v>9400008</v>
      </c>
    </row>
    <row r="43" spans="1:6" ht="100.05" customHeight="1" x14ac:dyDescent="0.3">
      <c r="A43" s="7" t="s">
        <v>9</v>
      </c>
      <c r="B43" s="17">
        <v>71</v>
      </c>
      <c r="C43" s="19">
        <v>108</v>
      </c>
      <c r="D43" s="14" t="s">
        <v>44</v>
      </c>
      <c r="E43" s="16">
        <v>892</v>
      </c>
      <c r="F43" s="27">
        <v>8260994</v>
      </c>
    </row>
    <row r="44" spans="1:6" ht="114.6" customHeight="1" x14ac:dyDescent="0.3">
      <c r="A44" s="5" t="s">
        <v>5</v>
      </c>
      <c r="B44" s="17">
        <v>25</v>
      </c>
      <c r="C44" s="17">
        <v>109</v>
      </c>
      <c r="D44" s="15" t="s">
        <v>43</v>
      </c>
      <c r="E44" s="16">
        <v>1104</v>
      </c>
      <c r="F44" s="26">
        <v>9365212</v>
      </c>
    </row>
    <row r="45" spans="1:6" ht="100.05" customHeight="1" x14ac:dyDescent="0.3">
      <c r="A45" s="5" t="s">
        <v>5</v>
      </c>
      <c r="B45" s="17">
        <v>26</v>
      </c>
      <c r="C45" s="17">
        <v>112</v>
      </c>
      <c r="D45" s="10" t="s">
        <v>42</v>
      </c>
      <c r="E45" s="16">
        <v>793</v>
      </c>
      <c r="F45" s="26">
        <v>9561767</v>
      </c>
    </row>
    <row r="46" spans="1:6" ht="100.05" customHeight="1" x14ac:dyDescent="0.3">
      <c r="A46" s="5" t="s">
        <v>10</v>
      </c>
      <c r="B46" s="17">
        <v>28</v>
      </c>
      <c r="C46" s="17">
        <v>68</v>
      </c>
      <c r="D46" s="11" t="s">
        <v>41</v>
      </c>
      <c r="E46" s="16">
        <v>359</v>
      </c>
      <c r="F46" s="27">
        <v>10886076</v>
      </c>
    </row>
    <row r="47" spans="1:6" ht="100.05" customHeight="1" x14ac:dyDescent="0.3">
      <c r="A47" s="5" t="s">
        <v>10</v>
      </c>
      <c r="B47" s="17">
        <v>344</v>
      </c>
      <c r="C47" s="19">
        <v>68</v>
      </c>
      <c r="D47" s="11" t="s">
        <v>40</v>
      </c>
      <c r="E47" s="16">
        <v>356</v>
      </c>
      <c r="F47" s="27">
        <v>12450235</v>
      </c>
    </row>
    <row r="48" spans="1:6" ht="100.05" customHeight="1" x14ac:dyDescent="0.3">
      <c r="A48" s="6" t="s">
        <v>10</v>
      </c>
      <c r="B48" s="17">
        <v>29</v>
      </c>
      <c r="C48" s="17">
        <v>70</v>
      </c>
      <c r="D48" s="10" t="s">
        <v>39</v>
      </c>
      <c r="E48" s="16">
        <v>331</v>
      </c>
      <c r="F48" s="27">
        <v>10896978</v>
      </c>
    </row>
    <row r="49" spans="1:6" ht="100.05" customHeight="1" x14ac:dyDescent="0.3">
      <c r="A49" s="5" t="s">
        <v>10</v>
      </c>
      <c r="B49" s="17">
        <v>77</v>
      </c>
      <c r="C49" s="20">
        <v>70</v>
      </c>
      <c r="D49" s="10" t="s">
        <v>38</v>
      </c>
      <c r="E49" s="16">
        <v>329</v>
      </c>
      <c r="F49" s="27">
        <v>9413499</v>
      </c>
    </row>
    <row r="50" spans="1:6" ht="100.05" customHeight="1" x14ac:dyDescent="0.3">
      <c r="A50" s="5" t="s">
        <v>10</v>
      </c>
      <c r="B50" s="17">
        <v>72</v>
      </c>
      <c r="C50" s="18">
        <v>71</v>
      </c>
      <c r="D50" s="10" t="s">
        <v>37</v>
      </c>
      <c r="E50" s="16">
        <v>377</v>
      </c>
      <c r="F50" s="27">
        <v>9409376</v>
      </c>
    </row>
    <row r="51" spans="1:6" ht="100.05" customHeight="1" x14ac:dyDescent="0.3">
      <c r="A51" s="6"/>
      <c r="B51" s="4"/>
      <c r="C51" s="4"/>
      <c r="D51" s="9"/>
      <c r="E51" s="4"/>
      <c r="F51" s="33"/>
    </row>
    <row r="52" spans="1:6" ht="100.05" customHeight="1" x14ac:dyDescent="0.3">
      <c r="A52" s="5"/>
      <c r="B52" s="4"/>
      <c r="C52" s="4"/>
      <c r="D52" s="9"/>
      <c r="E52" s="4"/>
      <c r="F52" s="33"/>
    </row>
    <row r="53" spans="1:6" ht="100.05" customHeight="1" x14ac:dyDescent="0.3">
      <c r="A53" s="5"/>
      <c r="B53" s="4"/>
      <c r="C53" s="4"/>
      <c r="D53" s="9"/>
      <c r="E53" s="4"/>
      <c r="F53" s="33"/>
    </row>
    <row r="54" spans="1:6" ht="100.05" customHeight="1" x14ac:dyDescent="0.3">
      <c r="A54" s="5"/>
      <c r="B54" s="4"/>
      <c r="C54" s="4"/>
      <c r="D54" s="9"/>
      <c r="E54" s="4"/>
      <c r="F54" s="33"/>
    </row>
    <row r="55" spans="1:6" ht="100.05" customHeight="1" x14ac:dyDescent="0.3">
      <c r="A55" s="5"/>
      <c r="B55" s="4"/>
      <c r="C55" s="4"/>
      <c r="D55" s="9"/>
      <c r="E55" s="4"/>
      <c r="F55" s="33"/>
    </row>
    <row r="56" spans="1:6" ht="100.05" customHeight="1" x14ac:dyDescent="0.3">
      <c r="A56" s="5"/>
      <c r="B56" s="4"/>
      <c r="C56" s="4"/>
      <c r="D56" s="9"/>
      <c r="E56" s="4"/>
      <c r="F56" s="33"/>
    </row>
    <row r="57" spans="1:6" ht="100.05" customHeight="1" x14ac:dyDescent="0.3">
      <c r="A57" s="5"/>
      <c r="B57" s="4"/>
      <c r="C57" s="4"/>
      <c r="D57" s="9"/>
      <c r="E57" s="4"/>
      <c r="F57" s="33"/>
    </row>
    <row r="58" spans="1:6" ht="100.05" customHeight="1" x14ac:dyDescent="0.3">
      <c r="A58" s="5"/>
      <c r="B58" s="4"/>
      <c r="C58" s="4"/>
      <c r="D58" s="9"/>
      <c r="E58" s="4"/>
      <c r="F58" s="33"/>
    </row>
    <row r="59" spans="1:6" ht="100.05" customHeight="1" x14ac:dyDescent="0.3">
      <c r="A59" s="5"/>
      <c r="B59" s="4"/>
      <c r="C59" s="4"/>
      <c r="D59" s="9"/>
      <c r="E59" s="4"/>
      <c r="F59" s="33"/>
    </row>
    <row r="60" spans="1:6" ht="100.05" customHeight="1" x14ac:dyDescent="0.3">
      <c r="A60" s="5"/>
      <c r="B60" s="4"/>
      <c r="C60" s="4"/>
      <c r="D60" s="9"/>
      <c r="E60" s="4"/>
      <c r="F60" s="33"/>
    </row>
    <row r="61" spans="1:6" ht="100.05" customHeight="1" x14ac:dyDescent="0.3">
      <c r="A61" s="5"/>
      <c r="B61" s="4"/>
      <c r="C61" s="4"/>
      <c r="D61" s="9"/>
      <c r="E61" s="4"/>
      <c r="F61" s="33"/>
    </row>
    <row r="62" spans="1:6" ht="100.05" customHeight="1" x14ac:dyDescent="0.3">
      <c r="A62" s="5"/>
      <c r="B62" s="4"/>
      <c r="C62" s="4"/>
      <c r="D62" s="9"/>
      <c r="E62" s="4"/>
      <c r="F62" s="33"/>
    </row>
    <row r="63" spans="1:6" ht="100.05" customHeight="1" x14ac:dyDescent="0.3">
      <c r="A63" s="5"/>
      <c r="B63" s="4"/>
      <c r="C63" s="4"/>
      <c r="D63" s="9"/>
      <c r="E63" s="4"/>
      <c r="F63" s="33"/>
    </row>
    <row r="64" spans="1:6" ht="100.05" customHeight="1" x14ac:dyDescent="0.3">
      <c r="A64" s="5"/>
      <c r="B64" s="4"/>
      <c r="C64" s="4"/>
      <c r="D64" s="9"/>
      <c r="E64" s="4"/>
      <c r="F64" s="33"/>
    </row>
    <row r="65" spans="1:6" ht="100.05" customHeight="1" x14ac:dyDescent="0.3">
      <c r="A65" s="5"/>
      <c r="B65" s="4"/>
      <c r="C65" s="4"/>
      <c r="D65" s="9"/>
      <c r="E65" s="4"/>
      <c r="F65" s="4"/>
    </row>
    <row r="66" spans="1:6" ht="100.05" customHeight="1" x14ac:dyDescent="0.3">
      <c r="A66" s="5"/>
      <c r="B66" s="4"/>
      <c r="C66" s="4"/>
      <c r="D66" s="9"/>
      <c r="E66" s="4"/>
      <c r="F66" s="4"/>
    </row>
    <row r="67" spans="1:6" ht="100.05" customHeight="1" x14ac:dyDescent="0.3">
      <c r="A67" s="6"/>
      <c r="B67" s="4"/>
      <c r="C67" s="4"/>
      <c r="D67" s="9"/>
      <c r="E67" s="4"/>
      <c r="F67" s="4"/>
    </row>
    <row r="68" spans="1:6" ht="100.05" customHeight="1" x14ac:dyDescent="0.3">
      <c r="A68" s="5"/>
      <c r="B68" s="4"/>
      <c r="C68" s="4"/>
      <c r="D68" s="9"/>
      <c r="E68" s="4"/>
      <c r="F68" s="4"/>
    </row>
    <row r="69" spans="1:6" ht="100.05" customHeight="1" x14ac:dyDescent="0.3">
      <c r="A69" s="5"/>
      <c r="B69" s="4"/>
      <c r="C69" s="4"/>
      <c r="D69" s="9"/>
      <c r="E69" s="4"/>
      <c r="F69" s="4"/>
    </row>
    <row r="70" spans="1:6" ht="100.05" customHeight="1" x14ac:dyDescent="0.3">
      <c r="A70" s="5"/>
      <c r="B70" s="4"/>
      <c r="C70" s="4"/>
      <c r="D70" s="9"/>
      <c r="E70" s="4"/>
      <c r="F70" s="4"/>
    </row>
    <row r="71" spans="1:6" ht="100.05" customHeight="1" x14ac:dyDescent="0.3">
      <c r="A71" s="6"/>
      <c r="B71" s="4"/>
      <c r="C71" s="4"/>
      <c r="D71" s="9"/>
      <c r="E71" s="4"/>
      <c r="F71" s="4"/>
    </row>
    <row r="72" spans="1:6" ht="100.05" customHeight="1" x14ac:dyDescent="0.3">
      <c r="A72" s="6"/>
      <c r="B72" s="4"/>
      <c r="C72" s="4"/>
      <c r="D72" s="9"/>
      <c r="E72" s="4"/>
      <c r="F72" s="4"/>
    </row>
    <row r="73" spans="1:6" ht="100.05" customHeight="1" x14ac:dyDescent="0.3">
      <c r="A73" s="5"/>
      <c r="B73" s="4"/>
      <c r="C73" s="4"/>
      <c r="D73" s="9"/>
      <c r="E73" s="4"/>
      <c r="F73" s="4"/>
    </row>
    <row r="74" spans="1:6" ht="100.05" customHeight="1" x14ac:dyDescent="0.3">
      <c r="A74" s="5"/>
      <c r="B74" s="4"/>
      <c r="C74" s="4"/>
      <c r="D74" s="9"/>
      <c r="E74" s="4"/>
      <c r="F74" s="4"/>
    </row>
    <row r="75" spans="1:6" ht="100.05" customHeight="1" x14ac:dyDescent="0.3">
      <c r="A75" s="5"/>
      <c r="B75" s="4"/>
      <c r="C75" s="4"/>
      <c r="D75" s="9"/>
      <c r="E75" s="4"/>
      <c r="F75" s="4"/>
    </row>
    <row r="76" spans="1:6" ht="100.05" customHeight="1" x14ac:dyDescent="0.3">
      <c r="A76" s="5"/>
      <c r="B76" s="4"/>
      <c r="C76" s="4"/>
      <c r="D76" s="9"/>
      <c r="E76" s="4"/>
      <c r="F76" s="4"/>
    </row>
    <row r="77" spans="1:6" ht="100.05" customHeight="1" x14ac:dyDescent="0.3">
      <c r="A77" s="5"/>
      <c r="B77" s="4"/>
      <c r="C77" s="4"/>
      <c r="D77" s="9"/>
      <c r="E77" s="4"/>
      <c r="F77" s="4"/>
    </row>
    <row r="78" spans="1:6" ht="100.05" customHeight="1" x14ac:dyDescent="0.3">
      <c r="A78" s="5"/>
      <c r="B78" s="4"/>
      <c r="C78" s="4"/>
      <c r="D78" s="9"/>
      <c r="E78" s="4"/>
      <c r="F78" s="4"/>
    </row>
    <row r="79" spans="1:6" ht="100.05" customHeight="1" x14ac:dyDescent="0.3">
      <c r="A79" s="5"/>
      <c r="B79" s="4"/>
      <c r="C79" s="4"/>
      <c r="D79" s="9"/>
      <c r="E79" s="4"/>
      <c r="F79" s="4"/>
    </row>
    <row r="80" spans="1:6" ht="100.05" customHeight="1" x14ac:dyDescent="0.3">
      <c r="A80" s="5"/>
      <c r="B80" s="4"/>
      <c r="C80" s="4"/>
      <c r="D80" s="9"/>
      <c r="E80" s="4"/>
      <c r="F80" s="4"/>
    </row>
    <row r="81" spans="1:6" ht="100.05" customHeight="1" x14ac:dyDescent="0.3">
      <c r="A81" s="5"/>
      <c r="B81" s="4"/>
      <c r="C81" s="4"/>
      <c r="D81" s="9"/>
      <c r="E81" s="4"/>
      <c r="F81" s="4"/>
    </row>
    <row r="82" spans="1:6" ht="100.05" customHeight="1" x14ac:dyDescent="0.3">
      <c r="A82" s="5"/>
      <c r="B82" s="4"/>
      <c r="C82" s="4"/>
      <c r="D82" s="9"/>
      <c r="E82" s="4"/>
      <c r="F82" s="4"/>
    </row>
    <row r="83" spans="1:6" ht="100.05" customHeight="1" x14ac:dyDescent="0.3">
      <c r="A83" s="5"/>
      <c r="B83" s="4"/>
      <c r="C83" s="4"/>
      <c r="D83" s="9"/>
      <c r="E83" s="4"/>
      <c r="F83" s="4"/>
    </row>
    <row r="84" spans="1:6" ht="100.05" customHeight="1" x14ac:dyDescent="0.3">
      <c r="A84" s="5"/>
      <c r="B84" s="4"/>
      <c r="C84" s="4"/>
      <c r="D84" s="9"/>
      <c r="E84" s="4"/>
      <c r="F84" s="4"/>
    </row>
    <row r="85" spans="1:6" ht="100.05" customHeight="1" x14ac:dyDescent="0.3">
      <c r="A85" s="6"/>
      <c r="B85" s="4"/>
      <c r="C85" s="4"/>
      <c r="D85" s="9"/>
      <c r="E85" s="4"/>
      <c r="F85" s="4"/>
    </row>
    <row r="86" spans="1:6" ht="100.05" customHeight="1" x14ac:dyDescent="0.3">
      <c r="A86" s="5"/>
      <c r="B86" s="4"/>
      <c r="C86" s="4"/>
      <c r="D86" s="9"/>
      <c r="E86" s="4"/>
      <c r="F86" s="4"/>
    </row>
    <row r="87" spans="1:6" ht="100.05" customHeight="1" x14ac:dyDescent="0.3">
      <c r="A87" s="5"/>
      <c r="B87" s="4"/>
      <c r="C87" s="4"/>
      <c r="D87" s="9"/>
      <c r="E87" s="4"/>
      <c r="F87" s="4"/>
    </row>
    <row r="88" spans="1:6" ht="100.05" customHeight="1" x14ac:dyDescent="0.3">
      <c r="A88" s="5"/>
      <c r="B88" s="4"/>
      <c r="C88" s="4"/>
      <c r="D88" s="9"/>
      <c r="E88" s="4"/>
      <c r="F88" s="4"/>
    </row>
    <row r="89" spans="1:6" ht="100.05" customHeight="1" x14ac:dyDescent="0.3">
      <c r="A89" s="5"/>
      <c r="B89" s="4"/>
      <c r="C89" s="4"/>
      <c r="D89" s="9"/>
      <c r="E89" s="4"/>
      <c r="F89" s="4"/>
    </row>
    <row r="90" spans="1:6" ht="100.05" customHeight="1" x14ac:dyDescent="0.3">
      <c r="A90" s="5"/>
      <c r="B90" s="4"/>
      <c r="C90" s="4"/>
      <c r="D90" s="9"/>
      <c r="E90" s="4"/>
      <c r="F90" s="4"/>
    </row>
    <row r="91" spans="1:6" ht="100.05" customHeight="1" x14ac:dyDescent="0.3">
      <c r="A91" s="5"/>
      <c r="B91" s="4"/>
      <c r="C91" s="4"/>
      <c r="D91" s="9"/>
      <c r="E91" s="4"/>
      <c r="F91" s="4"/>
    </row>
    <row r="92" spans="1:6" ht="100.05" customHeight="1" x14ac:dyDescent="0.3">
      <c r="A92" s="5"/>
      <c r="B92" s="4"/>
      <c r="C92" s="4"/>
      <c r="D92" s="9"/>
      <c r="E92" s="4"/>
      <c r="F92" s="4"/>
    </row>
    <row r="93" spans="1:6" ht="100.05" customHeight="1" x14ac:dyDescent="0.3">
      <c r="A93" s="5"/>
      <c r="B93" s="4"/>
      <c r="C93" s="4"/>
      <c r="D93" s="9"/>
      <c r="E93" s="4"/>
      <c r="F93" s="4"/>
    </row>
    <row r="94" spans="1:6" ht="100.05" customHeight="1" x14ac:dyDescent="0.3">
      <c r="A94" s="5"/>
      <c r="B94" s="4"/>
      <c r="C94" s="4"/>
      <c r="D94" s="9"/>
      <c r="E94" s="4"/>
      <c r="F94" s="4"/>
    </row>
    <row r="95" spans="1:6" ht="100.05" customHeight="1" x14ac:dyDescent="0.3">
      <c r="A95" s="5"/>
      <c r="B95" s="4"/>
      <c r="C95" s="4"/>
      <c r="D95" s="9"/>
      <c r="E95" s="4"/>
      <c r="F95" s="4"/>
    </row>
    <row r="96" spans="1:6" ht="100.05" customHeight="1" x14ac:dyDescent="0.3">
      <c r="A96" s="5"/>
      <c r="B96" s="4"/>
      <c r="C96" s="4"/>
      <c r="D96" s="9"/>
      <c r="E96" s="4"/>
      <c r="F96" s="4"/>
    </row>
    <row r="97" spans="1:6" ht="100.05" customHeight="1" x14ac:dyDescent="0.3">
      <c r="A97" s="6"/>
      <c r="B97" s="4"/>
      <c r="C97" s="4"/>
      <c r="D97" s="9"/>
      <c r="E97" s="4"/>
      <c r="F97" s="4"/>
    </row>
    <row r="98" spans="1:6" ht="100.05" customHeight="1" x14ac:dyDescent="0.3">
      <c r="A98" s="5"/>
      <c r="B98" s="4"/>
      <c r="C98" s="4"/>
      <c r="D98" s="9"/>
      <c r="E98" s="4"/>
      <c r="F98" s="4"/>
    </row>
    <row r="99" spans="1:6" ht="100.05" customHeight="1" x14ac:dyDescent="0.3">
      <c r="A99" s="5"/>
      <c r="B99" s="4"/>
      <c r="C99" s="4"/>
      <c r="D99" s="9"/>
      <c r="E99" s="4"/>
      <c r="F99" s="4"/>
    </row>
    <row r="100" spans="1:6" ht="100.05" customHeight="1" x14ac:dyDescent="0.3">
      <c r="A100" s="5"/>
      <c r="B100" s="4"/>
      <c r="C100" s="4"/>
      <c r="D100" s="9"/>
      <c r="E100" s="4"/>
      <c r="F100" s="4"/>
    </row>
    <row r="101" spans="1:6" ht="100.05" customHeight="1" x14ac:dyDescent="0.3">
      <c r="A101" s="5"/>
      <c r="B101" s="4"/>
      <c r="C101" s="4"/>
      <c r="D101" s="9"/>
      <c r="E101" s="4"/>
      <c r="F101" s="4"/>
    </row>
    <row r="102" spans="1:6" ht="100.05" customHeight="1" x14ac:dyDescent="0.3">
      <c r="A102" s="5"/>
      <c r="B102" s="4"/>
      <c r="C102" s="4"/>
      <c r="D102" s="9"/>
      <c r="E102" s="4"/>
      <c r="F102" s="4"/>
    </row>
    <row r="103" spans="1:6" ht="100.05" customHeight="1" x14ac:dyDescent="0.3">
      <c r="A103" s="5"/>
      <c r="B103" s="4"/>
      <c r="C103" s="4"/>
      <c r="D103" s="9"/>
      <c r="E103" s="4"/>
      <c r="F103" s="4"/>
    </row>
    <row r="104" spans="1:6" ht="100.05" customHeight="1" x14ac:dyDescent="0.3">
      <c r="A104" s="6"/>
      <c r="B104" s="4"/>
      <c r="C104" s="4"/>
      <c r="D104" s="9"/>
      <c r="E104" s="4"/>
      <c r="F104" s="4"/>
    </row>
    <row r="105" spans="1:6" ht="100.05" customHeight="1" x14ac:dyDescent="0.3">
      <c r="A105" s="5"/>
      <c r="B105" s="4"/>
      <c r="C105" s="4"/>
      <c r="D105" s="9"/>
      <c r="E105" s="4"/>
      <c r="F105" s="4"/>
    </row>
    <row r="106" spans="1:6" ht="100.05" customHeight="1" x14ac:dyDescent="0.3">
      <c r="A106" s="5"/>
      <c r="B106" s="4"/>
      <c r="C106" s="4"/>
      <c r="D106" s="9"/>
      <c r="E106" s="4"/>
      <c r="F106" s="4"/>
    </row>
    <row r="107" spans="1:6" ht="100.05" customHeight="1" x14ac:dyDescent="0.3">
      <c r="A107" s="5"/>
      <c r="B107" s="4"/>
      <c r="C107" s="4"/>
      <c r="D107" s="9"/>
      <c r="E107" s="4"/>
      <c r="F107" s="4"/>
    </row>
    <row r="108" spans="1:6" ht="100.05" customHeight="1" x14ac:dyDescent="0.3">
      <c r="A108" s="7"/>
      <c r="B108" s="4"/>
      <c r="C108" s="4"/>
      <c r="D108" s="9"/>
      <c r="E108" s="4"/>
      <c r="F108" s="4"/>
    </row>
    <row r="109" spans="1:6" ht="100.05" customHeight="1" x14ac:dyDescent="0.3">
      <c r="A109" s="6"/>
      <c r="B109" s="4"/>
      <c r="C109" s="4"/>
      <c r="D109" s="9"/>
      <c r="E109" s="4"/>
      <c r="F109" s="4"/>
    </row>
    <row r="110" spans="1:6" ht="100.05" customHeight="1" x14ac:dyDescent="0.3">
      <c r="A110" s="5"/>
      <c r="B110" s="4"/>
      <c r="C110" s="4"/>
      <c r="D110" s="9"/>
      <c r="E110" s="4"/>
      <c r="F110" s="4"/>
    </row>
    <row r="111" spans="1:6" ht="100.05" customHeight="1" x14ac:dyDescent="0.3">
      <c r="A111" s="6"/>
      <c r="B111" s="4"/>
      <c r="C111" s="4"/>
      <c r="D111" s="9"/>
      <c r="E111" s="4"/>
      <c r="F111" s="4"/>
    </row>
    <row r="112" spans="1:6" ht="100.05" customHeight="1" x14ac:dyDescent="0.3">
      <c r="A112" s="5"/>
      <c r="B112" s="4"/>
      <c r="C112" s="4"/>
      <c r="D112" s="9"/>
      <c r="E112" s="4"/>
      <c r="F112" s="4"/>
    </row>
    <row r="113" spans="1:6" ht="100.05" customHeight="1" x14ac:dyDescent="0.3">
      <c r="A113" s="5"/>
      <c r="B113" s="4"/>
      <c r="C113" s="4"/>
      <c r="D113" s="9"/>
      <c r="E113" s="4"/>
      <c r="F113" s="4"/>
    </row>
    <row r="114" spans="1:6" ht="100.05" customHeight="1" x14ac:dyDescent="0.3">
      <c r="A114" s="5"/>
      <c r="B114" s="4"/>
      <c r="C114" s="4"/>
      <c r="D114" s="9"/>
      <c r="E114" s="4"/>
      <c r="F114" s="4"/>
    </row>
    <row r="115" spans="1:6" ht="100.05" customHeight="1" x14ac:dyDescent="0.3">
      <c r="A115" s="5"/>
      <c r="B115" s="4"/>
      <c r="C115" s="4"/>
      <c r="D115" s="9"/>
      <c r="E115" s="4"/>
      <c r="F115" s="4"/>
    </row>
    <row r="116" spans="1:6" ht="100.05" customHeight="1" x14ac:dyDescent="0.3">
      <c r="A116" s="5"/>
      <c r="B116" s="4"/>
      <c r="C116" s="4"/>
      <c r="D116" s="9"/>
      <c r="E116" s="4"/>
      <c r="F116" s="4"/>
    </row>
    <row r="117" spans="1:6" ht="100.05" customHeight="1" x14ac:dyDescent="0.3">
      <c r="A117" s="5"/>
      <c r="B117" s="4"/>
      <c r="C117" s="4"/>
      <c r="D117" s="9"/>
      <c r="E117" s="4"/>
      <c r="F117" s="4"/>
    </row>
    <row r="118" spans="1:6" ht="100.05" customHeight="1" x14ac:dyDescent="0.3">
      <c r="A118" s="6"/>
      <c r="B118" s="4"/>
      <c r="C118" s="4"/>
      <c r="D118" s="9"/>
      <c r="E118" s="4"/>
      <c r="F118" s="4"/>
    </row>
    <row r="119" spans="1:6" ht="100.05" customHeight="1" x14ac:dyDescent="0.3">
      <c r="A119" s="5"/>
      <c r="B119" s="4"/>
      <c r="C119" s="4"/>
      <c r="D119" s="9"/>
      <c r="E119" s="4"/>
      <c r="F119" s="4"/>
    </row>
    <row r="120" spans="1:6" ht="100.05" customHeight="1" x14ac:dyDescent="0.3">
      <c r="A120" s="5"/>
      <c r="B120" s="4"/>
      <c r="C120" s="4"/>
      <c r="D120" s="9"/>
      <c r="E120" s="4"/>
      <c r="F120" s="4"/>
    </row>
    <row r="121" spans="1:6" ht="100.05" customHeight="1" x14ac:dyDescent="0.3">
      <c r="A121" s="5"/>
      <c r="B121" s="4"/>
      <c r="C121" s="4"/>
      <c r="D121" s="9"/>
      <c r="E121" s="4"/>
      <c r="F121" s="4"/>
    </row>
    <row r="122" spans="1:6" ht="100.05" customHeight="1" x14ac:dyDescent="0.3">
      <c r="A122" s="5"/>
      <c r="B122" s="4"/>
      <c r="C122" s="4"/>
      <c r="D122" s="9"/>
      <c r="E122" s="4"/>
      <c r="F122" s="4"/>
    </row>
    <row r="123" spans="1:6" ht="100.05" customHeight="1" x14ac:dyDescent="0.3">
      <c r="A123" s="5"/>
      <c r="B123" s="4"/>
      <c r="C123" s="4"/>
      <c r="D123" s="9"/>
      <c r="E123" s="4"/>
      <c r="F123" s="4"/>
    </row>
    <row r="124" spans="1:6" ht="100.05" customHeight="1" x14ac:dyDescent="0.3">
      <c r="A124" s="5"/>
      <c r="B124" s="4"/>
      <c r="C124" s="4"/>
      <c r="D124" s="9"/>
      <c r="E124" s="4"/>
      <c r="F124" s="4"/>
    </row>
    <row r="125" spans="1:6" ht="100.05" customHeight="1" x14ac:dyDescent="0.3">
      <c r="A125" s="5"/>
      <c r="B125" s="4"/>
      <c r="C125" s="4"/>
      <c r="D125" s="9"/>
      <c r="E125" s="4"/>
      <c r="F125" s="4"/>
    </row>
    <row r="126" spans="1:6" ht="100.05" customHeight="1" x14ac:dyDescent="0.3">
      <c r="A126" s="5"/>
      <c r="B126" s="4"/>
      <c r="C126" s="4"/>
      <c r="D126" s="9"/>
      <c r="E126" s="4"/>
      <c r="F126" s="4"/>
    </row>
    <row r="127" spans="1:6" ht="100.05" customHeight="1" x14ac:dyDescent="0.3">
      <c r="A127" s="6"/>
      <c r="B127" s="4"/>
      <c r="C127" s="4"/>
      <c r="D127" s="9"/>
      <c r="E127" s="4"/>
      <c r="F127" s="4"/>
    </row>
    <row r="128" spans="1:6" ht="100.05" customHeight="1" x14ac:dyDescent="0.3">
      <c r="A128" s="5"/>
      <c r="B128" s="4"/>
      <c r="C128" s="4"/>
      <c r="D128" s="9"/>
      <c r="E128" s="4"/>
      <c r="F128" s="4"/>
    </row>
    <row r="129" spans="1:6" ht="100.05" customHeight="1" x14ac:dyDescent="0.3">
      <c r="A129" s="5"/>
      <c r="B129" s="4"/>
      <c r="C129" s="4"/>
      <c r="D129" s="9"/>
      <c r="E129" s="4"/>
      <c r="F129" s="4"/>
    </row>
    <row r="130" spans="1:6" ht="100.05" customHeight="1" x14ac:dyDescent="0.3">
      <c r="A130" s="5"/>
      <c r="B130" s="4"/>
      <c r="C130" s="4"/>
      <c r="D130" s="9"/>
      <c r="E130" s="4"/>
      <c r="F130" s="4"/>
    </row>
    <row r="131" spans="1:6" ht="100.05" customHeight="1" x14ac:dyDescent="0.3">
      <c r="A131" s="6"/>
      <c r="B131" s="4"/>
      <c r="C131" s="4"/>
      <c r="D131" s="9"/>
      <c r="E131" s="4"/>
      <c r="F131" s="4"/>
    </row>
    <row r="132" spans="1:6" ht="100.05" customHeight="1" x14ac:dyDescent="0.3">
      <c r="A132" s="5"/>
      <c r="B132" s="4"/>
      <c r="C132" s="4"/>
      <c r="D132" s="9"/>
      <c r="E132" s="4"/>
      <c r="F132" s="4"/>
    </row>
    <row r="133" spans="1:6" ht="100.05" customHeight="1" x14ac:dyDescent="0.3">
      <c r="A133" s="5"/>
      <c r="B133" s="4"/>
      <c r="C133" s="4"/>
      <c r="D133" s="9"/>
      <c r="E133" s="4"/>
      <c r="F133" s="4"/>
    </row>
    <row r="134" spans="1:6" ht="100.05" customHeight="1" x14ac:dyDescent="0.3">
      <c r="A134" s="5"/>
      <c r="B134" s="4"/>
      <c r="C134" s="4"/>
      <c r="D134" s="9"/>
      <c r="E134" s="4"/>
      <c r="F134" s="4"/>
    </row>
    <row r="135" spans="1:6" ht="100.05" customHeight="1" x14ac:dyDescent="0.3">
      <c r="A135" s="5"/>
      <c r="B135" s="4"/>
      <c r="C135" s="4"/>
      <c r="D135" s="9"/>
      <c r="E135" s="4"/>
      <c r="F135" s="4"/>
    </row>
    <row r="136" spans="1:6" ht="100.05" customHeight="1" x14ac:dyDescent="0.3">
      <c r="A136" s="5"/>
      <c r="B136" s="4"/>
      <c r="C136" s="4"/>
      <c r="D136" s="9"/>
      <c r="E136" s="4"/>
      <c r="F136" s="4"/>
    </row>
    <row r="137" spans="1:6" ht="100.05" customHeight="1" x14ac:dyDescent="0.3">
      <c r="A137" s="5"/>
      <c r="B137" s="4"/>
      <c r="C137" s="4"/>
      <c r="D137" s="9"/>
      <c r="E137" s="4"/>
      <c r="F137" s="4"/>
    </row>
    <row r="138" spans="1:6" ht="100.05" customHeight="1" x14ac:dyDescent="0.3">
      <c r="A138" s="5"/>
      <c r="B138" s="4"/>
      <c r="C138" s="4"/>
      <c r="D138" s="9"/>
      <c r="E138" s="4"/>
      <c r="F138" s="4"/>
    </row>
    <row r="139" spans="1:6" ht="100.05" customHeight="1" x14ac:dyDescent="0.3">
      <c r="A139" s="5"/>
      <c r="B139" s="4"/>
      <c r="C139" s="4"/>
      <c r="D139" s="9"/>
      <c r="E139" s="4"/>
      <c r="F139" s="4"/>
    </row>
    <row r="140" spans="1:6" ht="100.05" customHeight="1" x14ac:dyDescent="0.3">
      <c r="A140" s="5"/>
      <c r="B140" s="4"/>
      <c r="C140" s="4"/>
      <c r="D140" s="9"/>
      <c r="E140" s="4"/>
      <c r="F140" s="4"/>
    </row>
    <row r="141" spans="1:6" ht="100.05" customHeight="1" x14ac:dyDescent="0.3">
      <c r="A141" s="5"/>
      <c r="B141" s="4"/>
      <c r="C141" s="4"/>
      <c r="D141" s="9"/>
      <c r="E141" s="4"/>
      <c r="F141" s="4"/>
    </row>
    <row r="142" spans="1:6" ht="100.05" customHeight="1" x14ac:dyDescent="0.3">
      <c r="A142" s="5"/>
      <c r="B142" s="4"/>
      <c r="C142" s="4"/>
      <c r="D142" s="9"/>
      <c r="E142" s="4"/>
      <c r="F142" s="4"/>
    </row>
    <row r="143" spans="1:6" ht="100.05" customHeight="1" x14ac:dyDescent="0.3">
      <c r="A143" s="5"/>
      <c r="B143" s="4"/>
      <c r="C143" s="4"/>
      <c r="D143" s="9"/>
      <c r="E143" s="4"/>
      <c r="F143" s="4"/>
    </row>
    <row r="144" spans="1:6" ht="100.05" customHeight="1" x14ac:dyDescent="0.3">
      <c r="A144" s="6"/>
      <c r="B144" s="4"/>
      <c r="C144" s="4"/>
      <c r="D144" s="9"/>
      <c r="E144" s="4"/>
      <c r="F144" s="4"/>
    </row>
    <row r="145" spans="1:6" ht="100.05" customHeight="1" x14ac:dyDescent="0.3">
      <c r="A145" s="5"/>
      <c r="B145" s="4"/>
      <c r="C145" s="4"/>
      <c r="D145" s="9"/>
      <c r="E145" s="4"/>
      <c r="F145" s="4"/>
    </row>
    <row r="146" spans="1:6" ht="100.05" customHeight="1" x14ac:dyDescent="0.3">
      <c r="A146" s="5"/>
      <c r="B146" s="4"/>
      <c r="C146" s="4"/>
      <c r="D146" s="9"/>
      <c r="E146" s="4"/>
      <c r="F146" s="4"/>
    </row>
    <row r="147" spans="1:6" ht="100.05" customHeight="1" x14ac:dyDescent="0.3">
      <c r="A147" s="5"/>
      <c r="B147" s="4"/>
      <c r="C147" s="4"/>
      <c r="D147" s="9"/>
      <c r="E147" s="4"/>
      <c r="F147" s="4"/>
    </row>
    <row r="148" spans="1:6" ht="100.05" customHeight="1" x14ac:dyDescent="0.3">
      <c r="A148" s="5"/>
      <c r="B148" s="4"/>
      <c r="C148" s="4"/>
      <c r="D148" s="9"/>
      <c r="E148" s="4"/>
      <c r="F148" s="4"/>
    </row>
    <row r="149" spans="1:6" ht="100.05" customHeight="1" x14ac:dyDescent="0.3">
      <c r="A149" s="5"/>
      <c r="B149" s="4"/>
      <c r="C149" s="4"/>
      <c r="D149" s="9"/>
      <c r="E149" s="4"/>
      <c r="F149" s="4"/>
    </row>
    <row r="150" spans="1:6" ht="100.05" customHeight="1" x14ac:dyDescent="0.3">
      <c r="A150" s="5"/>
      <c r="B150" s="4"/>
      <c r="C150" s="4"/>
      <c r="D150" s="9"/>
      <c r="E150" s="4"/>
      <c r="F150" s="4"/>
    </row>
    <row r="151" spans="1:6" ht="100.05" customHeight="1" x14ac:dyDescent="0.3">
      <c r="A151" s="5"/>
      <c r="B151" s="4"/>
      <c r="C151" s="4"/>
      <c r="D151" s="9"/>
      <c r="E151" s="4"/>
      <c r="F151" s="4"/>
    </row>
    <row r="152" spans="1:6" ht="100.05" customHeight="1" x14ac:dyDescent="0.3">
      <c r="A152" s="5"/>
      <c r="B152" s="4"/>
      <c r="C152" s="4"/>
      <c r="D152" s="9"/>
      <c r="E152" s="4"/>
      <c r="F152" s="4"/>
    </row>
    <row r="153" spans="1:6" ht="100.05" customHeight="1" x14ac:dyDescent="0.3">
      <c r="A153" s="5"/>
      <c r="B153" s="4"/>
      <c r="C153" s="4"/>
      <c r="D153" s="9"/>
      <c r="E153" s="4"/>
      <c r="F153" s="4"/>
    </row>
    <row r="154" spans="1:6" ht="100.05" customHeight="1" x14ac:dyDescent="0.3">
      <c r="A154" s="5"/>
      <c r="B154" s="4"/>
      <c r="C154" s="4"/>
      <c r="D154" s="9"/>
      <c r="E154" s="4"/>
      <c r="F154" s="4"/>
    </row>
    <row r="155" spans="1:6" ht="100.05" customHeight="1" x14ac:dyDescent="0.3">
      <c r="A155" s="5"/>
      <c r="B155" s="4"/>
      <c r="C155" s="4"/>
      <c r="D155" s="9"/>
      <c r="E155" s="4"/>
      <c r="F155" s="4"/>
    </row>
    <row r="156" spans="1:6" ht="100.05" customHeight="1" x14ac:dyDescent="0.3">
      <c r="A156" s="5"/>
      <c r="B156" s="4"/>
      <c r="C156" s="4"/>
      <c r="D156" s="9"/>
      <c r="E156" s="4"/>
      <c r="F156" s="4"/>
    </row>
    <row r="157" spans="1:6" ht="100.05" customHeight="1" x14ac:dyDescent="0.3">
      <c r="A157" s="6"/>
      <c r="B157" s="4"/>
      <c r="C157" s="4"/>
      <c r="D157" s="9"/>
      <c r="E157" s="4"/>
      <c r="F157" s="4"/>
    </row>
    <row r="158" spans="1:6" ht="100.05" customHeight="1" x14ac:dyDescent="0.3">
      <c r="A158" s="5"/>
      <c r="B158" s="4"/>
      <c r="C158" s="4"/>
      <c r="D158" s="9"/>
      <c r="E158" s="4"/>
      <c r="F158" s="4"/>
    </row>
    <row r="159" spans="1:6" ht="100.05" customHeight="1" x14ac:dyDescent="0.3">
      <c r="A159" s="5"/>
      <c r="B159" s="4"/>
      <c r="C159" s="4"/>
      <c r="D159" s="9"/>
      <c r="E159" s="4"/>
      <c r="F159" s="4"/>
    </row>
    <row r="160" spans="1:6" ht="100.05" customHeight="1" x14ac:dyDescent="0.3">
      <c r="A160" s="5"/>
      <c r="B160" s="4"/>
      <c r="C160" s="4"/>
      <c r="D160" s="9"/>
      <c r="E160" s="4"/>
      <c r="F160" s="4"/>
    </row>
    <row r="161" spans="1:6" ht="100.05" customHeight="1" x14ac:dyDescent="0.3">
      <c r="A161" s="5"/>
      <c r="B161" s="4"/>
      <c r="C161" s="4"/>
      <c r="D161" s="9"/>
      <c r="E161" s="4"/>
      <c r="F161" s="4"/>
    </row>
    <row r="162" spans="1:6" ht="100.05" customHeight="1" x14ac:dyDescent="0.3">
      <c r="A162" s="5"/>
      <c r="B162" s="4"/>
      <c r="C162" s="4"/>
      <c r="D162" s="9"/>
      <c r="E162" s="4"/>
      <c r="F162" s="4"/>
    </row>
    <row r="163" spans="1:6" ht="100.05" customHeight="1" x14ac:dyDescent="0.3">
      <c r="A163" s="5"/>
      <c r="B163" s="4"/>
      <c r="C163" s="4"/>
      <c r="D163" s="9"/>
      <c r="E163" s="4"/>
      <c r="F163" s="4"/>
    </row>
    <row r="164" spans="1:6" ht="100.05" customHeight="1" x14ac:dyDescent="0.3">
      <c r="A164" s="5"/>
      <c r="B164" s="4"/>
      <c r="C164" s="4"/>
      <c r="D164" s="9"/>
      <c r="E164" s="4"/>
      <c r="F164" s="4"/>
    </row>
    <row r="165" spans="1:6" ht="100.05" customHeight="1" x14ac:dyDescent="0.3">
      <c r="A165" s="5"/>
      <c r="B165" s="4"/>
      <c r="C165" s="4"/>
      <c r="D165" s="9"/>
      <c r="E165" s="4"/>
      <c r="F165" s="4"/>
    </row>
    <row r="166" spans="1:6" ht="100.05" customHeight="1" x14ac:dyDescent="0.3">
      <c r="A166" s="6"/>
      <c r="B166" s="4"/>
      <c r="C166" s="4"/>
      <c r="D166" s="9"/>
      <c r="E166" s="4"/>
      <c r="F166" s="4"/>
    </row>
    <row r="167" spans="1:6" ht="100.05" customHeight="1" x14ac:dyDescent="0.3">
      <c r="A167" s="5"/>
      <c r="B167" s="4"/>
      <c r="C167" s="4"/>
      <c r="D167" s="9"/>
      <c r="E167" s="4"/>
      <c r="F167" s="4"/>
    </row>
    <row r="168" spans="1:6" ht="100.05" customHeight="1" x14ac:dyDescent="0.3">
      <c r="A168" s="5"/>
      <c r="B168" s="4"/>
      <c r="C168" s="4"/>
      <c r="D168" s="9"/>
      <c r="E168" s="4"/>
      <c r="F168" s="4"/>
    </row>
    <row r="169" spans="1:6" ht="100.05" customHeight="1" x14ac:dyDescent="0.3">
      <c r="A169" s="5"/>
      <c r="B169" s="4"/>
      <c r="C169" s="4"/>
      <c r="D169" s="9"/>
      <c r="E169" s="4"/>
      <c r="F169" s="4"/>
    </row>
    <row r="170" spans="1:6" ht="100.05" customHeight="1" x14ac:dyDescent="0.3">
      <c r="A170" s="5"/>
      <c r="B170" s="4"/>
      <c r="C170" s="4"/>
      <c r="D170" s="9"/>
      <c r="E170" s="4"/>
      <c r="F170" s="4"/>
    </row>
    <row r="171" spans="1:6" ht="100.05" customHeight="1" x14ac:dyDescent="0.3">
      <c r="A171" s="5"/>
      <c r="B171" s="4"/>
      <c r="C171" s="4"/>
      <c r="D171" s="9"/>
      <c r="E171" s="4"/>
      <c r="F171" s="4"/>
    </row>
    <row r="172" spans="1:6" ht="100.05" customHeight="1" x14ac:dyDescent="0.3">
      <c r="A172" s="5"/>
      <c r="B172" s="4"/>
      <c r="C172" s="4"/>
      <c r="D172" s="9"/>
      <c r="E172" s="4"/>
      <c r="F172" s="4"/>
    </row>
    <row r="173" spans="1:6" ht="100.05" customHeight="1" x14ac:dyDescent="0.3">
      <c r="A173" s="5"/>
      <c r="B173" s="4"/>
      <c r="C173" s="4"/>
      <c r="D173" s="9"/>
      <c r="E173" s="4"/>
      <c r="F173" s="4"/>
    </row>
    <row r="174" spans="1:6" ht="100.05" customHeight="1" x14ac:dyDescent="0.3">
      <c r="A174" s="6"/>
      <c r="B174" s="4"/>
      <c r="C174" s="4"/>
      <c r="D174" s="9"/>
      <c r="E174" s="4"/>
      <c r="F174" s="4"/>
    </row>
    <row r="175" spans="1:6" ht="100.05" customHeight="1" x14ac:dyDescent="0.3">
      <c r="A175" s="5"/>
      <c r="B175" s="4"/>
      <c r="C175" s="4"/>
      <c r="D175" s="9"/>
      <c r="E175" s="4"/>
      <c r="F175" s="4"/>
    </row>
    <row r="176" spans="1:6" ht="100.05" customHeight="1" x14ac:dyDescent="0.3">
      <c r="A176" s="5"/>
      <c r="B176" s="4"/>
      <c r="C176" s="4"/>
      <c r="D176" s="9"/>
      <c r="E176" s="4"/>
      <c r="F176" s="4"/>
    </row>
    <row r="177" spans="1:6" ht="100.05" customHeight="1" x14ac:dyDescent="0.3">
      <c r="A177" s="5"/>
      <c r="B177" s="4"/>
      <c r="C177" s="4"/>
      <c r="D177" s="9"/>
      <c r="E177" s="4"/>
      <c r="F177" s="4"/>
    </row>
    <row r="178" spans="1:6" ht="100.05" customHeight="1" x14ac:dyDescent="0.3">
      <c r="A178" s="5"/>
      <c r="B178" s="4"/>
      <c r="C178" s="4"/>
      <c r="D178" s="9"/>
      <c r="E178" s="4"/>
      <c r="F178" s="4"/>
    </row>
    <row r="179" spans="1:6" ht="100.05" customHeight="1" x14ac:dyDescent="0.3">
      <c r="A179" s="5"/>
      <c r="B179" s="4"/>
      <c r="C179" s="4"/>
      <c r="D179" s="9"/>
      <c r="E179" s="4"/>
      <c r="F179" s="4"/>
    </row>
    <row r="180" spans="1:6" ht="100.05" customHeight="1" x14ac:dyDescent="0.3">
      <c r="A180" s="6"/>
      <c r="B180" s="4"/>
      <c r="C180" s="4"/>
      <c r="D180" s="9"/>
      <c r="E180" s="4"/>
      <c r="F180" s="4"/>
    </row>
    <row r="181" spans="1:6" ht="100.05" customHeight="1" x14ac:dyDescent="0.3">
      <c r="A181" s="5"/>
      <c r="B181" s="4"/>
      <c r="C181" s="4"/>
      <c r="D181" s="9"/>
      <c r="E181" s="4"/>
      <c r="F181" s="4"/>
    </row>
    <row r="182" spans="1:6" ht="100.05" customHeight="1" x14ac:dyDescent="0.3">
      <c r="A182" s="5"/>
      <c r="B182" s="4"/>
      <c r="C182" s="4"/>
      <c r="D182" s="9"/>
      <c r="E182" s="4"/>
      <c r="F182" s="4"/>
    </row>
    <row r="183" spans="1:6" ht="100.05" customHeight="1" x14ac:dyDescent="0.3">
      <c r="A183" s="5"/>
      <c r="B183" s="4"/>
      <c r="C183" s="4"/>
      <c r="D183" s="9"/>
      <c r="E183" s="4"/>
      <c r="F183" s="4"/>
    </row>
    <row r="184" spans="1:6" ht="100.05" customHeight="1" x14ac:dyDescent="0.3">
      <c r="A184" s="5"/>
      <c r="B184" s="4"/>
      <c r="C184" s="4"/>
      <c r="D184" s="9"/>
      <c r="E184" s="4"/>
      <c r="F184" s="4"/>
    </row>
    <row r="185" spans="1:6" ht="100.05" customHeight="1" x14ac:dyDescent="0.3">
      <c r="A185" s="5"/>
      <c r="B185" s="4"/>
      <c r="C185" s="4"/>
      <c r="D185" s="9"/>
      <c r="E185" s="4"/>
      <c r="F185" s="4"/>
    </row>
    <row r="186" spans="1:6" ht="100.05" customHeight="1" x14ac:dyDescent="0.3">
      <c r="A186" s="5"/>
      <c r="B186" s="4"/>
      <c r="C186" s="4"/>
      <c r="D186" s="9"/>
      <c r="E186" s="4"/>
      <c r="F186" s="4"/>
    </row>
    <row r="187" spans="1:6" ht="100.05" customHeight="1" x14ac:dyDescent="0.3">
      <c r="A187" s="5"/>
      <c r="B187" s="4"/>
      <c r="C187" s="4"/>
      <c r="D187" s="9"/>
      <c r="E187" s="4"/>
      <c r="F187" s="4"/>
    </row>
    <row r="188" spans="1:6" ht="100.05" customHeight="1" x14ac:dyDescent="0.3">
      <c r="A188" s="6"/>
      <c r="B188" s="4"/>
      <c r="C188" s="4"/>
      <c r="D188" s="9"/>
      <c r="E188" s="4"/>
      <c r="F188" s="4"/>
    </row>
    <row r="189" spans="1:6" ht="100.05" customHeight="1" x14ac:dyDescent="0.3">
      <c r="A189" s="7"/>
      <c r="B189" s="4"/>
      <c r="C189" s="4"/>
      <c r="D189" s="9"/>
      <c r="E189" s="4"/>
      <c r="F189" s="4"/>
    </row>
    <row r="190" spans="1:6" ht="100.05" customHeight="1" x14ac:dyDescent="0.3">
      <c r="A190" s="5"/>
      <c r="B190" s="4"/>
      <c r="C190" s="4"/>
      <c r="D190" s="9"/>
      <c r="E190" s="4"/>
      <c r="F190" s="4"/>
    </row>
    <row r="191" spans="1:6" ht="100.05" customHeight="1" x14ac:dyDescent="0.3">
      <c r="A191" s="5"/>
      <c r="B191" s="4"/>
      <c r="C191" s="4"/>
      <c r="D191" s="9"/>
      <c r="E191" s="4"/>
      <c r="F191" s="4"/>
    </row>
    <row r="192" spans="1:6" ht="100.05" customHeight="1" x14ac:dyDescent="0.3">
      <c r="A192" s="7"/>
      <c r="B192" s="4"/>
      <c r="C192" s="4"/>
      <c r="D192" s="9"/>
      <c r="E192" s="4"/>
      <c r="F192" s="4"/>
    </row>
    <row r="193" spans="1:6" ht="100.05" customHeight="1" x14ac:dyDescent="0.3">
      <c r="A193" s="5"/>
      <c r="B193" s="4"/>
      <c r="C193" s="4"/>
      <c r="D193" s="9"/>
      <c r="E193" s="4"/>
      <c r="F193" s="4"/>
    </row>
    <row r="194" spans="1:6" ht="100.05" customHeight="1" x14ac:dyDescent="0.3">
      <c r="A194" s="8"/>
      <c r="B194" s="4"/>
      <c r="C194" s="4"/>
      <c r="D194" s="9"/>
      <c r="E194" s="4"/>
      <c r="F194" s="4"/>
    </row>
    <row r="195" spans="1:6" ht="100.05" customHeight="1" x14ac:dyDescent="0.3">
      <c r="A195" s="7"/>
      <c r="B195" s="4"/>
      <c r="C195" s="4"/>
      <c r="D195" s="9"/>
      <c r="E195" s="4"/>
      <c r="F195" s="4"/>
    </row>
    <row r="196" spans="1:6" ht="100.05" customHeight="1" x14ac:dyDescent="0.3">
      <c r="A196" s="5"/>
      <c r="B196" s="4"/>
      <c r="C196" s="4"/>
      <c r="D196" s="9"/>
      <c r="E196" s="4"/>
      <c r="F196" s="4"/>
    </row>
    <row r="197" spans="1:6" ht="100.05" customHeight="1" x14ac:dyDescent="0.3">
      <c r="A197" s="5"/>
      <c r="B197" s="4"/>
      <c r="C197" s="4"/>
      <c r="D197" s="9"/>
      <c r="E197" s="4"/>
      <c r="F197" s="4"/>
    </row>
    <row r="198" spans="1:6" ht="100.05" customHeight="1" x14ac:dyDescent="0.3">
      <c r="A198" s="6"/>
      <c r="B198" s="4"/>
      <c r="C198" s="4"/>
      <c r="D198" s="9"/>
      <c r="E198" s="4"/>
      <c r="F198" s="4"/>
    </row>
    <row r="199" spans="1:6" ht="100.05" customHeight="1" x14ac:dyDescent="0.3">
      <c r="A199" s="5"/>
      <c r="B199" s="4"/>
      <c r="C199" s="4"/>
      <c r="D199" s="9"/>
      <c r="E199" s="4"/>
      <c r="F199" s="4"/>
    </row>
    <row r="200" spans="1:6" ht="100.05" customHeight="1" x14ac:dyDescent="0.3">
      <c r="A200" s="5"/>
      <c r="B200" s="4"/>
      <c r="C200" s="4"/>
      <c r="D200" s="9"/>
      <c r="E200" s="4"/>
      <c r="F200" s="4"/>
    </row>
    <row r="201" spans="1:6" ht="100.05" customHeight="1" x14ac:dyDescent="0.3">
      <c r="A201" s="5"/>
      <c r="B201" s="4"/>
      <c r="C201" s="4"/>
      <c r="D201" s="9"/>
      <c r="E201" s="4"/>
      <c r="F201" s="4"/>
    </row>
    <row r="202" spans="1:6" ht="100.05" customHeight="1" x14ac:dyDescent="0.3">
      <c r="A202" s="5"/>
      <c r="B202" s="4"/>
      <c r="C202" s="4"/>
      <c r="D202" s="9"/>
      <c r="E202" s="4"/>
      <c r="F202" s="4"/>
    </row>
    <row r="203" spans="1:6" ht="100.05" customHeight="1" x14ac:dyDescent="0.3">
      <c r="A203" s="5"/>
      <c r="B203" s="4"/>
      <c r="C203" s="4"/>
      <c r="D203" s="9"/>
      <c r="E203" s="4"/>
      <c r="F203" s="4"/>
    </row>
    <row r="204" spans="1:6" ht="100.05" customHeight="1" x14ac:dyDescent="0.3">
      <c r="A204" s="6"/>
      <c r="B204" s="4"/>
      <c r="C204" s="4"/>
      <c r="D204" s="9"/>
      <c r="E204" s="4"/>
      <c r="F204" s="4"/>
    </row>
    <row r="205" spans="1:6" ht="100.05" customHeight="1" x14ac:dyDescent="0.3">
      <c r="A205" s="5"/>
      <c r="B205" s="4"/>
      <c r="C205" s="4"/>
      <c r="D205" s="9"/>
      <c r="E205" s="4"/>
      <c r="F205" s="4"/>
    </row>
    <row r="206" spans="1:6" ht="100.05" customHeight="1" x14ac:dyDescent="0.3">
      <c r="A206" s="5"/>
      <c r="B206" s="4"/>
      <c r="C206" s="4"/>
      <c r="D206" s="9"/>
      <c r="E206" s="4"/>
      <c r="F206" s="4"/>
    </row>
    <row r="207" spans="1:6" ht="100.05" customHeight="1" x14ac:dyDescent="0.3">
      <c r="A207" s="6"/>
      <c r="B207" s="4"/>
      <c r="C207" s="4"/>
      <c r="D207" s="9"/>
      <c r="E207" s="4"/>
      <c r="F207" s="4"/>
    </row>
    <row r="208" spans="1:6" ht="100.05" customHeight="1" x14ac:dyDescent="0.3">
      <c r="A208" s="5"/>
      <c r="B208" s="4"/>
      <c r="C208" s="4"/>
      <c r="D208" s="9"/>
      <c r="E208" s="4"/>
      <c r="F208" s="4"/>
    </row>
    <row r="209" spans="1:6" ht="100.05" customHeight="1" x14ac:dyDescent="0.3">
      <c r="A209" s="5"/>
      <c r="B209" s="4"/>
      <c r="C209" s="4"/>
      <c r="D209" s="9"/>
      <c r="E209" s="4"/>
      <c r="F209" s="4"/>
    </row>
    <row r="210" spans="1:6" ht="100.05" customHeight="1" x14ac:dyDescent="0.3">
      <c r="A210" s="5"/>
      <c r="B210" s="4"/>
      <c r="C210" s="4"/>
      <c r="D210" s="9"/>
      <c r="E210" s="4"/>
      <c r="F210" s="4"/>
    </row>
    <row r="211" spans="1:6" ht="100.05" customHeight="1" x14ac:dyDescent="0.3">
      <c r="A211" s="5"/>
      <c r="B211" s="4"/>
      <c r="C211" s="4"/>
      <c r="D211" s="9"/>
      <c r="E211" s="4"/>
      <c r="F211" s="4"/>
    </row>
    <row r="212" spans="1:6" ht="100.05" customHeight="1" x14ac:dyDescent="0.3">
      <c r="A212" s="5"/>
      <c r="B212" s="4"/>
      <c r="C212" s="4"/>
      <c r="D212" s="9"/>
      <c r="E212" s="4"/>
      <c r="F212" s="4"/>
    </row>
    <row r="213" spans="1:6" ht="100.05" customHeight="1" x14ac:dyDescent="0.3">
      <c r="A213" s="5"/>
      <c r="B213" s="4"/>
      <c r="C213" s="4"/>
      <c r="D213" s="9"/>
      <c r="E213" s="4"/>
      <c r="F213" s="4"/>
    </row>
    <row r="214" spans="1:6" ht="100.05" customHeight="1" x14ac:dyDescent="0.3">
      <c r="A214" s="5"/>
      <c r="B214" s="4"/>
      <c r="C214" s="4"/>
      <c r="D214" s="9"/>
      <c r="E214" s="4"/>
      <c r="F214" s="4"/>
    </row>
    <row r="215" spans="1:6" ht="100.05" customHeight="1" x14ac:dyDescent="0.3">
      <c r="A215" s="6"/>
      <c r="B215" s="4"/>
      <c r="C215" s="4"/>
      <c r="D215" s="9"/>
      <c r="E215" s="4"/>
      <c r="F215" s="4"/>
    </row>
    <row r="216" spans="1:6" ht="100.05" customHeight="1" x14ac:dyDescent="0.3">
      <c r="A216" s="5"/>
      <c r="B216" s="4"/>
      <c r="C216" s="4"/>
      <c r="D216" s="9"/>
      <c r="E216" s="4"/>
      <c r="F216" s="4"/>
    </row>
    <row r="217" spans="1:6" ht="100.05" customHeight="1" x14ac:dyDescent="0.3">
      <c r="A217" s="5"/>
      <c r="B217" s="4"/>
      <c r="C217" s="4"/>
      <c r="D217" s="9"/>
      <c r="E217" s="4"/>
      <c r="F217" s="4"/>
    </row>
    <row r="218" spans="1:6" ht="100.05" customHeight="1" x14ac:dyDescent="0.3">
      <c r="A218" s="5"/>
      <c r="B218" s="4"/>
      <c r="C218" s="4"/>
      <c r="D218" s="9"/>
      <c r="E218" s="4"/>
      <c r="F218" s="4"/>
    </row>
    <row r="219" spans="1:6" ht="100.05" customHeight="1" x14ac:dyDescent="0.3">
      <c r="A219" s="5"/>
      <c r="B219" s="4"/>
      <c r="C219" s="4"/>
      <c r="D219" s="9"/>
      <c r="E219" s="4"/>
      <c r="F219" s="4"/>
    </row>
    <row r="220" spans="1:6" ht="100.05" customHeight="1" x14ac:dyDescent="0.3">
      <c r="A220" s="5"/>
      <c r="B220" s="4"/>
      <c r="C220" s="4"/>
      <c r="D220" s="9"/>
      <c r="E220" s="4"/>
      <c r="F220" s="4"/>
    </row>
    <row r="221" spans="1:6" ht="100.05" customHeight="1" x14ac:dyDescent="0.3">
      <c r="A221" s="6"/>
      <c r="B221" s="4"/>
      <c r="C221" s="4"/>
      <c r="D221" s="9"/>
      <c r="E221" s="4"/>
      <c r="F221" s="4"/>
    </row>
    <row r="222" spans="1:6" ht="100.05" customHeight="1" x14ac:dyDescent="0.3">
      <c r="A222" s="5"/>
      <c r="B222" s="4"/>
      <c r="C222" s="4"/>
      <c r="D222" s="9"/>
      <c r="E222" s="4"/>
      <c r="F222" s="4"/>
    </row>
    <row r="223" spans="1:6" ht="100.05" customHeight="1" x14ac:dyDescent="0.3">
      <c r="A223" s="5"/>
      <c r="B223" s="4"/>
      <c r="C223" s="4"/>
      <c r="D223" s="9"/>
      <c r="E223" s="4"/>
      <c r="F223" s="4"/>
    </row>
    <row r="224" spans="1:6" ht="100.05" customHeight="1" x14ac:dyDescent="0.3">
      <c r="A224" s="6"/>
      <c r="B224" s="4"/>
      <c r="C224" s="4"/>
      <c r="D224" s="9"/>
      <c r="E224" s="4"/>
      <c r="F224" s="4"/>
    </row>
    <row r="225" spans="1:6" ht="100.05" customHeight="1" x14ac:dyDescent="0.3">
      <c r="A225" s="5"/>
      <c r="B225" s="4"/>
      <c r="C225" s="4"/>
      <c r="D225" s="9"/>
      <c r="E225" s="4"/>
      <c r="F225" s="4"/>
    </row>
    <row r="226" spans="1:6" ht="100.05" customHeight="1" x14ac:dyDescent="0.3">
      <c r="A226" s="5"/>
      <c r="B226" s="4"/>
      <c r="C226" s="4"/>
      <c r="D226" s="9"/>
      <c r="E226" s="4"/>
      <c r="F226" s="4"/>
    </row>
    <row r="227" spans="1:6" ht="100.05" customHeight="1" x14ac:dyDescent="0.3">
      <c r="A227" s="6"/>
      <c r="B227" s="4"/>
      <c r="C227" s="4"/>
      <c r="D227" s="9"/>
      <c r="E227" s="4"/>
      <c r="F227" s="4"/>
    </row>
    <row r="228" spans="1:6" ht="100.05" customHeight="1" x14ac:dyDescent="0.3">
      <c r="A228" s="5"/>
      <c r="B228" s="4"/>
      <c r="C228" s="4"/>
      <c r="D228" s="9"/>
      <c r="E228" s="4"/>
      <c r="F228" s="4"/>
    </row>
    <row r="229" spans="1:6" ht="100.05" customHeight="1" x14ac:dyDescent="0.3">
      <c r="A229" s="5"/>
      <c r="B229" s="4"/>
      <c r="C229" s="4"/>
      <c r="D229" s="9"/>
      <c r="E229" s="4"/>
      <c r="F229" s="4"/>
    </row>
    <row r="230" spans="1:6" ht="100.05" customHeight="1" x14ac:dyDescent="0.3">
      <c r="A230" s="5"/>
      <c r="B230" s="4"/>
      <c r="C230" s="4"/>
      <c r="D230" s="9"/>
      <c r="E230" s="4"/>
      <c r="F230" s="4"/>
    </row>
    <row r="231" spans="1:6" ht="100.05" customHeight="1" x14ac:dyDescent="0.3">
      <c r="A231" s="5"/>
      <c r="B231" s="4"/>
      <c r="C231" s="4"/>
      <c r="D231" s="9"/>
      <c r="E231" s="4"/>
      <c r="F231" s="4"/>
    </row>
    <row r="232" spans="1:6" ht="100.05" customHeight="1" x14ac:dyDescent="0.3">
      <c r="A232" s="5"/>
      <c r="B232" s="4"/>
      <c r="C232" s="4"/>
      <c r="D232" s="9"/>
      <c r="E232" s="4"/>
      <c r="F232" s="4"/>
    </row>
    <row r="233" spans="1:6" ht="100.05" customHeight="1" x14ac:dyDescent="0.3">
      <c r="A233" s="5"/>
      <c r="B233" s="4"/>
      <c r="C233" s="4"/>
      <c r="D233" s="9"/>
      <c r="E233" s="4"/>
      <c r="F233" s="4"/>
    </row>
    <row r="234" spans="1:6" ht="100.05" customHeight="1" x14ac:dyDescent="0.3">
      <c r="A234" s="6"/>
      <c r="B234" s="4"/>
      <c r="C234" s="4"/>
      <c r="D234" s="9"/>
      <c r="E234" s="4"/>
      <c r="F234" s="4"/>
    </row>
    <row r="235" spans="1:6" ht="100.05" customHeight="1" x14ac:dyDescent="0.3">
      <c r="A235" s="7"/>
      <c r="B235" s="4"/>
      <c r="C235" s="4"/>
      <c r="D235" s="9"/>
      <c r="E235" s="4"/>
      <c r="F235" s="4"/>
    </row>
    <row r="236" spans="1:6" ht="100.05" customHeight="1" x14ac:dyDescent="0.3">
      <c r="A236" s="5"/>
      <c r="B236" s="4"/>
      <c r="C236" s="4"/>
      <c r="D236" s="9"/>
      <c r="E236" s="4"/>
      <c r="F236" s="4"/>
    </row>
    <row r="237" spans="1:6" ht="100.05" customHeight="1" x14ac:dyDescent="0.3">
      <c r="A237" s="5"/>
      <c r="B237" s="4"/>
      <c r="C237" s="4"/>
      <c r="D237" s="9"/>
      <c r="E237" s="4"/>
      <c r="F237" s="4"/>
    </row>
    <row r="238" spans="1:6" ht="100.05" customHeight="1" x14ac:dyDescent="0.3">
      <c r="A238" s="5"/>
      <c r="B238" s="4"/>
      <c r="C238" s="4"/>
      <c r="D238" s="9"/>
      <c r="E238" s="4"/>
      <c r="F238" s="4"/>
    </row>
    <row r="239" spans="1:6" ht="100.05" customHeight="1" x14ac:dyDescent="0.3">
      <c r="A239" s="5"/>
      <c r="B239" s="4"/>
      <c r="C239" s="4"/>
      <c r="D239" s="9"/>
      <c r="E239" s="4"/>
      <c r="F239" s="4"/>
    </row>
    <row r="240" spans="1:6" ht="100.05" customHeight="1" x14ac:dyDescent="0.3">
      <c r="A240" s="5"/>
      <c r="B240" s="4"/>
      <c r="C240" s="4"/>
      <c r="D240" s="9"/>
      <c r="E240" s="4"/>
      <c r="F240" s="4"/>
    </row>
    <row r="241" spans="1:6" ht="100.05" customHeight="1" x14ac:dyDescent="0.3">
      <c r="A241" s="5"/>
      <c r="B241" s="4"/>
      <c r="C241" s="4"/>
      <c r="D241" s="9"/>
      <c r="E241" s="4"/>
      <c r="F241" s="4"/>
    </row>
    <row r="242" spans="1:6" ht="100.05" customHeight="1" x14ac:dyDescent="0.3">
      <c r="A242" s="6"/>
      <c r="B242" s="4"/>
      <c r="C242" s="4"/>
      <c r="D242" s="9"/>
      <c r="E242" s="4"/>
      <c r="F242" s="4"/>
    </row>
    <row r="243" spans="1:6" ht="100.05" customHeight="1" x14ac:dyDescent="0.3">
      <c r="A243" s="5"/>
      <c r="B243" s="4"/>
      <c r="C243" s="4"/>
      <c r="D243" s="9"/>
      <c r="E243" s="4"/>
      <c r="F243" s="4"/>
    </row>
    <row r="244" spans="1:6" ht="100.05" customHeight="1" x14ac:dyDescent="0.3">
      <c r="A244" s="7"/>
      <c r="B244" s="4"/>
      <c r="C244" s="4"/>
      <c r="D244" s="9"/>
      <c r="E244" s="4"/>
      <c r="F244" s="4"/>
    </row>
    <row r="245" spans="1:6" ht="100.05" customHeight="1" x14ac:dyDescent="0.3">
      <c r="A245" s="5"/>
      <c r="B245" s="4"/>
      <c r="C245" s="4"/>
      <c r="D245" s="9"/>
      <c r="E245" s="4"/>
      <c r="F245" s="4"/>
    </row>
    <row r="246" spans="1:6" ht="100.05" customHeight="1" x14ac:dyDescent="0.3">
      <c r="A246" s="5"/>
      <c r="B246" s="4"/>
      <c r="C246" s="4"/>
      <c r="D246" s="9"/>
      <c r="E246" s="4"/>
      <c r="F246" s="4"/>
    </row>
    <row r="247" spans="1:6" ht="100.05" customHeight="1" x14ac:dyDescent="0.3">
      <c r="A247" s="5"/>
      <c r="B247" s="4"/>
      <c r="C247" s="4"/>
      <c r="D247" s="9"/>
      <c r="E247" s="4"/>
      <c r="F247" s="4"/>
    </row>
    <row r="248" spans="1:6" ht="100.05" customHeight="1" x14ac:dyDescent="0.3">
      <c r="A248" s="5"/>
      <c r="B248" s="4"/>
      <c r="C248" s="4"/>
      <c r="D248" s="9"/>
      <c r="E248" s="4"/>
      <c r="F248" s="4"/>
    </row>
    <row r="249" spans="1:6" ht="100.05" customHeight="1" x14ac:dyDescent="0.3">
      <c r="A249" s="5"/>
      <c r="B249" s="4"/>
      <c r="C249" s="4"/>
      <c r="D249" s="9"/>
      <c r="E249" s="4"/>
      <c r="F249" s="4"/>
    </row>
    <row r="250" spans="1:6" ht="100.05" customHeight="1" x14ac:dyDescent="0.3">
      <c r="A250" s="5"/>
      <c r="B250" s="4"/>
      <c r="C250" s="4"/>
      <c r="D250" s="9"/>
      <c r="E250" s="4"/>
      <c r="F250" s="4"/>
    </row>
    <row r="251" spans="1:6" ht="100.05" customHeight="1" x14ac:dyDescent="0.3">
      <c r="A251" s="5"/>
      <c r="B251" s="4"/>
      <c r="C251" s="4"/>
      <c r="D251" s="9"/>
      <c r="E251" s="4"/>
      <c r="F251" s="4"/>
    </row>
    <row r="252" spans="1:6" ht="100.05" customHeight="1" x14ac:dyDescent="0.3">
      <c r="A252" s="5"/>
      <c r="B252" s="4"/>
      <c r="C252" s="4"/>
      <c r="D252" s="9"/>
      <c r="E252" s="4"/>
      <c r="F252" s="4"/>
    </row>
    <row r="253" spans="1:6" ht="100.05" customHeight="1" x14ac:dyDescent="0.3">
      <c r="A253" s="5"/>
      <c r="B253" s="4"/>
      <c r="C253" s="4"/>
      <c r="D253" s="9"/>
      <c r="E253" s="4"/>
      <c r="F253" s="4"/>
    </row>
    <row r="254" spans="1:6" ht="100.05" customHeight="1" x14ac:dyDescent="0.3">
      <c r="A254" s="5"/>
      <c r="B254" s="4"/>
      <c r="C254" s="4"/>
      <c r="D254" s="9"/>
      <c r="E254" s="4"/>
      <c r="F254" s="4"/>
    </row>
    <row r="255" spans="1:6" ht="100.05" customHeight="1" x14ac:dyDescent="0.3">
      <c r="A255" s="5"/>
      <c r="B255" s="4"/>
      <c r="C255" s="4"/>
      <c r="D255" s="9"/>
      <c r="E255" s="4"/>
      <c r="F255" s="4"/>
    </row>
    <row r="256" spans="1:6" ht="100.05" customHeight="1" x14ac:dyDescent="0.3">
      <c r="A256" s="5"/>
      <c r="B256" s="4"/>
      <c r="C256" s="4"/>
      <c r="D256" s="9"/>
      <c r="E256" s="4"/>
      <c r="F256" s="4"/>
    </row>
    <row r="257" spans="1:6" ht="100.05" customHeight="1" x14ac:dyDescent="0.3">
      <c r="A257" s="6"/>
      <c r="B257" s="4"/>
      <c r="C257" s="4"/>
      <c r="D257" s="9"/>
      <c r="E257" s="4"/>
      <c r="F257" s="4"/>
    </row>
    <row r="258" spans="1:6" ht="100.05" customHeight="1" x14ac:dyDescent="0.3">
      <c r="A258" s="5"/>
      <c r="B258" s="4"/>
      <c r="C258" s="4"/>
      <c r="D258" s="9"/>
      <c r="E258" s="4"/>
      <c r="F258" s="4"/>
    </row>
    <row r="259" spans="1:6" ht="100.05" customHeight="1" x14ac:dyDescent="0.3">
      <c r="A259" s="5"/>
      <c r="B259" s="4"/>
      <c r="C259" s="4"/>
      <c r="D259" s="9"/>
      <c r="E259" s="4"/>
      <c r="F259" s="4"/>
    </row>
    <row r="260" spans="1:6" ht="100.05" customHeight="1" x14ac:dyDescent="0.3">
      <c r="A260" s="5"/>
      <c r="B260" s="4"/>
      <c r="C260" s="4"/>
      <c r="D260" s="9"/>
      <c r="E260" s="4"/>
      <c r="F260" s="4"/>
    </row>
    <row r="261" spans="1:6" ht="100.05" customHeight="1" x14ac:dyDescent="0.3">
      <c r="A261" s="6"/>
      <c r="B261" s="4"/>
      <c r="C261" s="4"/>
      <c r="D261" s="9"/>
      <c r="E261" s="4"/>
      <c r="F261" s="4"/>
    </row>
    <row r="262" spans="1:6" ht="100.05" customHeight="1" x14ac:dyDescent="0.3">
      <c r="A262" s="5"/>
      <c r="B262" s="4"/>
      <c r="C262" s="4"/>
      <c r="D262" s="9"/>
      <c r="E262" s="4"/>
      <c r="F262" s="4"/>
    </row>
    <row r="263" spans="1:6" ht="100.05" customHeight="1" x14ac:dyDescent="0.3">
      <c r="A263" s="5"/>
      <c r="B263" s="4"/>
      <c r="C263" s="4"/>
      <c r="D263" s="9"/>
      <c r="E263" s="4"/>
      <c r="F263" s="4"/>
    </row>
    <row r="264" spans="1:6" ht="100.05" customHeight="1" x14ac:dyDescent="0.3">
      <c r="A264" s="5"/>
      <c r="B264" s="4"/>
      <c r="C264" s="4"/>
      <c r="D264" s="9"/>
      <c r="E264" s="4"/>
      <c r="F264" s="4"/>
    </row>
    <row r="265" spans="1:6" ht="100.05" customHeight="1" x14ac:dyDescent="0.3">
      <c r="A265" s="5"/>
      <c r="B265" s="4"/>
      <c r="C265" s="4"/>
      <c r="D265" s="9"/>
      <c r="E265" s="4"/>
      <c r="F265" s="4"/>
    </row>
    <row r="266" spans="1:6" ht="100.05" customHeight="1" x14ac:dyDescent="0.3">
      <c r="A266" s="5"/>
      <c r="B266" s="4"/>
      <c r="C266" s="4"/>
      <c r="D266" s="9"/>
      <c r="E266" s="4"/>
      <c r="F266" s="4"/>
    </row>
    <row r="267" spans="1:6" ht="100.05" customHeight="1" x14ac:dyDescent="0.3">
      <c r="B267" s="4"/>
      <c r="C267" s="4"/>
      <c r="D267" s="9"/>
      <c r="E267" s="4"/>
      <c r="F267" s="4"/>
    </row>
    <row r="268" spans="1:6" ht="100.05" customHeight="1" x14ac:dyDescent="0.3">
      <c r="B268" s="4"/>
      <c r="C268" s="4"/>
      <c r="D268" s="9"/>
      <c r="E268" s="4"/>
      <c r="F268" s="4"/>
    </row>
    <row r="269" spans="1:6" ht="100.05" customHeight="1" x14ac:dyDescent="0.3">
      <c r="B269" s="4"/>
      <c r="C269" s="4"/>
      <c r="D269" s="9"/>
      <c r="E269" s="4"/>
      <c r="F269" s="4"/>
    </row>
    <row r="270" spans="1:6" ht="100.05" customHeight="1" x14ac:dyDescent="0.3">
      <c r="B270" s="4"/>
      <c r="C270" s="4"/>
      <c r="D270" s="9"/>
      <c r="E270" s="4"/>
      <c r="F270" s="4"/>
    </row>
    <row r="271" spans="1:6" ht="100.05" customHeight="1" x14ac:dyDescent="0.3">
      <c r="B271" s="4"/>
      <c r="C271" s="4"/>
      <c r="D271" s="9"/>
      <c r="E271" s="4"/>
      <c r="F271" s="4"/>
    </row>
    <row r="272" spans="1:6" ht="100.05" customHeight="1" x14ac:dyDescent="0.3">
      <c r="B272" s="4"/>
      <c r="C272" s="4"/>
      <c r="D272" s="9"/>
      <c r="E272" s="4"/>
      <c r="F272" s="4"/>
    </row>
    <row r="273" spans="2:6" ht="100.05" customHeight="1" x14ac:dyDescent="0.3">
      <c r="B273" s="4"/>
      <c r="C273" s="4"/>
      <c r="D273" s="9"/>
      <c r="E273" s="4"/>
      <c r="F273" s="4"/>
    </row>
    <row r="274" spans="2:6" ht="100.05" customHeight="1" x14ac:dyDescent="0.3">
      <c r="B274" s="4"/>
      <c r="C274" s="4"/>
      <c r="D274" s="9"/>
      <c r="E274" s="4"/>
      <c r="F274" s="4"/>
    </row>
    <row r="275" spans="2:6" ht="100.05" customHeight="1" x14ac:dyDescent="0.3">
      <c r="B275" s="4"/>
      <c r="C275" s="4"/>
      <c r="D275" s="9"/>
      <c r="E275" s="4"/>
      <c r="F275" s="4"/>
    </row>
    <row r="276" spans="2:6" ht="100.05" customHeight="1" x14ac:dyDescent="0.3">
      <c r="B276" s="4"/>
      <c r="C276" s="4"/>
      <c r="D276" s="9"/>
      <c r="E276" s="4"/>
      <c r="F276" s="4"/>
    </row>
    <row r="277" spans="2:6" ht="100.05" customHeight="1" x14ac:dyDescent="0.3">
      <c r="B277" s="4"/>
      <c r="C277" s="4"/>
      <c r="D277" s="9"/>
      <c r="E277" s="4"/>
      <c r="F277" s="4"/>
    </row>
    <row r="278" spans="2:6" ht="100.05" customHeight="1" x14ac:dyDescent="0.3">
      <c r="B278" s="4"/>
      <c r="C278" s="4"/>
      <c r="D278" s="9"/>
      <c r="E278" s="4"/>
      <c r="F278" s="4"/>
    </row>
    <row r="279" spans="2:6" ht="100.05" customHeight="1" x14ac:dyDescent="0.3">
      <c r="B279" s="4"/>
      <c r="C279" s="4"/>
      <c r="D279" s="9"/>
      <c r="E279" s="4"/>
      <c r="F279" s="4"/>
    </row>
    <row r="280" spans="2:6" ht="100.05" customHeight="1" x14ac:dyDescent="0.3">
      <c r="B280" s="4"/>
      <c r="C280" s="4"/>
      <c r="D280" s="9"/>
      <c r="E280" s="4"/>
      <c r="F280" s="4"/>
    </row>
    <row r="281" spans="2:6" ht="100.05" customHeight="1" x14ac:dyDescent="0.3">
      <c r="B281" s="4"/>
      <c r="C281" s="4"/>
      <c r="D281" s="9"/>
      <c r="E281" s="4"/>
      <c r="F281" s="4"/>
    </row>
    <row r="282" spans="2:6" ht="100.05" customHeight="1" x14ac:dyDescent="0.3">
      <c r="B282" s="4"/>
      <c r="C282" s="4"/>
      <c r="D282" s="9"/>
      <c r="E282" s="4"/>
      <c r="F282" s="4"/>
    </row>
    <row r="283" spans="2:6" ht="100.05" customHeight="1" x14ac:dyDescent="0.3">
      <c r="B283" s="4"/>
      <c r="C283" s="4"/>
      <c r="D283" s="9"/>
      <c r="E283" s="4"/>
      <c r="F283" s="4"/>
    </row>
    <row r="284" spans="2:6" ht="100.05" customHeight="1" x14ac:dyDescent="0.3">
      <c r="B284" s="4"/>
      <c r="C284" s="4"/>
      <c r="D284" s="9"/>
      <c r="E284" s="4"/>
      <c r="F284" s="4"/>
    </row>
    <row r="285" spans="2:6" ht="100.05" customHeight="1" x14ac:dyDescent="0.3">
      <c r="B285" s="4"/>
      <c r="C285" s="4"/>
      <c r="D285" s="9"/>
      <c r="E285" s="4"/>
      <c r="F285" s="4"/>
    </row>
    <row r="286" spans="2:6" ht="100.05" customHeight="1" x14ac:dyDescent="0.3">
      <c r="B286" s="4"/>
      <c r="C286" s="4"/>
      <c r="D286" s="9"/>
      <c r="E286" s="4"/>
      <c r="F286" s="4"/>
    </row>
    <row r="287" spans="2:6" ht="100.05" customHeight="1" x14ac:dyDescent="0.3">
      <c r="B287" s="4"/>
      <c r="C287" s="4"/>
      <c r="D287" s="9"/>
      <c r="E287" s="4"/>
      <c r="F287" s="4"/>
    </row>
    <row r="288" spans="2:6" ht="100.05" customHeight="1" x14ac:dyDescent="0.3">
      <c r="B288" s="4"/>
      <c r="C288" s="4"/>
      <c r="D288" s="9"/>
      <c r="E288" s="4"/>
      <c r="F288" s="4"/>
    </row>
    <row r="289" ht="100.05" customHeight="1" x14ac:dyDescent="0.3"/>
    <row r="290" ht="100.05" customHeight="1" x14ac:dyDescent="0.3"/>
    <row r="291" ht="100.05" customHeight="1" x14ac:dyDescent="0.3"/>
    <row r="292" ht="100.05" customHeight="1" x14ac:dyDescent="0.3"/>
  </sheetData>
  <hyperlinks>
    <hyperlink ref="F2" r:id="rId1" display="http://www.openrunner.com/index.php?id=9410956" xr:uid="{4BB498EB-C5F5-4CD9-B3B4-3AFD0D5233D1}"/>
    <hyperlink ref="F4" r:id="rId2" display="https://www.openrunner.com/r/12565196" xr:uid="{75BE6467-C8E2-4732-9EBF-DA7ABFA6A0B9}"/>
    <hyperlink ref="F5" r:id="rId3" display="http://www.openrunner.com/index.php?id=12450457" xr:uid="{DEB2B92D-32C9-41DD-B369-1AA290AC4A1F}"/>
    <hyperlink ref="F6" r:id="rId4" display="https://www.openrunner.com/r/12565325" xr:uid="{F835CB8A-4509-4AF2-9A66-BC3E205A0BFF}"/>
    <hyperlink ref="F7" r:id="rId5" display="http://www.openrunner.com/index.php?id=10897303" xr:uid="{CCC998D3-91A5-4107-B56B-FF1FFEF35400}"/>
    <hyperlink ref="F8" r:id="rId6" display="https://www.openrunner.com/route-details/8262391" xr:uid="{1EA751C6-85A1-4239-B616-E632300AFE25}"/>
    <hyperlink ref="F9" r:id="rId7" display="https://www.openrunner.com/route-details/15953258" xr:uid="{10228E0D-1A85-4228-9347-93673D639CF7}"/>
    <hyperlink ref="F10" r:id="rId8" display="https://www.openrunner.com/r/14197548" xr:uid="{C200203D-C4EB-470C-BF6D-D19846B4F63B}"/>
    <hyperlink ref="F11" r:id="rId9" display="http://www.openrunner.com/index.php?id=9407802" xr:uid="{F56A3E11-1FBA-4E94-86C1-D15BFBA3F219}"/>
    <hyperlink ref="F12" r:id="rId10" display="http://www.openrunner.com/index.php?id=9467073" xr:uid="{BC72BD0D-8063-43F4-8639-D2F002D3F7A6}"/>
    <hyperlink ref="F13" r:id="rId11" display="https://www.openrunner.com/route-details/8210003" xr:uid="{7B23F336-32C2-4528-8C6F-25008B810293}"/>
    <hyperlink ref="F14" r:id="rId12" display="https://www.openrunner.com/r/9396996" xr:uid="{5E97078F-05E8-47BF-ADE5-699B9BEF829C}"/>
    <hyperlink ref="F15" r:id="rId13" display="https://www.openrunner.com/route-details/15954081" xr:uid="{3ADE0635-8E51-458B-94BA-E3EF7BF3BF4D}"/>
    <hyperlink ref="F16" r:id="rId14" display="https://www.openrunner.com/route-details/8210698" xr:uid="{E9FE170C-3691-4313-963F-87BB1EB75635}"/>
    <hyperlink ref="F19" r:id="rId15" display="https://www.openrunner.com/r/8212248" xr:uid="{FDFD6EA3-3A8C-443E-A2DF-68F27BEF7A32}"/>
    <hyperlink ref="F20" r:id="rId16" display="https://www.openrunner.com/r/9439894" xr:uid="{8A423035-CAEC-481F-B061-44A7B61DE37F}"/>
    <hyperlink ref="F21" r:id="rId17" display="http://www.openrunner.com/index.php?id=9451308" xr:uid="{92D7BC42-F45A-41D9-9E74-35022235B802}"/>
    <hyperlink ref="F22" r:id="rId18" display="https://www.openrunner.com/route-details/8251621" xr:uid="{11AECDC7-19B6-4B7F-B51C-7C847DA20B30}"/>
    <hyperlink ref="F23" r:id="rId19" display="http://www.openrunner.com/index.php?id=9559624" xr:uid="{3ED7A07F-B034-416D-AE62-230C11D00935}"/>
    <hyperlink ref="F24" r:id="rId20" display="http://www.openrunner.com/index.php?id=9454981" xr:uid="{3B700837-F5A4-47A3-AFDA-EED9A263DDEA}"/>
    <hyperlink ref="F25" r:id="rId21" display="https://www.openrunner.com/r/10815536" xr:uid="{2D075D6D-C9B6-41C6-B9BF-400A946051A8}"/>
    <hyperlink ref="F26" r:id="rId22" display="https://www.openrunner.com/route-details/8621797" xr:uid="{A337C1BA-9ABA-4EF1-81D6-47A46B123DA6}"/>
    <hyperlink ref="F28" r:id="rId23" display="http://www.openrunner.com/index.php?id=9450482" xr:uid="{FAC97D53-1F85-45EA-ACA8-B117127F4893}"/>
    <hyperlink ref="F29" r:id="rId24" display="https://www.openrunner.com/r/8260801" xr:uid="{E6AF81FC-374E-44E9-9EFC-A5425E80DDA5}"/>
    <hyperlink ref="F30" r:id="rId25" display="https://www.openrunner.com/r/10926194" xr:uid="{72732716-F78E-440D-AE24-15B1EE9F2E3C}"/>
    <hyperlink ref="F31" r:id="rId26" display="https://www.openrunner.com/route-details/9436437" xr:uid="{79EF65E5-AF51-4698-AC40-8D4B6385F650}"/>
    <hyperlink ref="F32" r:id="rId27" display="http://www.openrunner.com/index.php?id=12443951" xr:uid="{807439ED-1B6F-4495-818E-1B52E934DC3C}"/>
    <hyperlink ref="F34" r:id="rId28" display="https://www.openrunner.com/r/14182809" xr:uid="{E7BAC08E-43E6-44FB-9271-3B32D05A4918}"/>
    <hyperlink ref="F35" r:id="rId29" display="https://www.openrunner.com/route-details/9436374" xr:uid="{5191F916-ED49-4BFD-92AD-BA5F137FFE30}"/>
    <hyperlink ref="F38" r:id="rId30" display="http://www.openrunner.com/index.php?id=15938737" xr:uid="{770BA5A8-70C2-4ED6-8EDB-5E31FAABBAB0}"/>
    <hyperlink ref="F40" r:id="rId31" display="https://www.openrunner.com/route-details/8271295" xr:uid="{8220D5E0-4C9A-42A9-92F2-AFBBAEFF408C}"/>
    <hyperlink ref="F41" r:id="rId32" display="http://www.openrunner.com/index.php?id=10838064" xr:uid="{061D5040-2450-497A-B0DB-A75883DFB5F5}"/>
    <hyperlink ref="F42" r:id="rId33" display="https://www.openrunner.com/r/9400008" xr:uid="{0C7CFD4C-D5C1-499E-8EC6-ECD00C2EB8E3}"/>
    <hyperlink ref="F43" r:id="rId34" display="https://www.openrunner.com/route-details/8260994" xr:uid="{9254D392-E882-4CE2-8FE7-BF7ADF3AE40C}"/>
    <hyperlink ref="F44" r:id="rId35" display="http://www.openrunner.com/index.php?id=9365212" xr:uid="{E579B07F-2F4A-4E46-97F3-75EB1C8AB7A2}"/>
    <hyperlink ref="F45" r:id="rId36" display="http://www.openrunner.com/index.php?id=9561767" xr:uid="{BF9BC641-13A5-4FE1-9FAB-B70F51BCBC42}"/>
    <hyperlink ref="F46" r:id="rId37" display="http://www.openrunner.com/index.php?id=10886076" xr:uid="{C6D084C8-524D-40CD-85F0-735B68C773EC}"/>
    <hyperlink ref="F47" r:id="rId38" display="http://www.openrunner.com/index.php?id=12450235" xr:uid="{7D9B1C33-C796-46DF-AB0C-43763917CB3B}"/>
    <hyperlink ref="F48" r:id="rId39" display="https://www.openrunner.com/r/10896978" xr:uid="{71AFA235-7374-4865-9F07-4199C08384AB}"/>
    <hyperlink ref="F49" r:id="rId40" display="https://www.openrunner.com/route-details/9413499" xr:uid="{0EA87579-9E9A-493A-ADFB-DD006CFC4D62}"/>
    <hyperlink ref="F50" r:id="rId41" display="https://www.openrunner.com/route-details/9409376" xr:uid="{B2F51A94-F640-4CF3-B652-24C145777A14}"/>
    <hyperlink ref="F17" r:id="rId42" xr:uid="{16C5B99A-EF54-45B2-B793-CCDAFF37A904}"/>
    <hyperlink ref="F27" r:id="rId43" xr:uid="{F6611ADE-28EB-45DB-AF3A-E5E4A978D904}"/>
    <hyperlink ref="F37" r:id="rId44" display="https://www.openrunner.com/r/18074365" xr:uid="{69E3C97B-C8EF-4BF4-A2D9-80070391C22F}"/>
    <hyperlink ref="F39" r:id="rId45" display="https://www.openrunner.com/r/18085029" xr:uid="{127BD088-0D5A-46FC-98AB-F72B2C1DFE2C}"/>
    <hyperlink ref="F18" r:id="rId46" xr:uid="{D0F980A6-1AB0-4E56-8AF3-7DF99DCBB36C}"/>
  </hyperlinks>
  <pageMargins left="0.7" right="0.7" top="0.75" bottom="0.75" header="0.3" footer="0.3"/>
  <tableParts count="1">
    <tablePart r:id="rId4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4767-36C5-4F84-96D9-1A0F022660C0}">
  <dimension ref="B2:O104"/>
  <sheetViews>
    <sheetView workbookViewId="0">
      <selection activeCell="L6" sqref="L6"/>
    </sheetView>
  </sheetViews>
  <sheetFormatPr baseColWidth="10" defaultRowHeight="14.4" x14ac:dyDescent="0.3"/>
  <cols>
    <col min="3" max="4" width="6.77734375" customWidth="1"/>
    <col min="5" max="5" width="35.77734375" customWidth="1"/>
  </cols>
  <sheetData>
    <row r="2" spans="2:15" ht="61.2" x14ac:dyDescent="0.3">
      <c r="B2" s="90" t="s">
        <v>120</v>
      </c>
      <c r="C2" s="91"/>
      <c r="D2" s="91"/>
      <c r="E2" s="91"/>
      <c r="F2" s="91"/>
      <c r="G2" s="91"/>
      <c r="H2" s="91"/>
      <c r="I2" s="91"/>
      <c r="J2" s="91"/>
      <c r="K2" s="91"/>
      <c r="L2" s="91"/>
      <c r="M2" s="91"/>
      <c r="N2" s="91"/>
      <c r="O2" s="91"/>
    </row>
    <row r="3" spans="2:15" ht="25.8" x14ac:dyDescent="0.3">
      <c r="C3" s="85" t="s">
        <v>116</v>
      </c>
      <c r="D3" s="85"/>
      <c r="E3" s="85"/>
      <c r="F3" s="85"/>
    </row>
    <row r="4" spans="2:15" ht="15" thickBot="1" x14ac:dyDescent="0.35"/>
    <row r="5" spans="2:15" ht="15" thickTop="1" x14ac:dyDescent="0.3">
      <c r="C5" s="1" t="s">
        <v>0</v>
      </c>
      <c r="D5" s="2" t="s">
        <v>1</v>
      </c>
      <c r="E5" s="2" t="s">
        <v>2</v>
      </c>
      <c r="F5" s="2" t="s">
        <v>3</v>
      </c>
      <c r="G5" s="3" t="s">
        <v>4</v>
      </c>
    </row>
    <row r="6" spans="2:15" ht="100.05" customHeight="1" x14ac:dyDescent="0.3">
      <c r="C6" s="87">
        <v>7</v>
      </c>
      <c r="D6" s="88" cm="1">
        <f t="array" ref="D6:G6">IF(C6="","",_xlfn._xlws.FILTER(Donnees[[KMS]:[Openrunner]],Donnees[N° Parcours]=C6))</f>
        <v>71</v>
      </c>
      <c r="E6" s="86" t="str">
        <v xml:space="preserve">La Roche, La Limouzinière, Saint Florent-des-Bois, RD 101, L'Oiselerie, à gauche vers La Mainborgère,  La Mainborgère, RD 29, Les Roches, Château-Guibert, Mareuil-sur-Lay, Moutiers-sur-le-Lay, RD 7 vers St-Ouen, RD 131, Les Pineaux, Thorigny, La Limouzinière, La Roche.
</v>
      </c>
      <c r="F6" s="88">
        <v>635</v>
      </c>
      <c r="G6" s="89">
        <v>9410956</v>
      </c>
    </row>
    <row r="7" spans="2:15" ht="100.05" customHeight="1" x14ac:dyDescent="0.3">
      <c r="C7" s="87">
        <v>1</v>
      </c>
      <c r="D7" s="88" cm="1">
        <f t="array" ref="D7:G7">IF(C7="","",_xlfn._xlws.FILTER(Donnees[[KMS]:[Openrunner]],Donnees[N° Parcours]=C7))</f>
        <v>72</v>
      </c>
      <c r="E7" s="86" t="str">
        <v xml:space="preserve">La Roche, Le Bourg, La Limouzinière, La Chaize-le-Vicomte, D31, L’Hommelet, La Grève, St-Martin-Des-Noyers, Les Touches, Le Plessis-Cosson, Les Essarts, La Merlatière, La Ferrière, Dompierre, La Ribotière, Vendéspace, Mouilleron, La Roche.
</v>
      </c>
      <c r="F7" s="88">
        <v>447</v>
      </c>
      <c r="G7" s="89">
        <v>12565038</v>
      </c>
    </row>
    <row r="8" spans="2:15" ht="100.05" customHeight="1" x14ac:dyDescent="0.3">
      <c r="C8" s="87">
        <v>2</v>
      </c>
      <c r="D8" s="88" cm="1">
        <f t="array" ref="D8:G8">IF(C8="","",_xlfn._xlws.FILTER(Donnees[[KMS]:[Openrunner]],Donnees[N° Parcours]=C8))</f>
        <v>72</v>
      </c>
      <c r="E8" s="86" t="str">
        <v xml:space="preserve">La Roche, Nesmy, Chaillé-sous-les-Ormeaux, Le Tablier, St-Florent-Des-Bois, Thorigny, Fougeré, L’Hommelet, La Grève, Forêt du Détroit, La Chaize-le-Vicomte, La Ferrière (centre), Dompierre, La Roussière, La Gilbretière, D37 (prudence sur 1km), La Morelière, Vendéspace, Mouilleron, La Roche.
</v>
      </c>
      <c r="F8" s="88">
        <v>578</v>
      </c>
      <c r="G8" s="89">
        <v>12565196</v>
      </c>
    </row>
    <row r="9" spans="2:15" ht="100.05" customHeight="1" x14ac:dyDescent="0.3">
      <c r="C9" s="87">
        <v>14</v>
      </c>
      <c r="D9" s="88" cm="1">
        <f t="array" ref="D9:G9">IF(C9="","",_xlfn._xlws.FILTER(Donnees[[KMS]:[Openrunner]],Donnees[N° Parcours]=C9))</f>
        <v>89</v>
      </c>
      <c r="E9" s="86" t="str">
        <v xml:space="preserve">La Roche, Mouilleron-le-Captif, La Genétouze, Le Poiré-sur-Vie, Palluau, Grand’Landes, D90, D754, Falleron, Touvois, D54, D178, Legé, D178 , D78, Rochequairie, Beaufou, La Vivantière, Le Poiré-sur-Vie, Mouilleron-le-Captif, D100, Vendéspace, Les Flâneries, La Roche.
</v>
      </c>
      <c r="F9" s="88">
        <v>581</v>
      </c>
      <c r="G9" s="89">
        <v>9559624</v>
      </c>
    </row>
    <row r="10" spans="2:15" ht="100.05" customHeight="1" x14ac:dyDescent="0.3">
      <c r="C10" s="87"/>
      <c r="D10" s="88" t="str" cm="1">
        <f t="array" ref="D10">IF(C10="","",_xlfn._xlws.FILTER(Donnees[[KMS]:[Openrunner]],Donnees[N° Parcours]=C10))</f>
        <v/>
      </c>
      <c r="E10" s="86"/>
      <c r="F10" s="88"/>
      <c r="G10" s="89"/>
    </row>
    <row r="11" spans="2:15" ht="100.05" customHeight="1" x14ac:dyDescent="0.3">
      <c r="C11" s="87"/>
      <c r="D11" s="88" t="str" cm="1">
        <f t="array" ref="D11">IF(C11="","",_xlfn._xlws.FILTER(Donnees[[KMS]:[Openrunner]],Donnees[N° Parcours]=C11))</f>
        <v/>
      </c>
      <c r="E11" s="86"/>
      <c r="F11" s="88"/>
      <c r="G11" s="89"/>
    </row>
    <row r="12" spans="2:15" ht="100.05" customHeight="1" x14ac:dyDescent="0.3">
      <c r="C12" s="87">
        <v>26</v>
      </c>
      <c r="D12" s="88" cm="1">
        <f t="array" ref="D12:G12">IF(C12="","",_xlfn._xlws.FILTER(Donnees[[KMS]:[Openrunner]],Donnees[N° Parcours]=C12))</f>
        <v>112</v>
      </c>
      <c r="E12" s="86" t="str">
        <v xml:space="preserve">La Roche, Dompierre, Boulogne, Chauché, St Fulgent, Bazoges-en-Paillers, La Gaubretière, La Verrie, D111, D72, St Martin-des-Tilleuls, Les Landes Genusson, La Boissière-de-Montaigu, Chavagnes-en-Paillers, D6, St Denis-la-Chevasse, VC, La Jarrie, D101, VC , Les Landes-des-Rochettes, La Ribotière, Les Flâneries, La Roche.
</v>
      </c>
      <c r="F12" s="88">
        <v>793</v>
      </c>
      <c r="G12" s="89">
        <v>9561767</v>
      </c>
    </row>
    <row r="13" spans="2:15" ht="100.05" customHeight="1" x14ac:dyDescent="0.3">
      <c r="C13" s="87"/>
      <c r="D13" s="88" t="str" cm="1">
        <f t="array" ref="D13">IF(C13="","",_xlfn._xlws.FILTER(Donnees[[KMS]:[Openrunner]],Donnees[N° Parcours]=C13))</f>
        <v/>
      </c>
      <c r="E13" s="86"/>
      <c r="F13" s="88"/>
      <c r="G13" s="89"/>
    </row>
    <row r="14" spans="2:15" ht="100.05" customHeight="1" x14ac:dyDescent="0.3">
      <c r="C14" s="87"/>
      <c r="D14" s="88" t="str" cm="1">
        <f t="array" ref="D14">IF(C14="","",_xlfn._xlws.FILTER(Donnees[[KMS]:[Openrunner]],Donnees[N° Parcours]=C14))</f>
        <v/>
      </c>
      <c r="E14" s="86"/>
      <c r="F14" s="88"/>
      <c r="G14" s="89"/>
    </row>
    <row r="15" spans="2:15" ht="100.05" customHeight="1" x14ac:dyDescent="0.3">
      <c r="C15" s="87"/>
      <c r="D15" s="88" t="str" cm="1">
        <f t="array" ref="D15">IF(C15="","",_xlfn._xlws.FILTER(Donnees[[KMS]:[Openrunner]],Donnees[N° Parcours]=C15))</f>
        <v/>
      </c>
      <c r="E15" s="86"/>
      <c r="F15" s="88"/>
      <c r="G15" s="89"/>
    </row>
    <row r="16" spans="2:15" ht="100.05" customHeight="1" x14ac:dyDescent="0.3">
      <c r="C16" s="87"/>
      <c r="D16" s="88" t="str" cm="1">
        <f t="array" ref="D16">IF(C16="","",_xlfn._xlws.FILTER(Donnees[[KMS]:[Openrunner]],Donnees[N° Parcours]=C16))</f>
        <v/>
      </c>
      <c r="E16" s="86"/>
      <c r="F16" s="88"/>
      <c r="G16" s="89"/>
    </row>
    <row r="17" spans="3:7" ht="100.05" customHeight="1" x14ac:dyDescent="0.3">
      <c r="C17" s="87"/>
      <c r="D17" s="88" t="str" cm="1">
        <f t="array" ref="D17">IF(C17="","",_xlfn._xlws.FILTER(Donnees[[KMS]:[Openrunner]],Donnees[N° Parcours]=C17))</f>
        <v/>
      </c>
      <c r="E17" s="86"/>
      <c r="F17" s="88"/>
      <c r="G17" s="89"/>
    </row>
    <row r="18" spans="3:7" ht="100.05" customHeight="1" x14ac:dyDescent="0.3">
      <c r="C18" s="87"/>
      <c r="D18" s="88" t="str" cm="1">
        <f t="array" ref="D18">IF(C18="","",_xlfn._xlws.FILTER(Donnees[[KMS]:[Openrunner]],Donnees[N° Parcours]=C18))</f>
        <v/>
      </c>
      <c r="E18" s="86"/>
      <c r="F18" s="88"/>
      <c r="G18" s="89"/>
    </row>
    <row r="19" spans="3:7" ht="100.05" customHeight="1" x14ac:dyDescent="0.3">
      <c r="C19" s="87"/>
      <c r="D19" s="88" t="str" cm="1">
        <f t="array" ref="D19">IF(C19="","",_xlfn._xlws.FILTER(Donnees[[KMS]:[Openrunner]],Donnees[N° Parcours]=C19))</f>
        <v/>
      </c>
      <c r="E19" s="86"/>
      <c r="F19" s="88"/>
      <c r="G19" s="89"/>
    </row>
    <row r="20" spans="3:7" ht="100.05" customHeight="1" x14ac:dyDescent="0.3">
      <c r="C20" s="87"/>
      <c r="D20" s="88" t="str" cm="1">
        <f t="array" ref="D20">IF(C20="","",_xlfn._xlws.FILTER(Donnees[[KMS]:[Openrunner]],Donnees[N° Parcours]=C20))</f>
        <v/>
      </c>
      <c r="E20" s="86"/>
      <c r="F20" s="88"/>
      <c r="G20" s="89"/>
    </row>
    <row r="21" spans="3:7" ht="100.05" customHeight="1" x14ac:dyDescent="0.3">
      <c r="C21" s="87"/>
      <c r="D21" s="88" t="str" cm="1">
        <f t="array" ref="D21">IF(C21="","",_xlfn._xlws.FILTER(Donnees[[KMS]:[Openrunner]],Donnees[N° Parcours]=C21))</f>
        <v/>
      </c>
      <c r="E21" s="86"/>
      <c r="F21" s="88"/>
      <c r="G21" s="89"/>
    </row>
    <row r="22" spans="3:7" ht="100.05" customHeight="1" x14ac:dyDescent="0.3">
      <c r="C22" s="87"/>
      <c r="D22" s="88" t="str" cm="1">
        <f t="array" ref="D22">IF(C22="","",_xlfn._xlws.FILTER(Donnees[[KMS]:[Openrunner]],Donnees[N° Parcours]=C22))</f>
        <v/>
      </c>
      <c r="E22" s="86"/>
      <c r="F22" s="88"/>
      <c r="G22" s="89"/>
    </row>
    <row r="23" spans="3:7" ht="100.05" customHeight="1" x14ac:dyDescent="0.3">
      <c r="C23" s="87"/>
      <c r="D23" s="88" t="str" cm="1">
        <f t="array" ref="D23">IF(C23="","",_xlfn._xlws.FILTER(Donnees[[KMS]:[Openrunner]],Donnees[N° Parcours]=C23))</f>
        <v/>
      </c>
      <c r="E23" s="86"/>
      <c r="F23" s="88"/>
      <c r="G23" s="89"/>
    </row>
    <row r="24" spans="3:7" ht="100.05" customHeight="1" x14ac:dyDescent="0.3">
      <c r="C24" s="87"/>
      <c r="D24" s="88" t="str" cm="1">
        <f t="array" ref="D24">IF(C24="","",_xlfn._xlws.FILTER(Donnees[[KMS]:[Openrunner]],Donnees[N° Parcours]=C24))</f>
        <v/>
      </c>
      <c r="E24" s="86"/>
      <c r="F24" s="88"/>
      <c r="G24" s="89"/>
    </row>
    <row r="25" spans="3:7" ht="100.05" customHeight="1" x14ac:dyDescent="0.3">
      <c r="C25" s="87"/>
      <c r="D25" s="88" t="str" cm="1">
        <f t="array" ref="D25">IF(C25="","",_xlfn._xlws.FILTER(Donnees[[KMS]:[Openrunner]],Donnees[N° Parcours]=C25))</f>
        <v/>
      </c>
      <c r="E25" s="86"/>
      <c r="F25" s="88"/>
      <c r="G25" s="89"/>
    </row>
    <row r="26" spans="3:7" ht="100.05" customHeight="1" x14ac:dyDescent="0.3">
      <c r="C26" s="87"/>
      <c r="D26" s="88" t="str" cm="1">
        <f t="array" ref="D26">IF(C26="","",_xlfn._xlws.FILTER(Donnees[[KMS]:[Openrunner]],Donnees[N° Parcours]=C26))</f>
        <v/>
      </c>
      <c r="E26" s="86"/>
      <c r="F26" s="88"/>
      <c r="G26" s="89"/>
    </row>
    <row r="27" spans="3:7" ht="100.05" customHeight="1" x14ac:dyDescent="0.3">
      <c r="C27" s="87"/>
      <c r="D27" s="88" t="str" cm="1">
        <f t="array" ref="D27">IF(C27="","",_xlfn._xlws.FILTER(Donnees[[KMS]:[Openrunner]],Donnees[N° Parcours]=C27))</f>
        <v/>
      </c>
      <c r="E27" s="86"/>
      <c r="F27" s="88"/>
      <c r="G27" s="89"/>
    </row>
    <row r="28" spans="3:7" ht="100.05" customHeight="1" x14ac:dyDescent="0.3">
      <c r="C28" s="87"/>
      <c r="D28" s="88" t="str" cm="1">
        <f t="array" ref="D28">IF(C28="","",_xlfn._xlws.FILTER(Donnees[[KMS]:[Openrunner]],Donnees[N° Parcours]=C28))</f>
        <v/>
      </c>
      <c r="E28" s="86"/>
      <c r="F28" s="88"/>
      <c r="G28" s="89"/>
    </row>
    <row r="29" spans="3:7" ht="100.05" customHeight="1" x14ac:dyDescent="0.3">
      <c r="C29" s="87"/>
      <c r="D29" s="88" t="str" cm="1">
        <f t="array" ref="D29">IF(C29="","",_xlfn._xlws.FILTER(Donnees[[KMS]:[Openrunner]],Donnees[N° Parcours]=C29))</f>
        <v/>
      </c>
      <c r="E29" s="86"/>
      <c r="F29" s="88"/>
      <c r="G29" s="89"/>
    </row>
    <row r="30" spans="3:7" ht="100.05" customHeight="1" x14ac:dyDescent="0.3">
      <c r="C30" s="87"/>
      <c r="D30" s="88" t="str" cm="1">
        <f t="array" ref="D30">IF(C30="","",_xlfn._xlws.FILTER(Donnees[[KMS]:[Openrunner]],Donnees[N° Parcours]=C30))</f>
        <v/>
      </c>
      <c r="E30" s="86"/>
      <c r="F30" s="88"/>
      <c r="G30" s="89"/>
    </row>
    <row r="31" spans="3:7" ht="100.05" customHeight="1" x14ac:dyDescent="0.3">
      <c r="C31" s="87"/>
      <c r="D31" s="88" t="str" cm="1">
        <f t="array" ref="D31">IF(C31="","",_xlfn._xlws.FILTER(Donnees[[KMS]:[Openrunner]],Donnees[N° Parcours]=C31))</f>
        <v/>
      </c>
      <c r="E31" s="86"/>
      <c r="F31" s="88"/>
      <c r="G31" s="89"/>
    </row>
    <row r="32" spans="3:7" ht="100.05" customHeight="1" x14ac:dyDescent="0.3">
      <c r="C32" s="87"/>
      <c r="D32" s="88" t="str" cm="1">
        <f t="array" ref="D32">IF(C32="","",_xlfn._xlws.FILTER(Donnees[[KMS]:[Openrunner]],Donnees[N° Parcours]=C32))</f>
        <v/>
      </c>
      <c r="E32" s="86"/>
      <c r="F32" s="88"/>
      <c r="G32" s="89"/>
    </row>
    <row r="33" spans="3:7" ht="100.05" customHeight="1" x14ac:dyDescent="0.3">
      <c r="C33" s="87"/>
      <c r="D33" s="88" t="str" cm="1">
        <f t="array" ref="D33">IF(C33="","",_xlfn._xlws.FILTER(Donnees[[KMS]:[Openrunner]],Donnees[N° Parcours]=C33))</f>
        <v/>
      </c>
      <c r="E33" s="86"/>
      <c r="F33" s="88"/>
      <c r="G33" s="89"/>
    </row>
    <row r="34" spans="3:7" ht="100.05" customHeight="1" x14ac:dyDescent="0.3">
      <c r="C34" s="87"/>
      <c r="D34" s="88" t="str" cm="1">
        <f t="array" ref="D34">IF(C34="","",_xlfn._xlws.FILTER(Donnees[[KMS]:[Openrunner]],Donnees[N° Parcours]=C34))</f>
        <v/>
      </c>
      <c r="E34" s="86"/>
      <c r="F34" s="88"/>
      <c r="G34" s="89"/>
    </row>
    <row r="35" spans="3:7" ht="100.05" customHeight="1" x14ac:dyDescent="0.3">
      <c r="C35" s="87"/>
      <c r="D35" s="88" t="str" cm="1">
        <f t="array" ref="D35">IF(C35="","",_xlfn._xlws.FILTER(Donnees[[KMS]:[Openrunner]],Donnees[N° Parcours]=C35))</f>
        <v/>
      </c>
      <c r="E35" s="86"/>
      <c r="F35" s="88"/>
      <c r="G35" s="89"/>
    </row>
    <row r="36" spans="3:7" ht="100.05" customHeight="1" x14ac:dyDescent="0.3">
      <c r="C36" s="87"/>
      <c r="D36" s="88" t="str" cm="1">
        <f t="array" ref="D36">IF(C36="","",_xlfn._xlws.FILTER(Donnees[[KMS]:[Openrunner]],Donnees[N° Parcours]=C36))</f>
        <v/>
      </c>
      <c r="E36" s="86"/>
      <c r="F36" s="88"/>
      <c r="G36" s="89"/>
    </row>
    <row r="37" spans="3:7" ht="100.05" customHeight="1" x14ac:dyDescent="0.3">
      <c r="C37" s="87"/>
      <c r="D37" s="88" t="str" cm="1">
        <f t="array" ref="D37">IF(C37="","",_xlfn._xlws.FILTER(Donnees[[KMS]:[Openrunner]],Donnees[N° Parcours]=C37))</f>
        <v/>
      </c>
      <c r="E37" s="86"/>
      <c r="F37" s="88"/>
      <c r="G37" s="89"/>
    </row>
    <row r="38" spans="3:7" ht="100.05" customHeight="1" x14ac:dyDescent="0.3">
      <c r="C38" s="87"/>
      <c r="D38" s="88" t="str" cm="1">
        <f t="array" ref="D38">IF(C38="","",_xlfn._xlws.FILTER(Donnees[[KMS]:[Openrunner]],Donnees[N° Parcours]=C38))</f>
        <v/>
      </c>
      <c r="E38" s="86"/>
      <c r="F38" s="88"/>
      <c r="G38" s="89"/>
    </row>
    <row r="39" spans="3:7" ht="100.05" customHeight="1" x14ac:dyDescent="0.3">
      <c r="C39" s="87"/>
      <c r="D39" s="88" t="str" cm="1">
        <f t="array" ref="D39">IF(C39="","",_xlfn._xlws.FILTER(Donnees[[KMS]:[Openrunner]],Donnees[N° Parcours]=C39))</f>
        <v/>
      </c>
      <c r="E39" s="86"/>
      <c r="F39" s="88"/>
      <c r="G39" s="89"/>
    </row>
    <row r="40" spans="3:7" ht="100.05" customHeight="1" x14ac:dyDescent="0.3">
      <c r="C40" s="87"/>
      <c r="D40" s="88" t="str" cm="1">
        <f t="array" ref="D40">IF(C40="","",_xlfn._xlws.FILTER(Donnees[[KMS]:[Openrunner]],Donnees[N° Parcours]=C40))</f>
        <v/>
      </c>
      <c r="E40" s="86"/>
      <c r="F40" s="88"/>
      <c r="G40" s="89"/>
    </row>
    <row r="41" spans="3:7" ht="100.05" customHeight="1" x14ac:dyDescent="0.3">
      <c r="C41" s="87"/>
      <c r="D41" s="88" t="str" cm="1">
        <f t="array" ref="D41">IF(C41="","",_xlfn._xlws.FILTER(Donnees[[KMS]:[Openrunner]],Donnees[N° Parcours]=C41))</f>
        <v/>
      </c>
      <c r="E41" s="86"/>
      <c r="F41" s="88"/>
      <c r="G41" s="89"/>
    </row>
    <row r="42" spans="3:7" ht="100.05" customHeight="1" x14ac:dyDescent="0.3">
      <c r="C42" s="87"/>
      <c r="D42" s="88" t="str" cm="1">
        <f t="array" ref="D42">IF(C42="","",_xlfn._xlws.FILTER(Donnees[[KMS]:[Openrunner]],Donnees[N° Parcours]=C42))</f>
        <v/>
      </c>
      <c r="E42" s="86"/>
      <c r="F42" s="88"/>
      <c r="G42" s="89"/>
    </row>
    <row r="43" spans="3:7" ht="100.05" customHeight="1" x14ac:dyDescent="0.3">
      <c r="C43" s="87"/>
      <c r="D43" s="88" t="str" cm="1">
        <f t="array" ref="D43">IF(C43="","",_xlfn._xlws.FILTER(Donnees[[KMS]:[Openrunner]],Donnees[N° Parcours]=C43))</f>
        <v/>
      </c>
      <c r="E43" s="86"/>
      <c r="F43" s="88"/>
      <c r="G43" s="89"/>
    </row>
    <row r="44" spans="3:7" ht="100.05" customHeight="1" x14ac:dyDescent="0.3">
      <c r="C44" s="87"/>
      <c r="D44" s="88" t="str" cm="1">
        <f t="array" ref="D44">IF(C44="","",_xlfn._xlws.FILTER(Donnees[[KMS]:[Openrunner]],Donnees[N° Parcours]=C44))</f>
        <v/>
      </c>
      <c r="E44" s="86"/>
      <c r="F44" s="88"/>
      <c r="G44" s="89"/>
    </row>
    <row r="45" spans="3:7" ht="100.05" customHeight="1" x14ac:dyDescent="0.3">
      <c r="C45" s="87"/>
      <c r="D45" s="88" t="str" cm="1">
        <f t="array" ref="D45">IF(C45="","",_xlfn._xlws.FILTER(Donnees[[KMS]:[Openrunner]],Donnees[N° Parcours]=C45))</f>
        <v/>
      </c>
      <c r="E45" s="86"/>
      <c r="F45" s="88"/>
      <c r="G45" s="89"/>
    </row>
    <row r="46" spans="3:7" ht="100.05" customHeight="1" x14ac:dyDescent="0.3">
      <c r="C46" s="87"/>
      <c r="D46" s="88" t="str" cm="1">
        <f t="array" ref="D46">IF(C46="","",_xlfn._xlws.FILTER(Donnees[[KMS]:[Openrunner]],Donnees[N° Parcours]=C46))</f>
        <v/>
      </c>
      <c r="E46" s="86"/>
      <c r="F46" s="88"/>
      <c r="G46" s="89"/>
    </row>
    <row r="47" spans="3:7" ht="100.05" customHeight="1" x14ac:dyDescent="0.3">
      <c r="C47" s="87"/>
      <c r="D47" s="88" t="str" cm="1">
        <f t="array" ref="D47">IF(C47="","",_xlfn._xlws.FILTER(Donnees[[KMS]:[Openrunner]],Donnees[N° Parcours]=C47))</f>
        <v/>
      </c>
      <c r="E47" s="86"/>
      <c r="F47" s="88"/>
      <c r="G47" s="89"/>
    </row>
    <row r="48" spans="3:7" ht="100.05" customHeight="1" x14ac:dyDescent="0.3">
      <c r="C48" s="87"/>
      <c r="D48" s="88" t="str" cm="1">
        <f t="array" ref="D48">IF(C48="","",_xlfn._xlws.FILTER(Donnees[[KMS]:[Openrunner]],Donnees[N° Parcours]=C48))</f>
        <v/>
      </c>
      <c r="E48" s="86"/>
      <c r="F48" s="88"/>
      <c r="G48" s="89"/>
    </row>
    <row r="49" spans="3:7" ht="100.05" customHeight="1" x14ac:dyDescent="0.3">
      <c r="C49" s="87"/>
      <c r="D49" s="88" t="str" cm="1">
        <f t="array" ref="D49">IF(C49="","",_xlfn._xlws.FILTER(Donnees[[KMS]:[Openrunner]],Donnees[N° Parcours]=C49))</f>
        <v/>
      </c>
      <c r="E49" s="86"/>
      <c r="F49" s="88"/>
      <c r="G49" s="89"/>
    </row>
    <row r="50" spans="3:7" ht="100.05" customHeight="1" x14ac:dyDescent="0.3">
      <c r="C50" s="87"/>
      <c r="D50" s="88" t="str" cm="1">
        <f t="array" ref="D50">IF(C50="","",_xlfn._xlws.FILTER(Donnees[[KMS]:[Openrunner]],Donnees[N° Parcours]=C50))</f>
        <v/>
      </c>
      <c r="E50" s="86"/>
      <c r="F50" s="88"/>
      <c r="G50" s="89"/>
    </row>
    <row r="51" spans="3:7" ht="100.05" customHeight="1" x14ac:dyDescent="0.3">
      <c r="C51" s="87"/>
      <c r="D51" s="88" t="str" cm="1">
        <f t="array" ref="D51">IF(C51="","",_xlfn._xlws.FILTER(Donnees[[KMS]:[Openrunner]],Donnees[N° Parcours]=C51))</f>
        <v/>
      </c>
      <c r="E51" s="86"/>
      <c r="F51" s="88"/>
      <c r="G51" s="89"/>
    </row>
    <row r="52" spans="3:7" ht="100.05" customHeight="1" x14ac:dyDescent="0.3">
      <c r="C52" s="87"/>
      <c r="D52" s="88" t="str" cm="1">
        <f t="array" ref="D52">IF(C52="","",_xlfn._xlws.FILTER(Donnees[[KMS]:[Openrunner]],Donnees[N° Parcours]=C52))</f>
        <v/>
      </c>
      <c r="E52" s="86"/>
      <c r="F52" s="88"/>
      <c r="G52" s="89"/>
    </row>
    <row r="53" spans="3:7" ht="100.05" customHeight="1" x14ac:dyDescent="0.3">
      <c r="C53" s="87"/>
      <c r="D53" s="88" t="str" cm="1">
        <f t="array" ref="D53">IF(C53="","",_xlfn._xlws.FILTER(Donnees[[KMS]:[Openrunner]],Donnees[N° Parcours]=C53))</f>
        <v/>
      </c>
      <c r="E53" s="86"/>
      <c r="F53" s="88"/>
      <c r="G53" s="89"/>
    </row>
    <row r="54" spans="3:7" ht="100.05" customHeight="1" x14ac:dyDescent="0.3">
      <c r="C54" s="87"/>
      <c r="D54" s="88" t="str" cm="1">
        <f t="array" ref="D54">IF(C54="","",_xlfn._xlws.FILTER(Donnees[[KMS]:[Openrunner]],Donnees[N° Parcours]=C54))</f>
        <v/>
      </c>
      <c r="E54" s="86"/>
      <c r="F54" s="88"/>
      <c r="G54" s="89"/>
    </row>
    <row r="55" spans="3:7" ht="100.05" customHeight="1" x14ac:dyDescent="0.3">
      <c r="C55" s="87"/>
      <c r="D55" s="88" t="str" cm="1">
        <f t="array" ref="D55">IF(C55="","",_xlfn._xlws.FILTER(Donnees[[KMS]:[Openrunner]],Donnees[N° Parcours]=C55))</f>
        <v/>
      </c>
      <c r="E55" s="86"/>
      <c r="F55" s="88"/>
      <c r="G55" s="89"/>
    </row>
    <row r="56" spans="3:7" ht="100.05" customHeight="1" x14ac:dyDescent="0.3">
      <c r="C56" s="87"/>
      <c r="D56" s="88" t="str" cm="1">
        <f t="array" ref="D56">IF(C56="","",_xlfn._xlws.FILTER(Donnees[[KMS]:[Openrunner]],Donnees[N° Parcours]=C56))</f>
        <v/>
      </c>
      <c r="E56" s="86"/>
      <c r="F56" s="88"/>
      <c r="G56" s="89"/>
    </row>
    <row r="57" spans="3:7" ht="100.05" customHeight="1" x14ac:dyDescent="0.3">
      <c r="C57" s="87"/>
      <c r="D57" s="88" t="str" cm="1">
        <f t="array" ref="D57">IF(C57="","",_xlfn._xlws.FILTER(Donnees[[KMS]:[Openrunner]],Donnees[N° Parcours]=C57))</f>
        <v/>
      </c>
      <c r="E57" s="86"/>
      <c r="F57" s="88"/>
      <c r="G57" s="89"/>
    </row>
    <row r="58" spans="3:7" ht="100.05" customHeight="1" x14ac:dyDescent="0.3">
      <c r="C58" s="87"/>
      <c r="D58" s="88" t="str" cm="1">
        <f t="array" ref="D58">IF(C58="","",_xlfn._xlws.FILTER(Donnees[[KMS]:[Openrunner]],Donnees[N° Parcours]=C58))</f>
        <v/>
      </c>
      <c r="E58" s="86"/>
      <c r="F58" s="88"/>
      <c r="G58" s="89"/>
    </row>
    <row r="59" spans="3:7" ht="100.05" customHeight="1" x14ac:dyDescent="0.3">
      <c r="C59" s="87"/>
      <c r="D59" s="88" t="str" cm="1">
        <f t="array" ref="D59">IF(C59="","",_xlfn._xlws.FILTER(Donnees[[KMS]:[Openrunner]],Donnees[N° Parcours]=C59))</f>
        <v/>
      </c>
      <c r="E59" s="86"/>
      <c r="F59" s="88"/>
      <c r="G59" s="89"/>
    </row>
    <row r="60" spans="3:7" ht="100.05" customHeight="1" x14ac:dyDescent="0.3">
      <c r="C60" s="87"/>
      <c r="D60" s="88" t="str" cm="1">
        <f t="array" ref="D60">IF(C60="","",_xlfn._xlws.FILTER(Donnees[[KMS]:[Openrunner]],Donnees[N° Parcours]=C60))</f>
        <v/>
      </c>
      <c r="E60" s="86"/>
      <c r="F60" s="88"/>
      <c r="G60" s="89"/>
    </row>
    <row r="61" spans="3:7" ht="100.05" customHeight="1" x14ac:dyDescent="0.3">
      <c r="C61" s="87"/>
      <c r="D61" s="88" t="str" cm="1">
        <f t="array" ref="D61">IF(C61="","",_xlfn._xlws.FILTER(Donnees[[KMS]:[Openrunner]],Donnees[N° Parcours]=C61))</f>
        <v/>
      </c>
      <c r="E61" s="86"/>
      <c r="F61" s="88"/>
      <c r="G61" s="89"/>
    </row>
    <row r="62" spans="3:7" ht="100.05" customHeight="1" x14ac:dyDescent="0.3">
      <c r="C62" s="87"/>
      <c r="D62" s="88" t="str" cm="1">
        <f t="array" ref="D62">IF(C62="","",_xlfn._xlws.FILTER(Donnees[[KMS]:[Openrunner]],Donnees[N° Parcours]=C62))</f>
        <v/>
      </c>
      <c r="E62" s="86"/>
      <c r="F62" s="88"/>
      <c r="G62" s="89"/>
    </row>
    <row r="63" spans="3:7" ht="100.05" customHeight="1" x14ac:dyDescent="0.3">
      <c r="C63" s="87"/>
      <c r="D63" s="88" t="str" cm="1">
        <f t="array" ref="D63">IF(C63="","",_xlfn._xlws.FILTER(Donnees[[KMS]:[Openrunner]],Donnees[N° Parcours]=C63))</f>
        <v/>
      </c>
      <c r="E63" s="86"/>
      <c r="F63" s="88"/>
      <c r="G63" s="89"/>
    </row>
    <row r="64" spans="3:7" ht="100.05" customHeight="1" x14ac:dyDescent="0.3">
      <c r="C64" s="87"/>
      <c r="D64" s="88" t="str" cm="1">
        <f t="array" ref="D64">IF(C64="","",_xlfn._xlws.FILTER(Donnees[[KMS]:[Openrunner]],Donnees[N° Parcours]=C64))</f>
        <v/>
      </c>
      <c r="E64" s="86"/>
      <c r="F64" s="88"/>
      <c r="G64" s="89"/>
    </row>
    <row r="65" spans="3:7" ht="100.05" customHeight="1" x14ac:dyDescent="0.3">
      <c r="C65" s="87"/>
      <c r="D65" s="88" t="str" cm="1">
        <f t="array" ref="D65">IF(C65="","",_xlfn._xlws.FILTER(Donnees[[KMS]:[Openrunner]],Donnees[N° Parcours]=C65))</f>
        <v/>
      </c>
      <c r="E65" s="86"/>
      <c r="F65" s="88"/>
      <c r="G65" s="89"/>
    </row>
    <row r="66" spans="3:7" ht="100.05" customHeight="1" x14ac:dyDescent="0.3">
      <c r="C66" s="87"/>
      <c r="D66" s="88" t="str" cm="1">
        <f t="array" ref="D66">IF(C66="","",_xlfn._xlws.FILTER(Donnees[[KMS]:[Openrunner]],Donnees[N° Parcours]=C66))</f>
        <v/>
      </c>
      <c r="E66" s="86"/>
      <c r="F66" s="88"/>
      <c r="G66" s="89"/>
    </row>
    <row r="67" spans="3:7" ht="100.05" customHeight="1" x14ac:dyDescent="0.3">
      <c r="C67" s="87"/>
      <c r="D67" s="88" t="str" cm="1">
        <f t="array" ref="D67">IF(C67="","",_xlfn._xlws.FILTER(Donnees[[KMS]:[Openrunner]],Donnees[N° Parcours]=C67))</f>
        <v/>
      </c>
      <c r="E67" s="86"/>
      <c r="F67" s="88"/>
      <c r="G67" s="89"/>
    </row>
    <row r="68" spans="3:7" ht="100.05" customHeight="1" x14ac:dyDescent="0.3">
      <c r="C68" s="87"/>
      <c r="D68" s="88" t="str" cm="1">
        <f t="array" ref="D68">IF(C68="","",_xlfn._xlws.FILTER(Donnees[[KMS]:[Openrunner]],Donnees[N° Parcours]=C68))</f>
        <v/>
      </c>
      <c r="E68" s="86"/>
      <c r="F68" s="88"/>
      <c r="G68" s="89"/>
    </row>
    <row r="69" spans="3:7" ht="100.05" customHeight="1" x14ac:dyDescent="0.3">
      <c r="C69" s="87"/>
      <c r="D69" s="88" t="str" cm="1">
        <f t="array" ref="D69">IF(C69="","",_xlfn._xlws.FILTER(Donnees[[KMS]:[Openrunner]],Donnees[N° Parcours]=C69))</f>
        <v/>
      </c>
      <c r="E69" s="86"/>
      <c r="F69" s="88"/>
      <c r="G69" s="89"/>
    </row>
    <row r="70" spans="3:7" ht="100.05" customHeight="1" x14ac:dyDescent="0.3">
      <c r="C70" s="87"/>
      <c r="D70" s="88" t="str" cm="1">
        <f t="array" ref="D70">IF(C70="","",_xlfn._xlws.FILTER(Donnees[[KMS]:[Openrunner]],Donnees[N° Parcours]=C70))</f>
        <v/>
      </c>
      <c r="E70" s="86"/>
      <c r="F70" s="88"/>
      <c r="G70" s="89"/>
    </row>
    <row r="71" spans="3:7" ht="100.05" customHeight="1" x14ac:dyDescent="0.3">
      <c r="C71" s="87"/>
      <c r="D71" s="88" t="str" cm="1">
        <f t="array" ref="D71">IF(C71="","",_xlfn._xlws.FILTER(Donnees[[KMS]:[Openrunner]],Donnees[N° Parcours]=C71))</f>
        <v/>
      </c>
      <c r="E71" s="86"/>
      <c r="F71" s="88"/>
      <c r="G71" s="89"/>
    </row>
    <row r="72" spans="3:7" ht="100.05" customHeight="1" x14ac:dyDescent="0.3">
      <c r="C72" s="87"/>
      <c r="D72" s="88" t="str" cm="1">
        <f t="array" ref="D72">IF(C72="","",_xlfn._xlws.FILTER(Donnees[[KMS]:[Openrunner]],Donnees[N° Parcours]=C72))</f>
        <v/>
      </c>
      <c r="E72" s="86"/>
      <c r="F72" s="88"/>
      <c r="G72" s="89"/>
    </row>
    <row r="73" spans="3:7" ht="100.05" customHeight="1" x14ac:dyDescent="0.3">
      <c r="C73" s="87"/>
      <c r="D73" s="88" t="str" cm="1">
        <f t="array" ref="D73">IF(C73="","",_xlfn._xlws.FILTER(Donnees[[KMS]:[Openrunner]],Donnees[N° Parcours]=C73))</f>
        <v/>
      </c>
      <c r="E73" s="86"/>
      <c r="F73" s="88"/>
      <c r="G73" s="89"/>
    </row>
    <row r="74" spans="3:7" ht="100.05" customHeight="1" x14ac:dyDescent="0.3">
      <c r="C74" s="87"/>
      <c r="D74" s="88" t="str" cm="1">
        <f t="array" ref="D74">IF(C74="","",_xlfn._xlws.FILTER(Donnees[[KMS]:[Openrunner]],Donnees[N° Parcours]=C74))</f>
        <v/>
      </c>
      <c r="E74" s="86"/>
      <c r="F74" s="88"/>
      <c r="G74" s="89"/>
    </row>
    <row r="75" spans="3:7" ht="100.05" customHeight="1" x14ac:dyDescent="0.3">
      <c r="C75" s="87"/>
      <c r="D75" s="88" t="str" cm="1">
        <f t="array" ref="D75">IF(C75="","",_xlfn._xlws.FILTER(Donnees[[KMS]:[Openrunner]],Donnees[N° Parcours]=C75))</f>
        <v/>
      </c>
      <c r="E75" s="86"/>
      <c r="F75" s="88"/>
      <c r="G75" s="89"/>
    </row>
    <row r="76" spans="3:7" ht="100.05" customHeight="1" x14ac:dyDescent="0.3">
      <c r="C76" s="87"/>
      <c r="D76" s="88" t="str" cm="1">
        <f t="array" ref="D76">IF(C76="","",_xlfn._xlws.FILTER(Donnees[[KMS]:[Openrunner]],Donnees[N° Parcours]=C76))</f>
        <v/>
      </c>
      <c r="E76" s="86"/>
      <c r="F76" s="88"/>
      <c r="G76" s="89"/>
    </row>
    <row r="77" spans="3:7" ht="100.05" customHeight="1" x14ac:dyDescent="0.3">
      <c r="C77" s="87"/>
      <c r="D77" s="88" t="str" cm="1">
        <f t="array" ref="D77">IF(C77="","",_xlfn._xlws.FILTER(Donnees[[KMS]:[Openrunner]],Donnees[N° Parcours]=C77))</f>
        <v/>
      </c>
      <c r="E77" s="86"/>
      <c r="F77" s="88"/>
      <c r="G77" s="89"/>
    </row>
    <row r="78" spans="3:7" ht="100.05" customHeight="1" x14ac:dyDescent="0.3">
      <c r="C78" s="87"/>
      <c r="D78" s="88" t="str" cm="1">
        <f t="array" ref="D78">IF(C78="","",_xlfn._xlws.FILTER(Donnees[[KMS]:[Openrunner]],Donnees[N° Parcours]=C78))</f>
        <v/>
      </c>
      <c r="E78" s="86"/>
      <c r="F78" s="88"/>
      <c r="G78" s="89"/>
    </row>
    <row r="79" spans="3:7" ht="100.05" customHeight="1" x14ac:dyDescent="0.3">
      <c r="C79" s="87"/>
      <c r="D79" s="88" t="str" cm="1">
        <f t="array" ref="D79">IF(C79="","",_xlfn._xlws.FILTER(Donnees[[KMS]:[Openrunner]],Donnees[N° Parcours]=C79))</f>
        <v/>
      </c>
      <c r="E79" s="86"/>
      <c r="F79" s="88"/>
      <c r="G79" s="89"/>
    </row>
    <row r="80" spans="3:7" ht="100.05" customHeight="1" x14ac:dyDescent="0.3">
      <c r="C80" s="87"/>
      <c r="D80" s="88" t="str" cm="1">
        <f t="array" ref="D80">IF(C80="","",_xlfn._xlws.FILTER(Donnees[[KMS]:[Openrunner]],Donnees[N° Parcours]=C80))</f>
        <v/>
      </c>
      <c r="E80" s="86"/>
      <c r="F80" s="88"/>
      <c r="G80" s="89"/>
    </row>
    <row r="81" spans="3:7" ht="100.05" customHeight="1" x14ac:dyDescent="0.3">
      <c r="C81" s="87"/>
      <c r="D81" s="88" t="str" cm="1">
        <f t="array" ref="D81">IF(C81="","",_xlfn._xlws.FILTER(Donnees[[KMS]:[Openrunner]],Donnees[N° Parcours]=C81))</f>
        <v/>
      </c>
      <c r="E81" s="86"/>
      <c r="F81" s="88"/>
      <c r="G81" s="89"/>
    </row>
    <row r="82" spans="3:7" ht="100.05" customHeight="1" x14ac:dyDescent="0.3">
      <c r="C82" s="87"/>
      <c r="D82" s="88" t="str" cm="1">
        <f t="array" ref="D82">IF(C82="","",_xlfn._xlws.FILTER(Donnees[[KMS]:[Openrunner]],Donnees[N° Parcours]=C82))</f>
        <v/>
      </c>
      <c r="E82" s="86"/>
      <c r="F82" s="88"/>
      <c r="G82" s="89"/>
    </row>
    <row r="83" spans="3:7" ht="100.05" customHeight="1" x14ac:dyDescent="0.3">
      <c r="C83" s="87"/>
      <c r="D83" s="88" t="str" cm="1">
        <f t="array" ref="D83">IF(C83="","",_xlfn._xlws.FILTER(Donnees[[KMS]:[Openrunner]],Donnees[N° Parcours]=C83))</f>
        <v/>
      </c>
      <c r="E83" s="86"/>
      <c r="F83" s="88"/>
      <c r="G83" s="89"/>
    </row>
    <row r="84" spans="3:7" ht="100.05" customHeight="1" x14ac:dyDescent="0.3">
      <c r="C84" s="87"/>
      <c r="D84" s="88" t="str" cm="1">
        <f t="array" ref="D84">IF(C84="","",_xlfn._xlws.FILTER(Donnees[[KMS]:[Openrunner]],Donnees[N° Parcours]=C84))</f>
        <v/>
      </c>
      <c r="E84" s="86"/>
      <c r="F84" s="88"/>
      <c r="G84" s="89"/>
    </row>
    <row r="85" spans="3:7" ht="100.05" customHeight="1" x14ac:dyDescent="0.3">
      <c r="C85" s="87"/>
      <c r="D85" s="88" t="str" cm="1">
        <f t="array" ref="D85">IF(C85="","",_xlfn._xlws.FILTER(Donnees[[KMS]:[Openrunner]],Donnees[N° Parcours]=C85))</f>
        <v/>
      </c>
      <c r="E85" s="86"/>
      <c r="F85" s="88"/>
      <c r="G85" s="89"/>
    </row>
    <row r="86" spans="3:7" ht="100.05" customHeight="1" x14ac:dyDescent="0.3">
      <c r="C86" s="87"/>
      <c r="D86" s="88" t="str" cm="1">
        <f t="array" ref="D86">IF(C86="","",_xlfn._xlws.FILTER(Donnees[[KMS]:[Openrunner]],Donnees[N° Parcours]=C86))</f>
        <v/>
      </c>
      <c r="E86" s="86"/>
      <c r="F86" s="88"/>
      <c r="G86" s="89"/>
    </row>
    <row r="87" spans="3:7" ht="100.05" customHeight="1" x14ac:dyDescent="0.3">
      <c r="C87" s="87"/>
      <c r="D87" s="88" t="str" cm="1">
        <f t="array" ref="D87">IF(C87="","",_xlfn._xlws.FILTER(Donnees[[KMS]:[Openrunner]],Donnees[N° Parcours]=C87))</f>
        <v/>
      </c>
      <c r="E87" s="86"/>
      <c r="F87" s="88"/>
      <c r="G87" s="89"/>
    </row>
    <row r="88" spans="3:7" ht="100.05" customHeight="1" x14ac:dyDescent="0.3">
      <c r="C88" s="87"/>
      <c r="D88" s="88" t="str" cm="1">
        <f t="array" ref="D88">IF(C88="","",_xlfn._xlws.FILTER(Donnees[[KMS]:[Openrunner]],Donnees[N° Parcours]=C88))</f>
        <v/>
      </c>
      <c r="E88" s="86"/>
      <c r="F88" s="88"/>
      <c r="G88" s="89"/>
    </row>
    <row r="89" spans="3:7" ht="100.05" customHeight="1" x14ac:dyDescent="0.3">
      <c r="C89" s="87"/>
      <c r="D89" s="88" t="str" cm="1">
        <f t="array" ref="D89">IF(C89="","",_xlfn._xlws.FILTER(Donnees[[KMS]:[Openrunner]],Donnees[N° Parcours]=C89))</f>
        <v/>
      </c>
      <c r="E89" s="86"/>
      <c r="F89" s="88"/>
      <c r="G89" s="89"/>
    </row>
    <row r="90" spans="3:7" ht="100.05" customHeight="1" x14ac:dyDescent="0.3">
      <c r="C90" s="87"/>
      <c r="D90" s="88" t="str" cm="1">
        <f t="array" ref="D90">IF(C90="","",_xlfn._xlws.FILTER(Donnees[[KMS]:[Openrunner]],Donnees[N° Parcours]=C90))</f>
        <v/>
      </c>
      <c r="E90" s="86"/>
      <c r="F90" s="88"/>
      <c r="G90" s="89"/>
    </row>
    <row r="91" spans="3:7" ht="100.05" customHeight="1" x14ac:dyDescent="0.3">
      <c r="C91" s="87"/>
      <c r="D91" s="88" t="str" cm="1">
        <f t="array" ref="D91">IF(C91="","",_xlfn._xlws.FILTER(Donnees[[KMS]:[Openrunner]],Donnees[N° Parcours]=C91))</f>
        <v/>
      </c>
      <c r="E91" s="86"/>
      <c r="F91" s="88"/>
      <c r="G91" s="89"/>
    </row>
    <row r="92" spans="3:7" ht="100.05" customHeight="1" x14ac:dyDescent="0.3">
      <c r="C92" s="87"/>
      <c r="D92" s="88" t="str" cm="1">
        <f t="array" ref="D92">IF(C92="","",_xlfn._xlws.FILTER(Donnees[[KMS]:[Openrunner]],Donnees[N° Parcours]=C92))</f>
        <v/>
      </c>
      <c r="E92" s="86"/>
      <c r="F92" s="88"/>
      <c r="G92" s="89"/>
    </row>
    <row r="93" spans="3:7" ht="100.05" customHeight="1" x14ac:dyDescent="0.3">
      <c r="C93" s="87"/>
      <c r="D93" s="88" t="str" cm="1">
        <f t="array" ref="D93">IF(C93="","",_xlfn._xlws.FILTER(Donnees[[KMS]:[Openrunner]],Donnees[N° Parcours]=C93))</f>
        <v/>
      </c>
      <c r="E93" s="86"/>
      <c r="F93" s="88"/>
      <c r="G93" s="89"/>
    </row>
    <row r="94" spans="3:7" ht="100.05" customHeight="1" x14ac:dyDescent="0.3">
      <c r="C94" s="87"/>
      <c r="D94" s="88" t="str" cm="1">
        <f t="array" ref="D94">IF(C94="","",_xlfn._xlws.FILTER(Donnees[[KMS]:[Openrunner]],Donnees[N° Parcours]=C94))</f>
        <v/>
      </c>
      <c r="E94" s="86"/>
      <c r="F94" s="88"/>
      <c r="G94" s="89"/>
    </row>
    <row r="95" spans="3:7" ht="100.05" customHeight="1" x14ac:dyDescent="0.3">
      <c r="C95" s="87"/>
      <c r="D95" s="88" t="str" cm="1">
        <f t="array" ref="D95">IF(C95="","",_xlfn._xlws.FILTER(Donnees[[KMS]:[Openrunner]],Donnees[N° Parcours]=C95))</f>
        <v/>
      </c>
      <c r="E95" s="86"/>
      <c r="F95" s="88"/>
      <c r="G95" s="89"/>
    </row>
    <row r="96" spans="3:7" ht="100.05" customHeight="1" x14ac:dyDescent="0.3">
      <c r="C96" s="87"/>
      <c r="D96" s="88" t="str" cm="1">
        <f t="array" ref="D96">IF(C96="","",_xlfn._xlws.FILTER(Donnees[[KMS]:[Openrunner]],Donnees[N° Parcours]=C96))</f>
        <v/>
      </c>
      <c r="E96" s="86"/>
      <c r="F96" s="88"/>
      <c r="G96" s="89"/>
    </row>
    <row r="97" spans="3:7" ht="100.05" customHeight="1" x14ac:dyDescent="0.3">
      <c r="C97" s="87"/>
      <c r="D97" s="88" t="str" cm="1">
        <f t="array" ref="D97">IF(C97="","",_xlfn._xlws.FILTER(Donnees[[KMS]:[Openrunner]],Donnees[N° Parcours]=C97))</f>
        <v/>
      </c>
      <c r="E97" s="86"/>
      <c r="F97" s="88"/>
      <c r="G97" s="89"/>
    </row>
    <row r="98" spans="3:7" ht="100.05" customHeight="1" x14ac:dyDescent="0.3">
      <c r="C98" s="87"/>
      <c r="D98" s="88" t="str" cm="1">
        <f t="array" ref="D98">IF(C98="","",_xlfn._xlws.FILTER(Donnees[[KMS]:[Openrunner]],Donnees[N° Parcours]=C98))</f>
        <v/>
      </c>
      <c r="E98" s="86"/>
      <c r="F98" s="88"/>
      <c r="G98" s="89"/>
    </row>
    <row r="99" spans="3:7" ht="100.05" customHeight="1" x14ac:dyDescent="0.3">
      <c r="C99" s="87"/>
      <c r="D99" s="88" t="str" cm="1">
        <f t="array" ref="D99">IF(C99="","",_xlfn._xlws.FILTER(Donnees[[KMS]:[Openrunner]],Donnees[N° Parcours]=C99))</f>
        <v/>
      </c>
      <c r="E99" s="86"/>
      <c r="F99" s="88"/>
      <c r="G99" s="89"/>
    </row>
    <row r="100" spans="3:7" ht="100.05" customHeight="1" x14ac:dyDescent="0.3">
      <c r="C100" s="87"/>
      <c r="D100" s="88" t="str" cm="1">
        <f t="array" ref="D100">IF(C100="","",_xlfn._xlws.FILTER(Donnees[[KMS]:[Openrunner]],Donnees[N° Parcours]=C100))</f>
        <v/>
      </c>
      <c r="E100" s="86"/>
      <c r="F100" s="88"/>
      <c r="G100" s="89"/>
    </row>
    <row r="101" spans="3:7" ht="100.05" customHeight="1" x14ac:dyDescent="0.3">
      <c r="C101" s="87"/>
      <c r="D101" s="88" t="str" cm="1">
        <f t="array" ref="D101">IF(C101="","",_xlfn._xlws.FILTER(Donnees[[KMS]:[Openrunner]],Donnees[N° Parcours]=C101))</f>
        <v/>
      </c>
      <c r="E101" s="86"/>
      <c r="F101" s="88"/>
      <c r="G101" s="89"/>
    </row>
    <row r="102" spans="3:7" ht="100.05" customHeight="1" x14ac:dyDescent="0.3">
      <c r="C102" s="87"/>
      <c r="D102" s="88" t="str" cm="1">
        <f t="array" ref="D102">IF(C102="","",_xlfn._xlws.FILTER(Donnees[[KMS]:[Openrunner]],Donnees[N° Parcours]=C102))</f>
        <v/>
      </c>
      <c r="E102" s="86"/>
      <c r="F102" s="88"/>
      <c r="G102" s="89"/>
    </row>
    <row r="103" spans="3:7" ht="100.05" customHeight="1" x14ac:dyDescent="0.3">
      <c r="C103" s="87"/>
      <c r="D103" s="88" t="str" cm="1">
        <f t="array" ref="D103">IF(C103="","",_xlfn._xlws.FILTER(Donnees[[KMS]:[Openrunner]],Donnees[N° Parcours]=C103))</f>
        <v/>
      </c>
      <c r="E103" s="86"/>
      <c r="F103" s="88"/>
      <c r="G103" s="89"/>
    </row>
    <row r="104" spans="3:7" ht="100.05" customHeight="1" x14ac:dyDescent="0.3">
      <c r="C104" s="87"/>
      <c r="D104" s="88" t="str" cm="1">
        <f t="array" ref="D104">IF(C104="","",_xlfn._xlws.FILTER(Donnees[[KMS]:[Openrunner]],Donnees[N° Parcours]=C104))</f>
        <v/>
      </c>
      <c r="E104" s="86"/>
      <c r="F104" s="88"/>
      <c r="G104" s="89"/>
    </row>
  </sheetData>
  <mergeCells count="1">
    <mergeCell ref="B2:O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4AD60-B09A-4BDC-853E-DD3CFB937130}">
  <dimension ref="A1:I179"/>
  <sheetViews>
    <sheetView zoomScale="85" zoomScaleNormal="85" workbookViewId="0">
      <pane ySplit="3" topLeftCell="A4" activePane="bottomLeft" state="frozen"/>
      <selection pane="bottomLeft" activeCell="D2" sqref="D2:G2"/>
    </sheetView>
  </sheetViews>
  <sheetFormatPr baseColWidth="10" defaultColWidth="11.44140625" defaultRowHeight="21" x14ac:dyDescent="0.3"/>
  <cols>
    <col min="1" max="1" width="4.109375" style="38" customWidth="1"/>
    <col min="2" max="2" width="7.6640625" style="37" customWidth="1"/>
    <col min="3" max="3" width="10.21875" style="37" customWidth="1"/>
    <col min="4" max="4" width="25.88671875" style="35" customWidth="1"/>
    <col min="5" max="5" width="7.88671875" style="34" customWidth="1"/>
    <col min="6" max="6" width="7.109375" style="34" customWidth="1"/>
    <col min="7" max="7" width="114.109375" style="34" customWidth="1"/>
    <col min="8" max="8" width="15.5546875" style="36" customWidth="1"/>
    <col min="9" max="9" width="28" style="35" customWidth="1"/>
    <col min="10" max="16384" width="11.44140625" style="34"/>
  </cols>
  <sheetData>
    <row r="1" spans="1:9" ht="93" customHeight="1" x14ac:dyDescent="0.4">
      <c r="A1" s="84"/>
      <c r="B1" s="83"/>
      <c r="C1" s="82"/>
      <c r="D1" s="92" t="s">
        <v>120</v>
      </c>
      <c r="E1" s="93"/>
      <c r="F1" s="93"/>
      <c r="G1" s="93"/>
      <c r="H1" s="94"/>
      <c r="I1" s="81"/>
    </row>
    <row r="2" spans="1:9" ht="37.799999999999997" customHeight="1" x14ac:dyDescent="0.3">
      <c r="A2" s="102" t="s">
        <v>119</v>
      </c>
      <c r="B2" s="103" t="s">
        <v>118</v>
      </c>
      <c r="C2" s="106" t="s">
        <v>117</v>
      </c>
      <c r="D2" s="95" t="s">
        <v>116</v>
      </c>
      <c r="E2" s="95"/>
      <c r="F2" s="95"/>
      <c r="G2" s="95"/>
      <c r="H2" s="105" t="s">
        <v>4</v>
      </c>
      <c r="I2" s="104" t="s">
        <v>115</v>
      </c>
    </row>
    <row r="3" spans="1:9" ht="30" customHeight="1" x14ac:dyDescent="0.3">
      <c r="A3" s="102"/>
      <c r="B3" s="103"/>
      <c r="C3" s="106"/>
      <c r="D3" s="96" t="s">
        <v>114</v>
      </c>
      <c r="E3" s="96"/>
      <c r="F3" s="96"/>
      <c r="G3" s="96"/>
      <c r="H3" s="105"/>
      <c r="I3" s="104"/>
    </row>
    <row r="4" spans="1:9" s="80" customFormat="1" ht="55.95" customHeight="1" x14ac:dyDescent="0.3">
      <c r="A4" s="56"/>
      <c r="B4" s="56"/>
      <c r="C4" s="56"/>
      <c r="D4" s="98" t="s">
        <v>113</v>
      </c>
      <c r="E4" s="98"/>
      <c r="F4" s="98"/>
      <c r="G4" s="98"/>
      <c r="H4" s="56"/>
      <c r="I4" s="45"/>
    </row>
    <row r="5" spans="1:9" ht="21" customHeight="1" x14ac:dyDescent="0.3">
      <c r="A5" s="99"/>
      <c r="B5" s="108"/>
      <c r="C5" s="108"/>
      <c r="D5" s="109"/>
      <c r="E5" s="105" t="s">
        <v>78</v>
      </c>
      <c r="F5" s="42"/>
      <c r="G5" s="41" t="s">
        <v>64</v>
      </c>
      <c r="H5" s="40"/>
      <c r="I5" s="104"/>
    </row>
    <row r="6" spans="1:9" x14ac:dyDescent="0.3">
      <c r="A6" s="100"/>
      <c r="B6" s="108"/>
      <c r="C6" s="108"/>
      <c r="D6" s="109"/>
      <c r="E6" s="105"/>
      <c r="F6" s="42"/>
      <c r="G6" s="41"/>
      <c r="H6" s="40"/>
      <c r="I6" s="104"/>
    </row>
    <row r="7" spans="1:9" ht="40.049999999999997" customHeight="1" x14ac:dyDescent="0.3">
      <c r="A7" s="79"/>
      <c r="B7" s="79"/>
      <c r="C7" s="79"/>
      <c r="D7" s="120" t="s">
        <v>112</v>
      </c>
      <c r="E7" s="120"/>
      <c r="F7" s="120"/>
      <c r="G7" s="120"/>
      <c r="H7" s="78"/>
      <c r="I7" s="39"/>
    </row>
    <row r="8" spans="1:9" ht="21.6" customHeight="1" x14ac:dyDescent="0.3">
      <c r="A8" s="101"/>
      <c r="B8" s="118"/>
      <c r="C8" s="110"/>
      <c r="D8" s="109"/>
      <c r="E8" s="105" t="s">
        <v>78</v>
      </c>
      <c r="F8" s="42"/>
      <c r="G8" s="41" t="s">
        <v>111</v>
      </c>
      <c r="H8" s="40"/>
      <c r="I8" s="104"/>
    </row>
    <row r="9" spans="1:9" x14ac:dyDescent="0.3">
      <c r="A9" s="101"/>
      <c r="B9" s="118"/>
      <c r="C9" s="110"/>
      <c r="D9" s="109"/>
      <c r="E9" s="105"/>
      <c r="F9" s="42"/>
      <c r="G9" s="41"/>
      <c r="H9" s="40"/>
      <c r="I9" s="104"/>
    </row>
    <row r="10" spans="1:9" ht="40.049999999999997" customHeight="1" x14ac:dyDescent="0.3">
      <c r="A10" s="77"/>
      <c r="B10" s="77"/>
      <c r="C10" s="77"/>
      <c r="D10" s="107"/>
      <c r="E10" s="107"/>
      <c r="F10" s="107"/>
      <c r="G10" s="107"/>
      <c r="H10" s="77"/>
      <c r="I10" s="39"/>
    </row>
    <row r="11" spans="1:9" x14ac:dyDescent="0.3">
      <c r="A11" s="101"/>
      <c r="B11" s="118"/>
      <c r="C11" s="110"/>
      <c r="D11" s="109"/>
      <c r="E11" s="105" t="s">
        <v>78</v>
      </c>
      <c r="F11" s="42"/>
      <c r="G11" s="41" t="s">
        <v>82</v>
      </c>
      <c r="H11" s="40"/>
      <c r="I11" s="104"/>
    </row>
    <row r="12" spans="1:9" x14ac:dyDescent="0.3">
      <c r="A12" s="97"/>
      <c r="B12" s="110"/>
      <c r="C12" s="110"/>
      <c r="D12" s="109"/>
      <c r="E12" s="105"/>
      <c r="F12" s="42"/>
      <c r="G12" s="41"/>
      <c r="H12" s="40"/>
      <c r="I12" s="104"/>
    </row>
    <row r="13" spans="1:9" ht="40.049999999999997" customHeight="1" x14ac:dyDescent="0.3">
      <c r="A13" s="73"/>
      <c r="B13" s="72"/>
      <c r="C13" s="76"/>
      <c r="D13" s="122"/>
      <c r="E13" s="122"/>
      <c r="F13" s="122"/>
      <c r="G13" s="122"/>
      <c r="H13" s="75"/>
      <c r="I13" s="39"/>
    </row>
    <row r="14" spans="1:9" x14ac:dyDescent="0.3">
      <c r="A14" s="97"/>
      <c r="B14" s="110"/>
      <c r="C14" s="110"/>
      <c r="D14" s="109"/>
      <c r="E14" s="105" t="s">
        <v>78</v>
      </c>
      <c r="F14" s="42"/>
      <c r="G14" s="41" t="s">
        <v>82</v>
      </c>
      <c r="H14" s="40"/>
      <c r="I14" s="104"/>
    </row>
    <row r="15" spans="1:9" x14ac:dyDescent="0.3">
      <c r="A15" s="97"/>
      <c r="B15" s="110"/>
      <c r="C15" s="110"/>
      <c r="D15" s="109"/>
      <c r="E15" s="105"/>
      <c r="F15" s="42"/>
      <c r="G15" s="41"/>
      <c r="H15" s="40"/>
      <c r="I15" s="104"/>
    </row>
    <row r="16" spans="1:9" ht="55.8" customHeight="1" x14ac:dyDescent="0.3">
      <c r="A16" s="63"/>
      <c r="B16" s="57"/>
      <c r="C16" s="57"/>
      <c r="D16" s="112" t="s">
        <v>110</v>
      </c>
      <c r="E16" s="112"/>
      <c r="F16" s="112"/>
      <c r="G16" s="112"/>
      <c r="H16" s="74"/>
      <c r="I16" s="45"/>
    </row>
    <row r="17" spans="1:9" ht="40.049999999999997" customHeight="1" x14ac:dyDescent="0.3">
      <c r="A17" s="69"/>
      <c r="B17" s="68"/>
      <c r="C17" s="68"/>
      <c r="D17" s="114"/>
      <c r="E17" s="114"/>
      <c r="F17" s="114"/>
      <c r="G17" s="114"/>
      <c r="H17" s="68"/>
      <c r="I17" s="39"/>
    </row>
    <row r="18" spans="1:9" x14ac:dyDescent="0.3">
      <c r="A18" s="97"/>
      <c r="B18" s="110"/>
      <c r="C18" s="110"/>
      <c r="D18" s="109"/>
      <c r="E18" s="105" t="s">
        <v>78</v>
      </c>
      <c r="F18" s="42"/>
      <c r="G18" s="41" t="s">
        <v>109</v>
      </c>
      <c r="H18" s="40"/>
      <c r="I18" s="104"/>
    </row>
    <row r="19" spans="1:9" x14ac:dyDescent="0.3">
      <c r="A19" s="97"/>
      <c r="B19" s="110"/>
      <c r="C19" s="110"/>
      <c r="D19" s="109"/>
      <c r="E19" s="105"/>
      <c r="F19" s="42"/>
      <c r="G19" s="41"/>
      <c r="H19" s="40"/>
      <c r="I19" s="104"/>
    </row>
    <row r="20" spans="1:9" ht="40.049999999999997" customHeight="1" x14ac:dyDescent="0.3">
      <c r="A20" s="55"/>
      <c r="B20" s="54"/>
      <c r="C20" s="54"/>
      <c r="D20" s="111"/>
      <c r="E20" s="111"/>
      <c r="F20" s="111"/>
      <c r="G20" s="111"/>
      <c r="H20" s="54"/>
      <c r="I20" s="39"/>
    </row>
    <row r="21" spans="1:9" ht="40.049999999999997" customHeight="1" x14ac:dyDescent="0.3">
      <c r="A21" s="69"/>
      <c r="B21" s="68"/>
      <c r="C21" s="68"/>
      <c r="D21" s="114"/>
      <c r="E21" s="114"/>
      <c r="F21" s="114"/>
      <c r="G21" s="114"/>
      <c r="H21" s="68"/>
      <c r="I21" s="39"/>
    </row>
    <row r="22" spans="1:9" x14ac:dyDescent="0.3">
      <c r="A22" s="97"/>
      <c r="B22" s="110"/>
      <c r="C22" s="110"/>
      <c r="D22" s="109"/>
      <c r="E22" s="105" t="s">
        <v>78</v>
      </c>
      <c r="F22" s="42"/>
      <c r="G22" s="41" t="s">
        <v>109</v>
      </c>
      <c r="H22" s="40"/>
      <c r="I22" s="104"/>
    </row>
    <row r="23" spans="1:9" x14ac:dyDescent="0.3">
      <c r="A23" s="97"/>
      <c r="B23" s="110"/>
      <c r="C23" s="110"/>
      <c r="D23" s="109"/>
      <c r="E23" s="105"/>
      <c r="F23" s="42"/>
      <c r="G23" s="41"/>
      <c r="H23" s="40"/>
      <c r="I23" s="104"/>
    </row>
    <row r="24" spans="1:9" x14ac:dyDescent="0.3">
      <c r="A24" s="97"/>
      <c r="B24" s="110"/>
      <c r="C24" s="110"/>
      <c r="D24" s="109"/>
      <c r="E24" s="105" t="s">
        <v>78</v>
      </c>
      <c r="F24" s="42"/>
      <c r="G24" s="41" t="s">
        <v>109</v>
      </c>
      <c r="H24" s="40"/>
      <c r="I24" s="104"/>
    </row>
    <row r="25" spans="1:9" x14ac:dyDescent="0.3">
      <c r="A25" s="97"/>
      <c r="B25" s="110"/>
      <c r="C25" s="110"/>
      <c r="D25" s="109"/>
      <c r="E25" s="105"/>
      <c r="F25" s="42"/>
      <c r="G25" s="41"/>
      <c r="H25" s="40"/>
      <c r="I25" s="104"/>
    </row>
    <row r="26" spans="1:9" ht="40.049999999999997" customHeight="1" x14ac:dyDescent="0.3">
      <c r="A26" s="69"/>
      <c r="B26" s="68"/>
      <c r="C26" s="68"/>
      <c r="D26" s="114"/>
      <c r="E26" s="114"/>
      <c r="F26" s="114"/>
      <c r="G26" s="114"/>
      <c r="H26" s="68"/>
      <c r="I26" s="39"/>
    </row>
    <row r="27" spans="1:9" x14ac:dyDescent="0.3">
      <c r="A27" s="97"/>
      <c r="B27" s="110"/>
      <c r="C27" s="110"/>
      <c r="D27" s="109"/>
      <c r="E27" s="105" t="s">
        <v>78</v>
      </c>
      <c r="F27" s="42"/>
      <c r="G27" s="41" t="s">
        <v>108</v>
      </c>
      <c r="H27" s="40"/>
      <c r="I27" s="104"/>
    </row>
    <row r="28" spans="1:9" x14ac:dyDescent="0.3">
      <c r="A28" s="97"/>
      <c r="B28" s="110"/>
      <c r="C28" s="110"/>
      <c r="D28" s="109"/>
      <c r="E28" s="105"/>
      <c r="F28" s="42"/>
      <c r="G28" s="41"/>
      <c r="H28" s="40"/>
      <c r="I28" s="104"/>
    </row>
    <row r="29" spans="1:9" ht="40.049999999999997" customHeight="1" x14ac:dyDescent="0.3">
      <c r="A29" s="55"/>
      <c r="B29" s="54"/>
      <c r="C29" s="54"/>
      <c r="D29" s="111"/>
      <c r="E29" s="111"/>
      <c r="F29" s="111"/>
      <c r="G29" s="111"/>
      <c r="H29" s="54"/>
      <c r="I29" s="39"/>
    </row>
    <row r="30" spans="1:9" ht="40.049999999999997" customHeight="1" x14ac:dyDescent="0.3">
      <c r="A30" s="69"/>
      <c r="B30" s="68"/>
      <c r="C30" s="68"/>
      <c r="D30" s="114"/>
      <c r="E30" s="114"/>
      <c r="F30" s="114"/>
      <c r="G30" s="114"/>
      <c r="H30" s="68"/>
      <c r="I30" s="39"/>
    </row>
    <row r="31" spans="1:9" x14ac:dyDescent="0.3">
      <c r="A31" s="97"/>
      <c r="B31" s="110"/>
      <c r="C31" s="110"/>
      <c r="D31" s="109"/>
      <c r="E31" s="105" t="s">
        <v>78</v>
      </c>
      <c r="F31" s="42"/>
      <c r="G31" s="41" t="s">
        <v>107</v>
      </c>
      <c r="H31" s="40"/>
      <c r="I31" s="104"/>
    </row>
    <row r="32" spans="1:9" x14ac:dyDescent="0.3">
      <c r="A32" s="97"/>
      <c r="B32" s="110"/>
      <c r="C32" s="110"/>
      <c r="D32" s="109"/>
      <c r="E32" s="105"/>
      <c r="F32" s="42"/>
      <c r="G32" s="41"/>
      <c r="H32" s="40"/>
      <c r="I32" s="104"/>
    </row>
    <row r="33" spans="1:9" ht="40.049999999999997" customHeight="1" x14ac:dyDescent="0.3">
      <c r="A33" s="73"/>
      <c r="B33" s="72"/>
      <c r="C33" s="71"/>
      <c r="D33" s="115"/>
      <c r="E33" s="115"/>
      <c r="F33" s="115"/>
      <c r="G33" s="115"/>
      <c r="H33" s="70"/>
      <c r="I33" s="39"/>
    </row>
    <row r="34" spans="1:9" x14ac:dyDescent="0.3">
      <c r="A34" s="97"/>
      <c r="B34" s="110"/>
      <c r="C34" s="110"/>
      <c r="D34" s="109"/>
      <c r="E34" s="105" t="s">
        <v>78</v>
      </c>
      <c r="F34" s="42"/>
      <c r="G34" s="41" t="s">
        <v>105</v>
      </c>
      <c r="H34" s="40"/>
      <c r="I34" s="104"/>
    </row>
    <row r="35" spans="1:9" x14ac:dyDescent="0.3">
      <c r="A35" s="97"/>
      <c r="B35" s="110"/>
      <c r="C35" s="110"/>
      <c r="D35" s="109"/>
      <c r="E35" s="105"/>
      <c r="F35" s="42"/>
      <c r="G35" s="41"/>
      <c r="H35" s="40"/>
      <c r="I35" s="104"/>
    </row>
    <row r="36" spans="1:9" ht="40.049999999999997" customHeight="1" x14ac:dyDescent="0.3">
      <c r="A36" s="73"/>
      <c r="B36" s="72"/>
      <c r="C36" s="71"/>
      <c r="D36" s="115"/>
      <c r="E36" s="115"/>
      <c r="F36" s="115"/>
      <c r="G36" s="115"/>
      <c r="H36" s="70"/>
      <c r="I36" s="39"/>
    </row>
    <row r="37" spans="1:9" ht="55.95" customHeight="1" x14ac:dyDescent="0.3">
      <c r="A37" s="47"/>
      <c r="B37" s="46"/>
      <c r="C37" s="46"/>
      <c r="D37" s="98" t="s">
        <v>106</v>
      </c>
      <c r="E37" s="98"/>
      <c r="F37" s="98"/>
      <c r="G37" s="98"/>
      <c r="H37" s="46"/>
      <c r="I37" s="45"/>
    </row>
    <row r="38" spans="1:9" x14ac:dyDescent="0.3">
      <c r="A38" s="97"/>
      <c r="B38" s="110"/>
      <c r="C38" s="110"/>
      <c r="D38" s="109"/>
      <c r="E38" s="105" t="s">
        <v>87</v>
      </c>
      <c r="F38" s="42"/>
      <c r="G38" s="41" t="s">
        <v>105</v>
      </c>
      <c r="H38" s="40"/>
      <c r="I38" s="104"/>
    </row>
    <row r="39" spans="1:9" x14ac:dyDescent="0.3">
      <c r="A39" s="97"/>
      <c r="B39" s="110"/>
      <c r="C39" s="110"/>
      <c r="D39" s="109"/>
      <c r="E39" s="105"/>
      <c r="F39" s="42"/>
      <c r="G39" s="41"/>
      <c r="H39" s="40"/>
      <c r="I39" s="104"/>
    </row>
    <row r="40" spans="1:9" ht="40.049999999999997" customHeight="1" x14ac:dyDescent="0.3">
      <c r="A40" s="55"/>
      <c r="B40" s="54"/>
      <c r="C40" s="54"/>
      <c r="D40" s="111"/>
      <c r="E40" s="111"/>
      <c r="F40" s="111"/>
      <c r="G40" s="111"/>
      <c r="H40" s="54"/>
      <c r="I40" s="39"/>
    </row>
    <row r="41" spans="1:9" ht="40.049999999999997" customHeight="1" x14ac:dyDescent="0.3">
      <c r="A41" s="69"/>
      <c r="B41" s="68"/>
      <c r="C41" s="68"/>
      <c r="D41" s="114"/>
      <c r="E41" s="114"/>
      <c r="F41" s="114"/>
      <c r="G41" s="114"/>
      <c r="H41" s="68"/>
      <c r="I41" s="39"/>
    </row>
    <row r="42" spans="1:9" x14ac:dyDescent="0.3">
      <c r="A42" s="97"/>
      <c r="B42" s="110"/>
      <c r="C42" s="110"/>
      <c r="D42" s="109"/>
      <c r="E42" s="105" t="s">
        <v>87</v>
      </c>
      <c r="F42" s="42"/>
      <c r="G42" s="41" t="s">
        <v>105</v>
      </c>
      <c r="H42" s="40"/>
      <c r="I42" s="104"/>
    </row>
    <row r="43" spans="1:9" x14ac:dyDescent="0.3">
      <c r="A43" s="97"/>
      <c r="B43" s="110"/>
      <c r="C43" s="110"/>
      <c r="D43" s="109"/>
      <c r="E43" s="105"/>
      <c r="F43" s="42"/>
      <c r="G43" s="41"/>
      <c r="H43" s="40"/>
      <c r="I43" s="104"/>
    </row>
    <row r="44" spans="1:9" ht="21.6" customHeight="1" x14ac:dyDescent="0.3">
      <c r="A44" s="97"/>
      <c r="B44" s="110"/>
      <c r="C44" s="110"/>
      <c r="D44" s="109"/>
      <c r="E44" s="105" t="s">
        <v>87</v>
      </c>
      <c r="F44" s="42"/>
      <c r="G44" s="41" t="s">
        <v>105</v>
      </c>
      <c r="H44" s="40"/>
      <c r="I44" s="104"/>
    </row>
    <row r="45" spans="1:9" x14ac:dyDescent="0.3">
      <c r="A45" s="97"/>
      <c r="B45" s="110"/>
      <c r="C45" s="110"/>
      <c r="D45" s="109"/>
      <c r="E45" s="105"/>
      <c r="F45" s="42"/>
      <c r="G45" s="41"/>
      <c r="H45" s="40"/>
      <c r="I45" s="104"/>
    </row>
    <row r="46" spans="1:9" ht="40.049999999999997" customHeight="1" x14ac:dyDescent="0.3">
      <c r="A46" s="55"/>
      <c r="B46" s="54"/>
      <c r="C46" s="54"/>
      <c r="D46" s="111"/>
      <c r="E46" s="111"/>
      <c r="F46" s="111"/>
      <c r="G46" s="111"/>
      <c r="H46" s="54"/>
      <c r="I46" s="39"/>
    </row>
    <row r="47" spans="1:9" x14ac:dyDescent="0.3">
      <c r="A47" s="97"/>
      <c r="B47" s="110"/>
      <c r="C47" s="110"/>
      <c r="D47" s="109"/>
      <c r="E47" s="105" t="s">
        <v>87</v>
      </c>
      <c r="F47" s="42"/>
      <c r="G47" s="41" t="s">
        <v>104</v>
      </c>
      <c r="H47" s="40"/>
      <c r="I47" s="104"/>
    </row>
    <row r="48" spans="1:9" x14ac:dyDescent="0.3">
      <c r="A48" s="97"/>
      <c r="B48" s="110"/>
      <c r="C48" s="110"/>
      <c r="D48" s="109"/>
      <c r="E48" s="105"/>
      <c r="F48" s="42"/>
      <c r="G48" s="41"/>
      <c r="H48" s="40"/>
      <c r="I48" s="104"/>
    </row>
    <row r="49" spans="1:9" x14ac:dyDescent="0.3">
      <c r="A49" s="97"/>
      <c r="B49" s="110"/>
      <c r="C49" s="110"/>
      <c r="D49" s="109"/>
      <c r="E49" s="105" t="s">
        <v>87</v>
      </c>
      <c r="F49" s="42"/>
      <c r="G49" s="41" t="s">
        <v>104</v>
      </c>
      <c r="H49" s="40"/>
      <c r="I49" s="104"/>
    </row>
    <row r="50" spans="1:9" x14ac:dyDescent="0.3">
      <c r="A50" s="97"/>
      <c r="B50" s="110"/>
      <c r="C50" s="110"/>
      <c r="D50" s="109"/>
      <c r="E50" s="105"/>
      <c r="F50" s="42"/>
      <c r="G50" s="41"/>
      <c r="H50" s="40"/>
      <c r="I50" s="104"/>
    </row>
    <row r="51" spans="1:9" ht="40.049999999999997" customHeight="1" x14ac:dyDescent="0.3">
      <c r="A51" s="55"/>
      <c r="B51" s="54"/>
      <c r="C51" s="54"/>
      <c r="D51" s="111"/>
      <c r="E51" s="111"/>
      <c r="F51" s="111"/>
      <c r="G51" s="111"/>
      <c r="H51" s="54"/>
      <c r="I51" s="39"/>
    </row>
    <row r="52" spans="1:9" x14ac:dyDescent="0.3">
      <c r="A52" s="97"/>
      <c r="B52" s="110"/>
      <c r="C52" s="110"/>
      <c r="D52" s="109"/>
      <c r="E52" s="105" t="s">
        <v>87</v>
      </c>
      <c r="F52" s="42"/>
      <c r="G52" s="41" t="s">
        <v>86</v>
      </c>
      <c r="H52" s="40"/>
      <c r="I52" s="104"/>
    </row>
    <row r="53" spans="1:9" x14ac:dyDescent="0.3">
      <c r="A53" s="97"/>
      <c r="B53" s="110"/>
      <c r="C53" s="110"/>
      <c r="D53" s="109"/>
      <c r="E53" s="105"/>
      <c r="F53" s="42"/>
      <c r="G53" s="41"/>
      <c r="H53" s="40"/>
      <c r="I53" s="104"/>
    </row>
    <row r="54" spans="1:9" x14ac:dyDescent="0.3">
      <c r="A54" s="97"/>
      <c r="B54" s="110"/>
      <c r="C54" s="110"/>
      <c r="D54" s="109"/>
      <c r="E54" s="105" t="s">
        <v>87</v>
      </c>
      <c r="F54" s="42"/>
      <c r="G54" s="41" t="s">
        <v>90</v>
      </c>
      <c r="H54" s="40"/>
      <c r="I54" s="104"/>
    </row>
    <row r="55" spans="1:9" x14ac:dyDescent="0.3">
      <c r="A55" s="97"/>
      <c r="B55" s="110"/>
      <c r="C55" s="110"/>
      <c r="D55" s="109"/>
      <c r="E55" s="105"/>
      <c r="F55" s="42"/>
      <c r="G55" s="41"/>
      <c r="H55" s="40"/>
      <c r="I55" s="104"/>
    </row>
    <row r="56" spans="1:9" x14ac:dyDescent="0.3">
      <c r="A56" s="97"/>
      <c r="B56" s="110"/>
      <c r="C56" s="110"/>
      <c r="D56" s="109"/>
      <c r="E56" s="105" t="s">
        <v>87</v>
      </c>
      <c r="F56" s="42"/>
      <c r="G56" s="41" t="s">
        <v>103</v>
      </c>
      <c r="H56" s="40"/>
      <c r="I56" s="104"/>
    </row>
    <row r="57" spans="1:9" x14ac:dyDescent="0.3">
      <c r="A57" s="97"/>
      <c r="B57" s="110"/>
      <c r="C57" s="110"/>
      <c r="D57" s="109"/>
      <c r="E57" s="105"/>
      <c r="F57" s="42"/>
      <c r="G57" s="41"/>
      <c r="H57" s="40"/>
      <c r="I57" s="104"/>
    </row>
    <row r="58" spans="1:9" ht="55.95" customHeight="1" x14ac:dyDescent="0.3">
      <c r="A58" s="47"/>
      <c r="B58" s="46"/>
      <c r="C58" s="46"/>
      <c r="D58" s="98" t="s">
        <v>102</v>
      </c>
      <c r="E58" s="98"/>
      <c r="F58" s="98"/>
      <c r="G58" s="98"/>
      <c r="H58" s="46"/>
      <c r="I58" s="45"/>
    </row>
    <row r="59" spans="1:9" ht="40.049999999999997" customHeight="1" x14ac:dyDescent="0.3">
      <c r="A59" s="55"/>
      <c r="B59" s="54"/>
      <c r="C59" s="54"/>
      <c r="D59" s="111"/>
      <c r="E59" s="111"/>
      <c r="F59" s="111"/>
      <c r="G59" s="111"/>
      <c r="H59" s="54"/>
      <c r="I59" s="39"/>
    </row>
    <row r="60" spans="1:9" ht="46.8" customHeight="1" x14ac:dyDescent="0.3">
      <c r="A60" s="67"/>
      <c r="B60" s="66"/>
      <c r="C60" s="66"/>
      <c r="D60" s="117" t="s">
        <v>101</v>
      </c>
      <c r="E60" s="117"/>
      <c r="F60" s="117"/>
      <c r="G60" s="117"/>
      <c r="H60" s="66"/>
      <c r="I60" s="65"/>
    </row>
    <row r="61" spans="1:9" x14ac:dyDescent="0.3">
      <c r="A61" s="97" t="s">
        <v>100</v>
      </c>
      <c r="B61" s="110" t="s">
        <v>100</v>
      </c>
      <c r="C61" s="118"/>
      <c r="D61" s="109"/>
      <c r="E61" s="105" t="s">
        <v>87</v>
      </c>
      <c r="F61" s="42"/>
      <c r="G61" s="64" t="s">
        <v>99</v>
      </c>
      <c r="H61" s="40"/>
      <c r="I61" s="104"/>
    </row>
    <row r="62" spans="1:9" x14ac:dyDescent="0.3">
      <c r="A62" s="97"/>
      <c r="B62" s="110"/>
      <c r="C62" s="118"/>
      <c r="D62" s="109"/>
      <c r="E62" s="105"/>
      <c r="F62" s="42"/>
      <c r="G62" s="64" t="s">
        <v>98</v>
      </c>
      <c r="H62" s="40"/>
      <c r="I62" s="104"/>
    </row>
    <row r="63" spans="1:9" x14ac:dyDescent="0.3">
      <c r="A63" s="97"/>
      <c r="B63" s="110"/>
      <c r="C63" s="118"/>
      <c r="D63" s="109"/>
      <c r="E63" s="105"/>
      <c r="F63" s="42"/>
      <c r="G63" s="64" t="s">
        <v>97</v>
      </c>
      <c r="H63" s="40"/>
      <c r="I63" s="104"/>
    </row>
    <row r="64" spans="1:9" ht="40.049999999999997" customHeight="1" x14ac:dyDescent="0.3">
      <c r="A64" s="55"/>
      <c r="B64" s="54"/>
      <c r="C64" s="54"/>
      <c r="D64" s="111"/>
      <c r="E64" s="111"/>
      <c r="F64" s="111"/>
      <c r="G64" s="111"/>
      <c r="H64" s="54"/>
      <c r="I64" s="39"/>
    </row>
    <row r="65" spans="1:9" x14ac:dyDescent="0.3">
      <c r="A65" s="97"/>
      <c r="B65" s="110"/>
      <c r="C65" s="110"/>
      <c r="D65" s="109"/>
      <c r="E65" s="105" t="s">
        <v>87</v>
      </c>
      <c r="F65" s="42"/>
      <c r="G65" s="41" t="s">
        <v>91</v>
      </c>
      <c r="H65" s="40"/>
      <c r="I65" s="104"/>
    </row>
    <row r="66" spans="1:9" x14ac:dyDescent="0.3">
      <c r="A66" s="97"/>
      <c r="B66" s="110"/>
      <c r="C66" s="110"/>
      <c r="D66" s="109"/>
      <c r="E66" s="105"/>
      <c r="F66" s="42"/>
      <c r="G66" s="48"/>
      <c r="H66" s="40"/>
      <c r="I66" s="104"/>
    </row>
    <row r="67" spans="1:9" x14ac:dyDescent="0.3">
      <c r="A67" s="97"/>
      <c r="B67" s="110"/>
      <c r="C67" s="110"/>
      <c r="D67" s="109"/>
      <c r="E67" s="105" t="s">
        <v>87</v>
      </c>
      <c r="F67" s="42"/>
      <c r="G67" s="41" t="s">
        <v>91</v>
      </c>
      <c r="H67" s="40"/>
      <c r="I67" s="104"/>
    </row>
    <row r="68" spans="1:9" x14ac:dyDescent="0.3">
      <c r="A68" s="97"/>
      <c r="B68" s="110"/>
      <c r="C68" s="110"/>
      <c r="D68" s="109"/>
      <c r="E68" s="105"/>
      <c r="F68" s="42"/>
      <c r="G68" s="41"/>
      <c r="H68" s="40"/>
      <c r="I68" s="104"/>
    </row>
    <row r="69" spans="1:9" ht="40.049999999999997" customHeight="1" x14ac:dyDescent="0.3">
      <c r="A69" s="55"/>
      <c r="B69" s="54"/>
      <c r="C69" s="54"/>
      <c r="D69" s="111"/>
      <c r="E69" s="111"/>
      <c r="F69" s="111"/>
      <c r="G69" s="111"/>
      <c r="H69" s="54"/>
      <c r="I69" s="39"/>
    </row>
    <row r="70" spans="1:9" x14ac:dyDescent="0.3">
      <c r="A70" s="97"/>
      <c r="B70" s="110"/>
      <c r="C70" s="110"/>
      <c r="D70" s="109"/>
      <c r="E70" s="105" t="s">
        <v>87</v>
      </c>
      <c r="F70" s="42"/>
      <c r="G70" s="41" t="s">
        <v>91</v>
      </c>
      <c r="H70" s="40"/>
      <c r="I70" s="104"/>
    </row>
    <row r="71" spans="1:9" x14ac:dyDescent="0.3">
      <c r="A71" s="97"/>
      <c r="B71" s="110"/>
      <c r="C71" s="110"/>
      <c r="D71" s="109"/>
      <c r="E71" s="105"/>
      <c r="F71" s="42"/>
      <c r="G71" s="49"/>
      <c r="H71" s="40"/>
      <c r="I71" s="104"/>
    </row>
    <row r="72" spans="1:9" ht="40.049999999999997" customHeight="1" x14ac:dyDescent="0.3">
      <c r="A72" s="55"/>
      <c r="B72" s="54"/>
      <c r="C72" s="54"/>
      <c r="D72" s="113"/>
      <c r="E72" s="113"/>
      <c r="F72" s="113"/>
      <c r="G72" s="113"/>
      <c r="H72" s="54"/>
      <c r="I72" s="39"/>
    </row>
    <row r="73" spans="1:9" ht="55.95" customHeight="1" x14ac:dyDescent="0.3">
      <c r="A73" s="63"/>
      <c r="B73" s="57"/>
      <c r="C73" s="57"/>
      <c r="D73" s="112" t="s">
        <v>96</v>
      </c>
      <c r="E73" s="112"/>
      <c r="F73" s="112"/>
      <c r="G73" s="112"/>
      <c r="H73" s="57"/>
      <c r="I73" s="45"/>
    </row>
    <row r="74" spans="1:9" ht="46.2" customHeight="1" x14ac:dyDescent="0.3">
      <c r="A74" s="60"/>
      <c r="B74" s="59"/>
      <c r="C74" s="59"/>
      <c r="D74" s="116" t="s">
        <v>95</v>
      </c>
      <c r="E74" s="116"/>
      <c r="F74" s="116"/>
      <c r="G74" s="116"/>
      <c r="H74" s="62"/>
      <c r="I74" s="50"/>
    </row>
    <row r="75" spans="1:9" ht="40.049999999999997" customHeight="1" x14ac:dyDescent="0.3">
      <c r="A75" s="55"/>
      <c r="B75" s="54"/>
      <c r="C75" s="54"/>
      <c r="D75" s="111"/>
      <c r="E75" s="111"/>
      <c r="F75" s="111"/>
      <c r="G75" s="111"/>
      <c r="H75" s="54"/>
      <c r="I75" s="39"/>
    </row>
    <row r="76" spans="1:9" x14ac:dyDescent="0.3">
      <c r="A76" s="97"/>
      <c r="B76" s="110"/>
      <c r="C76" s="110"/>
      <c r="D76" s="109"/>
      <c r="E76" s="105" t="s">
        <v>87</v>
      </c>
      <c r="F76" s="42"/>
      <c r="G76" s="41" t="s">
        <v>94</v>
      </c>
      <c r="H76" s="40"/>
      <c r="I76" s="104"/>
    </row>
    <row r="77" spans="1:9" x14ac:dyDescent="0.3">
      <c r="A77" s="97"/>
      <c r="B77" s="110"/>
      <c r="C77" s="110"/>
      <c r="D77" s="109"/>
      <c r="E77" s="105"/>
      <c r="F77" s="42"/>
      <c r="G77" s="49"/>
      <c r="H77" s="40"/>
      <c r="I77" s="104"/>
    </row>
    <row r="78" spans="1:9" ht="40.049999999999997" customHeight="1" x14ac:dyDescent="0.3">
      <c r="A78" s="55"/>
      <c r="B78" s="54"/>
      <c r="C78" s="54"/>
      <c r="D78" s="111"/>
      <c r="E78" s="111"/>
      <c r="F78" s="111"/>
      <c r="G78" s="111"/>
      <c r="H78" s="54"/>
      <c r="I78" s="39"/>
    </row>
    <row r="79" spans="1:9" x14ac:dyDescent="0.3">
      <c r="A79" s="97"/>
      <c r="B79" s="110"/>
      <c r="C79" s="110"/>
      <c r="D79" s="109"/>
      <c r="E79" s="105" t="s">
        <v>87</v>
      </c>
      <c r="F79" s="42"/>
      <c r="G79" s="41" t="s">
        <v>94</v>
      </c>
      <c r="H79" s="40"/>
      <c r="I79" s="104"/>
    </row>
    <row r="80" spans="1:9" x14ac:dyDescent="0.3">
      <c r="A80" s="97"/>
      <c r="B80" s="110"/>
      <c r="C80" s="110"/>
      <c r="D80" s="109"/>
      <c r="E80" s="105"/>
      <c r="F80" s="42"/>
      <c r="G80" s="61"/>
      <c r="H80" s="40"/>
      <c r="I80" s="104"/>
    </row>
    <row r="81" spans="1:9" ht="40.049999999999997" customHeight="1" x14ac:dyDescent="0.3">
      <c r="A81" s="55"/>
      <c r="B81" s="54"/>
      <c r="C81" s="54"/>
      <c r="D81" s="111"/>
      <c r="E81" s="111"/>
      <c r="F81" s="111"/>
      <c r="G81" s="111"/>
      <c r="H81" s="54"/>
      <c r="I81" s="39"/>
    </row>
    <row r="82" spans="1:9" x14ac:dyDescent="0.3">
      <c r="A82" s="97"/>
      <c r="B82" s="110"/>
      <c r="C82" s="110"/>
      <c r="D82" s="109"/>
      <c r="E82" s="105" t="s">
        <v>87</v>
      </c>
      <c r="F82" s="42"/>
      <c r="G82" s="41" t="s">
        <v>94</v>
      </c>
      <c r="H82" s="40"/>
      <c r="I82" s="104"/>
    </row>
    <row r="83" spans="1:9" x14ac:dyDescent="0.3">
      <c r="A83" s="97"/>
      <c r="B83" s="110"/>
      <c r="C83" s="110"/>
      <c r="D83" s="109"/>
      <c r="E83" s="105"/>
      <c r="F83" s="42"/>
      <c r="G83" s="41"/>
      <c r="H83" s="40"/>
      <c r="I83" s="104"/>
    </row>
    <row r="84" spans="1:9" x14ac:dyDescent="0.3">
      <c r="A84" s="97"/>
      <c r="B84" s="110"/>
      <c r="C84" s="110"/>
      <c r="D84" s="109"/>
      <c r="E84" s="105" t="s">
        <v>87</v>
      </c>
      <c r="F84" s="42"/>
      <c r="G84" s="41" t="s">
        <v>94</v>
      </c>
      <c r="H84" s="40"/>
      <c r="I84" s="104"/>
    </row>
    <row r="85" spans="1:9" x14ac:dyDescent="0.3">
      <c r="A85" s="97"/>
      <c r="B85" s="110"/>
      <c r="C85" s="110"/>
      <c r="D85" s="109"/>
      <c r="E85" s="105"/>
      <c r="F85" s="42"/>
      <c r="G85" s="41"/>
      <c r="H85" s="40"/>
      <c r="I85" s="104"/>
    </row>
    <row r="86" spans="1:9" ht="40.049999999999997" customHeight="1" x14ac:dyDescent="0.3">
      <c r="A86" s="55"/>
      <c r="B86" s="54"/>
      <c r="C86" s="54"/>
      <c r="D86" s="111"/>
      <c r="E86" s="111"/>
      <c r="F86" s="111"/>
      <c r="G86" s="111"/>
      <c r="H86" s="54"/>
      <c r="I86" s="39"/>
    </row>
    <row r="87" spans="1:9" ht="45.6" customHeight="1" x14ac:dyDescent="0.3">
      <c r="A87" s="60"/>
      <c r="B87" s="59"/>
      <c r="C87" s="59"/>
      <c r="D87" s="116" t="s">
        <v>93</v>
      </c>
      <c r="E87" s="116"/>
      <c r="F87" s="116"/>
      <c r="G87" s="116"/>
      <c r="H87" s="59"/>
      <c r="I87" s="50"/>
    </row>
    <row r="88" spans="1:9" x14ac:dyDescent="0.3">
      <c r="A88" s="97"/>
      <c r="B88" s="110"/>
      <c r="C88" s="110"/>
      <c r="D88" s="109"/>
      <c r="E88" s="105" t="s">
        <v>87</v>
      </c>
      <c r="F88" s="42"/>
      <c r="G88" s="41" t="s">
        <v>91</v>
      </c>
      <c r="H88" s="40"/>
      <c r="I88" s="104"/>
    </row>
    <row r="89" spans="1:9" x14ac:dyDescent="0.3">
      <c r="A89" s="97"/>
      <c r="B89" s="110"/>
      <c r="C89" s="110"/>
      <c r="D89" s="109"/>
      <c r="E89" s="105"/>
      <c r="F89" s="42"/>
      <c r="G89" s="48"/>
      <c r="H89" s="40"/>
      <c r="I89" s="104"/>
    </row>
    <row r="90" spans="1:9" x14ac:dyDescent="0.3">
      <c r="A90" s="97"/>
      <c r="B90" s="110"/>
      <c r="C90" s="110"/>
      <c r="D90" s="109"/>
      <c r="E90" s="105" t="s">
        <v>87</v>
      </c>
      <c r="F90" s="42"/>
      <c r="G90" s="41" t="s">
        <v>91</v>
      </c>
      <c r="H90" s="40"/>
      <c r="I90" s="104"/>
    </row>
    <row r="91" spans="1:9" x14ac:dyDescent="0.3">
      <c r="A91" s="97"/>
      <c r="B91" s="110"/>
      <c r="C91" s="110"/>
      <c r="D91" s="109"/>
      <c r="E91" s="105"/>
      <c r="F91" s="42"/>
      <c r="G91" s="48"/>
      <c r="H91" s="40"/>
      <c r="I91" s="104"/>
    </row>
    <row r="92" spans="1:9" ht="55.95" customHeight="1" x14ac:dyDescent="0.3">
      <c r="A92" s="47"/>
      <c r="B92" s="46"/>
      <c r="C92" s="46"/>
      <c r="D92" s="98" t="s">
        <v>92</v>
      </c>
      <c r="E92" s="98"/>
      <c r="F92" s="98"/>
      <c r="G92" s="98"/>
      <c r="H92" s="46"/>
      <c r="I92" s="45"/>
    </row>
    <row r="93" spans="1:9" ht="40.049999999999997" customHeight="1" x14ac:dyDescent="0.3">
      <c r="A93" s="55"/>
      <c r="B93" s="54"/>
      <c r="C93" s="54"/>
      <c r="D93" s="111"/>
      <c r="E93" s="111"/>
      <c r="F93" s="111"/>
      <c r="G93" s="111"/>
      <c r="H93" s="54"/>
      <c r="I93" s="39"/>
    </row>
    <row r="94" spans="1:9" x14ac:dyDescent="0.3">
      <c r="A94" s="97"/>
      <c r="B94" s="110"/>
      <c r="C94" s="110"/>
      <c r="D94" s="109"/>
      <c r="E94" s="105" t="s">
        <v>87</v>
      </c>
      <c r="F94" s="42"/>
      <c r="G94" s="41" t="s">
        <v>91</v>
      </c>
      <c r="H94" s="40"/>
      <c r="I94" s="104"/>
    </row>
    <row r="95" spans="1:9" x14ac:dyDescent="0.3">
      <c r="A95" s="97"/>
      <c r="B95" s="110"/>
      <c r="C95" s="110"/>
      <c r="D95" s="109"/>
      <c r="E95" s="105"/>
      <c r="F95" s="42"/>
      <c r="G95" s="41"/>
      <c r="H95" s="40"/>
      <c r="I95" s="104"/>
    </row>
    <row r="96" spans="1:9" x14ac:dyDescent="0.3">
      <c r="A96" s="97"/>
      <c r="B96" s="110"/>
      <c r="C96" s="118"/>
      <c r="D96" s="109"/>
      <c r="E96" s="105" t="s">
        <v>87</v>
      </c>
      <c r="F96" s="42"/>
      <c r="G96" s="41" t="s">
        <v>91</v>
      </c>
      <c r="H96" s="40"/>
      <c r="I96" s="104"/>
    </row>
    <row r="97" spans="1:9" x14ac:dyDescent="0.3">
      <c r="A97" s="97"/>
      <c r="B97" s="110"/>
      <c r="C97" s="118"/>
      <c r="D97" s="109"/>
      <c r="E97" s="105"/>
      <c r="F97" s="42"/>
      <c r="G97" s="41"/>
      <c r="H97" s="40"/>
      <c r="I97" s="104"/>
    </row>
    <row r="98" spans="1:9" x14ac:dyDescent="0.3">
      <c r="A98" s="97"/>
      <c r="B98" s="110"/>
      <c r="C98" s="118"/>
      <c r="D98" s="109"/>
      <c r="E98" s="105" t="s">
        <v>87</v>
      </c>
      <c r="F98" s="42"/>
      <c r="G98" s="41" t="s">
        <v>91</v>
      </c>
      <c r="H98" s="40"/>
      <c r="I98" s="104"/>
    </row>
    <row r="99" spans="1:9" x14ac:dyDescent="0.3">
      <c r="A99" s="97"/>
      <c r="B99" s="110"/>
      <c r="C99" s="118"/>
      <c r="D99" s="109"/>
      <c r="E99" s="105"/>
      <c r="F99" s="42"/>
      <c r="G99" s="41"/>
      <c r="H99" s="40"/>
      <c r="I99" s="104"/>
    </row>
    <row r="100" spans="1:9" ht="40.049999999999997" customHeight="1" x14ac:dyDescent="0.3">
      <c r="A100" s="55"/>
      <c r="B100" s="54"/>
      <c r="C100" s="54"/>
      <c r="D100" s="111"/>
      <c r="E100" s="111"/>
      <c r="F100" s="111"/>
      <c r="G100" s="111"/>
      <c r="H100" s="54"/>
      <c r="I100" s="39"/>
    </row>
    <row r="101" spans="1:9" x14ac:dyDescent="0.3">
      <c r="A101" s="97"/>
      <c r="B101" s="110"/>
      <c r="C101" s="110"/>
      <c r="D101" s="109"/>
      <c r="E101" s="105" t="s">
        <v>87</v>
      </c>
      <c r="F101" s="42"/>
      <c r="G101" s="41" t="s">
        <v>90</v>
      </c>
      <c r="H101" s="58"/>
      <c r="I101" s="104"/>
    </row>
    <row r="102" spans="1:9" x14ac:dyDescent="0.3">
      <c r="A102" s="97"/>
      <c r="B102" s="110"/>
      <c r="C102" s="110"/>
      <c r="D102" s="109"/>
      <c r="E102" s="105"/>
      <c r="F102" s="42"/>
      <c r="G102" s="41"/>
      <c r="H102" s="40"/>
      <c r="I102" s="104"/>
    </row>
    <row r="103" spans="1:9" x14ac:dyDescent="0.3">
      <c r="A103" s="97"/>
      <c r="B103" s="110"/>
      <c r="C103" s="110"/>
      <c r="D103" s="109"/>
      <c r="E103" s="105" t="s">
        <v>87</v>
      </c>
      <c r="F103" s="42"/>
      <c r="G103" s="41" t="s">
        <v>86</v>
      </c>
      <c r="H103" s="40"/>
      <c r="I103" s="104"/>
    </row>
    <row r="104" spans="1:9" x14ac:dyDescent="0.3">
      <c r="A104" s="97"/>
      <c r="B104" s="110"/>
      <c r="C104" s="110"/>
      <c r="D104" s="109"/>
      <c r="E104" s="105"/>
      <c r="F104" s="42"/>
      <c r="G104" s="48"/>
      <c r="H104" s="40"/>
      <c r="I104" s="104"/>
    </row>
    <row r="105" spans="1:9" ht="55.95" customHeight="1" x14ac:dyDescent="0.3">
      <c r="A105" s="57"/>
      <c r="B105" s="57"/>
      <c r="C105" s="57"/>
      <c r="D105" s="112" t="s">
        <v>89</v>
      </c>
      <c r="E105" s="112"/>
      <c r="F105" s="112"/>
      <c r="G105" s="112"/>
      <c r="H105" s="57"/>
      <c r="I105" s="45"/>
    </row>
    <row r="106" spans="1:9" x14ac:dyDescent="0.3">
      <c r="A106" s="97"/>
      <c r="B106" s="110"/>
      <c r="C106" s="118"/>
      <c r="D106" s="109"/>
      <c r="E106" s="105" t="s">
        <v>87</v>
      </c>
      <c r="F106" s="42"/>
      <c r="G106" s="41" t="s">
        <v>88</v>
      </c>
      <c r="H106" s="40"/>
      <c r="I106" s="104"/>
    </row>
    <row r="107" spans="1:9" x14ac:dyDescent="0.3">
      <c r="A107" s="97"/>
      <c r="B107" s="110"/>
      <c r="C107" s="118"/>
      <c r="D107" s="109"/>
      <c r="E107" s="105"/>
      <c r="F107" s="42"/>
      <c r="G107" s="41"/>
      <c r="H107" s="40"/>
      <c r="I107" s="104"/>
    </row>
    <row r="108" spans="1:9" x14ac:dyDescent="0.3">
      <c r="A108" s="97"/>
      <c r="B108" s="110"/>
      <c r="C108" s="118"/>
      <c r="D108" s="109"/>
      <c r="E108" s="105" t="s">
        <v>87</v>
      </c>
      <c r="F108" s="42"/>
      <c r="G108" s="41" t="s">
        <v>86</v>
      </c>
      <c r="H108" s="40"/>
      <c r="I108" s="104"/>
    </row>
    <row r="109" spans="1:9" x14ac:dyDescent="0.3">
      <c r="A109" s="97"/>
      <c r="B109" s="110"/>
      <c r="C109" s="118"/>
      <c r="D109" s="109"/>
      <c r="E109" s="105"/>
      <c r="F109" s="42"/>
      <c r="G109" s="41"/>
      <c r="H109" s="40"/>
      <c r="I109" s="104"/>
    </row>
    <row r="110" spans="1:9" ht="55.95" customHeight="1" x14ac:dyDescent="0.3">
      <c r="A110" s="56"/>
      <c r="B110" s="46"/>
      <c r="C110" s="46"/>
      <c r="D110" s="98" t="s">
        <v>85</v>
      </c>
      <c r="E110" s="98"/>
      <c r="F110" s="98"/>
      <c r="G110" s="98"/>
      <c r="H110" s="46"/>
      <c r="I110" s="45"/>
    </row>
    <row r="111" spans="1:9" x14ac:dyDescent="0.3">
      <c r="A111" s="97"/>
      <c r="B111" s="110"/>
      <c r="C111" s="118"/>
      <c r="D111" s="109"/>
      <c r="E111" s="105" t="s">
        <v>78</v>
      </c>
      <c r="F111" s="42"/>
      <c r="G111" s="41" t="s">
        <v>84</v>
      </c>
      <c r="H111" s="40"/>
      <c r="I111" s="104"/>
    </row>
    <row r="112" spans="1:9" x14ac:dyDescent="0.3">
      <c r="A112" s="97"/>
      <c r="B112" s="110"/>
      <c r="C112" s="118"/>
      <c r="D112" s="109"/>
      <c r="E112" s="105"/>
      <c r="F112" s="42"/>
      <c r="G112" s="41"/>
      <c r="H112" s="40"/>
      <c r="I112" s="104"/>
    </row>
    <row r="113" spans="1:9" ht="40.049999999999997" customHeight="1" x14ac:dyDescent="0.3">
      <c r="A113" s="55"/>
      <c r="B113" s="54"/>
      <c r="C113" s="54"/>
      <c r="D113" s="111"/>
      <c r="E113" s="111"/>
      <c r="F113" s="111"/>
      <c r="G113" s="111"/>
      <c r="H113" s="54"/>
      <c r="I113" s="39"/>
    </row>
    <row r="114" spans="1:9" x14ac:dyDescent="0.3">
      <c r="A114" s="97"/>
      <c r="B114" s="110"/>
      <c r="C114" s="118"/>
      <c r="D114" s="109"/>
      <c r="E114" s="105" t="s">
        <v>78</v>
      </c>
      <c r="F114" s="42"/>
      <c r="G114" s="41" t="s">
        <v>82</v>
      </c>
      <c r="H114" s="40"/>
      <c r="I114" s="104"/>
    </row>
    <row r="115" spans="1:9" x14ac:dyDescent="0.3">
      <c r="A115" s="97"/>
      <c r="B115" s="110"/>
      <c r="C115" s="118"/>
      <c r="D115" s="109"/>
      <c r="E115" s="105"/>
      <c r="F115" s="42"/>
      <c r="G115" s="41"/>
      <c r="H115" s="40"/>
      <c r="I115" s="104"/>
    </row>
    <row r="116" spans="1:9" ht="55.95" customHeight="1" x14ac:dyDescent="0.3">
      <c r="A116" s="47"/>
      <c r="B116" s="46"/>
      <c r="C116" s="46"/>
      <c r="D116" s="98" t="s">
        <v>83</v>
      </c>
      <c r="E116" s="98"/>
      <c r="F116" s="98"/>
      <c r="G116" s="98"/>
      <c r="H116" s="46"/>
      <c r="I116" s="45"/>
    </row>
    <row r="117" spans="1:9" ht="40.049999999999997" customHeight="1" x14ac:dyDescent="0.3">
      <c r="A117" s="55"/>
      <c r="B117" s="54"/>
      <c r="C117" s="54"/>
      <c r="D117" s="111"/>
      <c r="E117" s="111"/>
      <c r="F117" s="111"/>
      <c r="G117" s="111"/>
      <c r="H117" s="54"/>
      <c r="I117" s="39"/>
    </row>
    <row r="118" spans="1:9" x14ac:dyDescent="0.3">
      <c r="A118" s="97"/>
      <c r="B118" s="110"/>
      <c r="C118" s="118"/>
      <c r="D118" s="109"/>
      <c r="E118" s="105" t="s">
        <v>78</v>
      </c>
      <c r="F118" s="42"/>
      <c r="G118" s="41" t="s">
        <v>64</v>
      </c>
      <c r="H118" s="40"/>
      <c r="I118" s="104"/>
    </row>
    <row r="119" spans="1:9" x14ac:dyDescent="0.3">
      <c r="A119" s="97"/>
      <c r="B119" s="110"/>
      <c r="C119" s="118"/>
      <c r="D119" s="109"/>
      <c r="E119" s="105"/>
      <c r="F119" s="42"/>
      <c r="G119" s="41"/>
      <c r="H119" s="40"/>
      <c r="I119" s="104"/>
    </row>
    <row r="120" spans="1:9" x14ac:dyDescent="0.3">
      <c r="A120" s="97"/>
      <c r="B120" s="110"/>
      <c r="C120" s="118"/>
      <c r="D120" s="109"/>
      <c r="E120" s="105" t="s">
        <v>78</v>
      </c>
      <c r="F120" s="42"/>
      <c r="G120" s="41" t="s">
        <v>82</v>
      </c>
      <c r="H120" s="40"/>
      <c r="I120" s="104"/>
    </row>
    <row r="121" spans="1:9" x14ac:dyDescent="0.3">
      <c r="A121" s="97"/>
      <c r="B121" s="110"/>
      <c r="C121" s="118"/>
      <c r="D121" s="109"/>
      <c r="E121" s="105"/>
      <c r="F121" s="42"/>
      <c r="G121" s="41"/>
      <c r="H121" s="40"/>
      <c r="I121" s="104"/>
    </row>
    <row r="122" spans="1:9" ht="40.049999999999997" customHeight="1" x14ac:dyDescent="0.3">
      <c r="A122" s="55"/>
      <c r="B122" s="54"/>
      <c r="C122" s="54"/>
      <c r="D122" s="111" t="s">
        <v>81</v>
      </c>
      <c r="E122" s="111"/>
      <c r="F122" s="111"/>
      <c r="G122" s="111"/>
      <c r="H122" s="54"/>
      <c r="I122" s="39"/>
    </row>
    <row r="123" spans="1:9" x14ac:dyDescent="0.3">
      <c r="A123" s="97"/>
      <c r="B123" s="110"/>
      <c r="C123" s="118"/>
      <c r="D123" s="109"/>
      <c r="E123" s="105" t="s">
        <v>78</v>
      </c>
      <c r="F123" s="42"/>
      <c r="G123" s="41" t="s">
        <v>80</v>
      </c>
      <c r="H123" s="40"/>
      <c r="I123" s="104"/>
    </row>
    <row r="124" spans="1:9" x14ac:dyDescent="0.3">
      <c r="A124" s="97"/>
      <c r="B124" s="110"/>
      <c r="C124" s="118"/>
      <c r="D124" s="109"/>
      <c r="E124" s="105"/>
      <c r="F124" s="42"/>
      <c r="G124" s="41"/>
      <c r="H124" s="40"/>
      <c r="I124" s="104"/>
    </row>
    <row r="125" spans="1:9" ht="40.049999999999997" customHeight="1" x14ac:dyDescent="0.3">
      <c r="A125" s="55"/>
      <c r="B125" s="54"/>
      <c r="C125" s="54"/>
      <c r="D125" s="111"/>
      <c r="E125" s="111"/>
      <c r="F125" s="111"/>
      <c r="G125" s="111"/>
      <c r="H125" s="54"/>
      <c r="I125" s="39"/>
    </row>
    <row r="126" spans="1:9" x14ac:dyDescent="0.3">
      <c r="A126" s="97"/>
      <c r="B126" s="110"/>
      <c r="C126" s="118"/>
      <c r="D126" s="109"/>
      <c r="E126" s="105" t="s">
        <v>78</v>
      </c>
      <c r="F126" s="42"/>
      <c r="G126" s="41" t="s">
        <v>79</v>
      </c>
      <c r="H126" s="40"/>
      <c r="I126" s="104"/>
    </row>
    <row r="127" spans="1:9" x14ac:dyDescent="0.3">
      <c r="A127" s="97"/>
      <c r="B127" s="110"/>
      <c r="C127" s="118"/>
      <c r="D127" s="109"/>
      <c r="E127" s="105"/>
      <c r="F127" s="42"/>
      <c r="G127" s="41"/>
      <c r="H127" s="40"/>
      <c r="I127" s="104"/>
    </row>
    <row r="128" spans="1:9" x14ac:dyDescent="0.3">
      <c r="A128" s="97"/>
      <c r="B128" s="110"/>
      <c r="C128" s="118"/>
      <c r="D128" s="109"/>
      <c r="E128" s="105" t="s">
        <v>78</v>
      </c>
      <c r="F128" s="42"/>
      <c r="G128" s="41" t="s">
        <v>68</v>
      </c>
      <c r="H128" s="40"/>
      <c r="I128" s="104"/>
    </row>
    <row r="129" spans="1:9" x14ac:dyDescent="0.3">
      <c r="A129" s="97"/>
      <c r="B129" s="110"/>
      <c r="C129" s="118"/>
      <c r="D129" s="109"/>
      <c r="E129" s="105"/>
      <c r="F129" s="42"/>
      <c r="G129" s="41"/>
      <c r="H129" s="40"/>
      <c r="I129" s="104"/>
    </row>
    <row r="130" spans="1:9" ht="40.049999999999997" customHeight="1" x14ac:dyDescent="0.3">
      <c r="A130" s="55"/>
      <c r="B130" s="54"/>
      <c r="C130" s="54"/>
      <c r="D130" s="111"/>
      <c r="E130" s="111"/>
      <c r="F130" s="111"/>
      <c r="G130" s="111"/>
      <c r="H130" s="54"/>
      <c r="I130" s="39"/>
    </row>
    <row r="131" spans="1:9" ht="55.95" customHeight="1" x14ac:dyDescent="0.3">
      <c r="A131" s="47"/>
      <c r="B131" s="46"/>
      <c r="C131" s="46"/>
      <c r="D131" s="98" t="s">
        <v>77</v>
      </c>
      <c r="E131" s="98"/>
      <c r="F131" s="98"/>
      <c r="G131" s="98"/>
      <c r="H131" s="46"/>
      <c r="I131" s="45"/>
    </row>
    <row r="132" spans="1:9" x14ac:dyDescent="0.3">
      <c r="A132" s="97"/>
      <c r="B132" s="110"/>
      <c r="C132" s="110"/>
      <c r="D132" s="119"/>
      <c r="E132" s="104" t="s">
        <v>65</v>
      </c>
      <c r="F132" s="43"/>
      <c r="G132" s="41" t="s">
        <v>74</v>
      </c>
      <c r="H132" s="44"/>
      <c r="I132" s="104"/>
    </row>
    <row r="133" spans="1:9" x14ac:dyDescent="0.3">
      <c r="A133" s="97"/>
      <c r="B133" s="110"/>
      <c r="C133" s="110"/>
      <c r="D133" s="119"/>
      <c r="E133" s="104"/>
      <c r="F133" s="43"/>
      <c r="G133" s="41"/>
      <c r="H133" s="44"/>
      <c r="I133" s="104"/>
    </row>
    <row r="134" spans="1:9" x14ac:dyDescent="0.3">
      <c r="A134" s="97"/>
      <c r="B134" s="110"/>
      <c r="C134" s="118"/>
      <c r="D134" s="109"/>
      <c r="E134" s="104" t="s">
        <v>65</v>
      </c>
      <c r="F134" s="42"/>
      <c r="G134" s="41" t="s">
        <v>67</v>
      </c>
      <c r="H134" s="40"/>
      <c r="I134" s="104"/>
    </row>
    <row r="135" spans="1:9" x14ac:dyDescent="0.3">
      <c r="A135" s="97"/>
      <c r="B135" s="110"/>
      <c r="C135" s="118"/>
      <c r="D135" s="109"/>
      <c r="E135" s="104"/>
      <c r="F135" s="42"/>
      <c r="G135" s="41"/>
      <c r="H135" s="40"/>
      <c r="I135" s="104"/>
    </row>
    <row r="136" spans="1:9" ht="21.6" customHeight="1" x14ac:dyDescent="0.3">
      <c r="A136" s="97"/>
      <c r="B136" s="110"/>
      <c r="C136" s="118"/>
      <c r="D136" s="109"/>
      <c r="E136" s="104" t="s">
        <v>65</v>
      </c>
      <c r="F136" s="42"/>
      <c r="G136" s="41" t="s">
        <v>67</v>
      </c>
      <c r="H136" s="40"/>
      <c r="I136" s="104"/>
    </row>
    <row r="137" spans="1:9" x14ac:dyDescent="0.3">
      <c r="A137" s="97"/>
      <c r="B137" s="110"/>
      <c r="C137" s="118"/>
      <c r="D137" s="109"/>
      <c r="E137" s="104"/>
      <c r="F137" s="42"/>
      <c r="G137" s="41"/>
      <c r="H137" s="40"/>
      <c r="I137" s="104"/>
    </row>
    <row r="138" spans="1:9" x14ac:dyDescent="0.3">
      <c r="A138" s="97"/>
      <c r="B138" s="110"/>
      <c r="C138" s="118"/>
      <c r="D138" s="109"/>
      <c r="E138" s="104" t="s">
        <v>65</v>
      </c>
      <c r="F138" s="42"/>
      <c r="G138" s="41" t="s">
        <v>70</v>
      </c>
      <c r="H138" s="40"/>
      <c r="I138" s="104"/>
    </row>
    <row r="139" spans="1:9" x14ac:dyDescent="0.3">
      <c r="A139" s="97"/>
      <c r="B139" s="110"/>
      <c r="C139" s="118"/>
      <c r="D139" s="109"/>
      <c r="E139" s="104"/>
      <c r="F139" s="42"/>
      <c r="G139" s="41"/>
      <c r="H139" s="40"/>
      <c r="I139" s="104"/>
    </row>
    <row r="140" spans="1:9" x14ac:dyDescent="0.3">
      <c r="A140" s="97"/>
      <c r="B140" s="110"/>
      <c r="C140" s="118"/>
      <c r="D140" s="109"/>
      <c r="E140" s="104" t="s">
        <v>65</v>
      </c>
      <c r="F140" s="42"/>
      <c r="G140" s="41" t="s">
        <v>70</v>
      </c>
      <c r="H140" s="40"/>
      <c r="I140" s="104"/>
    </row>
    <row r="141" spans="1:9" x14ac:dyDescent="0.3">
      <c r="A141" s="97"/>
      <c r="B141" s="110"/>
      <c r="C141" s="118"/>
      <c r="D141" s="109"/>
      <c r="E141" s="104"/>
      <c r="F141" s="42"/>
      <c r="G141" s="41"/>
      <c r="H141" s="40"/>
      <c r="I141" s="104"/>
    </row>
    <row r="142" spans="1:9" x14ac:dyDescent="0.3">
      <c r="A142" s="97"/>
      <c r="B142" s="110"/>
      <c r="C142" s="118"/>
      <c r="D142" s="109"/>
      <c r="E142" s="104" t="s">
        <v>65</v>
      </c>
      <c r="F142" s="42"/>
      <c r="G142" s="41" t="s">
        <v>74</v>
      </c>
      <c r="H142" s="40"/>
      <c r="I142" s="104"/>
    </row>
    <row r="143" spans="1:9" x14ac:dyDescent="0.3">
      <c r="A143" s="97"/>
      <c r="B143" s="110"/>
      <c r="C143" s="118"/>
      <c r="D143" s="109"/>
      <c r="E143" s="104"/>
      <c r="F143" s="42"/>
      <c r="G143" s="41"/>
      <c r="H143" s="40"/>
      <c r="I143" s="104"/>
    </row>
    <row r="144" spans="1:9" ht="55.95" customHeight="1" x14ac:dyDescent="0.3">
      <c r="A144" s="47"/>
      <c r="B144" s="46"/>
      <c r="C144" s="46"/>
      <c r="D144" s="98" t="s">
        <v>76</v>
      </c>
      <c r="E144" s="98"/>
      <c r="F144" s="98"/>
      <c r="G144" s="98"/>
      <c r="H144" s="46"/>
      <c r="I144" s="45"/>
    </row>
    <row r="145" spans="1:9" ht="40.049999999999997" customHeight="1" x14ac:dyDescent="0.3">
      <c r="A145" s="53"/>
      <c r="B145" s="52"/>
      <c r="C145" s="51"/>
      <c r="D145" s="121" t="s">
        <v>75</v>
      </c>
      <c r="E145" s="121"/>
      <c r="F145" s="121"/>
      <c r="G145" s="121"/>
      <c r="H145" s="51"/>
      <c r="I145" s="50"/>
    </row>
    <row r="146" spans="1:9" x14ac:dyDescent="0.3">
      <c r="A146" s="97"/>
      <c r="B146" s="110"/>
      <c r="C146" s="110"/>
      <c r="D146" s="109"/>
      <c r="E146" s="104" t="s">
        <v>65</v>
      </c>
      <c r="F146" s="42"/>
      <c r="G146" s="41" t="s">
        <v>70</v>
      </c>
      <c r="H146" s="44"/>
      <c r="I146" s="104"/>
    </row>
    <row r="147" spans="1:9" x14ac:dyDescent="0.3">
      <c r="A147" s="97"/>
      <c r="B147" s="110"/>
      <c r="C147" s="110"/>
      <c r="D147" s="109"/>
      <c r="E147" s="104"/>
      <c r="F147" s="42"/>
      <c r="G147" s="48"/>
      <c r="H147" s="44"/>
      <c r="I147" s="104"/>
    </row>
    <row r="148" spans="1:9" x14ac:dyDescent="0.3">
      <c r="A148" s="97"/>
      <c r="B148" s="110"/>
      <c r="C148" s="118"/>
      <c r="D148" s="109"/>
      <c r="E148" s="104" t="s">
        <v>65</v>
      </c>
      <c r="F148" s="42"/>
      <c r="G148" s="41" t="s">
        <v>74</v>
      </c>
      <c r="H148" s="40"/>
      <c r="I148" s="104"/>
    </row>
    <row r="149" spans="1:9" x14ac:dyDescent="0.3">
      <c r="A149" s="97"/>
      <c r="B149" s="110"/>
      <c r="C149" s="118"/>
      <c r="D149" s="109"/>
      <c r="E149" s="104"/>
      <c r="F149" s="42"/>
      <c r="G149" s="41"/>
      <c r="H149" s="40"/>
      <c r="I149" s="104"/>
    </row>
    <row r="150" spans="1:9" x14ac:dyDescent="0.3">
      <c r="A150" s="97"/>
      <c r="B150" s="110"/>
      <c r="C150" s="110"/>
      <c r="D150" s="109"/>
      <c r="E150" s="104" t="s">
        <v>65</v>
      </c>
      <c r="F150" s="42"/>
      <c r="G150" s="41" t="s">
        <v>71</v>
      </c>
      <c r="H150" s="40"/>
      <c r="I150" s="104"/>
    </row>
    <row r="151" spans="1:9" x14ac:dyDescent="0.3">
      <c r="A151" s="97"/>
      <c r="B151" s="110"/>
      <c r="C151" s="110"/>
      <c r="D151" s="109"/>
      <c r="E151" s="104"/>
      <c r="F151" s="42"/>
      <c r="G151" s="48"/>
      <c r="H151" s="40"/>
      <c r="I151" s="104"/>
    </row>
    <row r="152" spans="1:9" x14ac:dyDescent="0.3">
      <c r="A152" s="97"/>
      <c r="B152" s="110"/>
      <c r="C152" s="110"/>
      <c r="D152" s="109"/>
      <c r="E152" s="104" t="s">
        <v>65</v>
      </c>
      <c r="F152" s="42"/>
      <c r="G152" s="41" t="s">
        <v>72</v>
      </c>
      <c r="H152" s="44"/>
      <c r="I152" s="104"/>
    </row>
    <row r="153" spans="1:9" x14ac:dyDescent="0.3">
      <c r="A153" s="97"/>
      <c r="B153" s="110"/>
      <c r="C153" s="110"/>
      <c r="D153" s="109"/>
      <c r="E153" s="104"/>
      <c r="F153" s="42"/>
      <c r="G153" s="41"/>
      <c r="H153" s="44"/>
      <c r="I153" s="104"/>
    </row>
    <row r="154" spans="1:9" x14ac:dyDescent="0.3">
      <c r="A154" s="97"/>
      <c r="B154" s="110"/>
      <c r="C154" s="110"/>
      <c r="D154" s="109"/>
      <c r="E154" s="104" t="s">
        <v>65</v>
      </c>
      <c r="F154" s="42"/>
      <c r="G154" s="41" t="s">
        <v>72</v>
      </c>
      <c r="H154" s="44"/>
      <c r="I154" s="104"/>
    </row>
    <row r="155" spans="1:9" x14ac:dyDescent="0.3">
      <c r="A155" s="97"/>
      <c r="B155" s="110"/>
      <c r="C155" s="110"/>
      <c r="D155" s="109"/>
      <c r="E155" s="104"/>
      <c r="F155" s="42"/>
      <c r="G155" s="41"/>
      <c r="H155" s="44"/>
      <c r="I155" s="104"/>
    </row>
    <row r="156" spans="1:9" x14ac:dyDescent="0.3">
      <c r="A156" s="97"/>
      <c r="B156" s="110"/>
      <c r="C156" s="110"/>
      <c r="D156" s="109"/>
      <c r="E156" s="104" t="s">
        <v>65</v>
      </c>
      <c r="F156" s="42"/>
      <c r="G156" s="41" t="s">
        <v>72</v>
      </c>
      <c r="H156" s="44"/>
      <c r="I156" s="104"/>
    </row>
    <row r="157" spans="1:9" x14ac:dyDescent="0.3">
      <c r="A157" s="97"/>
      <c r="B157" s="110"/>
      <c r="C157" s="110"/>
      <c r="D157" s="109"/>
      <c r="E157" s="104"/>
      <c r="F157" s="42"/>
      <c r="G157" s="41"/>
      <c r="H157" s="44"/>
      <c r="I157" s="104"/>
    </row>
    <row r="158" spans="1:9" ht="55.95" customHeight="1" x14ac:dyDescent="0.3">
      <c r="A158" s="47"/>
      <c r="B158" s="46"/>
      <c r="C158" s="46"/>
      <c r="D158" s="98" t="s">
        <v>73</v>
      </c>
      <c r="E158" s="98"/>
      <c r="F158" s="98"/>
      <c r="G158" s="98"/>
      <c r="H158" s="46"/>
      <c r="I158" s="45"/>
    </row>
    <row r="159" spans="1:9" x14ac:dyDescent="0.3">
      <c r="A159" s="97"/>
      <c r="B159" s="110"/>
      <c r="C159" s="110"/>
      <c r="D159" s="109"/>
      <c r="E159" s="104" t="s">
        <v>65</v>
      </c>
      <c r="F159" s="42"/>
      <c r="G159" s="41" t="s">
        <v>72</v>
      </c>
      <c r="H159" s="40"/>
      <c r="I159" s="104"/>
    </row>
    <row r="160" spans="1:9" x14ac:dyDescent="0.3">
      <c r="A160" s="97"/>
      <c r="B160" s="110"/>
      <c r="C160" s="110"/>
      <c r="D160" s="109"/>
      <c r="E160" s="104"/>
      <c r="F160" s="42"/>
      <c r="G160" s="49"/>
      <c r="H160" s="44"/>
      <c r="I160" s="104"/>
    </row>
    <row r="161" spans="1:9" x14ac:dyDescent="0.3">
      <c r="A161" s="97"/>
      <c r="B161" s="110"/>
      <c r="C161" s="110"/>
      <c r="D161" s="109"/>
      <c r="E161" s="104" t="s">
        <v>65</v>
      </c>
      <c r="F161" s="42"/>
      <c r="G161" s="41" t="s">
        <v>71</v>
      </c>
      <c r="H161" s="40"/>
      <c r="I161" s="104"/>
    </row>
    <row r="162" spans="1:9" x14ac:dyDescent="0.3">
      <c r="A162" s="97"/>
      <c r="B162" s="110"/>
      <c r="C162" s="110"/>
      <c r="D162" s="109"/>
      <c r="E162" s="104"/>
      <c r="F162" s="42"/>
      <c r="G162" s="41"/>
      <c r="H162" s="40"/>
      <c r="I162" s="104"/>
    </row>
    <row r="163" spans="1:9" x14ac:dyDescent="0.3">
      <c r="A163" s="97"/>
      <c r="B163" s="110"/>
      <c r="C163" s="110"/>
      <c r="D163" s="109"/>
      <c r="E163" s="104" t="s">
        <v>65</v>
      </c>
      <c r="F163" s="42"/>
      <c r="G163" s="41" t="s">
        <v>71</v>
      </c>
      <c r="H163" s="40"/>
      <c r="I163" s="104"/>
    </row>
    <row r="164" spans="1:9" x14ac:dyDescent="0.3">
      <c r="A164" s="97"/>
      <c r="B164" s="110"/>
      <c r="C164" s="110"/>
      <c r="D164" s="109"/>
      <c r="E164" s="104"/>
      <c r="F164" s="42"/>
      <c r="G164" s="48"/>
      <c r="H164" s="40"/>
      <c r="I164" s="104"/>
    </row>
    <row r="165" spans="1:9" x14ac:dyDescent="0.3">
      <c r="A165" s="97"/>
      <c r="B165" s="110"/>
      <c r="C165" s="110"/>
      <c r="D165" s="109"/>
      <c r="E165" s="104" t="s">
        <v>65</v>
      </c>
      <c r="F165" s="42"/>
      <c r="G165" s="41" t="s">
        <v>71</v>
      </c>
      <c r="H165" s="40"/>
      <c r="I165" s="104"/>
    </row>
    <row r="166" spans="1:9" x14ac:dyDescent="0.3">
      <c r="A166" s="97"/>
      <c r="B166" s="110"/>
      <c r="C166" s="110"/>
      <c r="D166" s="109"/>
      <c r="E166" s="104"/>
      <c r="F166" s="42"/>
      <c r="G166" s="48"/>
      <c r="H166" s="40"/>
      <c r="I166" s="104"/>
    </row>
    <row r="167" spans="1:9" x14ac:dyDescent="0.3">
      <c r="A167" s="97"/>
      <c r="B167" s="110"/>
      <c r="C167" s="118"/>
      <c r="D167" s="109"/>
      <c r="E167" s="104" t="s">
        <v>65</v>
      </c>
      <c r="F167" s="42"/>
      <c r="G167" s="41" t="s">
        <v>70</v>
      </c>
      <c r="H167" s="40"/>
      <c r="I167" s="104"/>
    </row>
    <row r="168" spans="1:9" x14ac:dyDescent="0.3">
      <c r="A168" s="97"/>
      <c r="B168" s="110"/>
      <c r="C168" s="118"/>
      <c r="D168" s="109"/>
      <c r="E168" s="104"/>
      <c r="F168" s="42"/>
      <c r="G168" s="41"/>
      <c r="H168" s="40"/>
      <c r="I168" s="104"/>
    </row>
    <row r="169" spans="1:9" ht="55.95" customHeight="1" x14ac:dyDescent="0.3">
      <c r="A169" s="47"/>
      <c r="B169" s="46"/>
      <c r="C169" s="46"/>
      <c r="D169" s="98" t="s">
        <v>69</v>
      </c>
      <c r="E169" s="98"/>
      <c r="F169" s="98"/>
      <c r="G169" s="98"/>
      <c r="H169" s="46"/>
      <c r="I169" s="45"/>
    </row>
    <row r="170" spans="1:9" x14ac:dyDescent="0.3">
      <c r="A170" s="97"/>
      <c r="B170" s="110"/>
      <c r="C170" s="110"/>
      <c r="D170" s="109"/>
      <c r="E170" s="104" t="s">
        <v>65</v>
      </c>
      <c r="F170" s="42"/>
      <c r="G170" s="41" t="s">
        <v>68</v>
      </c>
      <c r="H170" s="40"/>
      <c r="I170" s="104"/>
    </row>
    <row r="171" spans="1:9" x14ac:dyDescent="0.3">
      <c r="A171" s="97"/>
      <c r="B171" s="110"/>
      <c r="C171" s="110"/>
      <c r="D171" s="109"/>
      <c r="E171" s="104"/>
      <c r="F171" s="42"/>
      <c r="G171" s="41"/>
      <c r="H171" s="40"/>
      <c r="I171" s="104"/>
    </row>
    <row r="172" spans="1:9" x14ac:dyDescent="0.3">
      <c r="A172" s="97"/>
      <c r="B172" s="110"/>
      <c r="C172" s="110"/>
      <c r="D172" s="109"/>
      <c r="E172" s="104" t="s">
        <v>65</v>
      </c>
      <c r="F172" s="42"/>
      <c r="G172" s="41" t="s">
        <v>67</v>
      </c>
      <c r="H172" s="44"/>
      <c r="I172" s="104"/>
    </row>
    <row r="173" spans="1:9" x14ac:dyDescent="0.3">
      <c r="A173" s="97"/>
      <c r="B173" s="110"/>
      <c r="C173" s="110"/>
      <c r="D173" s="109"/>
      <c r="E173" s="104"/>
      <c r="F173" s="42"/>
      <c r="G173" s="41"/>
      <c r="H173" s="44"/>
      <c r="I173" s="104"/>
    </row>
    <row r="174" spans="1:9" x14ac:dyDescent="0.3">
      <c r="A174" s="97"/>
      <c r="B174" s="110"/>
      <c r="C174" s="118"/>
      <c r="D174" s="109"/>
      <c r="E174" s="104" t="s">
        <v>65</v>
      </c>
      <c r="F174" s="42"/>
      <c r="G174" s="41" t="s">
        <v>66</v>
      </c>
      <c r="H174" s="40"/>
      <c r="I174" s="104"/>
    </row>
    <row r="175" spans="1:9" x14ac:dyDescent="0.3">
      <c r="A175" s="97"/>
      <c r="B175" s="110"/>
      <c r="C175" s="118"/>
      <c r="D175" s="109"/>
      <c r="E175" s="104"/>
      <c r="F175" s="42"/>
      <c r="G175" s="41"/>
      <c r="H175" s="40"/>
      <c r="I175" s="104"/>
    </row>
    <row r="176" spans="1:9" x14ac:dyDescent="0.3">
      <c r="A176" s="97"/>
      <c r="B176" s="110"/>
      <c r="C176" s="118"/>
      <c r="D176" s="109"/>
      <c r="E176" s="104" t="s">
        <v>65</v>
      </c>
      <c r="F176" s="42"/>
      <c r="G176" s="41" t="s">
        <v>64</v>
      </c>
      <c r="H176" s="40"/>
      <c r="I176" s="104"/>
    </row>
    <row r="177" spans="1:9" x14ac:dyDescent="0.3">
      <c r="A177" s="97"/>
      <c r="B177" s="110"/>
      <c r="C177" s="118"/>
      <c r="D177" s="109"/>
      <c r="E177" s="104"/>
      <c r="F177" s="42"/>
      <c r="G177" s="41"/>
      <c r="H177" s="40"/>
      <c r="I177" s="104"/>
    </row>
    <row r="178" spans="1:9" ht="21" customHeight="1" x14ac:dyDescent="0.3"/>
    <row r="179" spans="1:9" ht="21" customHeight="1" x14ac:dyDescent="0.3"/>
  </sheetData>
  <sheetProtection selectLockedCells="1" selectUnlockedCells="1"/>
  <autoFilter ref="A3:I3" xr:uid="{62A011AF-EBDB-45A4-9281-D8C371542A07}"/>
  <mergeCells count="433">
    <mergeCell ref="I61:I63"/>
    <mergeCell ref="D87:G87"/>
    <mergeCell ref="D86:G86"/>
    <mergeCell ref="B18:B19"/>
    <mergeCell ref="C18:C19"/>
    <mergeCell ref="C24:C25"/>
    <mergeCell ref="B38:B39"/>
    <mergeCell ref="C38:C39"/>
    <mergeCell ref="E31:E32"/>
    <mergeCell ref="B34:B35"/>
    <mergeCell ref="B42:B43"/>
    <mergeCell ref="I24:I25"/>
    <mergeCell ref="B27:B28"/>
    <mergeCell ref="C27:C28"/>
    <mergeCell ref="I27:I28"/>
    <mergeCell ref="B31:B32"/>
    <mergeCell ref="C31:C32"/>
    <mergeCell ref="I31:I32"/>
    <mergeCell ref="I42:I43"/>
    <mergeCell ref="I18:I19"/>
    <mergeCell ref="E18:E19"/>
    <mergeCell ref="E22:E23"/>
    <mergeCell ref="B22:B23"/>
    <mergeCell ref="C22:C23"/>
    <mergeCell ref="D22:D23"/>
    <mergeCell ref="I22:I23"/>
    <mergeCell ref="D21:G21"/>
    <mergeCell ref="D105:G105"/>
    <mergeCell ref="D100:G100"/>
    <mergeCell ref="D18:D19"/>
    <mergeCell ref="D24:D25"/>
    <mergeCell ref="D38:D39"/>
    <mergeCell ref="E54:E55"/>
    <mergeCell ref="D20:G20"/>
    <mergeCell ref="D27:D28"/>
    <mergeCell ref="D31:D32"/>
    <mergeCell ref="D30:G30"/>
    <mergeCell ref="D33:G33"/>
    <mergeCell ref="E70:E71"/>
    <mergeCell ref="D58:G58"/>
    <mergeCell ref="E34:E35"/>
    <mergeCell ref="B61:B63"/>
    <mergeCell ref="C61:C63"/>
    <mergeCell ref="B47:B48"/>
    <mergeCell ref="C47:C48"/>
    <mergeCell ref="B44:B45"/>
    <mergeCell ref="C44:C45"/>
    <mergeCell ref="I44:I45"/>
    <mergeCell ref="D41:G41"/>
    <mergeCell ref="I52:I53"/>
    <mergeCell ref="I49:I50"/>
    <mergeCell ref="B52:B53"/>
    <mergeCell ref="C52:C53"/>
    <mergeCell ref="D52:D53"/>
    <mergeCell ref="D47:D48"/>
    <mergeCell ref="I47:I48"/>
    <mergeCell ref="E49:E50"/>
    <mergeCell ref="E52:E53"/>
    <mergeCell ref="D44:D45"/>
    <mergeCell ref="C42:C43"/>
    <mergeCell ref="D42:D43"/>
    <mergeCell ref="I54:I55"/>
    <mergeCell ref="I56:I57"/>
    <mergeCell ref="A54:A55"/>
    <mergeCell ref="A56:A57"/>
    <mergeCell ref="B49:B50"/>
    <mergeCell ref="C49:C50"/>
    <mergeCell ref="D49:D50"/>
    <mergeCell ref="B54:B55"/>
    <mergeCell ref="B56:B57"/>
    <mergeCell ref="C56:C57"/>
    <mergeCell ref="C54:C55"/>
    <mergeCell ref="D54:D55"/>
    <mergeCell ref="C70:C71"/>
    <mergeCell ref="D70:D71"/>
    <mergeCell ref="D78:G78"/>
    <mergeCell ref="E67:E68"/>
    <mergeCell ref="A82:A83"/>
    <mergeCell ref="A84:A85"/>
    <mergeCell ref="C67:C68"/>
    <mergeCell ref="D67:D68"/>
    <mergeCell ref="B65:B66"/>
    <mergeCell ref="C65:C66"/>
    <mergeCell ref="D65:D66"/>
    <mergeCell ref="E65:E66"/>
    <mergeCell ref="B76:B77"/>
    <mergeCell ref="C76:C77"/>
    <mergeCell ref="D76:D77"/>
    <mergeCell ref="B67:B68"/>
    <mergeCell ref="B70:B71"/>
    <mergeCell ref="B82:B83"/>
    <mergeCell ref="C82:C83"/>
    <mergeCell ref="D82:D83"/>
    <mergeCell ref="I82:I83"/>
    <mergeCell ref="B84:B85"/>
    <mergeCell ref="C84:C85"/>
    <mergeCell ref="D84:D85"/>
    <mergeCell ref="I84:I85"/>
    <mergeCell ref="B79:B80"/>
    <mergeCell ref="C79:C80"/>
    <mergeCell ref="D79:D80"/>
    <mergeCell ref="B88:B89"/>
    <mergeCell ref="C88:C89"/>
    <mergeCell ref="D88:D89"/>
    <mergeCell ref="B94:B95"/>
    <mergeCell ref="C94:C95"/>
    <mergeCell ref="D94:D95"/>
    <mergeCell ref="I94:I95"/>
    <mergeCell ref="I88:I89"/>
    <mergeCell ref="B90:B91"/>
    <mergeCell ref="C90:C91"/>
    <mergeCell ref="D90:D91"/>
    <mergeCell ref="I90:I91"/>
    <mergeCell ref="D93:G93"/>
    <mergeCell ref="B96:B97"/>
    <mergeCell ref="C96:C97"/>
    <mergeCell ref="D96:D97"/>
    <mergeCell ref="I96:I97"/>
    <mergeCell ref="B98:B99"/>
    <mergeCell ref="C98:C99"/>
    <mergeCell ref="D98:D99"/>
    <mergeCell ref="I98:I99"/>
    <mergeCell ref="C101:C102"/>
    <mergeCell ref="D101:D102"/>
    <mergeCell ref="I101:I102"/>
    <mergeCell ref="B103:B104"/>
    <mergeCell ref="C103:C104"/>
    <mergeCell ref="D103:D104"/>
    <mergeCell ref="I103:I104"/>
    <mergeCell ref="E103:E104"/>
    <mergeCell ref="B101:B102"/>
    <mergeCell ref="B108:B109"/>
    <mergeCell ref="C108:C109"/>
    <mergeCell ref="D108:D109"/>
    <mergeCell ref="I108:I109"/>
    <mergeCell ref="B106:B107"/>
    <mergeCell ref="C106:C107"/>
    <mergeCell ref="D106:D107"/>
    <mergeCell ref="I106:I107"/>
    <mergeCell ref="I111:I112"/>
    <mergeCell ref="B114:B115"/>
    <mergeCell ref="C114:C115"/>
    <mergeCell ref="D114:D115"/>
    <mergeCell ref="I114:I115"/>
    <mergeCell ref="E114:E115"/>
    <mergeCell ref="I120:I121"/>
    <mergeCell ref="A128:A129"/>
    <mergeCell ref="I123:I124"/>
    <mergeCell ref="I126:I127"/>
    <mergeCell ref="B118:B119"/>
    <mergeCell ref="C118:C119"/>
    <mergeCell ref="D118:D119"/>
    <mergeCell ref="I118:I119"/>
    <mergeCell ref="B126:B127"/>
    <mergeCell ref="C126:C127"/>
    <mergeCell ref="E128:E129"/>
    <mergeCell ref="I128:I129"/>
    <mergeCell ref="D117:G117"/>
    <mergeCell ref="A132:A133"/>
    <mergeCell ref="D126:D127"/>
    <mergeCell ref="B120:B121"/>
    <mergeCell ref="B123:B124"/>
    <mergeCell ref="C123:C124"/>
    <mergeCell ref="D123:D124"/>
    <mergeCell ref="C120:C121"/>
    <mergeCell ref="D120:D121"/>
    <mergeCell ref="B132:B133"/>
    <mergeCell ref="C132:C133"/>
    <mergeCell ref="B128:B129"/>
    <mergeCell ref="C128:C129"/>
    <mergeCell ref="D128:D129"/>
    <mergeCell ref="D131:G131"/>
    <mergeCell ref="D130:G130"/>
    <mergeCell ref="I138:I139"/>
    <mergeCell ref="D132:D133"/>
    <mergeCell ref="I132:I133"/>
    <mergeCell ref="B134:B135"/>
    <mergeCell ref="C134:C135"/>
    <mergeCell ref="D134:D135"/>
    <mergeCell ref="I134:I135"/>
    <mergeCell ref="B140:B141"/>
    <mergeCell ref="B142:B143"/>
    <mergeCell ref="C142:C143"/>
    <mergeCell ref="D142:D143"/>
    <mergeCell ref="I142:I143"/>
    <mergeCell ref="B136:B137"/>
    <mergeCell ref="C136:C137"/>
    <mergeCell ref="D136:D137"/>
    <mergeCell ref="I136:I137"/>
    <mergeCell ref="B138:B139"/>
    <mergeCell ref="I140:I141"/>
    <mergeCell ref="E142:E143"/>
    <mergeCell ref="E132:E133"/>
    <mergeCell ref="E134:E135"/>
    <mergeCell ref="E136:E137"/>
    <mergeCell ref="A148:A149"/>
    <mergeCell ref="A150:A151"/>
    <mergeCell ref="C140:C141"/>
    <mergeCell ref="D140:D141"/>
    <mergeCell ref="C138:C139"/>
    <mergeCell ref="D138:D139"/>
    <mergeCell ref="B146:B147"/>
    <mergeCell ref="C146:C147"/>
    <mergeCell ref="D146:D147"/>
    <mergeCell ref="B148:B149"/>
    <mergeCell ref="C148:C149"/>
    <mergeCell ref="D148:D149"/>
    <mergeCell ref="D144:G144"/>
    <mergeCell ref="E138:E139"/>
    <mergeCell ref="E140:E141"/>
    <mergeCell ref="D145:G145"/>
    <mergeCell ref="E150:E151"/>
    <mergeCell ref="I148:I149"/>
    <mergeCell ref="E146:E147"/>
    <mergeCell ref="E148:E149"/>
    <mergeCell ref="B159:B160"/>
    <mergeCell ref="C159:C160"/>
    <mergeCell ref="D159:D160"/>
    <mergeCell ref="I159:I160"/>
    <mergeCell ref="B150:B151"/>
    <mergeCell ref="C150:C151"/>
    <mergeCell ref="D150:D151"/>
    <mergeCell ref="I150:I151"/>
    <mergeCell ref="B152:B153"/>
    <mergeCell ref="C152:C153"/>
    <mergeCell ref="E156:E157"/>
    <mergeCell ref="D152:D153"/>
    <mergeCell ref="I154:I155"/>
    <mergeCell ref="I152:I153"/>
    <mergeCell ref="I146:I147"/>
    <mergeCell ref="B156:B157"/>
    <mergeCell ref="C156:C157"/>
    <mergeCell ref="E159:E160"/>
    <mergeCell ref="E152:E153"/>
    <mergeCell ref="I156:I157"/>
    <mergeCell ref="D158:G158"/>
    <mergeCell ref="C161:C162"/>
    <mergeCell ref="D161:D162"/>
    <mergeCell ref="I161:I162"/>
    <mergeCell ref="B163:B164"/>
    <mergeCell ref="C163:C164"/>
    <mergeCell ref="D163:D164"/>
    <mergeCell ref="I163:I164"/>
    <mergeCell ref="E161:E162"/>
    <mergeCell ref="E163:E164"/>
    <mergeCell ref="I170:I171"/>
    <mergeCell ref="E170:E171"/>
    <mergeCell ref="E172:E173"/>
    <mergeCell ref="E174:E175"/>
    <mergeCell ref="B165:B166"/>
    <mergeCell ref="C165:C166"/>
    <mergeCell ref="D165:D166"/>
    <mergeCell ref="I165:I166"/>
    <mergeCell ref="B167:B168"/>
    <mergeCell ref="C167:C168"/>
    <mergeCell ref="D167:D168"/>
    <mergeCell ref="I167:I168"/>
    <mergeCell ref="E165:E166"/>
    <mergeCell ref="E167:E168"/>
    <mergeCell ref="I176:I177"/>
    <mergeCell ref="B172:B173"/>
    <mergeCell ref="C172:C173"/>
    <mergeCell ref="D172:D173"/>
    <mergeCell ref="I172:I173"/>
    <mergeCell ref="B174:B175"/>
    <mergeCell ref="A31:A32"/>
    <mergeCell ref="A34:A35"/>
    <mergeCell ref="E111:E112"/>
    <mergeCell ref="D92:G92"/>
    <mergeCell ref="E96:E97"/>
    <mergeCell ref="E98:E99"/>
    <mergeCell ref="E101:E102"/>
    <mergeCell ref="B111:B112"/>
    <mergeCell ref="C111:C112"/>
    <mergeCell ref="D111:D112"/>
    <mergeCell ref="D40:G40"/>
    <mergeCell ref="D37:G37"/>
    <mergeCell ref="C34:C35"/>
    <mergeCell ref="D34:D35"/>
    <mergeCell ref="C174:C175"/>
    <mergeCell ref="D174:D175"/>
    <mergeCell ref="I174:I175"/>
    <mergeCell ref="B170:B171"/>
    <mergeCell ref="I34:I35"/>
    <mergeCell ref="D36:G36"/>
    <mergeCell ref="E38:E39"/>
    <mergeCell ref="E42:E43"/>
    <mergeCell ref="E44:E45"/>
    <mergeCell ref="E94:E95"/>
    <mergeCell ref="D59:G59"/>
    <mergeCell ref="E76:E77"/>
    <mergeCell ref="E79:E80"/>
    <mergeCell ref="D81:G81"/>
    <mergeCell ref="E90:E91"/>
    <mergeCell ref="E47:E48"/>
    <mergeCell ref="D74:G74"/>
    <mergeCell ref="D75:G75"/>
    <mergeCell ref="I38:I39"/>
    <mergeCell ref="E82:E83"/>
    <mergeCell ref="E84:E85"/>
    <mergeCell ref="E88:E89"/>
    <mergeCell ref="D60:G60"/>
    <mergeCell ref="I79:I80"/>
    <mergeCell ref="I65:I66"/>
    <mergeCell ref="I76:I77"/>
    <mergeCell ref="I67:I68"/>
    <mergeCell ref="I70:I71"/>
    <mergeCell ref="A38:A39"/>
    <mergeCell ref="A42:A43"/>
    <mergeCell ref="A44:A45"/>
    <mergeCell ref="A47:A48"/>
    <mergeCell ref="A49:A50"/>
    <mergeCell ref="A52:A53"/>
    <mergeCell ref="A118:A119"/>
    <mergeCell ref="A120:A121"/>
    <mergeCell ref="A70:A71"/>
    <mergeCell ref="A76:A77"/>
    <mergeCell ref="A79:A80"/>
    <mergeCell ref="A88:A89"/>
    <mergeCell ref="A90:A91"/>
    <mergeCell ref="A94:A95"/>
    <mergeCell ref="A103:A104"/>
    <mergeCell ref="A101:A102"/>
    <mergeCell ref="A96:A97"/>
    <mergeCell ref="A98:A99"/>
    <mergeCell ref="A65:A66"/>
    <mergeCell ref="A67:A68"/>
    <mergeCell ref="A61:A63"/>
    <mergeCell ref="A174:A175"/>
    <mergeCell ref="A176:A177"/>
    <mergeCell ref="A152:A153"/>
    <mergeCell ref="A154:A155"/>
    <mergeCell ref="A156:A157"/>
    <mergeCell ref="A159:A160"/>
    <mergeCell ref="A161:A162"/>
    <mergeCell ref="A163:A164"/>
    <mergeCell ref="D169:G169"/>
    <mergeCell ref="A165:A166"/>
    <mergeCell ref="A167:A168"/>
    <mergeCell ref="E176:E177"/>
    <mergeCell ref="B154:B155"/>
    <mergeCell ref="C154:C155"/>
    <mergeCell ref="D154:D155"/>
    <mergeCell ref="E154:E155"/>
    <mergeCell ref="A170:A171"/>
    <mergeCell ref="A172:A173"/>
    <mergeCell ref="B176:B177"/>
    <mergeCell ref="C176:C177"/>
    <mergeCell ref="D176:D177"/>
    <mergeCell ref="C170:C171"/>
    <mergeCell ref="D170:D171"/>
    <mergeCell ref="B161:B162"/>
    <mergeCell ref="A134:A135"/>
    <mergeCell ref="A136:A137"/>
    <mergeCell ref="A123:A124"/>
    <mergeCell ref="A140:A141"/>
    <mergeCell ref="A142:A143"/>
    <mergeCell ref="A146:A147"/>
    <mergeCell ref="D156:D157"/>
    <mergeCell ref="A106:A107"/>
    <mergeCell ref="A108:A109"/>
    <mergeCell ref="A111:A112"/>
    <mergeCell ref="A138:A139"/>
    <mergeCell ref="D110:G110"/>
    <mergeCell ref="D113:G113"/>
    <mergeCell ref="D122:G122"/>
    <mergeCell ref="A114:A115"/>
    <mergeCell ref="A126:A127"/>
    <mergeCell ref="E106:E107"/>
    <mergeCell ref="E108:E109"/>
    <mergeCell ref="E123:E124"/>
    <mergeCell ref="E126:E127"/>
    <mergeCell ref="D125:G125"/>
    <mergeCell ref="D116:G116"/>
    <mergeCell ref="E118:E119"/>
    <mergeCell ref="E120:E121"/>
    <mergeCell ref="D69:G69"/>
    <mergeCell ref="D64:G64"/>
    <mergeCell ref="D73:G73"/>
    <mergeCell ref="D72:G72"/>
    <mergeCell ref="D46:G46"/>
    <mergeCell ref="D51:G51"/>
    <mergeCell ref="E56:E57"/>
    <mergeCell ref="D56:D57"/>
    <mergeCell ref="D29:G29"/>
    <mergeCell ref="D61:D63"/>
    <mergeCell ref="E61:E63"/>
    <mergeCell ref="I2:I3"/>
    <mergeCell ref="H2:H3"/>
    <mergeCell ref="C2:C3"/>
    <mergeCell ref="D10:G10"/>
    <mergeCell ref="I8:I9"/>
    <mergeCell ref="B5:B6"/>
    <mergeCell ref="C5:C6"/>
    <mergeCell ref="D5:D6"/>
    <mergeCell ref="B24:B25"/>
    <mergeCell ref="E24:E25"/>
    <mergeCell ref="I5:I6"/>
    <mergeCell ref="E5:E6"/>
    <mergeCell ref="E8:E9"/>
    <mergeCell ref="B8:B9"/>
    <mergeCell ref="C8:C9"/>
    <mergeCell ref="D7:G7"/>
    <mergeCell ref="I11:I12"/>
    <mergeCell ref="B14:B15"/>
    <mergeCell ref="C14:C15"/>
    <mergeCell ref="D14:D15"/>
    <mergeCell ref="I14:I15"/>
    <mergeCell ref="B11:B12"/>
    <mergeCell ref="C11:C12"/>
    <mergeCell ref="D11:D12"/>
    <mergeCell ref="D1:H1"/>
    <mergeCell ref="D2:G2"/>
    <mergeCell ref="D3:G3"/>
    <mergeCell ref="A27:A28"/>
    <mergeCell ref="D4:G4"/>
    <mergeCell ref="A5:A6"/>
    <mergeCell ref="A8:A9"/>
    <mergeCell ref="A11:A12"/>
    <mergeCell ref="A14:A15"/>
    <mergeCell ref="A18:A19"/>
    <mergeCell ref="A2:A3"/>
    <mergeCell ref="B2:B3"/>
    <mergeCell ref="D26:G26"/>
    <mergeCell ref="E27:E28"/>
    <mergeCell ref="A24:A25"/>
    <mergeCell ref="A22:A23"/>
    <mergeCell ref="E11:E12"/>
    <mergeCell ref="D8:D9"/>
    <mergeCell ref="E14:E15"/>
    <mergeCell ref="D13:G13"/>
    <mergeCell ref="D16:G16"/>
    <mergeCell ref="D17:G17"/>
  </mergeCells>
  <printOptions horizontalCentered="1"/>
  <pageMargins left="0" right="0" top="0.39370078740157483" bottom="0.27559055118110237" header="0.51181102362204722" footer="0"/>
  <pageSetup paperSize="9" scale="54" firstPageNumber="0" orientation="portrait" horizontalDpi="300" verticalDpi="300" r:id="rId1"/>
  <headerFooter alignWithMargins="0">
    <oddFooter>&amp;C&amp;P/&amp;N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Feuil1</vt:lpstr>
      <vt:lpstr>Feuil2</vt:lpstr>
      <vt:lpstr>parcours CTY</vt:lpstr>
      <vt:lpstr>'parcours CTY'!Excel_BuiltIn__FilterDatabase</vt:lpstr>
      <vt:lpstr>'parcours CTY'!Excel_BuiltIn_Print_Area</vt:lpstr>
      <vt:lpstr>'parcours CTY'!Excel_BuiltIn_Print_Titles</vt:lpstr>
      <vt:lpstr>'parcours CTY'!Impression_des_titres</vt:lpstr>
      <vt:lpstr>'parcours CTY'!Zone_d_impression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jocelyne lucas</dc:creator>
  <cp:lastModifiedBy>jocelyne lucas</cp:lastModifiedBy>
  <dcterms:created xsi:type="dcterms:W3CDTF">2024-03-05T13:13:53Z</dcterms:created>
  <dcterms:modified xsi:type="dcterms:W3CDTF">2024-03-07T10:55:01Z</dcterms:modified>
</cp:coreProperties>
</file>