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G:\Mon Drive\EXCEL VBA\TRAVAUX\"/>
    </mc:Choice>
  </mc:AlternateContent>
  <xr:revisionPtr revIDLastSave="0" documentId="13_ncr:1_{A893FE35-C94F-4B71-A3A0-6D81954169DB}" xr6:coauthVersionLast="47" xr6:coauthVersionMax="47" xr10:uidLastSave="{00000000-0000-0000-0000-000000000000}"/>
  <bookViews>
    <workbookView xWindow="-120" yWindow="-120" windowWidth="20730" windowHeight="11040" tabRatio="568" activeTab="5" xr2:uid="{F28D345A-41AD-4F84-8AA8-D873031872A9}"/>
  </bookViews>
  <sheets>
    <sheet name="recherche" sheetId="1" r:id="rId1"/>
    <sheet name="bddCN2024" sheetId="2" r:id="rId2"/>
    <sheet name="rechercheBT" sheetId="4" r:id="rId3"/>
    <sheet name="bddBT" sheetId="3" r:id="rId4"/>
    <sheet name="BT" sheetId="5" r:id="rId5"/>
    <sheet name="accueil" sheetId="7" r:id="rId6"/>
    <sheet name="Feuil1" sheetId="8" r:id="rId7"/>
  </sheets>
  <functionGroups builtInGroupCount="19"/>
  <definedNames>
    <definedName name="TABLEAU" localSheetId="2">rechercheBT!$A$6:$C$9</definedName>
    <definedName name="TABLEAU">recherche!$A$6:$C$9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" i="7" l="1"/>
  <c r="B15" i="7"/>
  <c r="B14" i="7"/>
  <c r="B13" i="7"/>
  <c r="B12" i="7"/>
  <c r="G11" i="7"/>
  <c r="H2" i="7"/>
  <c r="A10" i="4" a="1"/>
  <c r="A10" i="4" s="1"/>
  <c r="H7" i="7"/>
  <c r="A2" i="3"/>
  <c r="A2" i="2"/>
  <c r="A10" i="1" a="1"/>
  <c r="A10" i="1" s="1"/>
  <c r="J5" i="5"/>
  <c r="A10" i="5" a="1"/>
  <c r="A1" i="4" a="1"/>
  <c r="A1" i="4" s="1"/>
  <c r="A1" i="1" a="1"/>
  <c r="A1" i="1" s="1"/>
  <c r="A3" i="8" l="1" a="1"/>
  <c r="A3" i="8" s="1"/>
  <c r="A10" i="5"/>
  <c r="G2" i="5"/>
  <c r="I2" i="5" s="1"/>
  <c r="G3" i="5"/>
  <c r="I3" i="5" s="1"/>
  <c r="G4" i="5"/>
  <c r="I4" i="5" s="1"/>
  <c r="G5" i="5"/>
  <c r="I5" i="5" s="1"/>
  <c r="K3" i="1"/>
  <c r="H3" i="1"/>
  <c r="H3" i="4"/>
  <c r="K3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<sst xmlns="http://schemas.openxmlformats.org/spreadsheetml/2006/main" count="224" uniqueCount="87">
  <si>
    <t>Adresse Site - Code postal</t>
  </si>
  <si>
    <t>Client facturé</t>
  </si>
  <si>
    <t>EXTINCTEUR</t>
  </si>
  <si>
    <t>n° client</t>
  </si>
  <si>
    <t>mois</t>
  </si>
  <si>
    <t>actes</t>
  </si>
  <si>
    <t>raison social</t>
  </si>
  <si>
    <t>RAISON SOCIAL</t>
  </si>
  <si>
    <t>N° client</t>
  </si>
  <si>
    <t>N° BT</t>
  </si>
  <si>
    <t>ADRESSE</t>
  </si>
  <si>
    <t>EQUIPEMENT</t>
  </si>
  <si>
    <t>COMMENTAIRE</t>
  </si>
  <si>
    <t>MOIS</t>
  </si>
  <si>
    <t>VENTE</t>
  </si>
  <si>
    <t>CA/BT</t>
  </si>
  <si>
    <t>CA/HF</t>
  </si>
  <si>
    <t>N° DE VERIF</t>
  </si>
  <si>
    <t>vf ext baes ria</t>
  </si>
  <si>
    <t>place</t>
  </si>
  <si>
    <t>id</t>
  </si>
  <si>
    <t>n° BT</t>
  </si>
  <si>
    <t>TYPE DE bt</t>
  </si>
  <si>
    <t>equipement</t>
  </si>
  <si>
    <t>facturer</t>
  </si>
  <si>
    <t>avoir</t>
  </si>
  <si>
    <t>date de verif</t>
  </si>
  <si>
    <t>adresse</t>
  </si>
  <si>
    <t>vf réaliser</t>
  </si>
  <si>
    <t>pose réaliser</t>
  </si>
  <si>
    <t>pose signaletiaque</t>
  </si>
  <si>
    <t>vente</t>
  </si>
  <si>
    <t>devis</t>
  </si>
  <si>
    <t>date de cloture</t>
  </si>
  <si>
    <t>ca/bt</t>
  </si>
  <si>
    <t>deplacement</t>
  </si>
  <si>
    <t>frais de gestion</t>
  </si>
  <si>
    <t>frais de suivi</t>
  </si>
  <si>
    <t>verif 1</t>
  </si>
  <si>
    <t>verif 2</t>
  </si>
  <si>
    <t>verif 3</t>
  </si>
  <si>
    <t>ca/hf</t>
  </si>
  <si>
    <t>ca/hf calcul auto</t>
  </si>
  <si>
    <t>tarif preco</t>
  </si>
  <si>
    <t>commentaire</t>
  </si>
  <si>
    <t>BTV</t>
  </si>
  <si>
    <t>type de BT</t>
  </si>
  <si>
    <t>vfPrecedent</t>
  </si>
  <si>
    <t>pose precedent</t>
  </si>
  <si>
    <t>pose signaletique precedent</t>
  </si>
  <si>
    <t>vente et ES precedent</t>
  </si>
  <si>
    <t>bt</t>
  </si>
  <si>
    <t>total</t>
  </si>
  <si>
    <t/>
  </si>
  <si>
    <t>DEPLACEMENT</t>
  </si>
  <si>
    <t>VERIF1</t>
  </si>
  <si>
    <t>VERIF2</t>
  </si>
  <si>
    <t>VERIF3</t>
  </si>
  <si>
    <t>non</t>
  </si>
  <si>
    <t>trevou</t>
  </si>
  <si>
    <t>garage test</t>
  </si>
  <si>
    <t>*</t>
  </si>
  <si>
    <t>07/03/2024</t>
  </si>
  <si>
    <t>SEMAINE</t>
  </si>
  <si>
    <t>DATE DEBUT</t>
  </si>
  <si>
    <t>DATE FIN</t>
  </si>
  <si>
    <t>TOTAL VF</t>
  </si>
  <si>
    <t>TOTAL poses</t>
  </si>
  <si>
    <t>TOTAL POINTS</t>
  </si>
  <si>
    <t>CA/VF</t>
  </si>
  <si>
    <t>VF EXTINCTEURS</t>
  </si>
  <si>
    <t>VF BAES</t>
  </si>
  <si>
    <t>VF RIA</t>
  </si>
  <si>
    <t>VF ALARME</t>
  </si>
  <si>
    <t>VF AUTRE</t>
  </si>
  <si>
    <t>JO</t>
  </si>
  <si>
    <t>JOT</t>
  </si>
  <si>
    <t>VF A FAIRE</t>
  </si>
  <si>
    <t>VF +</t>
  </si>
  <si>
    <t>VF PREV</t>
  </si>
  <si>
    <t>moy points par jour</t>
  </si>
  <si>
    <t>RATIO VF</t>
  </si>
  <si>
    <t>1234566789</t>
  </si>
  <si>
    <t>RAISON SOCIALE</t>
  </si>
  <si>
    <t>111</t>
  </si>
  <si>
    <t>11/03/2024</t>
  </si>
  <si>
    <t>gar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</si>
</sst>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Arial"/>
      <family val="2"/>
    </font>
    <font>
      <strike/>
      <sz val="10"/>
      <color theme="1"/>
      <name val="Arial"/>
      <family val="2"/>
    </font>
    <font>
      <sz val="11"/>
      <color rgb="FF000000"/>
      <name val="Calibri"/>
      <family val="2"/>
    </font>
    <font>
      <b/>
      <i/>
      <sz val="10"/>
      <color theme="1"/>
      <name val="Arial"/>
      <family val="2"/>
    </font>
    <font>
      <sz val="10"/>
      <color rgb="FFEA4335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Google Sans Mono"/>
    </font>
    <font>
      <sz val="10"/>
      <color theme="1"/>
      <name val="Google Sans Mono"/>
    </font>
    <font>
      <sz val="9"/>
      <color rgb="FF000000"/>
      <name val="Arial"/>
      <family val="2"/>
    </font>
    <font>
      <sz val="10"/>
      <color rgb="FF4285F4"/>
      <name val="Arial"/>
      <family val="2"/>
    </font>
    <font>
      <b/>
      <sz val="9"/>
      <color theme="1"/>
      <name val="Google Sans Mono"/>
    </font>
    <font>
      <sz val="10"/>
      <color rgb="FFFF00FF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C3DBF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B7E1C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E599"/>
        <bgColor indexed="64"/>
      </patternFill>
    </fill>
    <fill>
      <patternFill patternType="solid">
        <fgColor rgb="FF9FC5E8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/>
      <top style="medium">
        <color rgb="FFCCCCCC"/>
      </top>
      <bottom/>
      <diagonal/>
    </border>
    <border>
      <left/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/>
      <top/>
      <bottom style="medium">
        <color rgb="FFCCCCCC"/>
      </bottom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double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CCCCCC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double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double">
        <color rgb="FF000000"/>
      </left>
      <right/>
      <top style="medium">
        <color rgb="FF000000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85">
    <xf numFmtId="0" fontId="0" fillId="0" borderId="0" xfId="0"/>
    <xf numFmtId="0" fontId="0" fillId="0" borderId="1" xfId="0" applyBorder="1"/>
    <xf numFmtId="0" fontId="1" fillId="0" borderId="5" xfId="0" applyFont="1" applyBorder="1" applyAlignment="1">
      <alignment wrapText="1"/>
    </xf>
    <xf numFmtId="0" fontId="0" fillId="0" borderId="0" xfId="0" applyAlignment="1">
      <alignment horizontal="left"/>
    </xf>
    <xf numFmtId="0" fontId="1" fillId="0" borderId="0" xfId="0" applyFont="1" applyAlignment="1">
      <alignment wrapText="1"/>
    </xf>
    <xf numFmtId="0" fontId="1" fillId="0" borderId="10" xfId="0" applyFont="1" applyBorder="1" applyAlignment="1">
      <alignment wrapText="1"/>
    </xf>
    <xf numFmtId="0" fontId="1" fillId="0" borderId="11" xfId="0" applyFont="1" applyBorder="1" applyAlignment="1">
      <alignment wrapText="1"/>
    </xf>
    <xf numFmtId="0" fontId="2" fillId="0" borderId="0" xfId="0" applyFont="1" applyAlignment="1">
      <alignment wrapText="1"/>
    </xf>
    <xf numFmtId="0" fontId="1" fillId="0" borderId="3" xfId="0" applyFont="1" applyBorder="1" applyAlignment="1">
      <alignment horizontal="right" wrapText="1"/>
    </xf>
    <xf numFmtId="0" fontId="1" fillId="0" borderId="2" xfId="0" applyFont="1" applyBorder="1" applyAlignment="1">
      <alignment horizontal="right" wrapText="1"/>
    </xf>
    <xf numFmtId="0" fontId="1" fillId="0" borderId="2" xfId="0" applyFont="1" applyBorder="1" applyAlignment="1">
      <alignment wrapText="1"/>
    </xf>
    <xf numFmtId="0" fontId="1" fillId="0" borderId="2" xfId="0" applyFont="1" applyBorder="1" applyAlignment="1">
      <alignment horizontal="center" wrapText="1"/>
    </xf>
    <xf numFmtId="0" fontId="1" fillId="0" borderId="4" xfId="0" applyFont="1" applyBorder="1" applyAlignment="1">
      <alignment wrapText="1"/>
    </xf>
    <xf numFmtId="0" fontId="1" fillId="0" borderId="8" xfId="0" applyFont="1" applyBorder="1" applyAlignment="1">
      <alignment wrapText="1"/>
    </xf>
    <xf numFmtId="0" fontId="1" fillId="0" borderId="9" xfId="0" applyFont="1" applyBorder="1" applyAlignment="1">
      <alignment horizontal="right" wrapText="1"/>
    </xf>
    <xf numFmtId="0" fontId="1" fillId="0" borderId="7" xfId="0" applyFont="1" applyBorder="1" applyAlignment="1">
      <alignment horizontal="right" wrapText="1"/>
    </xf>
    <xf numFmtId="0" fontId="1" fillId="0" borderId="7" xfId="0" applyFont="1" applyBorder="1" applyAlignment="1">
      <alignment wrapText="1"/>
    </xf>
    <xf numFmtId="0" fontId="1" fillId="0" borderId="7" xfId="0" applyFont="1" applyBorder="1" applyAlignment="1">
      <alignment horizontal="center" wrapText="1"/>
    </xf>
    <xf numFmtId="0" fontId="2" fillId="0" borderId="2" xfId="0" applyFont="1" applyBorder="1" applyAlignment="1">
      <alignment wrapText="1"/>
    </xf>
    <xf numFmtId="0" fontId="2" fillId="0" borderId="2" xfId="0" applyFont="1" applyBorder="1" applyAlignment="1">
      <alignment horizontal="right" wrapText="1"/>
    </xf>
    <xf numFmtId="0" fontId="2" fillId="0" borderId="2" xfId="0" applyFont="1" applyBorder="1" applyAlignment="1">
      <alignment horizontal="center" wrapText="1"/>
    </xf>
    <xf numFmtId="14" fontId="2" fillId="0" borderId="2" xfId="0" applyNumberFormat="1" applyFont="1" applyBorder="1" applyAlignment="1">
      <alignment wrapText="1"/>
    </xf>
    <xf numFmtId="0" fontId="2" fillId="0" borderId="2" xfId="0" applyFont="1" applyBorder="1" applyAlignment="1">
      <alignment vertical="center"/>
    </xf>
    <xf numFmtId="14" fontId="2" fillId="0" borderId="2" xfId="0" applyNumberFormat="1" applyFont="1" applyBorder="1" applyAlignment="1">
      <alignment horizontal="right" wrapText="1"/>
    </xf>
    <xf numFmtId="4" fontId="2" fillId="0" borderId="2" xfId="0" applyNumberFormat="1" applyFont="1" applyBorder="1" applyAlignment="1">
      <alignment horizontal="right" wrapText="1"/>
    </xf>
    <xf numFmtId="0" fontId="7" fillId="0" borderId="2" xfId="1" applyBorder="1" applyAlignment="1">
      <alignment horizontal="center" wrapText="1"/>
    </xf>
    <xf numFmtId="22" fontId="2" fillId="0" borderId="2" xfId="0" applyNumberFormat="1" applyFont="1" applyBorder="1" applyAlignment="1">
      <alignment horizontal="right" wrapText="1"/>
    </xf>
    <xf numFmtId="0" fontId="2" fillId="4" borderId="2" xfId="0" applyFont="1" applyFill="1" applyBorder="1" applyAlignment="1">
      <alignment vertical="center"/>
    </xf>
    <xf numFmtId="14" fontId="2" fillId="0" borderId="12" xfId="0" applyNumberFormat="1" applyFont="1" applyBorder="1" applyAlignment="1">
      <alignment horizontal="right" wrapText="1"/>
    </xf>
    <xf numFmtId="0" fontId="2" fillId="0" borderId="12" xfId="0" applyFont="1" applyBorder="1" applyAlignment="1">
      <alignment horizontal="right" wrapText="1"/>
    </xf>
    <xf numFmtId="0" fontId="2" fillId="0" borderId="12" xfId="0" applyFont="1" applyBorder="1" applyAlignment="1">
      <alignment wrapText="1"/>
    </xf>
    <xf numFmtId="0" fontId="2" fillId="3" borderId="2" xfId="0" applyFont="1" applyFill="1" applyBorder="1" applyAlignment="1">
      <alignment wrapText="1"/>
    </xf>
    <xf numFmtId="4" fontId="2" fillId="0" borderId="12" xfId="0" applyNumberFormat="1" applyFont="1" applyBorder="1" applyAlignment="1">
      <alignment horizontal="right" wrapText="1"/>
    </xf>
    <xf numFmtId="0" fontId="2" fillId="5" borderId="2" xfId="0" applyFont="1" applyFill="1" applyBorder="1" applyAlignment="1">
      <alignment wrapText="1"/>
    </xf>
    <xf numFmtId="0" fontId="7" fillId="0" borderId="2" xfId="1" applyBorder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2" fillId="6" borderId="2" xfId="0" applyFont="1" applyFill="1" applyBorder="1" applyAlignment="1">
      <alignment wrapText="1"/>
    </xf>
    <xf numFmtId="0" fontId="5" fillId="0" borderId="2" xfId="0" applyFont="1" applyBorder="1" applyAlignment="1">
      <alignment horizontal="right" wrapText="1"/>
    </xf>
    <xf numFmtId="4" fontId="5" fillId="0" borderId="2" xfId="0" applyNumberFormat="1" applyFont="1" applyBorder="1" applyAlignment="1">
      <alignment horizontal="right" wrapText="1"/>
    </xf>
    <xf numFmtId="0" fontId="2" fillId="3" borderId="2" xfId="0" applyFont="1" applyFill="1" applyBorder="1" applyAlignment="1">
      <alignment horizontal="right" wrapText="1"/>
    </xf>
    <xf numFmtId="0" fontId="2" fillId="0" borderId="13" xfId="0" applyFont="1" applyBorder="1" applyAlignment="1">
      <alignment horizontal="right" wrapText="1"/>
    </xf>
    <xf numFmtId="0" fontId="2" fillId="7" borderId="14" xfId="0" applyFont="1" applyFill="1" applyBorder="1" applyAlignment="1">
      <alignment horizontal="right" wrapText="1"/>
    </xf>
    <xf numFmtId="0" fontId="2" fillId="7" borderId="2" xfId="0" applyFont="1" applyFill="1" applyBorder="1" applyAlignment="1">
      <alignment horizontal="right" wrapText="1"/>
    </xf>
    <xf numFmtId="0" fontId="6" fillId="6" borderId="2" xfId="0" applyFont="1" applyFill="1" applyBorder="1" applyAlignment="1">
      <alignment wrapText="1"/>
    </xf>
    <xf numFmtId="0" fontId="2" fillId="0" borderId="4" xfId="0" applyFont="1" applyBorder="1" applyAlignment="1">
      <alignment wrapText="1"/>
    </xf>
    <xf numFmtId="0" fontId="2" fillId="0" borderId="4" xfId="0" applyFont="1" applyBorder="1" applyAlignment="1">
      <alignment vertical="center"/>
    </xf>
    <xf numFmtId="0" fontId="2" fillId="0" borderId="6" xfId="0" applyFont="1" applyBorder="1" applyAlignment="1">
      <alignment wrapText="1"/>
    </xf>
    <xf numFmtId="14" fontId="0" fillId="0" borderId="0" xfId="0" applyNumberFormat="1"/>
    <xf numFmtId="0" fontId="0" fillId="8" borderId="15" xfId="0" applyFill="1" applyBorder="1"/>
    <xf numFmtId="1" fontId="0" fillId="0" borderId="0" xfId="0" applyNumberFormat="1"/>
    <xf numFmtId="0" fontId="0" fillId="0" borderId="0" xfId="0" quotePrefix="1"/>
    <xf numFmtId="0" fontId="2" fillId="0" borderId="16" xfId="0" applyFont="1" applyBorder="1" applyAlignment="1">
      <alignment wrapText="1"/>
    </xf>
    <xf numFmtId="0" fontId="2" fillId="0" borderId="17" xfId="0" applyFont="1" applyBorder="1" applyAlignment="1">
      <alignment wrapText="1"/>
    </xf>
    <xf numFmtId="0" fontId="2" fillId="0" borderId="18" xfId="0" applyFont="1" applyBorder="1" applyAlignment="1">
      <alignment wrapText="1"/>
    </xf>
    <xf numFmtId="0" fontId="2" fillId="0" borderId="19" xfId="0" applyFont="1" applyBorder="1" applyAlignment="1">
      <alignment horizontal="right" wrapText="1"/>
    </xf>
    <xf numFmtId="0" fontId="8" fillId="3" borderId="20" xfId="0" applyFont="1" applyFill="1" applyBorder="1" applyAlignment="1">
      <alignment horizontal="right" wrapText="1"/>
    </xf>
    <xf numFmtId="0" fontId="2" fillId="0" borderId="16" xfId="0" applyFont="1" applyBorder="1" applyAlignment="1">
      <alignment horizontal="center" wrapText="1"/>
    </xf>
    <xf numFmtId="0" fontId="2" fillId="0" borderId="0" xfId="0" applyFont="1" applyAlignment="1">
      <alignment vertical="top" wrapText="1"/>
    </xf>
    <xf numFmtId="0" fontId="9" fillId="3" borderId="16" xfId="0" applyFont="1" applyFill="1" applyBorder="1" applyAlignment="1">
      <alignment wrapText="1"/>
    </xf>
    <xf numFmtId="0" fontId="2" fillId="0" borderId="19" xfId="0" applyFont="1" applyBorder="1" applyAlignment="1">
      <alignment horizontal="center" wrapText="1"/>
    </xf>
    <xf numFmtId="0" fontId="2" fillId="0" borderId="0" xfId="0" applyFont="1" applyAlignment="1">
      <alignment horizontal="right" wrapText="1"/>
    </xf>
    <xf numFmtId="0" fontId="10" fillId="0" borderId="0" xfId="0" applyFont="1"/>
    <xf numFmtId="0" fontId="2" fillId="0" borderId="21" xfId="0" applyFont="1" applyBorder="1" applyAlignment="1">
      <alignment wrapText="1"/>
    </xf>
    <xf numFmtId="0" fontId="2" fillId="0" borderId="22" xfId="0" applyFont="1" applyBorder="1" applyAlignment="1">
      <alignment wrapText="1"/>
    </xf>
    <xf numFmtId="14" fontId="2" fillId="0" borderId="23" xfId="0" applyNumberFormat="1" applyFont="1" applyBorder="1" applyAlignment="1">
      <alignment horizontal="right" wrapText="1"/>
    </xf>
    <xf numFmtId="0" fontId="2" fillId="0" borderId="23" xfId="0" applyFont="1" applyBorder="1" applyAlignment="1">
      <alignment wrapText="1"/>
    </xf>
    <xf numFmtId="0" fontId="2" fillId="0" borderId="19" xfId="0" applyFont="1" applyBorder="1" applyAlignment="1">
      <alignment wrapText="1"/>
    </xf>
    <xf numFmtId="0" fontId="11" fillId="0" borderId="19" xfId="0" applyFont="1" applyBorder="1" applyAlignment="1">
      <alignment horizontal="center" wrapText="1"/>
    </xf>
    <xf numFmtId="0" fontId="12" fillId="9" borderId="20" xfId="0" applyFont="1" applyFill="1" applyBorder="1" applyAlignment="1">
      <alignment horizontal="right" wrapText="1"/>
    </xf>
    <xf numFmtId="0" fontId="13" fillId="0" borderId="19" xfId="0" applyFont="1" applyBorder="1" applyAlignment="1">
      <alignment horizontal="center" wrapText="1"/>
    </xf>
    <xf numFmtId="0" fontId="12" fillId="9" borderId="24" xfId="0" applyFont="1" applyFill="1" applyBorder="1" applyAlignment="1">
      <alignment horizontal="right" wrapText="1"/>
    </xf>
    <xf numFmtId="14" fontId="2" fillId="8" borderId="2" xfId="0" applyNumberFormat="1" applyFont="1" applyFill="1" applyBorder="1" applyAlignment="1">
      <alignment horizontal="right" wrapText="1"/>
    </xf>
    <xf numFmtId="14" fontId="0" fillId="0" borderId="0" xfId="0" quotePrefix="1" applyNumberFormat="1"/>
    <xf numFmtId="0" fontId="2" fillId="2" borderId="4" xfId="0" applyFont="1" applyFill="1" applyBorder="1" applyAlignment="1">
      <alignment horizontal="right" wrapText="1"/>
    </xf>
    <xf numFmtId="0" fontId="2" fillId="2" borderId="3" xfId="0" applyFont="1" applyFill="1" applyBorder="1" applyAlignment="1">
      <alignment horizontal="right" wrapText="1"/>
    </xf>
    <xf numFmtId="0" fontId="2" fillId="0" borderId="6" xfId="0" applyFont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3" fillId="2" borderId="4" xfId="0" applyFont="1" applyFill="1" applyBorder="1" applyAlignment="1">
      <alignment horizontal="right" wrapText="1"/>
    </xf>
    <xf numFmtId="0" fontId="3" fillId="2" borderId="3" xfId="0" applyFont="1" applyFill="1" applyBorder="1" applyAlignment="1">
      <alignment horizontal="right" wrapText="1"/>
    </xf>
    <xf numFmtId="0" fontId="2" fillId="10" borderId="25" xfId="0" applyFont="1" applyFill="1" applyBorder="1" applyAlignment="1">
      <alignment horizontal="center" wrapText="1"/>
    </xf>
    <xf numFmtId="0" fontId="2" fillId="10" borderId="26" xfId="0" applyFont="1" applyFill="1" applyBorder="1" applyAlignment="1">
      <alignment horizontal="center" wrapText="1"/>
    </xf>
    <xf numFmtId="0" fontId="2" fillId="10" borderId="17" xfId="0" applyFont="1" applyFill="1" applyBorder="1" applyAlignment="1">
      <alignment horizontal="center" wrapText="1"/>
    </xf>
    <xf numFmtId="0" fontId="10" fillId="6" borderId="27" xfId="0" applyFont="1" applyFill="1" applyBorder="1"/>
    <xf numFmtId="14" fontId="2" fillId="6" borderId="19" xfId="0" quotePrefix="1" applyNumberFormat="1" applyFont="1" applyFill="1" applyBorder="1" applyAlignment="1">
      <alignment horizontal="right" wrapText="1"/>
    </xf>
    <xf numFmtId="14" fontId="2" fillId="6" borderId="2" xfId="0" applyNumberFormat="1" applyFont="1" applyFill="1" applyBorder="1" applyAlignment="1">
      <alignment horizontal="right" wrapText="1"/>
    </xf>
  </cellXfs>
  <cellStyles count="2">
    <cellStyle name="Lien hypertexte" xfId="1" builtinId="8"/>
    <cellStyle name="Normal" xfId="0" builtinId="0"/>
  </cellStyles>
  <dxfs count="4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/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right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right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right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right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numFmt numFmtId="0" formatCode="General"/>
    </dxf>
    <dxf>
      <border outline="0">
        <right style="medium">
          <color rgb="FFCCCCCC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border outline="0">
        <top style="medium">
          <color rgb="FFCCCCCC"/>
        </top>
      </border>
    </dxf>
    <dxf>
      <border outline="0">
        <left style="medium">
          <color rgb="FFCCCCCC"/>
        </left>
        <right style="medium">
          <color rgb="FFCCCCCC"/>
        </right>
        <top style="medium">
          <color rgb="FFCCCCCC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190500</xdr:colOff>
          <xdr:row>3</xdr:row>
          <xdr:rowOff>95250</xdr:rowOff>
        </xdr:from>
        <xdr:to>
          <xdr:col>8</xdr:col>
          <xdr:colOff>571500</xdr:colOff>
          <xdr:row>6</xdr:row>
          <xdr:rowOff>133350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16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504825</xdr:colOff>
          <xdr:row>0</xdr:row>
          <xdr:rowOff>171450</xdr:rowOff>
        </xdr:from>
        <xdr:to>
          <xdr:col>14</xdr:col>
          <xdr:colOff>428625</xdr:colOff>
          <xdr:row>4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4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16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28E757B-13F9-4CF2-849B-A676277D6075}" name="bddCN2024" displayName="bddCN2024" ref="A1:I549" totalsRowShown="0" headerRowDxfId="43" dataDxfId="41" headerRowBorderDxfId="42" tableBorderDxfId="40" totalsRowBorderDxfId="39">
  <autoFilter ref="A1:I549" xr:uid="{728E757B-13F9-4CF2-849B-A676277D6075}"/>
  <tableColumns count="9">
    <tableColumn id="11" xr3:uid="{496CC8A5-CFA2-418C-8CB0-40CEF220A562}" name="place" dataDxfId="38">
      <calculatedColumnFormula>ROW()</calculatedColumnFormula>
    </tableColumn>
    <tableColumn id="2" xr3:uid="{C4045664-B758-4D91-A71A-EAD542C9B5A5}" name="EQUIPEMENT" dataDxfId="37"/>
    <tableColumn id="3" xr3:uid="{A6B791EC-579B-4386-BC47-C6419F93ED66}" name="mois" dataDxfId="36"/>
    <tableColumn id="4" xr3:uid="{6CD564CE-6E06-4DE4-A0AD-E706F09C5CFA}" name="actes" dataDxfId="35"/>
    <tableColumn id="5" xr3:uid="{02561340-33DB-4B20-8E28-D0E618BDA5C9}" name="raison social" dataDxfId="34"/>
    <tableColumn id="6" xr3:uid="{CEBACB0A-3896-4679-840B-BB168235848A}" name="Adresse Site - Code postal" dataDxfId="33"/>
    <tableColumn id="7" xr3:uid="{94F887A4-DFE2-4236-9CAB-566B14E18633}" name="ADRESSE" dataDxfId="32"/>
    <tableColumn id="8" xr3:uid="{B1D2E823-FBDF-46F0-9519-379BC233F7A6}" name="n° client" dataDxfId="31"/>
    <tableColumn id="9" xr3:uid="{1D507983-6992-4CAF-95D0-6B06B2A2EF6F}" name="Client facturé" dataDxfId="3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184C78E-B0CF-43DD-AEC7-7F8F4F46B9B2}" name="bddBT" displayName="bddBT" ref="A1:AB887" totalsRowShown="0" dataDxfId="29" tableBorderDxfId="28">
  <autoFilter ref="A1:AB887" xr:uid="{1184C78E-B0CF-43DD-AEC7-7F8F4F46B9B2}"/>
  <tableColumns count="28">
    <tableColumn id="1" xr3:uid="{E43AC8BA-BD28-45C4-ACA9-DA4E65A41734}" name="place" dataDxfId="27">
      <calculatedColumnFormula>ROW()</calculatedColumnFormula>
    </tableColumn>
    <tableColumn id="2" xr3:uid="{FC5A8746-1C45-4A32-85CD-DE5933A83DC8}" name="id" dataDxfId="26"/>
    <tableColumn id="3" xr3:uid="{E371A98A-564C-4E9B-AD18-C028629BBAB8}" name="n° client" dataDxfId="25"/>
    <tableColumn id="4" xr3:uid="{80916A1A-7A3C-4684-88D3-4360AC694910}" name="n° BT" dataDxfId="24"/>
    <tableColumn id="5" xr3:uid="{706531FA-3D88-4460-9A00-E79372A83104}" name="TYPE DE bt" dataDxfId="23"/>
    <tableColumn id="6" xr3:uid="{3BEA5C8C-864A-4298-9B7E-5AC409CF117D}" name="equipement" dataDxfId="22"/>
    <tableColumn id="7" xr3:uid="{29C02192-64EC-4E91-8E31-84DDB81E74C3}" name="facturer" dataDxfId="21"/>
    <tableColumn id="8" xr3:uid="{8D08A2BA-851C-4FFC-8B16-34BA588164A6}" name="avoir" dataDxfId="20"/>
    <tableColumn id="9" xr3:uid="{14F85C3A-50E1-4A00-B68E-7771E67BDFA2}" name="date de verif" dataDxfId="19"/>
    <tableColumn id="29" xr3:uid="{8E668CF8-7FF4-4FBF-85EB-A39BF6FF6197}" name="date de cloture" dataDxfId="18"/>
    <tableColumn id="10" xr3:uid="{347CE9C6-225D-4BBE-BF12-496B463C7AC0}" name="RAISON SOCIAL" dataDxfId="17"/>
    <tableColumn id="11" xr3:uid="{43F525C0-35F8-44D7-A31D-652597B8D8ED}" name="adresse" dataDxfId="16"/>
    <tableColumn id="12" xr3:uid="{51A3E289-BF42-4CDC-BDBD-EB4BD62B4284}" name="vf réaliser" dataDxfId="15"/>
    <tableColumn id="13" xr3:uid="{E031DCF2-A4C2-4681-9FC9-6FA83DA7E675}" name="pose réaliser" dataDxfId="14"/>
    <tableColumn id="14" xr3:uid="{98990482-4E3A-4D78-9C9D-C5C3E4389B43}" name="pose signaletiaque" dataDxfId="13"/>
    <tableColumn id="15" xr3:uid="{3E783FDA-001D-461B-A034-D39BD9E47124}" name="vente" dataDxfId="12"/>
    <tableColumn id="16" xr3:uid="{EE26211C-5BD1-4C25-8EE6-A1444190EC08}" name="devis" dataDxfId="11"/>
    <tableColumn id="18" xr3:uid="{4C44143B-7A35-4383-85B4-63AA717F950D}" name="ca/bt" dataDxfId="10"/>
    <tableColumn id="19" xr3:uid="{85277065-B2AC-49C2-923B-4A52370C340F}" name="deplacement" dataDxfId="9"/>
    <tableColumn id="20" xr3:uid="{7C3668E2-DB44-410B-83A6-F847481E40F1}" name="frais de gestion" dataDxfId="8"/>
    <tableColumn id="21" xr3:uid="{C872BE8C-5CEB-493C-85A8-B9371C55B64F}" name="frais de suivi" dataDxfId="7"/>
    <tableColumn id="22" xr3:uid="{A0BBCE1C-C6B5-4472-B58F-9509CEF30950}" name="verif 1" dataDxfId="6"/>
    <tableColumn id="23" xr3:uid="{67419705-EDCA-49B6-B7B3-38391959BBA3}" name="verif 2" dataDxfId="5"/>
    <tableColumn id="24" xr3:uid="{CFF29D50-8BC3-41A8-AB0F-F1D086DD2E50}" name="verif 3" dataDxfId="4"/>
    <tableColumn id="25" xr3:uid="{D8725C18-1C70-4ABB-8E64-0544F23FAE35}" name="ca/hf" dataDxfId="3"/>
    <tableColumn id="26" xr3:uid="{69286564-7911-4709-B90E-62AC361E51E5}" name="ca/hf calcul auto" dataDxfId="2"/>
    <tableColumn id="27" xr3:uid="{B5C08B32-F244-45DE-88E0-05E10E67AA1B}" name="tarif preco" dataDxfId="1"/>
    <tableColumn id="28" xr3:uid="{24245E45-E639-41F0-A6FC-106EC384E594}" name="commen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40C469-1DD6-4AA0-AC7F-B607D563E6FB}">
  <sheetPr codeName="Feuil1"/>
  <dimension ref="A1:K10"/>
  <sheetViews>
    <sheetView zoomScale="80" zoomScaleNormal="80" workbookViewId="0">
      <selection activeCell="E5" sqref="E5"/>
    </sheetView>
  </sheetViews>
  <sheetFormatPr baseColWidth="10" defaultRowHeight="15"/>
  <cols>
    <col min="1" max="3" width="11.5703125" customWidth="1"/>
    <col min="4" max="4" width="12.140625" customWidth="1"/>
    <col min="5" max="5" width="20" customWidth="1"/>
    <col min="6" max="6" width="19.5703125" bestFit="1" customWidth="1"/>
    <col min="8" max="8" width="20.140625" customWidth="1"/>
    <col min="9" max="9" width="21.5703125" customWidth="1"/>
    <col min="12" max="12" width="32.28515625" customWidth="1"/>
  </cols>
  <sheetData>
    <row r="1" spans="1:11" ht="15.75" thickBot="1">
      <c r="A1" s="1" t="e" cm="1">
        <f t="array" ref="A1">_xlfn._xlws.FILTER(#REF!,(ISNUMBER(SEARCH(C2,#REF!)))*(ISNUMBER(SEARCH(D2,#REF!))),"vide")</f>
        <v>#REF!</v>
      </c>
    </row>
    <row r="2" spans="1:11" ht="15.75" thickBot="1">
      <c r="C2" s="73" t="s">
        <v>7</v>
      </c>
      <c r="D2" s="74"/>
      <c r="E2" t="s">
        <v>86</v>
      </c>
      <c r="H2" t="s">
        <v>18</v>
      </c>
    </row>
    <row r="3" spans="1:11" ht="15.75" thickBot="1">
      <c r="C3" s="73" t="s">
        <v>8</v>
      </c>
      <c r="D3" s="74"/>
      <c r="H3" s="3">
        <f ca="1">SUMIF(A$10:A$1048576,"EXTINCTEUR",C10:C1000)+SUMIF(A$10:A$1048576,"baes",C10:C1000)+SUMIF(A$10:A$1048576,"RIA",C10:C1000)</f>
        <v>0</v>
      </c>
      <c r="J3" t="s">
        <v>17</v>
      </c>
      <c r="K3">
        <f>SUM(C10:C1000)</f>
        <v>0</v>
      </c>
    </row>
    <row r="4" spans="1:11" ht="15.75" thickBot="1">
      <c r="C4" s="77" t="s">
        <v>9</v>
      </c>
      <c r="D4" s="78"/>
      <c r="F4" s="7"/>
      <c r="J4" t="s">
        <v>14</v>
      </c>
      <c r="K4">
        <v>0</v>
      </c>
    </row>
    <row r="5" spans="1:11" ht="15.75" thickBot="1">
      <c r="C5" s="73" t="s">
        <v>10</v>
      </c>
      <c r="D5" s="74"/>
      <c r="J5" t="s">
        <v>15</v>
      </c>
      <c r="K5">
        <v>0</v>
      </c>
    </row>
    <row r="6" spans="1:11" ht="15.75" thickBot="1">
      <c r="C6" s="73" t="s">
        <v>11</v>
      </c>
      <c r="D6" s="74"/>
      <c r="J6" t="s">
        <v>16</v>
      </c>
      <c r="K6">
        <v>0</v>
      </c>
    </row>
    <row r="7" spans="1:11" ht="15.75" thickBot="1">
      <c r="C7" s="77" t="s">
        <v>12</v>
      </c>
      <c r="D7" s="78"/>
      <c r="E7" s="75"/>
      <c r="F7" s="76"/>
    </row>
    <row r="8" spans="1:11" ht="15.75" thickBot="1">
      <c r="C8" s="73" t="s">
        <v>13</v>
      </c>
      <c r="D8" s="74"/>
      <c r="E8" s="75"/>
      <c r="F8" s="76"/>
    </row>
    <row r="9" spans="1:11">
      <c r="A9" t="s">
        <v>19</v>
      </c>
      <c r="B9" t="s">
        <v>11</v>
      </c>
      <c r="C9" t="s">
        <v>13</v>
      </c>
      <c r="D9" t="s">
        <v>5</v>
      </c>
      <c r="E9" t="s">
        <v>7</v>
      </c>
      <c r="G9" t="s">
        <v>10</v>
      </c>
      <c r="H9" t="s">
        <v>3</v>
      </c>
      <c r="I9" t="s">
        <v>1</v>
      </c>
    </row>
    <row r="10" spans="1:11">
      <c r="A10" cm="1">
        <f t="array" ref="A10:I10">_xlfn._xlws.FILTER(bddCN2024[],(ISNUMBER(SEARCH(E2,bddCN2024[raison social])))*(ISNUMBER(SEARCH(E3,bddCN2024[n° client])))*(ISNUMBER(SEARCH(E5,bddCN2024[ADRESSE])))*(ISNUMBER(SEARCH(E6,bddCN2024[EQUIPEMENT])))*(ISNUMBER(SEARCH(E8,bddCN2024[mois]))),"aucun résultat")</f>
        <v>2</v>
      </c>
      <c r="B10" t="str">
        <v>EXTINCTEUR</v>
      </c>
      <c r="C10" t="str">
        <v>*</v>
      </c>
      <c r="D10" t="str">
        <v>*</v>
      </c>
      <c r="E10" t="str">
        <v>garage test</v>
      </c>
      <c r="F10" t="str">
        <v>*</v>
      </c>
      <c r="G10" t="str">
        <v>trevou</v>
      </c>
      <c r="H10">
        <v>111</v>
      </c>
      <c r="I10" t="str">
        <v>*</v>
      </c>
    </row>
  </sheetData>
  <mergeCells count="9">
    <mergeCell ref="C8:D8"/>
    <mergeCell ref="E7:F7"/>
    <mergeCell ref="E8:F8"/>
    <mergeCell ref="C2:D2"/>
    <mergeCell ref="C3:D3"/>
    <mergeCell ref="C4:D4"/>
    <mergeCell ref="C5:D5"/>
    <mergeCell ref="C6:D6"/>
    <mergeCell ref="C7:D7"/>
  </mergeCells>
  <dataValidations disablePrompts="1" count="1">
    <dataValidation type="list" allowBlank="1" showInputMessage="1" showErrorMessage="1" promptTitle="risque" sqref="I4" xr:uid="{3E414AC7-7D79-45B7-9341-7BDB3ED798D6}">
      <formula1>"extincteur, baes, ria, autre"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0" r:id="rId4" name="Button 16">
              <controlPr defaultSize="0" print="0" autoFill="0" autoPict="0" macro="[0]!ouverture_formulaire_Recherche">
                <anchor moveWithCells="1" sizeWithCells="1">
                  <from>
                    <xdr:col>7</xdr:col>
                    <xdr:colOff>190500</xdr:colOff>
                    <xdr:row>3</xdr:row>
                    <xdr:rowOff>95250</xdr:rowOff>
                  </from>
                  <to>
                    <xdr:col>8</xdr:col>
                    <xdr:colOff>571500</xdr:colOff>
                    <xdr:row>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F85C13-88E5-4E05-817F-BAAFC9EA87D5}">
  <sheetPr codeName="Feuil2"/>
  <dimension ref="A1:I549"/>
  <sheetViews>
    <sheetView workbookViewId="0">
      <selection activeCell="A2" sqref="A2"/>
    </sheetView>
  </sheetViews>
  <sheetFormatPr baseColWidth="10" defaultRowHeight="15"/>
  <cols>
    <col min="2" max="2" width="14.140625" customWidth="1"/>
    <col min="3" max="3" width="3.7109375" customWidth="1"/>
    <col min="4" max="4" width="8.140625" customWidth="1"/>
    <col min="5" max="5" width="31.85546875" customWidth="1"/>
    <col min="6" max="6" width="9.42578125" customWidth="1"/>
    <col min="7" max="7" width="19.85546875" customWidth="1"/>
    <col min="8" max="8" width="24.7109375" customWidth="1"/>
    <col min="9" max="9" width="15.140625" customWidth="1"/>
  </cols>
  <sheetData>
    <row r="1" spans="1:9" ht="18.75" customHeight="1" thickBot="1">
      <c r="A1" s="5" t="s">
        <v>19</v>
      </c>
      <c r="B1" s="4" t="s">
        <v>11</v>
      </c>
      <c r="C1" s="6" t="s">
        <v>4</v>
      </c>
      <c r="D1" s="2" t="s">
        <v>5</v>
      </c>
      <c r="E1" s="2" t="s">
        <v>6</v>
      </c>
      <c r="F1" s="2" t="s">
        <v>0</v>
      </c>
      <c r="G1" s="2" t="s">
        <v>10</v>
      </c>
      <c r="H1" s="2" t="s">
        <v>3</v>
      </c>
      <c r="I1" s="2" t="s">
        <v>1</v>
      </c>
    </row>
    <row r="2" spans="1:9" ht="15.75" thickBot="1">
      <c r="A2" s="10">
        <f>ROW()</f>
        <v>2</v>
      </c>
      <c r="B2" s="7" t="s">
        <v>2</v>
      </c>
      <c r="C2" s="9" t="s">
        <v>61</v>
      </c>
      <c r="D2" s="9" t="s">
        <v>61</v>
      </c>
      <c r="E2" s="10" t="s">
        <v>60</v>
      </c>
      <c r="F2" s="9" t="s">
        <v>61</v>
      </c>
      <c r="G2" s="10" t="s">
        <v>59</v>
      </c>
      <c r="H2" s="11">
        <v>111</v>
      </c>
      <c r="I2" s="10" t="s">
        <v>61</v>
      </c>
    </row>
    <row r="3" spans="1:9" ht="15.75" thickBot="1">
      <c r="A3" s="5"/>
      <c r="B3" s="7"/>
      <c r="C3" s="8"/>
      <c r="D3" s="9"/>
      <c r="E3" s="10"/>
      <c r="F3" s="9"/>
      <c r="G3" s="10"/>
      <c r="H3" s="11"/>
      <c r="I3" s="10"/>
    </row>
    <row r="4" spans="1:9" ht="15.75" thickBot="1">
      <c r="A4" s="12"/>
      <c r="B4" s="7"/>
      <c r="C4" s="8"/>
      <c r="D4" s="9"/>
      <c r="E4" s="10"/>
      <c r="F4" s="9"/>
      <c r="G4" s="10"/>
      <c r="H4" s="11"/>
      <c r="I4" s="10"/>
    </row>
    <row r="5" spans="1:9" ht="15.75" thickBot="1">
      <c r="A5" s="12"/>
      <c r="B5" s="7"/>
      <c r="C5" s="8"/>
      <c r="D5" s="9"/>
      <c r="E5" s="10"/>
      <c r="F5" s="9"/>
      <c r="G5" s="10"/>
      <c r="H5" s="11"/>
      <c r="I5" s="10"/>
    </row>
    <row r="6" spans="1:9" ht="15.75" thickBot="1">
      <c r="A6" s="12"/>
      <c r="B6" s="7"/>
      <c r="C6" s="8"/>
      <c r="D6" s="9"/>
      <c r="E6" s="10"/>
      <c r="F6" s="9"/>
      <c r="G6" s="10"/>
      <c r="H6" s="11"/>
      <c r="I6" s="10"/>
    </row>
    <row r="7" spans="1:9" ht="15.75" thickBot="1">
      <c r="A7" s="12"/>
      <c r="B7" s="7"/>
      <c r="C7" s="8"/>
      <c r="D7" s="9"/>
      <c r="E7" s="10"/>
      <c r="F7" s="9"/>
      <c r="G7" s="10"/>
      <c r="H7" s="11"/>
      <c r="I7" s="10"/>
    </row>
    <row r="8" spans="1:9" ht="15.75" thickBot="1">
      <c r="A8" s="12"/>
      <c r="B8" s="7"/>
      <c r="C8" s="8"/>
      <c r="D8" s="9"/>
      <c r="E8" s="10"/>
      <c r="F8" s="9"/>
      <c r="G8" s="10"/>
      <c r="H8" s="11"/>
      <c r="I8" s="10"/>
    </row>
    <row r="9" spans="1:9" ht="15.75" thickBot="1">
      <c r="A9" s="12"/>
      <c r="B9" s="7"/>
      <c r="C9" s="8"/>
      <c r="D9" s="9"/>
      <c r="E9" s="10"/>
      <c r="F9" s="9"/>
      <c r="G9" s="10"/>
      <c r="H9" s="11"/>
      <c r="I9" s="10"/>
    </row>
    <row r="10" spans="1:9" ht="15.75" thickBot="1">
      <c r="A10" s="12"/>
      <c r="B10" s="7"/>
      <c r="C10" s="8"/>
      <c r="D10" s="9"/>
      <c r="E10" s="10"/>
      <c r="F10" s="9"/>
      <c r="G10" s="10"/>
      <c r="H10" s="11"/>
      <c r="I10" s="10"/>
    </row>
    <row r="11" spans="1:9" ht="15.75" thickBot="1">
      <c r="A11" s="12"/>
      <c r="B11" s="7"/>
      <c r="C11" s="8"/>
      <c r="D11" s="9"/>
      <c r="E11" s="10"/>
      <c r="F11" s="9"/>
      <c r="G11" s="10"/>
      <c r="H11" s="11"/>
      <c r="I11" s="10"/>
    </row>
    <row r="12" spans="1:9" ht="15.75" thickBot="1">
      <c r="A12" s="12"/>
      <c r="B12" s="7"/>
      <c r="C12" s="8"/>
      <c r="D12" s="9"/>
      <c r="E12" s="10"/>
      <c r="F12" s="9"/>
      <c r="G12" s="10"/>
      <c r="H12" s="11"/>
      <c r="I12" s="10"/>
    </row>
    <row r="13" spans="1:9" ht="15.75" thickBot="1">
      <c r="A13" s="12"/>
      <c r="B13" s="7"/>
      <c r="C13" s="8"/>
      <c r="D13" s="9"/>
      <c r="E13" s="10"/>
      <c r="F13" s="9"/>
      <c r="G13" s="10"/>
      <c r="H13" s="11"/>
      <c r="I13" s="10"/>
    </row>
    <row r="14" spans="1:9" ht="15.75" thickBot="1">
      <c r="A14" s="12"/>
      <c r="B14" s="7"/>
      <c r="C14" s="8"/>
      <c r="D14" s="9"/>
      <c r="E14" s="10"/>
      <c r="F14" s="9"/>
      <c r="G14" s="10"/>
      <c r="H14" s="11"/>
      <c r="I14" s="10"/>
    </row>
    <row r="15" spans="1:9" ht="15.75" thickBot="1">
      <c r="A15" s="12"/>
      <c r="B15" s="7"/>
      <c r="C15" s="8"/>
      <c r="D15" s="9"/>
      <c r="E15" s="10"/>
      <c r="F15" s="9"/>
      <c r="G15" s="10"/>
      <c r="H15" s="11"/>
      <c r="I15" s="10"/>
    </row>
    <row r="16" spans="1:9" ht="15.75" thickBot="1">
      <c r="A16" s="12"/>
      <c r="B16" s="7"/>
      <c r="C16" s="8"/>
      <c r="D16" s="9"/>
      <c r="E16" s="10"/>
      <c r="F16" s="9"/>
      <c r="G16" s="10"/>
      <c r="H16" s="11"/>
      <c r="I16" s="10"/>
    </row>
    <row r="17" spans="1:9" ht="15.75" thickBot="1">
      <c r="A17" s="12"/>
      <c r="B17" s="7"/>
      <c r="C17" s="8"/>
      <c r="D17" s="9"/>
      <c r="E17" s="10"/>
      <c r="F17" s="9"/>
      <c r="G17" s="10"/>
      <c r="H17" s="11"/>
      <c r="I17" s="10"/>
    </row>
    <row r="18" spans="1:9" ht="15.75" thickBot="1">
      <c r="A18" s="12"/>
      <c r="B18" s="7"/>
      <c r="C18" s="8"/>
      <c r="D18" s="9"/>
      <c r="E18" s="10"/>
      <c r="F18" s="9"/>
      <c r="G18" s="10"/>
      <c r="H18" s="11"/>
      <c r="I18" s="10"/>
    </row>
    <row r="19" spans="1:9" ht="15.75" thickBot="1">
      <c r="A19" s="12"/>
      <c r="B19" s="7"/>
      <c r="C19" s="8"/>
      <c r="D19" s="9"/>
      <c r="E19" s="10"/>
      <c r="F19" s="9"/>
      <c r="G19" s="10"/>
      <c r="H19" s="11"/>
      <c r="I19" s="10"/>
    </row>
    <row r="20" spans="1:9" ht="15.75" thickBot="1">
      <c r="A20" s="12"/>
      <c r="B20" s="7"/>
      <c r="C20" s="8"/>
      <c r="D20" s="9"/>
      <c r="E20" s="10"/>
      <c r="F20" s="9"/>
      <c r="G20" s="10"/>
      <c r="H20" s="11"/>
      <c r="I20" s="10"/>
    </row>
    <row r="21" spans="1:9" ht="15.75" thickBot="1">
      <c r="A21" s="12"/>
      <c r="B21" s="7"/>
      <c r="C21" s="8"/>
      <c r="D21" s="9"/>
      <c r="E21" s="10"/>
      <c r="F21" s="9"/>
      <c r="G21" s="10"/>
      <c r="H21" s="11"/>
      <c r="I21" s="10"/>
    </row>
    <row r="22" spans="1:9" ht="15.75" thickBot="1">
      <c r="A22" s="12"/>
      <c r="B22" s="7"/>
      <c r="C22" s="8"/>
      <c r="D22" s="9"/>
      <c r="E22" s="10"/>
      <c r="F22" s="9"/>
      <c r="G22" s="10"/>
      <c r="H22" s="11"/>
      <c r="I22" s="10"/>
    </row>
    <row r="23" spans="1:9" ht="15.75" thickBot="1">
      <c r="A23" s="12"/>
      <c r="B23" s="7"/>
      <c r="C23" s="8"/>
      <c r="D23" s="9"/>
      <c r="E23" s="10"/>
      <c r="F23" s="9"/>
      <c r="G23" s="10"/>
      <c r="H23" s="11"/>
      <c r="I23" s="10"/>
    </row>
    <row r="24" spans="1:9" ht="15.75" thickBot="1">
      <c r="A24" s="12"/>
      <c r="B24" s="7"/>
      <c r="C24" s="8"/>
      <c r="D24" s="9"/>
      <c r="E24" s="10"/>
      <c r="F24" s="9"/>
      <c r="G24" s="10"/>
      <c r="H24" s="11"/>
      <c r="I24" s="10"/>
    </row>
    <row r="25" spans="1:9" ht="15.75" thickBot="1">
      <c r="A25" s="12"/>
      <c r="B25" s="7"/>
      <c r="C25" s="8"/>
      <c r="D25" s="9"/>
      <c r="E25" s="10"/>
      <c r="F25" s="9"/>
      <c r="G25" s="10"/>
      <c r="H25" s="11"/>
      <c r="I25" s="10"/>
    </row>
    <row r="26" spans="1:9" ht="15.75" thickBot="1">
      <c r="A26" s="12"/>
      <c r="B26" s="7"/>
      <c r="C26" s="8"/>
      <c r="D26" s="9"/>
      <c r="E26" s="10"/>
      <c r="F26" s="9"/>
      <c r="G26" s="10"/>
      <c r="H26" s="11"/>
      <c r="I26" s="10"/>
    </row>
    <row r="27" spans="1:9" ht="15.75" thickBot="1">
      <c r="A27" s="12"/>
      <c r="B27" s="7"/>
      <c r="C27" s="8"/>
      <c r="D27" s="9"/>
      <c r="E27" s="10"/>
      <c r="F27" s="9"/>
      <c r="G27" s="10"/>
      <c r="H27" s="11"/>
      <c r="I27" s="10"/>
    </row>
    <row r="28" spans="1:9" ht="15.75" thickBot="1">
      <c r="A28" s="12"/>
      <c r="B28" s="7"/>
      <c r="C28" s="8"/>
      <c r="D28" s="9"/>
      <c r="E28" s="10"/>
      <c r="F28" s="9"/>
      <c r="G28" s="10"/>
      <c r="H28" s="11"/>
      <c r="I28" s="10"/>
    </row>
    <row r="29" spans="1:9" ht="15.75" thickBot="1">
      <c r="A29" s="12"/>
      <c r="B29" s="7"/>
      <c r="C29" s="8"/>
      <c r="D29" s="9"/>
      <c r="E29" s="10"/>
      <c r="F29" s="9"/>
      <c r="G29" s="10"/>
      <c r="H29" s="11"/>
      <c r="I29" s="10"/>
    </row>
    <row r="30" spans="1:9" ht="15.75" thickBot="1">
      <c r="A30" s="12"/>
      <c r="B30" s="7"/>
      <c r="C30" s="8"/>
      <c r="D30" s="9"/>
      <c r="E30" s="10"/>
      <c r="F30" s="9"/>
      <c r="G30" s="10"/>
      <c r="H30" s="11"/>
      <c r="I30" s="10"/>
    </row>
    <row r="31" spans="1:9" ht="15.75" thickBot="1">
      <c r="A31" s="12"/>
      <c r="B31" s="7"/>
      <c r="C31" s="8"/>
      <c r="D31" s="9"/>
      <c r="E31" s="10"/>
      <c r="F31" s="9"/>
      <c r="G31" s="10"/>
      <c r="H31" s="11"/>
      <c r="I31" s="10"/>
    </row>
    <row r="32" spans="1:9" ht="15.75" thickBot="1">
      <c r="A32" s="12"/>
      <c r="B32" s="7"/>
      <c r="C32" s="8"/>
      <c r="D32" s="9"/>
      <c r="E32" s="10"/>
      <c r="F32" s="9"/>
      <c r="G32" s="10"/>
      <c r="H32" s="11"/>
      <c r="I32" s="10"/>
    </row>
    <row r="33" spans="1:9" ht="15.75" thickBot="1">
      <c r="A33" s="12"/>
      <c r="B33" s="7"/>
      <c r="C33" s="8"/>
      <c r="D33" s="9"/>
      <c r="E33" s="10"/>
      <c r="F33" s="9"/>
      <c r="G33" s="10"/>
      <c r="H33" s="11"/>
      <c r="I33" s="10"/>
    </row>
    <row r="34" spans="1:9" ht="15.75" thickBot="1">
      <c r="A34" s="12"/>
      <c r="B34" s="7"/>
      <c r="C34" s="8"/>
      <c r="D34" s="9"/>
      <c r="E34" s="10"/>
      <c r="F34" s="9"/>
      <c r="G34" s="10"/>
      <c r="H34" s="11"/>
      <c r="I34" s="10"/>
    </row>
    <row r="35" spans="1:9" ht="15.75" thickBot="1">
      <c r="A35" s="12"/>
      <c r="B35" s="7"/>
      <c r="C35" s="8"/>
      <c r="D35" s="9"/>
      <c r="E35" s="10"/>
      <c r="F35" s="9"/>
      <c r="G35" s="10"/>
      <c r="H35" s="11"/>
      <c r="I35" s="10"/>
    </row>
    <row r="36" spans="1:9" ht="15.75" thickBot="1">
      <c r="A36" s="12"/>
      <c r="B36" s="7"/>
      <c r="C36" s="8"/>
      <c r="D36" s="9"/>
      <c r="E36" s="10"/>
      <c r="F36" s="9"/>
      <c r="G36" s="10"/>
      <c r="H36" s="11"/>
      <c r="I36" s="10"/>
    </row>
    <row r="37" spans="1:9" ht="15.75" thickBot="1">
      <c r="A37" s="12"/>
      <c r="B37" s="7"/>
      <c r="C37" s="8"/>
      <c r="D37" s="9"/>
      <c r="E37" s="10"/>
      <c r="F37" s="9"/>
      <c r="G37" s="10"/>
      <c r="H37" s="11"/>
      <c r="I37" s="10"/>
    </row>
    <row r="38" spans="1:9" ht="15.75" thickBot="1">
      <c r="A38" s="12"/>
      <c r="B38" s="7"/>
      <c r="C38" s="8"/>
      <c r="D38" s="9"/>
      <c r="E38" s="10"/>
      <c r="F38" s="9"/>
      <c r="G38" s="10"/>
      <c r="H38" s="11"/>
      <c r="I38" s="10"/>
    </row>
    <row r="39" spans="1:9" ht="15.75" thickBot="1">
      <c r="A39" s="12"/>
      <c r="B39" s="7"/>
      <c r="C39" s="8"/>
      <c r="D39" s="9"/>
      <c r="E39" s="10"/>
      <c r="F39" s="9"/>
      <c r="G39" s="10"/>
      <c r="H39" s="11"/>
      <c r="I39" s="10"/>
    </row>
    <row r="40" spans="1:9" ht="15.75" thickBot="1">
      <c r="A40" s="12"/>
      <c r="B40" s="7"/>
      <c r="C40" s="8"/>
      <c r="D40" s="9"/>
      <c r="E40" s="10"/>
      <c r="F40" s="9"/>
      <c r="G40" s="10"/>
      <c r="H40" s="11"/>
      <c r="I40" s="10"/>
    </row>
    <row r="41" spans="1:9" ht="15.75" thickBot="1">
      <c r="A41" s="12"/>
      <c r="B41" s="7"/>
      <c r="C41" s="8"/>
      <c r="D41" s="9"/>
      <c r="E41" s="10"/>
      <c r="F41" s="9"/>
      <c r="G41" s="10"/>
      <c r="H41" s="11"/>
      <c r="I41" s="10"/>
    </row>
    <row r="42" spans="1:9" ht="15.75" thickBot="1">
      <c r="A42" s="12"/>
      <c r="B42" s="7"/>
      <c r="C42" s="8"/>
      <c r="D42" s="9"/>
      <c r="E42" s="10"/>
      <c r="F42" s="9"/>
      <c r="G42" s="10"/>
      <c r="H42" s="11"/>
      <c r="I42" s="10"/>
    </row>
    <row r="43" spans="1:9" ht="15.75" thickBot="1">
      <c r="A43" s="12"/>
      <c r="B43" s="7"/>
      <c r="C43" s="8"/>
      <c r="D43" s="9"/>
      <c r="E43" s="10"/>
      <c r="F43" s="9"/>
      <c r="G43" s="10"/>
      <c r="H43" s="11"/>
      <c r="I43" s="10"/>
    </row>
    <row r="44" spans="1:9" ht="15.75" thickBot="1">
      <c r="A44" s="12"/>
      <c r="B44" s="7"/>
      <c r="C44" s="8"/>
      <c r="D44" s="9"/>
      <c r="E44" s="10"/>
      <c r="F44" s="9"/>
      <c r="G44" s="10"/>
      <c r="H44" s="11"/>
      <c r="I44" s="10"/>
    </row>
    <row r="45" spans="1:9" ht="15.75" thickBot="1">
      <c r="A45" s="12"/>
      <c r="B45" s="7"/>
      <c r="C45" s="8"/>
      <c r="D45" s="9"/>
      <c r="E45" s="10"/>
      <c r="F45" s="9"/>
      <c r="G45" s="10"/>
      <c r="H45" s="11"/>
      <c r="I45" s="10"/>
    </row>
    <row r="46" spans="1:9" ht="15.75" thickBot="1">
      <c r="A46" s="12"/>
      <c r="B46" s="7"/>
      <c r="C46" s="8"/>
      <c r="D46" s="9"/>
      <c r="E46" s="10"/>
      <c r="F46" s="9"/>
      <c r="G46" s="10"/>
      <c r="H46" s="11"/>
      <c r="I46" s="10"/>
    </row>
    <row r="47" spans="1:9" ht="15.75" thickBot="1">
      <c r="A47" s="12"/>
      <c r="B47" s="7"/>
      <c r="C47" s="8"/>
      <c r="D47" s="9"/>
      <c r="E47" s="10"/>
      <c r="F47" s="9"/>
      <c r="G47" s="10"/>
      <c r="H47" s="11"/>
      <c r="I47" s="10"/>
    </row>
    <row r="48" spans="1:9" ht="15.75" thickBot="1">
      <c r="A48" s="12"/>
      <c r="B48" s="7"/>
      <c r="C48" s="8"/>
      <c r="D48" s="9"/>
      <c r="E48" s="10"/>
      <c r="F48" s="9"/>
      <c r="G48" s="10"/>
      <c r="H48" s="11"/>
      <c r="I48" s="10"/>
    </row>
    <row r="49" spans="1:9" ht="15.75" thickBot="1">
      <c r="A49" s="12"/>
      <c r="B49" s="7"/>
      <c r="C49" s="8"/>
      <c r="D49" s="9"/>
      <c r="E49" s="10"/>
      <c r="F49" s="9"/>
      <c r="G49" s="10"/>
      <c r="H49" s="11"/>
      <c r="I49" s="10"/>
    </row>
    <row r="50" spans="1:9" ht="15.75" thickBot="1">
      <c r="A50" s="12"/>
      <c r="B50" s="7"/>
      <c r="C50" s="8"/>
      <c r="D50" s="9"/>
      <c r="E50" s="10"/>
      <c r="F50" s="9"/>
      <c r="G50" s="10"/>
      <c r="H50" s="11"/>
      <c r="I50" s="10"/>
    </row>
    <row r="51" spans="1:9" ht="15.75" thickBot="1">
      <c r="A51" s="12"/>
      <c r="B51" s="7"/>
      <c r="C51" s="8"/>
      <c r="D51" s="9"/>
      <c r="E51" s="10"/>
      <c r="F51" s="9"/>
      <c r="G51" s="10"/>
      <c r="H51" s="11"/>
      <c r="I51" s="10"/>
    </row>
    <row r="52" spans="1:9" ht="15.75" thickBot="1">
      <c r="A52" s="12"/>
      <c r="B52" s="7"/>
      <c r="C52" s="8"/>
      <c r="D52" s="9"/>
      <c r="E52" s="10"/>
      <c r="F52" s="9"/>
      <c r="G52" s="10"/>
      <c r="H52" s="11"/>
      <c r="I52" s="10"/>
    </row>
    <row r="53" spans="1:9" ht="15.75" thickBot="1">
      <c r="A53" s="12"/>
      <c r="B53" s="7"/>
      <c r="C53" s="8"/>
      <c r="D53" s="9"/>
      <c r="E53" s="10"/>
      <c r="F53" s="9"/>
      <c r="G53" s="10"/>
      <c r="H53" s="11"/>
      <c r="I53" s="10"/>
    </row>
    <row r="54" spans="1:9" ht="15.75" thickBot="1">
      <c r="A54" s="12"/>
      <c r="B54" s="7"/>
      <c r="C54" s="8"/>
      <c r="D54" s="9"/>
      <c r="E54" s="10"/>
      <c r="F54" s="9"/>
      <c r="G54" s="10"/>
      <c r="H54" s="11"/>
      <c r="I54" s="10"/>
    </row>
    <row r="55" spans="1:9" ht="15.75" thickBot="1">
      <c r="A55" s="12"/>
      <c r="B55" s="7"/>
      <c r="C55" s="8"/>
      <c r="D55" s="9"/>
      <c r="E55" s="10"/>
      <c r="F55" s="9"/>
      <c r="G55" s="10"/>
      <c r="H55" s="11"/>
      <c r="I55" s="10"/>
    </row>
    <row r="56" spans="1:9" ht="15.75" thickBot="1">
      <c r="A56" s="12"/>
      <c r="B56" s="7"/>
      <c r="C56" s="8"/>
      <c r="D56" s="9"/>
      <c r="E56" s="10"/>
      <c r="F56" s="9"/>
      <c r="G56" s="10"/>
      <c r="H56" s="11"/>
      <c r="I56" s="10"/>
    </row>
    <row r="57" spans="1:9" ht="15.75" thickBot="1">
      <c r="A57" s="12"/>
      <c r="B57" s="7"/>
      <c r="C57" s="8"/>
      <c r="D57" s="9"/>
      <c r="E57" s="10"/>
      <c r="F57" s="9"/>
      <c r="G57" s="10"/>
      <c r="H57" s="11"/>
      <c r="I57" s="10"/>
    </row>
    <row r="58" spans="1:9" ht="15.75" thickBot="1">
      <c r="A58" s="12"/>
      <c r="B58" s="7"/>
      <c r="C58" s="8"/>
      <c r="D58" s="9"/>
      <c r="E58" s="10"/>
      <c r="F58" s="9"/>
      <c r="G58" s="10"/>
      <c r="H58" s="11"/>
      <c r="I58" s="10"/>
    </row>
    <row r="59" spans="1:9" ht="15.75" thickBot="1">
      <c r="A59" s="12"/>
      <c r="B59" s="7"/>
      <c r="C59" s="8"/>
      <c r="D59" s="9"/>
      <c r="E59" s="10"/>
      <c r="F59" s="9"/>
      <c r="G59" s="10"/>
      <c r="H59" s="11"/>
      <c r="I59" s="10"/>
    </row>
    <row r="60" spans="1:9" ht="15.75" thickBot="1">
      <c r="A60" s="12"/>
      <c r="B60" s="7"/>
      <c r="C60" s="8"/>
      <c r="D60" s="9"/>
      <c r="E60" s="10"/>
      <c r="F60" s="9"/>
      <c r="G60" s="10"/>
      <c r="H60" s="11"/>
      <c r="I60" s="10"/>
    </row>
    <row r="61" spans="1:9" ht="15.75" thickBot="1">
      <c r="A61" s="12"/>
      <c r="B61" s="7"/>
      <c r="C61" s="8"/>
      <c r="D61" s="9"/>
      <c r="E61" s="10"/>
      <c r="F61" s="9"/>
      <c r="G61" s="10"/>
      <c r="H61" s="11"/>
      <c r="I61" s="10"/>
    </row>
    <row r="62" spans="1:9" ht="15.75" thickBot="1">
      <c r="A62" s="12"/>
      <c r="B62" s="7"/>
      <c r="C62" s="8"/>
      <c r="D62" s="9"/>
      <c r="E62" s="10"/>
      <c r="F62" s="9"/>
      <c r="G62" s="10"/>
      <c r="H62" s="11"/>
      <c r="I62" s="10"/>
    </row>
    <row r="63" spans="1:9" ht="15.75" thickBot="1">
      <c r="A63" s="12"/>
      <c r="B63" s="7"/>
      <c r="C63" s="8"/>
      <c r="D63" s="9"/>
      <c r="E63" s="10"/>
      <c r="F63" s="9"/>
      <c r="G63" s="10"/>
      <c r="H63" s="11"/>
      <c r="I63" s="10"/>
    </row>
    <row r="64" spans="1:9" ht="15.75" thickBot="1">
      <c r="A64" s="12"/>
      <c r="B64" s="7"/>
      <c r="C64" s="8"/>
      <c r="D64" s="9"/>
      <c r="E64" s="10"/>
      <c r="F64" s="9"/>
      <c r="G64" s="10"/>
      <c r="H64" s="11"/>
      <c r="I64" s="10"/>
    </row>
    <row r="65" spans="1:9" ht="15.75" thickBot="1">
      <c r="A65" s="12"/>
      <c r="B65" s="7"/>
      <c r="C65" s="8"/>
      <c r="D65" s="9"/>
      <c r="E65" s="10"/>
      <c r="F65" s="9"/>
      <c r="G65" s="10"/>
      <c r="H65" s="11"/>
      <c r="I65" s="10"/>
    </row>
    <row r="66" spans="1:9" ht="15.75" thickBot="1">
      <c r="A66" s="12"/>
      <c r="B66" s="7"/>
      <c r="C66" s="8"/>
      <c r="D66" s="9"/>
      <c r="E66" s="10"/>
      <c r="F66" s="9"/>
      <c r="G66" s="10"/>
      <c r="H66" s="11"/>
      <c r="I66" s="10"/>
    </row>
    <row r="67" spans="1:9" ht="15.75" thickBot="1">
      <c r="A67" s="12"/>
      <c r="B67" s="7"/>
      <c r="C67" s="8"/>
      <c r="D67" s="9"/>
      <c r="E67" s="10"/>
      <c r="F67" s="9"/>
      <c r="G67" s="10"/>
      <c r="H67" s="11"/>
      <c r="I67" s="10"/>
    </row>
    <row r="68" spans="1:9" ht="15.75" thickBot="1">
      <c r="A68" s="12"/>
      <c r="B68" s="7"/>
      <c r="C68" s="8"/>
      <c r="D68" s="9"/>
      <c r="E68" s="10"/>
      <c r="F68" s="9"/>
      <c r="G68" s="10"/>
      <c r="H68" s="11"/>
      <c r="I68" s="10"/>
    </row>
    <row r="69" spans="1:9" ht="15.75" thickBot="1">
      <c r="A69" s="12"/>
      <c r="B69" s="7"/>
      <c r="C69" s="8"/>
      <c r="D69" s="9"/>
      <c r="E69" s="10"/>
      <c r="F69" s="9"/>
      <c r="G69" s="10"/>
      <c r="H69" s="11"/>
      <c r="I69" s="10"/>
    </row>
    <row r="70" spans="1:9" ht="15.75" thickBot="1">
      <c r="A70" s="12"/>
      <c r="B70" s="7"/>
      <c r="C70" s="8"/>
      <c r="D70" s="9"/>
      <c r="E70" s="10"/>
      <c r="F70" s="9"/>
      <c r="G70" s="10"/>
      <c r="H70" s="11"/>
      <c r="I70" s="10"/>
    </row>
    <row r="71" spans="1:9" ht="15.75" thickBot="1">
      <c r="A71" s="12"/>
      <c r="B71" s="7"/>
      <c r="C71" s="8"/>
      <c r="D71" s="9"/>
      <c r="E71" s="10"/>
      <c r="F71" s="9"/>
      <c r="G71" s="10"/>
      <c r="H71" s="11"/>
      <c r="I71" s="10"/>
    </row>
    <row r="72" spans="1:9" ht="15.75" thickBot="1">
      <c r="A72" s="12"/>
      <c r="B72" s="7"/>
      <c r="C72" s="8"/>
      <c r="D72" s="9"/>
      <c r="E72" s="10"/>
      <c r="F72" s="9"/>
      <c r="G72" s="10"/>
      <c r="H72" s="11"/>
      <c r="I72" s="10"/>
    </row>
    <row r="73" spans="1:9" ht="15.75" thickBot="1">
      <c r="A73" s="12"/>
      <c r="B73" s="7"/>
      <c r="C73" s="8"/>
      <c r="D73" s="9"/>
      <c r="E73" s="10"/>
      <c r="F73" s="9"/>
      <c r="G73" s="10"/>
      <c r="H73" s="11"/>
      <c r="I73" s="10"/>
    </row>
    <row r="74" spans="1:9" ht="15.75" thickBot="1">
      <c r="A74" s="12"/>
      <c r="B74" s="7"/>
      <c r="C74" s="8"/>
      <c r="D74" s="9"/>
      <c r="E74" s="10"/>
      <c r="F74" s="9"/>
      <c r="G74" s="10"/>
      <c r="H74" s="11"/>
      <c r="I74" s="10"/>
    </row>
    <row r="75" spans="1:9" ht="15.75" thickBot="1">
      <c r="A75" s="12"/>
      <c r="B75" s="7"/>
      <c r="C75" s="8"/>
      <c r="D75" s="9"/>
      <c r="E75" s="10"/>
      <c r="F75" s="9"/>
      <c r="G75" s="10"/>
      <c r="H75" s="11"/>
      <c r="I75" s="10"/>
    </row>
    <row r="76" spans="1:9" ht="15.75" thickBot="1">
      <c r="A76" s="12"/>
      <c r="B76" s="7"/>
      <c r="C76" s="8"/>
      <c r="D76" s="9"/>
      <c r="E76" s="10"/>
      <c r="F76" s="9"/>
      <c r="G76" s="10"/>
      <c r="H76" s="11"/>
      <c r="I76" s="10"/>
    </row>
    <row r="77" spans="1:9" ht="15.75" thickBot="1">
      <c r="A77" s="12"/>
      <c r="B77" s="7"/>
      <c r="C77" s="8"/>
      <c r="D77" s="9"/>
      <c r="E77" s="10"/>
      <c r="F77" s="9"/>
      <c r="G77" s="10"/>
      <c r="H77" s="11"/>
      <c r="I77" s="10"/>
    </row>
    <row r="78" spans="1:9" ht="15.75" thickBot="1">
      <c r="A78" s="12"/>
      <c r="B78" s="7"/>
      <c r="C78" s="8"/>
      <c r="D78" s="9"/>
      <c r="E78" s="10"/>
      <c r="F78" s="9"/>
      <c r="G78" s="10"/>
      <c r="H78" s="11"/>
      <c r="I78" s="10"/>
    </row>
    <row r="79" spans="1:9" ht="15.75" thickBot="1">
      <c r="A79" s="12"/>
      <c r="B79" s="7"/>
      <c r="C79" s="8"/>
      <c r="D79" s="9"/>
      <c r="E79" s="10"/>
      <c r="F79" s="9"/>
      <c r="G79" s="10"/>
      <c r="H79" s="11"/>
      <c r="I79" s="10"/>
    </row>
    <row r="80" spans="1:9" ht="15.75" thickBot="1">
      <c r="A80" s="12"/>
      <c r="B80" s="7"/>
      <c r="C80" s="8"/>
      <c r="D80" s="9"/>
      <c r="E80" s="10"/>
      <c r="F80" s="9"/>
      <c r="G80" s="10"/>
      <c r="H80" s="11"/>
      <c r="I80" s="10"/>
    </row>
    <row r="81" spans="1:9" ht="15.75" thickBot="1">
      <c r="A81" s="12"/>
      <c r="B81" s="7"/>
      <c r="C81" s="8"/>
      <c r="D81" s="9"/>
      <c r="E81" s="10"/>
      <c r="F81" s="9"/>
      <c r="G81" s="10"/>
      <c r="H81" s="11"/>
      <c r="I81" s="10"/>
    </row>
    <row r="82" spans="1:9" ht="15.75" thickBot="1">
      <c r="A82" s="12"/>
      <c r="B82" s="7"/>
      <c r="C82" s="8"/>
      <c r="D82" s="9"/>
      <c r="E82" s="10"/>
      <c r="F82" s="9"/>
      <c r="G82" s="10"/>
      <c r="H82" s="11"/>
      <c r="I82" s="10"/>
    </row>
    <row r="83" spans="1:9" ht="15.75" thickBot="1">
      <c r="A83" s="12"/>
      <c r="B83" s="7"/>
      <c r="C83" s="8"/>
      <c r="D83" s="9"/>
      <c r="E83" s="10"/>
      <c r="F83" s="9"/>
      <c r="G83" s="10"/>
      <c r="H83" s="11"/>
      <c r="I83" s="10"/>
    </row>
    <row r="84" spans="1:9" ht="15.75" thickBot="1">
      <c r="A84" s="12"/>
      <c r="B84" s="7"/>
      <c r="C84" s="8"/>
      <c r="D84" s="9"/>
      <c r="E84" s="10"/>
      <c r="F84" s="9"/>
      <c r="G84" s="10"/>
      <c r="H84" s="11"/>
      <c r="I84" s="10"/>
    </row>
    <row r="85" spans="1:9" ht="15.75" thickBot="1">
      <c r="A85" s="12"/>
      <c r="B85" s="7"/>
      <c r="C85" s="8"/>
      <c r="D85" s="9"/>
      <c r="E85" s="10"/>
      <c r="F85" s="9"/>
      <c r="G85" s="10"/>
      <c r="H85" s="11"/>
      <c r="I85" s="10"/>
    </row>
    <row r="86" spans="1:9" ht="15.75" thickBot="1">
      <c r="A86" s="12"/>
      <c r="B86" s="7"/>
      <c r="C86" s="8"/>
      <c r="D86" s="9"/>
      <c r="E86" s="10"/>
      <c r="F86" s="9"/>
      <c r="G86" s="10"/>
      <c r="H86" s="11"/>
      <c r="I86" s="10"/>
    </row>
    <row r="87" spans="1:9" ht="15.75" thickBot="1">
      <c r="A87" s="12"/>
      <c r="B87" s="7"/>
      <c r="C87" s="8"/>
      <c r="D87" s="9"/>
      <c r="E87" s="10"/>
      <c r="F87" s="9"/>
      <c r="G87" s="10"/>
      <c r="H87" s="11"/>
      <c r="I87" s="10"/>
    </row>
    <row r="88" spans="1:9" ht="15.75" thickBot="1">
      <c r="A88" s="12"/>
      <c r="B88" s="7"/>
      <c r="C88" s="8"/>
      <c r="D88" s="9"/>
      <c r="E88" s="10"/>
      <c r="F88" s="9"/>
      <c r="G88" s="10"/>
      <c r="H88" s="11"/>
      <c r="I88" s="10"/>
    </row>
    <row r="89" spans="1:9" ht="15.75" thickBot="1">
      <c r="A89" s="12"/>
      <c r="B89" s="7"/>
      <c r="C89" s="8"/>
      <c r="D89" s="9"/>
      <c r="E89" s="10"/>
      <c r="F89" s="9"/>
      <c r="G89" s="10"/>
      <c r="H89" s="11"/>
      <c r="I89" s="10"/>
    </row>
    <row r="90" spans="1:9" ht="15.75" thickBot="1">
      <c r="A90" s="12"/>
      <c r="B90" s="7"/>
      <c r="C90" s="8"/>
      <c r="D90" s="9"/>
      <c r="E90" s="10"/>
      <c r="F90" s="9"/>
      <c r="G90" s="10"/>
      <c r="H90" s="11"/>
      <c r="I90" s="10"/>
    </row>
    <row r="91" spans="1:9" ht="15.75" thickBot="1">
      <c r="A91" s="12"/>
      <c r="B91" s="7"/>
      <c r="C91" s="8"/>
      <c r="D91" s="9"/>
      <c r="E91" s="10"/>
      <c r="F91" s="9"/>
      <c r="G91" s="10"/>
      <c r="H91" s="11"/>
      <c r="I91" s="10"/>
    </row>
    <row r="92" spans="1:9" ht="15.75" thickBot="1">
      <c r="A92" s="12"/>
      <c r="B92" s="7"/>
      <c r="C92" s="8"/>
      <c r="D92" s="9"/>
      <c r="E92" s="10"/>
      <c r="F92" s="9"/>
      <c r="G92" s="10"/>
      <c r="H92" s="11"/>
      <c r="I92" s="10"/>
    </row>
    <row r="93" spans="1:9" ht="15.75" thickBot="1">
      <c r="A93" s="12"/>
      <c r="B93" s="7"/>
      <c r="C93" s="8"/>
      <c r="D93" s="9"/>
      <c r="E93" s="10"/>
      <c r="F93" s="9"/>
      <c r="G93" s="10"/>
      <c r="H93" s="11"/>
      <c r="I93" s="10"/>
    </row>
    <row r="94" spans="1:9" ht="15.75" thickBot="1">
      <c r="A94" s="12"/>
      <c r="B94" s="7"/>
      <c r="C94" s="8"/>
      <c r="D94" s="9"/>
      <c r="E94" s="10"/>
      <c r="F94" s="9"/>
      <c r="G94" s="10"/>
      <c r="H94" s="11"/>
      <c r="I94" s="10"/>
    </row>
    <row r="95" spans="1:9" ht="15.75" thickBot="1">
      <c r="A95" s="12"/>
      <c r="B95" s="7"/>
      <c r="C95" s="8"/>
      <c r="D95" s="9"/>
      <c r="E95" s="10"/>
      <c r="F95" s="9"/>
      <c r="G95" s="10"/>
      <c r="H95" s="11"/>
      <c r="I95" s="10"/>
    </row>
    <row r="96" spans="1:9" ht="15.75" thickBot="1">
      <c r="A96" s="12"/>
      <c r="B96" s="7"/>
      <c r="C96" s="8"/>
      <c r="D96" s="9"/>
      <c r="E96" s="10"/>
      <c r="F96" s="9"/>
      <c r="G96" s="10"/>
      <c r="H96" s="11"/>
      <c r="I96" s="10"/>
    </row>
    <row r="97" spans="1:9" ht="15.75" thickBot="1">
      <c r="A97" s="12"/>
      <c r="B97" s="7"/>
      <c r="C97" s="8"/>
      <c r="D97" s="9"/>
      <c r="E97" s="10"/>
      <c r="F97" s="9"/>
      <c r="G97" s="10"/>
      <c r="H97" s="11"/>
      <c r="I97" s="10"/>
    </row>
    <row r="98" spans="1:9" ht="15.75" thickBot="1">
      <c r="A98" s="12"/>
      <c r="B98" s="7"/>
      <c r="C98" s="8"/>
      <c r="D98" s="9"/>
      <c r="E98" s="10"/>
      <c r="F98" s="9"/>
      <c r="G98" s="10"/>
      <c r="H98" s="11"/>
      <c r="I98" s="10"/>
    </row>
    <row r="99" spans="1:9" ht="15.75" thickBot="1">
      <c r="A99" s="12"/>
      <c r="B99" s="7"/>
      <c r="C99" s="8"/>
      <c r="D99" s="9"/>
      <c r="E99" s="10"/>
      <c r="F99" s="9"/>
      <c r="G99" s="10"/>
      <c r="H99" s="11"/>
      <c r="I99" s="10"/>
    </row>
    <row r="100" spans="1:9" ht="15.75" thickBot="1">
      <c r="A100" s="12"/>
      <c r="B100" s="7"/>
      <c r="C100" s="8"/>
      <c r="D100" s="9"/>
      <c r="E100" s="10"/>
      <c r="F100" s="9"/>
      <c r="G100" s="10"/>
      <c r="H100" s="11"/>
      <c r="I100" s="10"/>
    </row>
    <row r="101" spans="1:9" ht="15.75" thickBot="1">
      <c r="A101" s="12"/>
      <c r="B101" s="7"/>
      <c r="C101" s="8"/>
      <c r="D101" s="9"/>
      <c r="E101" s="10"/>
      <c r="F101" s="9"/>
      <c r="G101" s="10"/>
      <c r="H101" s="11"/>
      <c r="I101" s="10"/>
    </row>
    <row r="102" spans="1:9" ht="15.75" thickBot="1">
      <c r="A102" s="12"/>
      <c r="B102" s="7"/>
      <c r="C102" s="8"/>
      <c r="D102" s="9"/>
      <c r="E102" s="10"/>
      <c r="F102" s="9"/>
      <c r="G102" s="10"/>
      <c r="H102" s="11"/>
      <c r="I102" s="10"/>
    </row>
    <row r="103" spans="1:9" ht="15.75" thickBot="1">
      <c r="A103" s="12"/>
      <c r="B103" s="7"/>
      <c r="C103" s="8"/>
      <c r="D103" s="9"/>
      <c r="E103" s="10"/>
      <c r="F103" s="9"/>
      <c r="G103" s="10"/>
      <c r="H103" s="11"/>
      <c r="I103" s="10"/>
    </row>
    <row r="104" spans="1:9" ht="15.75" thickBot="1">
      <c r="A104" s="12"/>
      <c r="B104" s="7"/>
      <c r="C104" s="8"/>
      <c r="D104" s="9"/>
      <c r="E104" s="10"/>
      <c r="F104" s="9"/>
      <c r="G104" s="10"/>
      <c r="H104" s="11"/>
      <c r="I104" s="10"/>
    </row>
    <row r="105" spans="1:9" ht="15.75" thickBot="1">
      <c r="A105" s="12"/>
      <c r="B105" s="7"/>
      <c r="C105" s="8"/>
      <c r="D105" s="9"/>
      <c r="E105" s="10"/>
      <c r="F105" s="9"/>
      <c r="G105" s="10"/>
      <c r="H105" s="11"/>
      <c r="I105" s="10"/>
    </row>
    <row r="106" spans="1:9" ht="15.75" thickBot="1">
      <c r="A106" s="12"/>
      <c r="B106" s="7"/>
      <c r="C106" s="8"/>
      <c r="D106" s="9"/>
      <c r="E106" s="10"/>
      <c r="F106" s="9"/>
      <c r="G106" s="10"/>
      <c r="H106" s="11"/>
      <c r="I106" s="10"/>
    </row>
    <row r="107" spans="1:9" ht="15.75" thickBot="1">
      <c r="A107" s="12"/>
      <c r="B107" s="7"/>
      <c r="C107" s="8"/>
      <c r="D107" s="9"/>
      <c r="E107" s="10"/>
      <c r="F107" s="9"/>
      <c r="G107" s="10"/>
      <c r="H107" s="11"/>
      <c r="I107" s="10"/>
    </row>
    <row r="108" spans="1:9" ht="15.75" thickBot="1">
      <c r="A108" s="12"/>
      <c r="B108" s="7"/>
      <c r="C108" s="8"/>
      <c r="D108" s="9"/>
      <c r="E108" s="10"/>
      <c r="F108" s="9"/>
      <c r="G108" s="10"/>
      <c r="H108" s="11"/>
      <c r="I108" s="10"/>
    </row>
    <row r="109" spans="1:9" ht="15.75" thickBot="1">
      <c r="A109" s="12"/>
      <c r="B109" s="7"/>
      <c r="C109" s="8"/>
      <c r="D109" s="9"/>
      <c r="E109" s="10"/>
      <c r="F109" s="9"/>
      <c r="G109" s="10"/>
      <c r="H109" s="11"/>
      <c r="I109" s="10"/>
    </row>
    <row r="110" spans="1:9" ht="15.75" thickBot="1">
      <c r="A110" s="12"/>
      <c r="B110" s="7"/>
      <c r="C110" s="8"/>
      <c r="D110" s="9"/>
      <c r="E110" s="10"/>
      <c r="F110" s="9"/>
      <c r="G110" s="10"/>
      <c r="H110" s="11"/>
      <c r="I110" s="10"/>
    </row>
    <row r="111" spans="1:9" ht="15.75" thickBot="1">
      <c r="A111" s="12"/>
      <c r="B111" s="7"/>
      <c r="C111" s="8"/>
      <c r="D111" s="9"/>
      <c r="E111" s="10"/>
      <c r="F111" s="9"/>
      <c r="G111" s="10"/>
      <c r="H111" s="11"/>
      <c r="I111" s="10"/>
    </row>
    <row r="112" spans="1:9" ht="15.75" thickBot="1">
      <c r="A112" s="12"/>
      <c r="B112" s="7"/>
      <c r="C112" s="8"/>
      <c r="D112" s="9"/>
      <c r="E112" s="10"/>
      <c r="F112" s="9"/>
      <c r="G112" s="10"/>
      <c r="H112" s="11"/>
      <c r="I112" s="10"/>
    </row>
    <row r="113" spans="1:9" ht="15.75" thickBot="1">
      <c r="A113" s="12"/>
      <c r="B113" s="7"/>
      <c r="C113" s="8"/>
      <c r="D113" s="9"/>
      <c r="E113" s="10"/>
      <c r="F113" s="9"/>
      <c r="G113" s="10"/>
      <c r="H113" s="11"/>
      <c r="I113" s="10"/>
    </row>
    <row r="114" spans="1:9" ht="15.75" thickBot="1">
      <c r="A114" s="12"/>
      <c r="B114" s="7"/>
      <c r="C114" s="8"/>
      <c r="D114" s="9"/>
      <c r="E114" s="10"/>
      <c r="F114" s="9"/>
      <c r="G114" s="10"/>
      <c r="H114" s="11"/>
      <c r="I114" s="10"/>
    </row>
    <row r="115" spans="1:9" ht="15.75" thickBot="1">
      <c r="A115" s="12"/>
      <c r="B115" s="7"/>
      <c r="C115" s="8"/>
      <c r="D115" s="9"/>
      <c r="E115" s="10"/>
      <c r="F115" s="9"/>
      <c r="G115" s="10"/>
      <c r="H115" s="11"/>
      <c r="I115" s="10"/>
    </row>
    <row r="116" spans="1:9" ht="15.75" thickBot="1">
      <c r="A116" s="12"/>
      <c r="B116" s="7"/>
      <c r="C116" s="8"/>
      <c r="D116" s="9"/>
      <c r="E116" s="10"/>
      <c r="F116" s="9"/>
      <c r="G116" s="10"/>
      <c r="H116" s="11"/>
      <c r="I116" s="10"/>
    </row>
    <row r="117" spans="1:9" ht="15.75" thickBot="1">
      <c r="A117" s="12"/>
      <c r="B117" s="7"/>
      <c r="C117" s="8"/>
      <c r="D117" s="9"/>
      <c r="E117" s="10"/>
      <c r="F117" s="9"/>
      <c r="G117" s="10"/>
      <c r="H117" s="11"/>
      <c r="I117" s="10"/>
    </row>
    <row r="118" spans="1:9" ht="15.75" thickBot="1">
      <c r="A118" s="12"/>
      <c r="B118" s="7"/>
      <c r="C118" s="8"/>
      <c r="D118" s="9"/>
      <c r="E118" s="10"/>
      <c r="F118" s="9"/>
      <c r="G118" s="10"/>
      <c r="H118" s="11"/>
      <c r="I118" s="10"/>
    </row>
    <row r="119" spans="1:9" ht="15.75" thickBot="1">
      <c r="A119" s="12"/>
      <c r="B119" s="7"/>
      <c r="C119" s="8"/>
      <c r="D119" s="9"/>
      <c r="E119" s="10"/>
      <c r="F119" s="9"/>
      <c r="G119" s="10"/>
      <c r="H119" s="11"/>
      <c r="I119" s="10"/>
    </row>
    <row r="120" spans="1:9" ht="15.75" thickBot="1">
      <c r="A120" s="12"/>
      <c r="B120" s="7"/>
      <c r="C120" s="8"/>
      <c r="D120" s="9"/>
      <c r="E120" s="10"/>
      <c r="F120" s="9"/>
      <c r="G120" s="10"/>
      <c r="H120" s="11"/>
      <c r="I120" s="10"/>
    </row>
    <row r="121" spans="1:9" ht="15.75" thickBot="1">
      <c r="A121" s="12"/>
      <c r="B121" s="7"/>
      <c r="C121" s="8"/>
      <c r="D121" s="9"/>
      <c r="E121" s="10"/>
      <c r="F121" s="9"/>
      <c r="G121" s="10"/>
      <c r="H121" s="11"/>
      <c r="I121" s="10"/>
    </row>
    <row r="122" spans="1:9" ht="15.75" thickBot="1">
      <c r="A122" s="12"/>
      <c r="B122" s="7"/>
      <c r="C122" s="8"/>
      <c r="D122" s="9"/>
      <c r="E122" s="10"/>
      <c r="F122" s="9"/>
      <c r="G122" s="10"/>
      <c r="H122" s="11"/>
      <c r="I122" s="10"/>
    </row>
    <row r="123" spans="1:9" ht="15.75" thickBot="1">
      <c r="A123" s="12"/>
      <c r="B123" s="7"/>
      <c r="C123" s="8"/>
      <c r="D123" s="9"/>
      <c r="E123" s="10"/>
      <c r="F123" s="9"/>
      <c r="G123" s="10"/>
      <c r="H123" s="11"/>
      <c r="I123" s="10"/>
    </row>
    <row r="124" spans="1:9" ht="15.75" thickBot="1">
      <c r="A124" s="12"/>
      <c r="B124" s="7"/>
      <c r="C124" s="8"/>
      <c r="D124" s="9"/>
      <c r="E124" s="10"/>
      <c r="F124" s="9"/>
      <c r="G124" s="10"/>
      <c r="H124" s="11"/>
      <c r="I124" s="10"/>
    </row>
    <row r="125" spans="1:9" ht="15.75" thickBot="1">
      <c r="A125" s="12"/>
      <c r="B125" s="7"/>
      <c r="C125" s="8"/>
      <c r="D125" s="9"/>
      <c r="E125" s="10"/>
      <c r="F125" s="9"/>
      <c r="G125" s="10"/>
      <c r="H125" s="11"/>
      <c r="I125" s="10"/>
    </row>
    <row r="126" spans="1:9" ht="15.75" thickBot="1">
      <c r="A126" s="12"/>
      <c r="B126" s="7"/>
      <c r="C126" s="8"/>
      <c r="D126" s="9"/>
      <c r="E126" s="10"/>
      <c r="F126" s="9"/>
      <c r="G126" s="10"/>
      <c r="H126" s="11"/>
      <c r="I126" s="10"/>
    </row>
    <row r="127" spans="1:9" ht="15.75" thickBot="1">
      <c r="A127" s="12"/>
      <c r="B127" s="7"/>
      <c r="C127" s="8"/>
      <c r="D127" s="9"/>
      <c r="E127" s="10"/>
      <c r="F127" s="9"/>
      <c r="G127" s="10"/>
      <c r="H127" s="11"/>
      <c r="I127" s="10"/>
    </row>
    <row r="128" spans="1:9" ht="15.75" thickBot="1">
      <c r="A128" s="12"/>
      <c r="B128" s="7"/>
      <c r="C128" s="8"/>
      <c r="D128" s="9"/>
      <c r="E128" s="10"/>
      <c r="F128" s="9"/>
      <c r="G128" s="10"/>
      <c r="H128" s="11"/>
      <c r="I128" s="10"/>
    </row>
    <row r="129" spans="1:9" ht="15.75" thickBot="1">
      <c r="A129" s="12"/>
      <c r="B129" s="7"/>
      <c r="C129" s="8"/>
      <c r="D129" s="9"/>
      <c r="E129" s="10"/>
      <c r="F129" s="9"/>
      <c r="G129" s="10"/>
      <c r="H129" s="11"/>
      <c r="I129" s="10"/>
    </row>
    <row r="130" spans="1:9" ht="15.75" thickBot="1">
      <c r="A130" s="12"/>
      <c r="B130" s="7"/>
      <c r="C130" s="8"/>
      <c r="D130" s="9"/>
      <c r="E130" s="10"/>
      <c r="F130" s="9"/>
      <c r="G130" s="10"/>
      <c r="H130" s="11"/>
      <c r="I130" s="10"/>
    </row>
    <row r="131" spans="1:9" ht="15.75" thickBot="1">
      <c r="A131" s="12"/>
      <c r="B131" s="7"/>
      <c r="C131" s="8"/>
      <c r="D131" s="9"/>
      <c r="E131" s="10"/>
      <c r="F131" s="9"/>
      <c r="G131" s="10"/>
      <c r="H131" s="11"/>
      <c r="I131" s="10"/>
    </row>
    <row r="132" spans="1:9" ht="15.75" thickBot="1">
      <c r="A132" s="12"/>
      <c r="B132" s="7"/>
      <c r="C132" s="8"/>
      <c r="D132" s="9"/>
      <c r="E132" s="10"/>
      <c r="F132" s="9"/>
      <c r="G132" s="10"/>
      <c r="H132" s="11"/>
      <c r="I132" s="10"/>
    </row>
    <row r="133" spans="1:9" ht="15.75" thickBot="1">
      <c r="A133" s="12"/>
      <c r="B133" s="7"/>
      <c r="C133" s="8"/>
      <c r="D133" s="9"/>
      <c r="E133" s="10"/>
      <c r="F133" s="9"/>
      <c r="G133" s="10"/>
      <c r="H133" s="11"/>
      <c r="I133" s="10"/>
    </row>
    <row r="134" spans="1:9" ht="15.75" thickBot="1">
      <c r="A134" s="12"/>
      <c r="B134" s="7"/>
      <c r="C134" s="8"/>
      <c r="D134" s="9"/>
      <c r="E134" s="10"/>
      <c r="F134" s="9"/>
      <c r="G134" s="10"/>
      <c r="H134" s="11"/>
      <c r="I134" s="10"/>
    </row>
    <row r="135" spans="1:9" ht="15.75" thickBot="1">
      <c r="A135" s="12"/>
      <c r="B135" s="7"/>
      <c r="C135" s="8"/>
      <c r="D135" s="9"/>
      <c r="E135" s="10"/>
      <c r="F135" s="9"/>
      <c r="G135" s="10"/>
      <c r="H135" s="11"/>
      <c r="I135" s="10"/>
    </row>
    <row r="136" spans="1:9" ht="15.75" thickBot="1">
      <c r="A136" s="12"/>
      <c r="B136" s="7"/>
      <c r="C136" s="8"/>
      <c r="D136" s="9"/>
      <c r="E136" s="10"/>
      <c r="F136" s="9"/>
      <c r="G136" s="10"/>
      <c r="H136" s="11"/>
      <c r="I136" s="10"/>
    </row>
    <row r="137" spans="1:9" ht="15.75" thickBot="1">
      <c r="A137" s="12"/>
      <c r="B137" s="7"/>
      <c r="C137" s="8"/>
      <c r="D137" s="9"/>
      <c r="E137" s="10"/>
      <c r="F137" s="9"/>
      <c r="G137" s="10"/>
      <c r="H137" s="11"/>
      <c r="I137" s="10"/>
    </row>
    <row r="138" spans="1:9" ht="15.75" thickBot="1">
      <c r="A138" s="12"/>
      <c r="B138" s="7"/>
      <c r="C138" s="8"/>
      <c r="D138" s="9"/>
      <c r="E138" s="10"/>
      <c r="F138" s="9"/>
      <c r="G138" s="10"/>
      <c r="H138" s="11"/>
      <c r="I138" s="10"/>
    </row>
    <row r="139" spans="1:9" ht="15.75" thickBot="1">
      <c r="A139" s="12"/>
      <c r="B139" s="7"/>
      <c r="C139" s="8"/>
      <c r="D139" s="9"/>
      <c r="E139" s="10"/>
      <c r="F139" s="9"/>
      <c r="G139" s="10"/>
      <c r="H139" s="11"/>
      <c r="I139" s="10"/>
    </row>
    <row r="140" spans="1:9" ht="15.75" thickBot="1">
      <c r="A140" s="12"/>
      <c r="B140" s="7"/>
      <c r="C140" s="8"/>
      <c r="D140" s="9"/>
      <c r="E140" s="10"/>
      <c r="F140" s="9"/>
      <c r="G140" s="10"/>
      <c r="H140" s="11"/>
      <c r="I140" s="10"/>
    </row>
    <row r="141" spans="1:9" ht="15.75" thickBot="1">
      <c r="A141" s="12"/>
      <c r="B141" s="7"/>
      <c r="C141" s="8"/>
      <c r="D141" s="9"/>
      <c r="E141" s="10"/>
      <c r="F141" s="9"/>
      <c r="G141" s="10"/>
      <c r="H141" s="11"/>
      <c r="I141" s="10"/>
    </row>
    <row r="142" spans="1:9" ht="15.75" thickBot="1">
      <c r="A142" s="12"/>
      <c r="B142" s="7"/>
      <c r="C142" s="8"/>
      <c r="D142" s="9"/>
      <c r="E142" s="10"/>
      <c r="F142" s="9"/>
      <c r="G142" s="10"/>
      <c r="H142" s="11"/>
      <c r="I142" s="10"/>
    </row>
    <row r="143" spans="1:9" ht="15.75" thickBot="1">
      <c r="A143" s="12"/>
      <c r="B143" s="7"/>
      <c r="C143" s="8"/>
      <c r="D143" s="9"/>
      <c r="E143" s="10"/>
      <c r="F143" s="9"/>
      <c r="G143" s="10"/>
      <c r="H143" s="11"/>
      <c r="I143" s="10"/>
    </row>
    <row r="144" spans="1:9" ht="15.75" thickBot="1">
      <c r="A144" s="12"/>
      <c r="B144" s="7"/>
      <c r="C144" s="8"/>
      <c r="D144" s="9"/>
      <c r="E144" s="10"/>
      <c r="F144" s="9"/>
      <c r="G144" s="10"/>
      <c r="H144" s="11"/>
      <c r="I144" s="10"/>
    </row>
    <row r="145" spans="1:9" ht="15.75" thickBot="1">
      <c r="A145" s="12"/>
      <c r="B145" s="7"/>
      <c r="C145" s="8"/>
      <c r="D145" s="9"/>
      <c r="E145" s="10"/>
      <c r="F145" s="9"/>
      <c r="G145" s="10"/>
      <c r="H145" s="11"/>
      <c r="I145" s="10"/>
    </row>
    <row r="146" spans="1:9" ht="15.75" thickBot="1">
      <c r="A146" s="12"/>
      <c r="B146" s="7"/>
      <c r="C146" s="8"/>
      <c r="D146" s="9"/>
      <c r="E146" s="10"/>
      <c r="F146" s="9"/>
      <c r="G146" s="10"/>
      <c r="H146" s="11"/>
      <c r="I146" s="10"/>
    </row>
    <row r="147" spans="1:9" ht="15.75" thickBot="1">
      <c r="A147" s="12"/>
      <c r="B147" s="7"/>
      <c r="C147" s="8"/>
      <c r="D147" s="9"/>
      <c r="E147" s="10"/>
      <c r="F147" s="9"/>
      <c r="G147" s="10"/>
      <c r="H147" s="11"/>
      <c r="I147" s="10"/>
    </row>
    <row r="148" spans="1:9" ht="15.75" thickBot="1">
      <c r="A148" s="12"/>
      <c r="B148" s="7"/>
      <c r="C148" s="8"/>
      <c r="D148" s="9"/>
      <c r="E148" s="10"/>
      <c r="F148" s="9"/>
      <c r="G148" s="10"/>
      <c r="H148" s="11"/>
      <c r="I148" s="10"/>
    </row>
    <row r="149" spans="1:9" ht="15.75" thickBot="1">
      <c r="A149" s="12"/>
      <c r="B149" s="7"/>
      <c r="C149" s="8"/>
      <c r="D149" s="9"/>
      <c r="E149" s="10"/>
      <c r="F149" s="9"/>
      <c r="G149" s="10"/>
      <c r="H149" s="11"/>
      <c r="I149" s="10"/>
    </row>
    <row r="150" spans="1:9" ht="15.75" thickBot="1">
      <c r="A150" s="12"/>
      <c r="B150" s="7"/>
      <c r="C150" s="8"/>
      <c r="D150" s="9"/>
      <c r="E150" s="10"/>
      <c r="F150" s="9"/>
      <c r="G150" s="10"/>
      <c r="H150" s="11"/>
      <c r="I150" s="10"/>
    </row>
    <row r="151" spans="1:9" ht="15.75" thickBot="1">
      <c r="A151" s="12"/>
      <c r="B151" s="7"/>
      <c r="C151" s="8"/>
      <c r="D151" s="9"/>
      <c r="E151" s="10"/>
      <c r="F151" s="9"/>
      <c r="G151" s="10"/>
      <c r="H151" s="11"/>
      <c r="I151" s="10"/>
    </row>
    <row r="152" spans="1:9" ht="15.75" thickBot="1">
      <c r="A152" s="12"/>
      <c r="B152" s="7"/>
      <c r="C152" s="8"/>
      <c r="D152" s="9"/>
      <c r="E152" s="10"/>
      <c r="F152" s="9"/>
      <c r="G152" s="10"/>
      <c r="H152" s="11"/>
      <c r="I152" s="10"/>
    </row>
    <row r="153" spans="1:9" ht="15.75" thickBot="1">
      <c r="A153" s="12"/>
      <c r="B153" s="7"/>
      <c r="C153" s="8"/>
      <c r="D153" s="9"/>
      <c r="E153" s="10"/>
      <c r="F153" s="9"/>
      <c r="G153" s="10"/>
      <c r="H153" s="11"/>
      <c r="I153" s="10"/>
    </row>
    <row r="154" spans="1:9" ht="15.75" thickBot="1">
      <c r="A154" s="12"/>
      <c r="B154" s="7"/>
      <c r="C154" s="8"/>
      <c r="D154" s="9"/>
      <c r="E154" s="10"/>
      <c r="F154" s="9"/>
      <c r="G154" s="10"/>
      <c r="H154" s="11"/>
      <c r="I154" s="10"/>
    </row>
    <row r="155" spans="1:9" ht="15.75" thickBot="1">
      <c r="A155" s="12"/>
      <c r="B155" s="7"/>
      <c r="C155" s="8"/>
      <c r="D155" s="9"/>
      <c r="E155" s="10"/>
      <c r="F155" s="9"/>
      <c r="G155" s="10"/>
      <c r="H155" s="11"/>
      <c r="I155" s="10"/>
    </row>
    <row r="156" spans="1:9" ht="15.75" thickBot="1">
      <c r="A156" s="12"/>
      <c r="B156" s="7"/>
      <c r="C156" s="8"/>
      <c r="D156" s="9"/>
      <c r="E156" s="10"/>
      <c r="F156" s="9"/>
      <c r="G156" s="10"/>
      <c r="H156" s="11"/>
      <c r="I156" s="10"/>
    </row>
    <row r="157" spans="1:9" ht="15.75" thickBot="1">
      <c r="A157" s="12"/>
      <c r="B157" s="7"/>
      <c r="C157" s="8"/>
      <c r="D157" s="9"/>
      <c r="E157" s="10"/>
      <c r="F157" s="9"/>
      <c r="G157" s="10"/>
      <c r="H157" s="11"/>
      <c r="I157" s="10"/>
    </row>
    <row r="158" spans="1:9" ht="15.75" thickBot="1">
      <c r="A158" s="12"/>
      <c r="B158" s="7"/>
      <c r="C158" s="8"/>
      <c r="D158" s="9"/>
      <c r="E158" s="10"/>
      <c r="F158" s="9"/>
      <c r="G158" s="10"/>
      <c r="H158" s="11"/>
      <c r="I158" s="10"/>
    </row>
    <row r="159" spans="1:9" ht="15.75" thickBot="1">
      <c r="A159" s="12"/>
      <c r="B159" s="7"/>
      <c r="C159" s="8"/>
      <c r="D159" s="9"/>
      <c r="E159" s="10"/>
      <c r="F159" s="9"/>
      <c r="G159" s="10"/>
      <c r="H159" s="11"/>
      <c r="I159" s="10"/>
    </row>
    <row r="160" spans="1:9" ht="15.75" thickBot="1">
      <c r="A160" s="12"/>
      <c r="B160" s="7"/>
      <c r="C160" s="8"/>
      <c r="D160" s="9"/>
      <c r="E160" s="10"/>
      <c r="F160" s="9"/>
      <c r="G160" s="10"/>
      <c r="H160" s="11"/>
      <c r="I160" s="10"/>
    </row>
    <row r="161" spans="1:9" ht="15.75" thickBot="1">
      <c r="A161" s="12"/>
      <c r="B161" s="7"/>
      <c r="C161" s="8"/>
      <c r="D161" s="9"/>
      <c r="E161" s="10"/>
      <c r="F161" s="9"/>
      <c r="G161" s="10"/>
      <c r="H161" s="11"/>
      <c r="I161" s="10"/>
    </row>
    <row r="162" spans="1:9" ht="15.75" thickBot="1">
      <c r="A162" s="12"/>
      <c r="B162" s="7"/>
      <c r="C162" s="8"/>
      <c r="D162" s="9"/>
      <c r="E162" s="10"/>
      <c r="F162" s="9"/>
      <c r="G162" s="10"/>
      <c r="H162" s="11"/>
      <c r="I162" s="10"/>
    </row>
    <row r="163" spans="1:9" ht="15.75" thickBot="1">
      <c r="A163" s="12"/>
      <c r="B163" s="7"/>
      <c r="C163" s="8"/>
      <c r="D163" s="9"/>
      <c r="E163" s="10"/>
      <c r="F163" s="9"/>
      <c r="G163" s="10"/>
      <c r="H163" s="11"/>
      <c r="I163" s="10"/>
    </row>
    <row r="164" spans="1:9" ht="15.75" thickBot="1">
      <c r="A164" s="12"/>
      <c r="B164" s="7"/>
      <c r="C164" s="8"/>
      <c r="D164" s="9"/>
      <c r="E164" s="10"/>
      <c r="F164" s="9"/>
      <c r="G164" s="10"/>
      <c r="H164" s="11"/>
      <c r="I164" s="10"/>
    </row>
    <row r="165" spans="1:9" ht="15.75" thickBot="1">
      <c r="A165" s="12"/>
      <c r="B165" s="7"/>
      <c r="C165" s="8"/>
      <c r="D165" s="9"/>
      <c r="E165" s="10"/>
      <c r="F165" s="9"/>
      <c r="G165" s="10"/>
      <c r="H165" s="11"/>
      <c r="I165" s="10"/>
    </row>
    <row r="166" spans="1:9" ht="15.75" thickBot="1">
      <c r="A166" s="12"/>
      <c r="B166" s="7"/>
      <c r="C166" s="8"/>
      <c r="D166" s="9"/>
      <c r="E166" s="10"/>
      <c r="F166" s="9"/>
      <c r="G166" s="10"/>
      <c r="H166" s="11"/>
      <c r="I166" s="10"/>
    </row>
    <row r="167" spans="1:9" ht="15.75" thickBot="1">
      <c r="A167" s="12"/>
      <c r="B167" s="7"/>
      <c r="C167" s="8"/>
      <c r="D167" s="9"/>
      <c r="E167" s="10"/>
      <c r="F167" s="9"/>
      <c r="G167" s="10"/>
      <c r="H167" s="11"/>
      <c r="I167" s="10"/>
    </row>
    <row r="168" spans="1:9" ht="15.75" thickBot="1">
      <c r="A168" s="12"/>
      <c r="B168" s="7"/>
      <c r="C168" s="8"/>
      <c r="D168" s="9"/>
      <c r="E168" s="10"/>
      <c r="F168" s="9"/>
      <c r="G168" s="10"/>
      <c r="H168" s="11"/>
      <c r="I168" s="10"/>
    </row>
    <row r="169" spans="1:9" ht="15.75" thickBot="1">
      <c r="A169" s="12"/>
      <c r="B169" s="7"/>
      <c r="C169" s="8"/>
      <c r="D169" s="9"/>
      <c r="E169" s="10"/>
      <c r="F169" s="9"/>
      <c r="G169" s="10"/>
      <c r="H169" s="11"/>
      <c r="I169" s="10"/>
    </row>
    <row r="170" spans="1:9" ht="15.75" thickBot="1">
      <c r="A170" s="12"/>
      <c r="B170" s="7"/>
      <c r="C170" s="8"/>
      <c r="D170" s="9"/>
      <c r="E170" s="10"/>
      <c r="F170" s="9"/>
      <c r="G170" s="10"/>
      <c r="H170" s="11"/>
      <c r="I170" s="10"/>
    </row>
    <row r="171" spans="1:9" ht="15.75" thickBot="1">
      <c r="A171" s="12"/>
      <c r="B171" s="7"/>
      <c r="C171" s="8"/>
      <c r="D171" s="9"/>
      <c r="E171" s="10"/>
      <c r="F171" s="9"/>
      <c r="G171" s="10"/>
      <c r="H171" s="11"/>
      <c r="I171" s="10"/>
    </row>
    <row r="172" spans="1:9" ht="15.75" thickBot="1">
      <c r="A172" s="12"/>
      <c r="B172" s="7"/>
      <c r="C172" s="8"/>
      <c r="D172" s="9"/>
      <c r="E172" s="10"/>
      <c r="F172" s="9"/>
      <c r="G172" s="10"/>
      <c r="H172" s="11"/>
      <c r="I172" s="10"/>
    </row>
    <row r="173" spans="1:9" ht="15.75" thickBot="1">
      <c r="A173" s="12"/>
      <c r="B173" s="7"/>
      <c r="C173" s="8"/>
      <c r="D173" s="9"/>
      <c r="E173" s="10"/>
      <c r="F173" s="9"/>
      <c r="G173" s="10"/>
      <c r="H173" s="11"/>
      <c r="I173" s="10"/>
    </row>
    <row r="174" spans="1:9" ht="15.75" thickBot="1">
      <c r="A174" s="12"/>
      <c r="B174" s="7"/>
      <c r="C174" s="8"/>
      <c r="D174" s="9"/>
      <c r="E174" s="10"/>
      <c r="F174" s="9"/>
      <c r="G174" s="10"/>
      <c r="H174" s="11"/>
      <c r="I174" s="10"/>
    </row>
    <row r="175" spans="1:9" ht="15.75" thickBot="1">
      <c r="A175" s="12"/>
      <c r="B175" s="7"/>
      <c r="C175" s="8"/>
      <c r="D175" s="9"/>
      <c r="E175" s="10"/>
      <c r="F175" s="9"/>
      <c r="G175" s="10"/>
      <c r="H175" s="11"/>
      <c r="I175" s="10"/>
    </row>
    <row r="176" spans="1:9" ht="15.75" thickBot="1">
      <c r="A176" s="12"/>
      <c r="B176" s="7"/>
      <c r="C176" s="8"/>
      <c r="D176" s="9"/>
      <c r="E176" s="10"/>
      <c r="F176" s="9"/>
      <c r="G176" s="10"/>
      <c r="H176" s="11"/>
      <c r="I176" s="10"/>
    </row>
    <row r="177" spans="1:9" ht="15.75" thickBot="1">
      <c r="A177" s="12"/>
      <c r="B177" s="7"/>
      <c r="C177" s="8"/>
      <c r="D177" s="9"/>
      <c r="E177" s="10"/>
      <c r="F177" s="9"/>
      <c r="G177" s="10"/>
      <c r="H177" s="11"/>
      <c r="I177" s="10"/>
    </row>
    <row r="178" spans="1:9" ht="15.75" thickBot="1">
      <c r="A178" s="12"/>
      <c r="B178" s="7"/>
      <c r="C178" s="8"/>
      <c r="D178" s="9"/>
      <c r="E178" s="10"/>
      <c r="F178" s="9"/>
      <c r="G178" s="10"/>
      <c r="H178" s="11"/>
      <c r="I178" s="10"/>
    </row>
    <row r="179" spans="1:9" ht="15.75" thickBot="1">
      <c r="A179" s="12"/>
      <c r="B179" s="7"/>
      <c r="C179" s="8"/>
      <c r="D179" s="9"/>
      <c r="E179" s="10"/>
      <c r="F179" s="9"/>
      <c r="G179" s="10"/>
      <c r="H179" s="11"/>
      <c r="I179" s="10"/>
    </row>
    <row r="180" spans="1:9" ht="15.75" thickBot="1">
      <c r="A180" s="12"/>
      <c r="B180" s="7"/>
      <c r="C180" s="8"/>
      <c r="D180" s="9"/>
      <c r="E180" s="10"/>
      <c r="F180" s="9"/>
      <c r="G180" s="10"/>
      <c r="H180" s="11"/>
      <c r="I180" s="10"/>
    </row>
    <row r="181" spans="1:9" ht="15.75" thickBot="1">
      <c r="A181" s="12"/>
      <c r="B181" s="7"/>
      <c r="C181" s="8"/>
      <c r="D181" s="9"/>
      <c r="E181" s="10"/>
      <c r="F181" s="9"/>
      <c r="G181" s="10"/>
      <c r="H181" s="11"/>
      <c r="I181" s="10"/>
    </row>
    <row r="182" spans="1:9" ht="15.75" thickBot="1">
      <c r="A182" s="12"/>
      <c r="B182" s="7"/>
      <c r="C182" s="8"/>
      <c r="D182" s="9"/>
      <c r="E182" s="10"/>
      <c r="F182" s="9"/>
      <c r="G182" s="10"/>
      <c r="H182" s="11"/>
      <c r="I182" s="10"/>
    </row>
    <row r="183" spans="1:9" ht="15.75" thickBot="1">
      <c r="A183" s="12"/>
      <c r="B183" s="7"/>
      <c r="C183" s="8"/>
      <c r="D183" s="9"/>
      <c r="E183" s="10"/>
      <c r="F183" s="9"/>
      <c r="G183" s="10"/>
      <c r="H183" s="11"/>
      <c r="I183" s="10"/>
    </row>
    <row r="184" spans="1:9" ht="15.75" thickBot="1">
      <c r="A184" s="12"/>
      <c r="B184" s="7"/>
      <c r="C184" s="8"/>
      <c r="D184" s="9"/>
      <c r="E184" s="10"/>
      <c r="F184" s="9"/>
      <c r="G184" s="10"/>
      <c r="H184" s="11"/>
      <c r="I184" s="10"/>
    </row>
    <row r="185" spans="1:9" ht="15.75" thickBot="1">
      <c r="A185" s="12"/>
      <c r="B185" s="7"/>
      <c r="C185" s="8"/>
      <c r="D185" s="9"/>
      <c r="E185" s="10"/>
      <c r="F185" s="9"/>
      <c r="G185" s="10"/>
      <c r="H185" s="11"/>
      <c r="I185" s="10"/>
    </row>
    <row r="186" spans="1:9" ht="15.75" thickBot="1">
      <c r="A186" s="12"/>
      <c r="B186" s="7"/>
      <c r="C186" s="8"/>
      <c r="D186" s="9"/>
      <c r="E186" s="10"/>
      <c r="F186" s="9"/>
      <c r="G186" s="10"/>
      <c r="H186" s="11"/>
      <c r="I186" s="10"/>
    </row>
    <row r="187" spans="1:9" ht="15.75" thickBot="1">
      <c r="A187" s="12"/>
      <c r="B187" s="7"/>
      <c r="C187" s="8"/>
      <c r="D187" s="9"/>
      <c r="E187" s="10"/>
      <c r="F187" s="9"/>
      <c r="G187" s="10"/>
      <c r="H187" s="11"/>
      <c r="I187" s="10"/>
    </row>
    <row r="188" spans="1:9" ht="15.75" thickBot="1">
      <c r="A188" s="12"/>
      <c r="B188" s="7"/>
      <c r="C188" s="8"/>
      <c r="D188" s="9"/>
      <c r="E188" s="10"/>
      <c r="F188" s="9"/>
      <c r="G188" s="10"/>
      <c r="H188" s="11"/>
      <c r="I188" s="10"/>
    </row>
    <row r="189" spans="1:9" ht="15.75" thickBot="1">
      <c r="A189" s="12"/>
      <c r="B189" s="7"/>
      <c r="C189" s="8"/>
      <c r="D189" s="9"/>
      <c r="E189" s="10"/>
      <c r="F189" s="9"/>
      <c r="G189" s="10"/>
      <c r="H189" s="11"/>
      <c r="I189" s="10"/>
    </row>
    <row r="190" spans="1:9" ht="15.75" thickBot="1">
      <c r="A190" s="12"/>
      <c r="B190" s="7"/>
      <c r="C190" s="8"/>
      <c r="D190" s="9"/>
      <c r="E190" s="10"/>
      <c r="F190" s="9"/>
      <c r="G190" s="10"/>
      <c r="H190" s="11"/>
      <c r="I190" s="10"/>
    </row>
    <row r="191" spans="1:9" ht="15.75" thickBot="1">
      <c r="A191" s="12"/>
      <c r="B191" s="7"/>
      <c r="C191" s="8"/>
      <c r="D191" s="9"/>
      <c r="E191" s="10"/>
      <c r="F191" s="9"/>
      <c r="G191" s="10"/>
      <c r="H191" s="11"/>
      <c r="I191" s="10"/>
    </row>
    <row r="192" spans="1:9" ht="15.75" thickBot="1">
      <c r="A192" s="12"/>
      <c r="B192" s="7"/>
      <c r="C192" s="8"/>
      <c r="D192" s="9"/>
      <c r="E192" s="10"/>
      <c r="F192" s="9"/>
      <c r="G192" s="10"/>
      <c r="H192" s="11"/>
      <c r="I192" s="10"/>
    </row>
    <row r="193" spans="1:9" ht="15.75" thickBot="1">
      <c r="A193" s="12"/>
      <c r="B193" s="7"/>
      <c r="C193" s="8"/>
      <c r="D193" s="9"/>
      <c r="E193" s="10"/>
      <c r="F193" s="9"/>
      <c r="G193" s="10"/>
      <c r="H193" s="11"/>
      <c r="I193" s="10"/>
    </row>
    <row r="194" spans="1:9" ht="15.75" thickBot="1">
      <c r="A194" s="12"/>
      <c r="B194" s="7"/>
      <c r="C194" s="8"/>
      <c r="D194" s="9"/>
      <c r="E194" s="10"/>
      <c r="F194" s="9"/>
      <c r="G194" s="10"/>
      <c r="H194" s="11"/>
      <c r="I194" s="10"/>
    </row>
    <row r="195" spans="1:9" ht="15.75" thickBot="1">
      <c r="A195" s="12"/>
      <c r="B195" s="7"/>
      <c r="C195" s="8"/>
      <c r="D195" s="9"/>
      <c r="E195" s="10"/>
      <c r="F195" s="9"/>
      <c r="G195" s="10"/>
      <c r="H195" s="11"/>
      <c r="I195" s="10"/>
    </row>
    <row r="196" spans="1:9" ht="15.75" thickBot="1">
      <c r="A196" s="12"/>
      <c r="B196" s="7"/>
      <c r="C196" s="8"/>
      <c r="D196" s="9"/>
      <c r="E196" s="10"/>
      <c r="F196" s="9"/>
      <c r="G196" s="10"/>
      <c r="H196" s="11"/>
      <c r="I196" s="10"/>
    </row>
    <row r="197" spans="1:9" ht="15.75" thickBot="1">
      <c r="A197" s="12"/>
      <c r="B197" s="7"/>
      <c r="C197" s="8"/>
      <c r="D197" s="9"/>
      <c r="E197" s="10"/>
      <c r="F197" s="9"/>
      <c r="G197" s="10"/>
      <c r="H197" s="11"/>
      <c r="I197" s="10"/>
    </row>
    <row r="198" spans="1:9" ht="15.75" thickBot="1">
      <c r="A198" s="12"/>
      <c r="B198" s="7"/>
      <c r="C198" s="8"/>
      <c r="D198" s="9"/>
      <c r="E198" s="10"/>
      <c r="F198" s="9"/>
      <c r="G198" s="10"/>
      <c r="H198" s="11"/>
      <c r="I198" s="10"/>
    </row>
    <row r="199" spans="1:9" ht="15.75" thickBot="1">
      <c r="A199" s="12"/>
      <c r="B199" s="7"/>
      <c r="C199" s="8"/>
      <c r="D199" s="9"/>
      <c r="E199" s="10"/>
      <c r="F199" s="9"/>
      <c r="G199" s="10"/>
      <c r="H199" s="11"/>
      <c r="I199" s="10"/>
    </row>
    <row r="200" spans="1:9" ht="15.75" thickBot="1">
      <c r="A200" s="12"/>
      <c r="B200" s="7"/>
      <c r="C200" s="8"/>
      <c r="D200" s="9"/>
      <c r="E200" s="10"/>
      <c r="F200" s="9"/>
      <c r="G200" s="10"/>
      <c r="H200" s="11"/>
      <c r="I200" s="10"/>
    </row>
    <row r="201" spans="1:9" ht="15.75" thickBot="1">
      <c r="A201" s="12"/>
      <c r="B201" s="7"/>
      <c r="C201" s="8"/>
      <c r="D201" s="9"/>
      <c r="E201" s="10"/>
      <c r="F201" s="9"/>
      <c r="G201" s="10"/>
      <c r="H201" s="11"/>
      <c r="I201" s="10"/>
    </row>
    <row r="202" spans="1:9" ht="15.75" thickBot="1">
      <c r="A202" s="12"/>
      <c r="B202" s="7"/>
      <c r="C202" s="8"/>
      <c r="D202" s="9"/>
      <c r="E202" s="10"/>
      <c r="F202" s="9"/>
      <c r="G202" s="10"/>
      <c r="H202" s="11"/>
      <c r="I202" s="10"/>
    </row>
    <row r="203" spans="1:9" ht="15.75" thickBot="1">
      <c r="A203" s="12"/>
      <c r="B203" s="7"/>
      <c r="C203" s="8"/>
      <c r="D203" s="9"/>
      <c r="E203" s="10"/>
      <c r="F203" s="9"/>
      <c r="G203" s="10"/>
      <c r="H203" s="11"/>
      <c r="I203" s="10"/>
    </row>
    <row r="204" spans="1:9" ht="15.75" thickBot="1">
      <c r="A204" s="12"/>
      <c r="B204" s="7"/>
      <c r="C204" s="8"/>
      <c r="D204" s="9"/>
      <c r="E204" s="10"/>
      <c r="F204" s="9"/>
      <c r="G204" s="10"/>
      <c r="H204" s="11"/>
      <c r="I204" s="10"/>
    </row>
    <row r="205" spans="1:9" ht="15.75" thickBot="1">
      <c r="A205" s="12"/>
      <c r="B205" s="7"/>
      <c r="C205" s="8"/>
      <c r="D205" s="9"/>
      <c r="E205" s="10"/>
      <c r="F205" s="9"/>
      <c r="G205" s="10"/>
      <c r="H205" s="11"/>
      <c r="I205" s="10"/>
    </row>
    <row r="206" spans="1:9" ht="15.75" thickBot="1">
      <c r="A206" s="12"/>
      <c r="B206" s="7"/>
      <c r="C206" s="8"/>
      <c r="D206" s="9"/>
      <c r="E206" s="10"/>
      <c r="F206" s="9"/>
      <c r="G206" s="10"/>
      <c r="H206" s="11"/>
      <c r="I206" s="10"/>
    </row>
    <row r="207" spans="1:9" ht="15.75" thickBot="1">
      <c r="A207" s="12"/>
      <c r="B207" s="7"/>
      <c r="C207" s="8"/>
      <c r="D207" s="9"/>
      <c r="E207" s="10"/>
      <c r="F207" s="9"/>
      <c r="G207" s="10"/>
      <c r="H207" s="11"/>
      <c r="I207" s="10"/>
    </row>
    <row r="208" spans="1:9" ht="15.75" thickBot="1">
      <c r="A208" s="12"/>
      <c r="B208" s="7"/>
      <c r="C208" s="8"/>
      <c r="D208" s="9"/>
      <c r="E208" s="10"/>
      <c r="F208" s="9"/>
      <c r="G208" s="10"/>
      <c r="H208" s="11"/>
      <c r="I208" s="10"/>
    </row>
    <row r="209" spans="1:9" ht="15.75" thickBot="1">
      <c r="A209" s="12"/>
      <c r="B209" s="7"/>
      <c r="C209" s="8"/>
      <c r="D209" s="9"/>
      <c r="E209" s="10"/>
      <c r="F209" s="9"/>
      <c r="G209" s="10"/>
      <c r="H209" s="11"/>
      <c r="I209" s="10"/>
    </row>
    <row r="210" spans="1:9" ht="15.75" thickBot="1">
      <c r="A210" s="12"/>
      <c r="B210" s="7"/>
      <c r="C210" s="8"/>
      <c r="D210" s="9"/>
      <c r="E210" s="10"/>
      <c r="F210" s="9"/>
      <c r="G210" s="10"/>
      <c r="H210" s="11"/>
      <c r="I210" s="10"/>
    </row>
    <row r="211" spans="1:9" ht="15.75" thickBot="1">
      <c r="A211" s="12"/>
      <c r="B211" s="7"/>
      <c r="C211" s="8"/>
      <c r="D211" s="9"/>
      <c r="E211" s="10"/>
      <c r="F211" s="9"/>
      <c r="G211" s="10"/>
      <c r="H211" s="11"/>
      <c r="I211" s="10"/>
    </row>
    <row r="212" spans="1:9" ht="15.75" thickBot="1">
      <c r="A212" s="12"/>
      <c r="B212" s="7"/>
      <c r="C212" s="8"/>
      <c r="D212" s="9"/>
      <c r="E212" s="10"/>
      <c r="F212" s="9"/>
      <c r="G212" s="10"/>
      <c r="H212" s="11"/>
      <c r="I212" s="10"/>
    </row>
    <row r="213" spans="1:9" ht="15.75" thickBot="1">
      <c r="A213" s="12"/>
      <c r="B213" s="7"/>
      <c r="C213" s="8"/>
      <c r="D213" s="9"/>
      <c r="E213" s="10"/>
      <c r="F213" s="9"/>
      <c r="G213" s="10"/>
      <c r="H213" s="11"/>
      <c r="I213" s="10"/>
    </row>
    <row r="214" spans="1:9" ht="15.75" thickBot="1">
      <c r="A214" s="12"/>
      <c r="B214" s="7"/>
      <c r="C214" s="8"/>
      <c r="D214" s="9"/>
      <c r="E214" s="10"/>
      <c r="F214" s="9"/>
      <c r="G214" s="10"/>
      <c r="H214" s="11"/>
      <c r="I214" s="10"/>
    </row>
    <row r="215" spans="1:9" ht="15.75" thickBot="1">
      <c r="A215" s="12"/>
      <c r="B215" s="7"/>
      <c r="C215" s="8"/>
      <c r="D215" s="9"/>
      <c r="E215" s="10"/>
      <c r="F215" s="9"/>
      <c r="G215" s="10"/>
      <c r="H215" s="11"/>
      <c r="I215" s="10"/>
    </row>
    <row r="216" spans="1:9" ht="15.75" thickBot="1">
      <c r="A216" s="12"/>
      <c r="B216" s="7"/>
      <c r="C216" s="8"/>
      <c r="D216" s="9"/>
      <c r="E216" s="10"/>
      <c r="F216" s="9"/>
      <c r="G216" s="10"/>
      <c r="H216" s="11"/>
      <c r="I216" s="10"/>
    </row>
    <row r="217" spans="1:9" ht="15.75" thickBot="1">
      <c r="A217" s="12"/>
      <c r="B217" s="7"/>
      <c r="C217" s="8"/>
      <c r="D217" s="9"/>
      <c r="E217" s="10"/>
      <c r="F217" s="9"/>
      <c r="G217" s="10"/>
      <c r="H217" s="11"/>
      <c r="I217" s="10"/>
    </row>
    <row r="218" spans="1:9" ht="15.75" thickBot="1">
      <c r="A218" s="12"/>
      <c r="B218" s="7"/>
      <c r="C218" s="8"/>
      <c r="D218" s="9"/>
      <c r="E218" s="10"/>
      <c r="F218" s="9"/>
      <c r="G218" s="10"/>
      <c r="H218" s="11"/>
      <c r="I218" s="10"/>
    </row>
    <row r="219" spans="1:9" ht="15.75" thickBot="1">
      <c r="A219" s="12"/>
      <c r="B219" s="7"/>
      <c r="C219" s="8"/>
      <c r="D219" s="9"/>
      <c r="E219" s="10"/>
      <c r="F219" s="9"/>
      <c r="G219" s="10"/>
      <c r="H219" s="11"/>
      <c r="I219" s="10"/>
    </row>
    <row r="220" spans="1:9" ht="15.75" thickBot="1">
      <c r="A220" s="12"/>
      <c r="B220" s="7"/>
      <c r="C220" s="8"/>
      <c r="D220" s="9"/>
      <c r="E220" s="10"/>
      <c r="F220" s="9"/>
      <c r="G220" s="10"/>
      <c r="H220" s="11"/>
      <c r="I220" s="10"/>
    </row>
    <row r="221" spans="1:9" ht="15.75" thickBot="1">
      <c r="A221" s="12"/>
      <c r="B221" s="7"/>
      <c r="C221" s="8"/>
      <c r="D221" s="9"/>
      <c r="E221" s="10"/>
      <c r="F221" s="9"/>
      <c r="G221" s="10"/>
      <c r="H221" s="11"/>
      <c r="I221" s="10"/>
    </row>
    <row r="222" spans="1:9" ht="15.75" thickBot="1">
      <c r="A222" s="12"/>
      <c r="B222" s="7"/>
      <c r="C222" s="8"/>
      <c r="D222" s="9"/>
      <c r="E222" s="10"/>
      <c r="F222" s="9"/>
      <c r="G222" s="10"/>
      <c r="H222" s="11"/>
      <c r="I222" s="10"/>
    </row>
    <row r="223" spans="1:9" ht="15.75" thickBot="1">
      <c r="A223" s="12"/>
      <c r="B223" s="7"/>
      <c r="C223" s="8"/>
      <c r="D223" s="9"/>
      <c r="E223" s="10"/>
      <c r="F223" s="9"/>
      <c r="G223" s="10"/>
      <c r="H223" s="11"/>
      <c r="I223" s="10"/>
    </row>
    <row r="224" spans="1:9" ht="15.75" thickBot="1">
      <c r="A224" s="12"/>
      <c r="B224" s="7"/>
      <c r="C224" s="8"/>
      <c r="D224" s="9"/>
      <c r="E224" s="10"/>
      <c r="F224" s="9"/>
      <c r="G224" s="10"/>
      <c r="H224" s="11"/>
      <c r="I224" s="10"/>
    </row>
    <row r="225" spans="1:9" ht="15.75" thickBot="1">
      <c r="A225" s="12"/>
      <c r="B225" s="7"/>
      <c r="C225" s="8"/>
      <c r="D225" s="9"/>
      <c r="E225" s="10"/>
      <c r="F225" s="9"/>
      <c r="G225" s="10"/>
      <c r="H225" s="11"/>
      <c r="I225" s="10"/>
    </row>
    <row r="226" spans="1:9" ht="15.75" thickBot="1">
      <c r="A226" s="12"/>
      <c r="B226" s="7"/>
      <c r="C226" s="8"/>
      <c r="D226" s="9"/>
      <c r="E226" s="10"/>
      <c r="F226" s="9"/>
      <c r="G226" s="10"/>
      <c r="H226" s="11"/>
      <c r="I226" s="10"/>
    </row>
    <row r="227" spans="1:9" ht="15.75" thickBot="1">
      <c r="A227" s="12"/>
      <c r="B227" s="7"/>
      <c r="C227" s="8"/>
      <c r="D227" s="9"/>
      <c r="E227" s="10"/>
      <c r="F227" s="9"/>
      <c r="G227" s="10"/>
      <c r="H227" s="11"/>
      <c r="I227" s="10"/>
    </row>
    <row r="228" spans="1:9" ht="15.75" thickBot="1">
      <c r="A228" s="12"/>
      <c r="B228" s="7"/>
      <c r="C228" s="8"/>
      <c r="D228" s="9"/>
      <c r="E228" s="10"/>
      <c r="F228" s="9"/>
      <c r="G228" s="10"/>
      <c r="H228" s="11"/>
      <c r="I228" s="10"/>
    </row>
    <row r="229" spans="1:9" ht="15.75" thickBot="1">
      <c r="A229" s="12"/>
      <c r="B229" s="7"/>
      <c r="C229" s="8"/>
      <c r="D229" s="9"/>
      <c r="E229" s="10"/>
      <c r="F229" s="9"/>
      <c r="G229" s="10"/>
      <c r="H229" s="11"/>
      <c r="I229" s="10"/>
    </row>
    <row r="230" spans="1:9" ht="15.75" thickBot="1">
      <c r="A230" s="12"/>
      <c r="B230" s="7"/>
      <c r="C230" s="8"/>
      <c r="D230" s="9"/>
      <c r="E230" s="10"/>
      <c r="F230" s="9"/>
      <c r="G230" s="10"/>
      <c r="H230" s="11"/>
      <c r="I230" s="10"/>
    </row>
    <row r="231" spans="1:9" ht="15.75" thickBot="1">
      <c r="A231" s="12"/>
      <c r="B231" s="7"/>
      <c r="C231" s="8"/>
      <c r="D231" s="9"/>
      <c r="E231" s="10"/>
      <c r="F231" s="9"/>
      <c r="G231" s="10"/>
      <c r="H231" s="11"/>
      <c r="I231" s="10"/>
    </row>
    <row r="232" spans="1:9" ht="15.75" thickBot="1">
      <c r="A232" s="12"/>
      <c r="B232" s="7"/>
      <c r="C232" s="8"/>
      <c r="D232" s="9"/>
      <c r="E232" s="10"/>
      <c r="F232" s="9"/>
      <c r="G232" s="10"/>
      <c r="H232" s="11"/>
      <c r="I232" s="10"/>
    </row>
    <row r="233" spans="1:9" ht="15.75" thickBot="1">
      <c r="A233" s="12"/>
      <c r="B233" s="7"/>
      <c r="C233" s="8"/>
      <c r="D233" s="9"/>
      <c r="E233" s="10"/>
      <c r="F233" s="9"/>
      <c r="G233" s="10"/>
      <c r="H233" s="11"/>
      <c r="I233" s="10"/>
    </row>
    <row r="234" spans="1:9" ht="15.75" thickBot="1">
      <c r="A234" s="12"/>
      <c r="B234" s="7"/>
      <c r="C234" s="8"/>
      <c r="D234" s="9"/>
      <c r="E234" s="10"/>
      <c r="F234" s="9"/>
      <c r="G234" s="10"/>
      <c r="H234" s="11"/>
      <c r="I234" s="10"/>
    </row>
    <row r="235" spans="1:9" ht="15.75" thickBot="1">
      <c r="A235" s="12"/>
      <c r="B235" s="7"/>
      <c r="C235" s="8"/>
      <c r="D235" s="9"/>
      <c r="E235" s="10"/>
      <c r="F235" s="9"/>
      <c r="G235" s="10"/>
      <c r="H235" s="11"/>
      <c r="I235" s="10"/>
    </row>
    <row r="236" spans="1:9" ht="15.75" thickBot="1">
      <c r="A236" s="12"/>
      <c r="B236" s="7"/>
      <c r="C236" s="8"/>
      <c r="D236" s="9"/>
      <c r="E236" s="10"/>
      <c r="F236" s="9"/>
      <c r="G236" s="10"/>
      <c r="H236" s="11"/>
      <c r="I236" s="10"/>
    </row>
    <row r="237" spans="1:9" ht="15.75" thickBot="1">
      <c r="A237" s="12"/>
      <c r="B237" s="7"/>
      <c r="C237" s="8"/>
      <c r="D237" s="9"/>
      <c r="E237" s="10"/>
      <c r="F237" s="9"/>
      <c r="G237" s="10"/>
      <c r="H237" s="11"/>
      <c r="I237" s="10"/>
    </row>
    <row r="238" spans="1:9" ht="15.75" thickBot="1">
      <c r="A238" s="12"/>
      <c r="B238" s="7"/>
      <c r="C238" s="8"/>
      <c r="D238" s="9"/>
      <c r="E238" s="10"/>
      <c r="F238" s="9"/>
      <c r="G238" s="10"/>
      <c r="H238" s="11"/>
      <c r="I238" s="10"/>
    </row>
    <row r="239" spans="1:9" ht="15.75" thickBot="1">
      <c r="A239" s="12"/>
      <c r="B239" s="7"/>
      <c r="C239" s="8"/>
      <c r="D239" s="9"/>
      <c r="E239" s="10"/>
      <c r="F239" s="9"/>
      <c r="G239" s="10"/>
      <c r="H239" s="11"/>
      <c r="I239" s="10"/>
    </row>
    <row r="240" spans="1:9" ht="15.75" thickBot="1">
      <c r="A240" s="12"/>
      <c r="B240" s="7"/>
      <c r="C240" s="8"/>
      <c r="D240" s="9"/>
      <c r="E240" s="10"/>
      <c r="F240" s="9"/>
      <c r="G240" s="10"/>
      <c r="H240" s="11"/>
      <c r="I240" s="10"/>
    </row>
    <row r="241" spans="1:9" ht="15.75" thickBot="1">
      <c r="A241" s="12"/>
      <c r="B241" s="7"/>
      <c r="C241" s="8"/>
      <c r="D241" s="9"/>
      <c r="E241" s="10"/>
      <c r="F241" s="9"/>
      <c r="G241" s="10"/>
      <c r="H241" s="11"/>
      <c r="I241" s="10"/>
    </row>
    <row r="242" spans="1:9" ht="15.75" thickBot="1">
      <c r="A242" s="12"/>
      <c r="B242" s="7"/>
      <c r="C242" s="8"/>
      <c r="D242" s="9"/>
      <c r="E242" s="10"/>
      <c r="F242" s="9"/>
      <c r="G242" s="10"/>
      <c r="H242" s="11"/>
      <c r="I242" s="10"/>
    </row>
    <row r="243" spans="1:9" ht="15.75" thickBot="1">
      <c r="A243" s="12"/>
      <c r="B243" s="7"/>
      <c r="C243" s="8"/>
      <c r="D243" s="9"/>
      <c r="E243" s="10"/>
      <c r="F243" s="9"/>
      <c r="G243" s="10"/>
      <c r="H243" s="11"/>
      <c r="I243" s="10"/>
    </row>
    <row r="244" spans="1:9" ht="15.75" thickBot="1">
      <c r="A244" s="12"/>
      <c r="B244" s="7"/>
      <c r="C244" s="8"/>
      <c r="D244" s="9"/>
      <c r="E244" s="10"/>
      <c r="F244" s="9"/>
      <c r="G244" s="10"/>
      <c r="H244" s="11"/>
      <c r="I244" s="10"/>
    </row>
    <row r="245" spans="1:9" ht="15.75" thickBot="1">
      <c r="A245" s="12"/>
      <c r="B245" s="7"/>
      <c r="C245" s="8"/>
      <c r="D245" s="9"/>
      <c r="E245" s="10"/>
      <c r="F245" s="9"/>
      <c r="G245" s="10"/>
      <c r="H245" s="11"/>
      <c r="I245" s="10"/>
    </row>
    <row r="246" spans="1:9" ht="15.75" thickBot="1">
      <c r="A246" s="12"/>
      <c r="B246" s="7"/>
      <c r="C246" s="8"/>
      <c r="D246" s="9"/>
      <c r="E246" s="10"/>
      <c r="F246" s="9"/>
      <c r="G246" s="10"/>
      <c r="H246" s="11"/>
      <c r="I246" s="10"/>
    </row>
    <row r="247" spans="1:9" ht="15.75" thickBot="1">
      <c r="A247" s="12"/>
      <c r="B247" s="7"/>
      <c r="C247" s="8"/>
      <c r="D247" s="9"/>
      <c r="E247" s="10"/>
      <c r="F247" s="9"/>
      <c r="G247" s="10"/>
      <c r="H247" s="11"/>
      <c r="I247" s="10"/>
    </row>
    <row r="248" spans="1:9" ht="15.75" thickBot="1">
      <c r="A248" s="12"/>
      <c r="B248" s="7"/>
      <c r="C248" s="8"/>
      <c r="D248" s="9"/>
      <c r="E248" s="10"/>
      <c r="F248" s="9"/>
      <c r="G248" s="10"/>
      <c r="H248" s="11"/>
      <c r="I248" s="10"/>
    </row>
    <row r="249" spans="1:9" ht="15.75" thickBot="1">
      <c r="A249" s="12"/>
      <c r="B249" s="7"/>
      <c r="C249" s="8"/>
      <c r="D249" s="9"/>
      <c r="E249" s="10"/>
      <c r="F249" s="9"/>
      <c r="G249" s="10"/>
      <c r="H249" s="11"/>
      <c r="I249" s="10"/>
    </row>
    <row r="250" spans="1:9" ht="15.75" thickBot="1">
      <c r="A250" s="12"/>
      <c r="B250" s="7"/>
      <c r="C250" s="8"/>
      <c r="D250" s="9"/>
      <c r="E250" s="10"/>
      <c r="F250" s="9"/>
      <c r="G250" s="10"/>
      <c r="H250" s="11"/>
      <c r="I250" s="10"/>
    </row>
    <row r="251" spans="1:9" ht="15.75" thickBot="1">
      <c r="A251" s="12"/>
      <c r="B251" s="7"/>
      <c r="C251" s="8"/>
      <c r="D251" s="9"/>
      <c r="E251" s="10"/>
      <c r="F251" s="9"/>
      <c r="G251" s="10"/>
      <c r="H251" s="11"/>
      <c r="I251" s="10"/>
    </row>
    <row r="252" spans="1:9" ht="15.75" thickBot="1">
      <c r="A252" s="12"/>
      <c r="B252" s="7"/>
      <c r="C252" s="8"/>
      <c r="D252" s="9"/>
      <c r="E252" s="10"/>
      <c r="F252" s="9"/>
      <c r="G252" s="10"/>
      <c r="H252" s="11"/>
      <c r="I252" s="10"/>
    </row>
    <row r="253" spans="1:9" ht="15.75" thickBot="1">
      <c r="A253" s="12"/>
      <c r="B253" s="7"/>
      <c r="C253" s="8"/>
      <c r="D253" s="9"/>
      <c r="E253" s="10"/>
      <c r="F253" s="9"/>
      <c r="G253" s="10"/>
      <c r="H253" s="11"/>
      <c r="I253" s="10"/>
    </row>
    <row r="254" spans="1:9" ht="15.75" thickBot="1">
      <c r="A254" s="12"/>
      <c r="B254" s="7"/>
      <c r="C254" s="8"/>
      <c r="D254" s="9"/>
      <c r="E254" s="10"/>
      <c r="F254" s="9"/>
      <c r="G254" s="10"/>
      <c r="H254" s="11"/>
      <c r="I254" s="10"/>
    </row>
    <row r="255" spans="1:9" ht="15.75" thickBot="1">
      <c r="A255" s="12"/>
      <c r="B255" s="7"/>
      <c r="C255" s="8"/>
      <c r="D255" s="9"/>
      <c r="E255" s="10"/>
      <c r="F255" s="9"/>
      <c r="G255" s="10"/>
      <c r="H255" s="11"/>
      <c r="I255" s="10"/>
    </row>
    <row r="256" spans="1:9" ht="15.75" thickBot="1">
      <c r="A256" s="12"/>
      <c r="B256" s="7"/>
      <c r="C256" s="8"/>
      <c r="D256" s="9"/>
      <c r="E256" s="10"/>
      <c r="F256" s="9"/>
      <c r="G256" s="10"/>
      <c r="H256" s="11"/>
      <c r="I256" s="10"/>
    </row>
    <row r="257" spans="1:9" ht="15.75" thickBot="1">
      <c r="A257" s="12"/>
      <c r="B257" s="7"/>
      <c r="C257" s="8"/>
      <c r="D257" s="9"/>
      <c r="E257" s="10"/>
      <c r="F257" s="9"/>
      <c r="G257" s="10"/>
      <c r="H257" s="11"/>
      <c r="I257" s="10"/>
    </row>
    <row r="258" spans="1:9" ht="15.75" thickBot="1">
      <c r="A258" s="12"/>
      <c r="B258" s="7"/>
      <c r="C258" s="8"/>
      <c r="D258" s="9"/>
      <c r="E258" s="10"/>
      <c r="F258" s="9"/>
      <c r="G258" s="10"/>
      <c r="H258" s="11"/>
      <c r="I258" s="10"/>
    </row>
    <row r="259" spans="1:9" ht="15.75" thickBot="1">
      <c r="A259" s="12"/>
      <c r="B259" s="7"/>
      <c r="C259" s="8"/>
      <c r="D259" s="9"/>
      <c r="E259" s="10"/>
      <c r="F259" s="9"/>
      <c r="G259" s="10"/>
      <c r="H259" s="11"/>
      <c r="I259" s="10"/>
    </row>
    <row r="260" spans="1:9" ht="15.75" thickBot="1">
      <c r="A260" s="12"/>
      <c r="B260" s="7"/>
      <c r="C260" s="8"/>
      <c r="D260" s="9"/>
      <c r="E260" s="10"/>
      <c r="F260" s="9"/>
      <c r="G260" s="10"/>
      <c r="H260" s="11"/>
      <c r="I260" s="10"/>
    </row>
    <row r="261" spans="1:9" ht="15.75" thickBot="1">
      <c r="A261" s="12"/>
      <c r="B261" s="7"/>
      <c r="C261" s="8"/>
      <c r="D261" s="9"/>
      <c r="E261" s="10"/>
      <c r="F261" s="9"/>
      <c r="G261" s="10"/>
      <c r="H261" s="11"/>
      <c r="I261" s="10"/>
    </row>
    <row r="262" spans="1:9" ht="15.75" thickBot="1">
      <c r="A262" s="12"/>
      <c r="B262" s="7"/>
      <c r="C262" s="8"/>
      <c r="D262" s="9"/>
      <c r="E262" s="10"/>
      <c r="F262" s="9"/>
      <c r="G262" s="10"/>
      <c r="H262" s="11"/>
      <c r="I262" s="10"/>
    </row>
    <row r="263" spans="1:9" ht="15.75" thickBot="1">
      <c r="A263" s="12"/>
      <c r="B263" s="7"/>
      <c r="C263" s="8"/>
      <c r="D263" s="9"/>
      <c r="E263" s="10"/>
      <c r="F263" s="9"/>
      <c r="G263" s="10"/>
      <c r="H263" s="11"/>
      <c r="I263" s="10"/>
    </row>
    <row r="264" spans="1:9" ht="15.75" thickBot="1">
      <c r="A264" s="12"/>
      <c r="B264" s="7"/>
      <c r="C264" s="8"/>
      <c r="D264" s="9"/>
      <c r="E264" s="10"/>
      <c r="F264" s="9"/>
      <c r="G264" s="10"/>
      <c r="H264" s="11"/>
      <c r="I264" s="10"/>
    </row>
    <row r="265" spans="1:9" ht="15.75" thickBot="1">
      <c r="A265" s="12"/>
      <c r="B265" s="7"/>
      <c r="C265" s="8"/>
      <c r="D265" s="9"/>
      <c r="E265" s="10"/>
      <c r="F265" s="9"/>
      <c r="G265" s="10"/>
      <c r="H265" s="11"/>
      <c r="I265" s="10"/>
    </row>
    <row r="266" spans="1:9" ht="15.75" thickBot="1">
      <c r="A266" s="12"/>
      <c r="B266" s="7"/>
      <c r="C266" s="8"/>
      <c r="D266" s="9"/>
      <c r="E266" s="10"/>
      <c r="F266" s="9"/>
      <c r="G266" s="10"/>
      <c r="H266" s="11"/>
      <c r="I266" s="10"/>
    </row>
    <row r="267" spans="1:9" ht="15.75" thickBot="1">
      <c r="A267" s="12"/>
      <c r="B267" s="7"/>
      <c r="C267" s="8"/>
      <c r="D267" s="9"/>
      <c r="E267" s="10"/>
      <c r="F267" s="9"/>
      <c r="G267" s="10"/>
      <c r="H267" s="11"/>
      <c r="I267" s="10"/>
    </row>
    <row r="268" spans="1:9" ht="15.75" thickBot="1">
      <c r="A268" s="12"/>
      <c r="B268" s="7"/>
      <c r="C268" s="8"/>
      <c r="D268" s="9"/>
      <c r="E268" s="10"/>
      <c r="F268" s="9"/>
      <c r="G268" s="10"/>
      <c r="H268" s="11"/>
      <c r="I268" s="10"/>
    </row>
    <row r="269" spans="1:9" ht="15.75" thickBot="1">
      <c r="A269" s="12"/>
      <c r="B269" s="7"/>
      <c r="C269" s="8"/>
      <c r="D269" s="9"/>
      <c r="E269" s="10"/>
      <c r="F269" s="9"/>
      <c r="G269" s="10"/>
      <c r="H269" s="11"/>
      <c r="I269" s="10"/>
    </row>
    <row r="270" spans="1:9" ht="15.75" thickBot="1">
      <c r="A270" s="12"/>
      <c r="B270" s="7"/>
      <c r="C270" s="8"/>
      <c r="D270" s="9"/>
      <c r="E270" s="10"/>
      <c r="F270" s="9"/>
      <c r="G270" s="10"/>
      <c r="H270" s="11"/>
      <c r="I270" s="10"/>
    </row>
    <row r="271" spans="1:9" ht="15.75" thickBot="1">
      <c r="A271" s="12"/>
      <c r="B271" s="7"/>
      <c r="C271" s="8"/>
      <c r="D271" s="9"/>
      <c r="E271" s="10"/>
      <c r="F271" s="9"/>
      <c r="G271" s="10"/>
      <c r="H271" s="11"/>
      <c r="I271" s="10"/>
    </row>
    <row r="272" spans="1:9" ht="15.75" thickBot="1">
      <c r="A272" s="12"/>
      <c r="B272" s="7"/>
      <c r="C272" s="8"/>
      <c r="D272" s="9"/>
      <c r="E272" s="10"/>
      <c r="F272" s="9"/>
      <c r="G272" s="10"/>
      <c r="H272" s="11"/>
      <c r="I272" s="10"/>
    </row>
    <row r="273" spans="1:9" ht="15.75" thickBot="1">
      <c r="A273" s="12"/>
      <c r="B273" s="7"/>
      <c r="C273" s="8"/>
      <c r="D273" s="9"/>
      <c r="E273" s="10"/>
      <c r="F273" s="9"/>
      <c r="G273" s="10"/>
      <c r="H273" s="11"/>
      <c r="I273" s="10"/>
    </row>
    <row r="274" spans="1:9" ht="15.75" thickBot="1">
      <c r="A274" s="12"/>
      <c r="B274" s="7"/>
      <c r="C274" s="8"/>
      <c r="D274" s="9"/>
      <c r="E274" s="10"/>
      <c r="F274" s="9"/>
      <c r="G274" s="10"/>
      <c r="H274" s="11"/>
      <c r="I274" s="10"/>
    </row>
    <row r="275" spans="1:9" ht="15.75" thickBot="1">
      <c r="A275" s="12"/>
      <c r="B275" s="7"/>
      <c r="C275" s="8"/>
      <c r="D275" s="9"/>
      <c r="E275" s="10"/>
      <c r="F275" s="9"/>
      <c r="G275" s="10"/>
      <c r="H275" s="11"/>
      <c r="I275" s="10"/>
    </row>
    <row r="276" spans="1:9" ht="15.75" thickBot="1">
      <c r="A276" s="12"/>
      <c r="B276" s="7"/>
      <c r="C276" s="8"/>
      <c r="D276" s="9"/>
      <c r="E276" s="10"/>
      <c r="F276" s="9"/>
      <c r="G276" s="10"/>
      <c r="H276" s="11"/>
      <c r="I276" s="10"/>
    </row>
    <row r="277" spans="1:9" ht="15.75" thickBot="1">
      <c r="A277" s="12"/>
      <c r="B277" s="7"/>
      <c r="C277" s="8"/>
      <c r="D277" s="9"/>
      <c r="E277" s="10"/>
      <c r="F277" s="9"/>
      <c r="G277" s="10"/>
      <c r="H277" s="11"/>
      <c r="I277" s="10"/>
    </row>
    <row r="278" spans="1:9" ht="15.75" thickBot="1">
      <c r="A278" s="12"/>
      <c r="B278" s="7"/>
      <c r="C278" s="8"/>
      <c r="D278" s="9"/>
      <c r="E278" s="10"/>
      <c r="F278" s="9"/>
      <c r="G278" s="10"/>
      <c r="H278" s="11"/>
      <c r="I278" s="10"/>
    </row>
    <row r="279" spans="1:9" ht="15.75" thickBot="1">
      <c r="A279" s="12"/>
      <c r="B279" s="7"/>
      <c r="C279" s="8"/>
      <c r="D279" s="9"/>
      <c r="E279" s="10"/>
      <c r="F279" s="9"/>
      <c r="G279" s="10"/>
      <c r="H279" s="11"/>
      <c r="I279" s="10"/>
    </row>
    <row r="280" spans="1:9" ht="15.75" thickBot="1">
      <c r="A280" s="12"/>
      <c r="B280" s="7"/>
      <c r="C280" s="8"/>
      <c r="D280" s="9"/>
      <c r="E280" s="10"/>
      <c r="F280" s="9"/>
      <c r="G280" s="10"/>
      <c r="H280" s="11"/>
      <c r="I280" s="10"/>
    </row>
    <row r="281" spans="1:9" ht="15.75" thickBot="1">
      <c r="A281" s="12"/>
      <c r="B281" s="7"/>
      <c r="C281" s="8"/>
      <c r="D281" s="9"/>
      <c r="E281" s="10"/>
      <c r="F281" s="9"/>
      <c r="G281" s="10"/>
      <c r="H281" s="11"/>
      <c r="I281" s="10"/>
    </row>
    <row r="282" spans="1:9" ht="15.75" thickBot="1">
      <c r="A282" s="12"/>
      <c r="B282" s="7"/>
      <c r="C282" s="8"/>
      <c r="D282" s="9"/>
      <c r="E282" s="10"/>
      <c r="F282" s="9"/>
      <c r="G282" s="10"/>
      <c r="H282" s="11"/>
      <c r="I282" s="10"/>
    </row>
    <row r="283" spans="1:9" ht="15.75" thickBot="1">
      <c r="A283" s="12"/>
      <c r="B283" s="7"/>
      <c r="C283" s="8"/>
      <c r="D283" s="9"/>
      <c r="E283" s="10"/>
      <c r="F283" s="9"/>
      <c r="G283" s="10"/>
      <c r="H283" s="11"/>
      <c r="I283" s="10"/>
    </row>
    <row r="284" spans="1:9" ht="15.75" thickBot="1">
      <c r="A284" s="12"/>
      <c r="B284" s="7"/>
      <c r="C284" s="8"/>
      <c r="D284" s="9"/>
      <c r="E284" s="10"/>
      <c r="F284" s="9"/>
      <c r="G284" s="10"/>
      <c r="H284" s="11"/>
      <c r="I284" s="10"/>
    </row>
    <row r="285" spans="1:9" ht="15.75" thickBot="1">
      <c r="A285" s="12"/>
      <c r="B285" s="7"/>
      <c r="C285" s="8"/>
      <c r="D285" s="9"/>
      <c r="E285" s="10"/>
      <c r="F285" s="9"/>
      <c r="G285" s="10"/>
      <c r="H285" s="11"/>
      <c r="I285" s="10"/>
    </row>
    <row r="286" spans="1:9" ht="15.75" thickBot="1">
      <c r="A286" s="12"/>
      <c r="B286" s="7"/>
      <c r="C286" s="8"/>
      <c r="D286" s="9"/>
      <c r="E286" s="10"/>
      <c r="F286" s="9"/>
      <c r="G286" s="10"/>
      <c r="H286" s="11"/>
      <c r="I286" s="10"/>
    </row>
    <row r="287" spans="1:9" ht="15.75" thickBot="1">
      <c r="A287" s="12"/>
      <c r="B287" s="7"/>
      <c r="C287" s="8"/>
      <c r="D287" s="9"/>
      <c r="E287" s="10"/>
      <c r="F287" s="9"/>
      <c r="G287" s="10"/>
      <c r="H287" s="11"/>
      <c r="I287" s="10"/>
    </row>
    <row r="288" spans="1:9" ht="15.75" thickBot="1">
      <c r="A288" s="12"/>
      <c r="B288" s="7"/>
      <c r="C288" s="8"/>
      <c r="D288" s="9"/>
      <c r="E288" s="10"/>
      <c r="F288" s="9"/>
      <c r="G288" s="10"/>
      <c r="H288" s="11"/>
      <c r="I288" s="10"/>
    </row>
    <row r="289" spans="1:9" ht="15.75" thickBot="1">
      <c r="A289" s="12"/>
      <c r="B289" s="7"/>
      <c r="C289" s="8"/>
      <c r="D289" s="9"/>
      <c r="E289" s="10"/>
      <c r="F289" s="9"/>
      <c r="G289" s="10"/>
      <c r="H289" s="11"/>
      <c r="I289" s="10"/>
    </row>
    <row r="290" spans="1:9" ht="15.75" thickBot="1">
      <c r="A290" s="12"/>
      <c r="B290" s="7"/>
      <c r="C290" s="8"/>
      <c r="D290" s="9"/>
      <c r="E290" s="10"/>
      <c r="F290" s="9"/>
      <c r="G290" s="10"/>
      <c r="H290" s="11"/>
      <c r="I290" s="10"/>
    </row>
    <row r="291" spans="1:9" ht="15.75" thickBot="1">
      <c r="A291" s="12"/>
      <c r="B291" s="7"/>
      <c r="C291" s="8"/>
      <c r="D291" s="9"/>
      <c r="E291" s="10"/>
      <c r="F291" s="9"/>
      <c r="G291" s="10"/>
      <c r="H291" s="11"/>
      <c r="I291" s="10"/>
    </row>
    <row r="292" spans="1:9" ht="15.75" thickBot="1">
      <c r="A292" s="12"/>
      <c r="B292" s="7"/>
      <c r="C292" s="8"/>
      <c r="D292" s="9"/>
      <c r="E292" s="10"/>
      <c r="F292" s="9"/>
      <c r="G292" s="10"/>
      <c r="H292" s="11"/>
      <c r="I292" s="10"/>
    </row>
    <row r="293" spans="1:9" ht="15.75" thickBot="1">
      <c r="A293" s="12"/>
      <c r="B293" s="7"/>
      <c r="C293" s="8"/>
      <c r="D293" s="9"/>
      <c r="E293" s="10"/>
      <c r="F293" s="9"/>
      <c r="G293" s="10"/>
      <c r="H293" s="11"/>
      <c r="I293" s="10"/>
    </row>
    <row r="294" spans="1:9" ht="15.75" thickBot="1">
      <c r="A294" s="12"/>
      <c r="B294" s="7"/>
      <c r="C294" s="8"/>
      <c r="D294" s="9"/>
      <c r="E294" s="10"/>
      <c r="F294" s="9"/>
      <c r="G294" s="10"/>
      <c r="H294" s="11"/>
      <c r="I294" s="10"/>
    </row>
    <row r="295" spans="1:9" ht="15.75" thickBot="1">
      <c r="A295" s="12"/>
      <c r="B295" s="7"/>
      <c r="C295" s="8"/>
      <c r="D295" s="9"/>
      <c r="E295" s="10"/>
      <c r="F295" s="9"/>
      <c r="G295" s="10"/>
      <c r="H295" s="11"/>
      <c r="I295" s="10"/>
    </row>
    <row r="296" spans="1:9" ht="15.75" thickBot="1">
      <c r="A296" s="12"/>
      <c r="B296" s="7"/>
      <c r="C296" s="8"/>
      <c r="D296" s="9"/>
      <c r="E296" s="10"/>
      <c r="F296" s="9"/>
      <c r="G296" s="10"/>
      <c r="H296" s="11"/>
      <c r="I296" s="10"/>
    </row>
    <row r="297" spans="1:9" ht="15.75" thickBot="1">
      <c r="A297" s="12"/>
      <c r="B297" s="7"/>
      <c r="C297" s="8"/>
      <c r="D297" s="9"/>
      <c r="E297" s="10"/>
      <c r="F297" s="9"/>
      <c r="G297" s="10"/>
      <c r="H297" s="11"/>
      <c r="I297" s="10"/>
    </row>
    <row r="298" spans="1:9" ht="15.75" thickBot="1">
      <c r="A298" s="12"/>
      <c r="B298" s="7"/>
      <c r="C298" s="8"/>
      <c r="D298" s="9"/>
      <c r="E298" s="10"/>
      <c r="F298" s="9"/>
      <c r="G298" s="10"/>
      <c r="H298" s="11"/>
      <c r="I298" s="10"/>
    </row>
    <row r="299" spans="1:9" ht="15.75" thickBot="1">
      <c r="A299" s="12"/>
      <c r="B299" s="7"/>
      <c r="C299" s="8"/>
      <c r="D299" s="9"/>
      <c r="E299" s="10"/>
      <c r="F299" s="9"/>
      <c r="G299" s="10"/>
      <c r="H299" s="11"/>
      <c r="I299" s="10"/>
    </row>
    <row r="300" spans="1:9" ht="15.75" thickBot="1">
      <c r="A300" s="12"/>
      <c r="B300" s="7"/>
      <c r="C300" s="8"/>
      <c r="D300" s="9"/>
      <c r="E300" s="10"/>
      <c r="F300" s="9"/>
      <c r="G300" s="10"/>
      <c r="H300" s="11"/>
      <c r="I300" s="10"/>
    </row>
    <row r="301" spans="1:9" ht="15.75" thickBot="1">
      <c r="A301" s="12"/>
      <c r="B301" s="7"/>
      <c r="C301" s="8"/>
      <c r="D301" s="9"/>
      <c r="E301" s="10"/>
      <c r="F301" s="9"/>
      <c r="G301" s="10"/>
      <c r="H301" s="11"/>
      <c r="I301" s="10"/>
    </row>
    <row r="302" spans="1:9" ht="15.75" thickBot="1">
      <c r="A302" s="12"/>
      <c r="B302" s="7"/>
      <c r="C302" s="8"/>
      <c r="D302" s="9"/>
      <c r="E302" s="10"/>
      <c r="F302" s="9"/>
      <c r="G302" s="10"/>
      <c r="H302" s="11"/>
      <c r="I302" s="10"/>
    </row>
    <row r="303" spans="1:9" ht="15.75" thickBot="1">
      <c r="A303" s="12"/>
      <c r="B303" s="7"/>
      <c r="C303" s="8"/>
      <c r="D303" s="9"/>
      <c r="E303" s="10"/>
      <c r="F303" s="9"/>
      <c r="G303" s="10"/>
      <c r="H303" s="11"/>
      <c r="I303" s="10"/>
    </row>
    <row r="304" spans="1:9" ht="15.75" thickBot="1">
      <c r="A304" s="12"/>
      <c r="B304" s="7"/>
      <c r="C304" s="8"/>
      <c r="D304" s="9"/>
      <c r="E304" s="10"/>
      <c r="F304" s="9"/>
      <c r="G304" s="10"/>
      <c r="H304" s="11"/>
      <c r="I304" s="10"/>
    </row>
    <row r="305" spans="1:9" ht="15.75" thickBot="1">
      <c r="A305" s="12"/>
      <c r="B305" s="7"/>
      <c r="C305" s="8"/>
      <c r="D305" s="9"/>
      <c r="E305" s="10"/>
      <c r="F305" s="9"/>
      <c r="G305" s="10"/>
      <c r="H305" s="11"/>
      <c r="I305" s="10"/>
    </row>
    <row r="306" spans="1:9" ht="15.75" thickBot="1">
      <c r="A306" s="12"/>
      <c r="B306" s="7"/>
      <c r="C306" s="8"/>
      <c r="D306" s="9"/>
      <c r="E306" s="10"/>
      <c r="F306" s="9"/>
      <c r="G306" s="10"/>
      <c r="H306" s="11"/>
      <c r="I306" s="10"/>
    </row>
    <row r="307" spans="1:9" ht="15.75" thickBot="1">
      <c r="A307" s="12"/>
      <c r="B307" s="7"/>
      <c r="C307" s="8"/>
      <c r="D307" s="9"/>
      <c r="E307" s="10"/>
      <c r="F307" s="9"/>
      <c r="G307" s="10"/>
      <c r="H307" s="11"/>
      <c r="I307" s="10"/>
    </row>
    <row r="308" spans="1:9" ht="15.75" thickBot="1">
      <c r="A308" s="12"/>
      <c r="B308" s="7"/>
      <c r="C308" s="8"/>
      <c r="D308" s="9"/>
      <c r="E308" s="10"/>
      <c r="F308" s="9"/>
      <c r="G308" s="10"/>
      <c r="H308" s="11"/>
      <c r="I308" s="10"/>
    </row>
    <row r="309" spans="1:9" ht="15.75" thickBot="1">
      <c r="A309" s="12"/>
      <c r="B309" s="7"/>
      <c r="C309" s="8"/>
      <c r="D309" s="9"/>
      <c r="E309" s="10"/>
      <c r="F309" s="9"/>
      <c r="G309" s="10"/>
      <c r="H309" s="11"/>
      <c r="I309" s="10"/>
    </row>
    <row r="310" spans="1:9" ht="15.75" thickBot="1">
      <c r="A310" s="12"/>
      <c r="B310" s="7"/>
      <c r="C310" s="8"/>
      <c r="D310" s="9"/>
      <c r="E310" s="10"/>
      <c r="F310" s="9"/>
      <c r="G310" s="10"/>
      <c r="H310" s="11"/>
      <c r="I310" s="10"/>
    </row>
    <row r="311" spans="1:9" ht="15.75" thickBot="1">
      <c r="A311" s="12"/>
      <c r="B311" s="7"/>
      <c r="C311" s="8"/>
      <c r="D311" s="9"/>
      <c r="E311" s="10"/>
      <c r="F311" s="9"/>
      <c r="G311" s="10"/>
      <c r="H311" s="11"/>
      <c r="I311" s="10"/>
    </row>
    <row r="312" spans="1:9" ht="15.75" thickBot="1">
      <c r="A312" s="12"/>
      <c r="B312" s="7"/>
      <c r="C312" s="8"/>
      <c r="D312" s="9"/>
      <c r="E312" s="10"/>
      <c r="F312" s="9"/>
      <c r="G312" s="10"/>
      <c r="H312" s="11"/>
      <c r="I312" s="10"/>
    </row>
    <row r="313" spans="1:9" ht="15.75" thickBot="1">
      <c r="A313" s="12"/>
      <c r="B313" s="7"/>
      <c r="C313" s="8"/>
      <c r="D313" s="9"/>
      <c r="E313" s="10"/>
      <c r="F313" s="9"/>
      <c r="G313" s="10"/>
      <c r="H313" s="11"/>
      <c r="I313" s="10"/>
    </row>
    <row r="314" spans="1:9" ht="15.75" thickBot="1">
      <c r="A314" s="12"/>
      <c r="B314" s="7"/>
      <c r="C314" s="8"/>
      <c r="D314" s="9"/>
      <c r="E314" s="10"/>
      <c r="F314" s="9"/>
      <c r="G314" s="10"/>
      <c r="H314" s="11"/>
      <c r="I314" s="10"/>
    </row>
    <row r="315" spans="1:9" ht="15.75" thickBot="1">
      <c r="A315" s="12"/>
      <c r="B315" s="7"/>
      <c r="C315" s="8"/>
      <c r="D315" s="9"/>
      <c r="E315" s="10"/>
      <c r="F315" s="9"/>
      <c r="G315" s="10"/>
      <c r="H315" s="11"/>
      <c r="I315" s="10"/>
    </row>
    <row r="316" spans="1:9" ht="15.75" thickBot="1">
      <c r="A316" s="12"/>
      <c r="B316" s="7"/>
      <c r="C316" s="8"/>
      <c r="D316" s="9"/>
      <c r="E316" s="10"/>
      <c r="F316" s="9"/>
      <c r="G316" s="10"/>
      <c r="H316" s="11"/>
      <c r="I316" s="10"/>
    </row>
    <row r="317" spans="1:9" ht="15.75" thickBot="1">
      <c r="A317" s="12"/>
      <c r="B317" s="7"/>
      <c r="C317" s="8"/>
      <c r="D317" s="9"/>
      <c r="E317" s="10"/>
      <c r="F317" s="9"/>
      <c r="G317" s="10"/>
      <c r="H317" s="11"/>
      <c r="I317" s="10"/>
    </row>
    <row r="318" spans="1:9" ht="15.75" thickBot="1">
      <c r="A318" s="12"/>
      <c r="B318" s="7"/>
      <c r="C318" s="8"/>
      <c r="D318" s="9"/>
      <c r="E318" s="10"/>
      <c r="F318" s="9"/>
      <c r="G318" s="10"/>
      <c r="H318" s="11"/>
      <c r="I318" s="10"/>
    </row>
    <row r="319" spans="1:9" ht="15.75" thickBot="1">
      <c r="A319" s="12"/>
      <c r="B319" s="7"/>
      <c r="C319" s="8"/>
      <c r="D319" s="9"/>
      <c r="E319" s="10"/>
      <c r="F319" s="9"/>
      <c r="G319" s="10"/>
      <c r="H319" s="11"/>
      <c r="I319" s="10"/>
    </row>
    <row r="320" spans="1:9" ht="15.75" thickBot="1">
      <c r="A320" s="12"/>
      <c r="B320" s="7"/>
      <c r="C320" s="8"/>
      <c r="D320" s="9"/>
      <c r="E320" s="10"/>
      <c r="F320" s="9"/>
      <c r="G320" s="10"/>
      <c r="H320" s="11"/>
      <c r="I320" s="10"/>
    </row>
    <row r="321" spans="1:9" ht="15.75" thickBot="1">
      <c r="A321" s="12"/>
      <c r="B321" s="7"/>
      <c r="C321" s="8"/>
      <c r="D321" s="9"/>
      <c r="E321" s="10"/>
      <c r="F321" s="9"/>
      <c r="G321" s="10"/>
      <c r="H321" s="11"/>
      <c r="I321" s="10"/>
    </row>
    <row r="322" spans="1:9" ht="15.75" thickBot="1">
      <c r="A322" s="12"/>
      <c r="B322" s="7"/>
      <c r="C322" s="8"/>
      <c r="D322" s="9"/>
      <c r="E322" s="10"/>
      <c r="F322" s="9"/>
      <c r="G322" s="10"/>
      <c r="H322" s="11"/>
      <c r="I322" s="10"/>
    </row>
    <row r="323" spans="1:9" ht="15.75" thickBot="1">
      <c r="A323" s="12"/>
      <c r="B323" s="7"/>
      <c r="C323" s="8"/>
      <c r="D323" s="9"/>
      <c r="E323" s="10"/>
      <c r="F323" s="9"/>
      <c r="G323" s="10"/>
      <c r="H323" s="11"/>
      <c r="I323" s="10"/>
    </row>
    <row r="324" spans="1:9" ht="15.75" thickBot="1">
      <c r="A324" s="12"/>
      <c r="B324" s="7"/>
      <c r="C324" s="8"/>
      <c r="D324" s="9"/>
      <c r="E324" s="10"/>
      <c r="F324" s="9"/>
      <c r="G324" s="10"/>
      <c r="H324" s="11"/>
      <c r="I324" s="10"/>
    </row>
    <row r="325" spans="1:9" ht="15.75" thickBot="1">
      <c r="A325" s="12"/>
      <c r="B325" s="7"/>
      <c r="C325" s="8"/>
      <c r="D325" s="9"/>
      <c r="E325" s="10"/>
      <c r="F325" s="9"/>
      <c r="G325" s="10"/>
      <c r="H325" s="11"/>
      <c r="I325" s="10"/>
    </row>
    <row r="326" spans="1:9" ht="15.75" thickBot="1">
      <c r="A326" s="12"/>
      <c r="B326" s="7"/>
      <c r="C326" s="8"/>
      <c r="D326" s="9"/>
      <c r="E326" s="10"/>
      <c r="F326" s="9"/>
      <c r="G326" s="10"/>
      <c r="H326" s="11"/>
      <c r="I326" s="10"/>
    </row>
    <row r="327" spans="1:9" ht="15.75" thickBot="1">
      <c r="A327" s="12"/>
      <c r="B327" s="7"/>
      <c r="C327" s="8"/>
      <c r="D327" s="9"/>
      <c r="E327" s="10"/>
      <c r="F327" s="9"/>
      <c r="G327" s="10"/>
      <c r="H327" s="11"/>
      <c r="I327" s="10"/>
    </row>
    <row r="328" spans="1:9" ht="15.75" thickBot="1">
      <c r="A328" s="12"/>
      <c r="B328" s="7"/>
      <c r="C328" s="8"/>
      <c r="D328" s="9"/>
      <c r="E328" s="10"/>
      <c r="F328" s="9"/>
      <c r="G328" s="10"/>
      <c r="H328" s="11"/>
      <c r="I328" s="10"/>
    </row>
    <row r="329" spans="1:9" ht="15.75" thickBot="1">
      <c r="A329" s="12"/>
      <c r="B329" s="7"/>
      <c r="C329" s="8"/>
      <c r="D329" s="9"/>
      <c r="E329" s="10"/>
      <c r="F329" s="9"/>
      <c r="G329" s="10"/>
      <c r="H329" s="11"/>
      <c r="I329" s="10"/>
    </row>
    <row r="330" spans="1:9" ht="15.75" thickBot="1">
      <c r="A330" s="12"/>
      <c r="B330" s="7"/>
      <c r="C330" s="8"/>
      <c r="D330" s="9"/>
      <c r="E330" s="10"/>
      <c r="F330" s="9"/>
      <c r="G330" s="10"/>
      <c r="H330" s="11"/>
      <c r="I330" s="10"/>
    </row>
    <row r="331" spans="1:9" ht="15.75" thickBot="1">
      <c r="A331" s="12"/>
      <c r="B331" s="7"/>
      <c r="C331" s="8"/>
      <c r="D331" s="9"/>
      <c r="E331" s="10"/>
      <c r="F331" s="9"/>
      <c r="G331" s="10"/>
      <c r="H331" s="11"/>
      <c r="I331" s="10"/>
    </row>
    <row r="332" spans="1:9" ht="15.75" thickBot="1">
      <c r="A332" s="12"/>
      <c r="B332" s="7"/>
      <c r="C332" s="8"/>
      <c r="D332" s="9"/>
      <c r="E332" s="10"/>
      <c r="F332" s="9"/>
      <c r="G332" s="10"/>
      <c r="H332" s="11"/>
      <c r="I332" s="10"/>
    </row>
    <row r="333" spans="1:9" ht="15.75" thickBot="1">
      <c r="A333" s="12"/>
      <c r="B333" s="7"/>
      <c r="C333" s="8"/>
      <c r="D333" s="9"/>
      <c r="E333" s="10"/>
      <c r="F333" s="9"/>
      <c r="G333" s="10"/>
      <c r="H333" s="11"/>
      <c r="I333" s="10"/>
    </row>
    <row r="334" spans="1:9" ht="15.75" thickBot="1">
      <c r="A334" s="12"/>
      <c r="B334" s="7"/>
      <c r="C334" s="8"/>
      <c r="D334" s="9"/>
      <c r="E334" s="10"/>
      <c r="F334" s="9"/>
      <c r="G334" s="10"/>
      <c r="H334" s="11"/>
      <c r="I334" s="10"/>
    </row>
    <row r="335" spans="1:9" ht="15.75" thickBot="1">
      <c r="A335" s="12"/>
      <c r="B335" s="7"/>
      <c r="C335" s="8"/>
      <c r="D335" s="9"/>
      <c r="E335" s="10"/>
      <c r="F335" s="9"/>
      <c r="G335" s="10"/>
      <c r="H335" s="11"/>
      <c r="I335" s="10"/>
    </row>
    <row r="336" spans="1:9" ht="15.75" thickBot="1">
      <c r="A336" s="12"/>
      <c r="B336" s="7"/>
      <c r="C336" s="8"/>
      <c r="D336" s="9"/>
      <c r="E336" s="10"/>
      <c r="F336" s="9"/>
      <c r="G336" s="10"/>
      <c r="H336" s="11"/>
      <c r="I336" s="10"/>
    </row>
    <row r="337" spans="1:9" ht="15.75" thickBot="1">
      <c r="A337" s="12"/>
      <c r="B337" s="7"/>
      <c r="C337" s="8"/>
      <c r="D337" s="9"/>
      <c r="E337" s="10"/>
      <c r="F337" s="9"/>
      <c r="G337" s="10"/>
      <c r="H337" s="11"/>
      <c r="I337" s="10"/>
    </row>
    <row r="338" spans="1:9" ht="15.75" thickBot="1">
      <c r="A338" s="12"/>
      <c r="B338" s="7"/>
      <c r="C338" s="8"/>
      <c r="D338" s="9"/>
      <c r="E338" s="10"/>
      <c r="F338" s="9"/>
      <c r="G338" s="10"/>
      <c r="H338" s="11"/>
      <c r="I338" s="10"/>
    </row>
    <row r="339" spans="1:9" ht="15.75" thickBot="1">
      <c r="A339" s="12"/>
      <c r="B339" s="7"/>
      <c r="C339" s="8"/>
      <c r="D339" s="9"/>
      <c r="E339" s="10"/>
      <c r="F339" s="9"/>
      <c r="G339" s="10"/>
      <c r="H339" s="11"/>
      <c r="I339" s="10"/>
    </row>
    <row r="340" spans="1:9" ht="15.75" thickBot="1">
      <c r="A340" s="12"/>
      <c r="B340" s="7"/>
      <c r="C340" s="8"/>
      <c r="D340" s="9"/>
      <c r="E340" s="10"/>
      <c r="F340" s="9"/>
      <c r="G340" s="10"/>
      <c r="H340" s="11"/>
      <c r="I340" s="10"/>
    </row>
    <row r="341" spans="1:9" ht="15.75" thickBot="1">
      <c r="A341" s="12"/>
      <c r="B341" s="7"/>
      <c r="C341" s="8"/>
      <c r="D341" s="9"/>
      <c r="E341" s="10"/>
      <c r="F341" s="9"/>
      <c r="G341" s="10"/>
      <c r="H341" s="11"/>
      <c r="I341" s="10"/>
    </row>
    <row r="342" spans="1:9" ht="15.75" thickBot="1">
      <c r="A342" s="12"/>
      <c r="B342" s="7"/>
      <c r="C342" s="8"/>
      <c r="D342" s="9"/>
      <c r="E342" s="10"/>
      <c r="F342" s="9"/>
      <c r="G342" s="10"/>
      <c r="H342" s="11"/>
      <c r="I342" s="10"/>
    </row>
    <row r="343" spans="1:9" ht="15.75" thickBot="1">
      <c r="A343" s="12"/>
      <c r="B343" s="7"/>
      <c r="C343" s="8"/>
      <c r="D343" s="9"/>
      <c r="E343" s="10"/>
      <c r="F343" s="9"/>
      <c r="G343" s="10"/>
      <c r="H343" s="11"/>
      <c r="I343" s="10"/>
    </row>
    <row r="344" spans="1:9" ht="15.75" thickBot="1">
      <c r="A344" s="12"/>
      <c r="B344" s="7"/>
      <c r="C344" s="8"/>
      <c r="D344" s="9"/>
      <c r="E344" s="10"/>
      <c r="F344" s="9"/>
      <c r="G344" s="10"/>
      <c r="H344" s="11"/>
      <c r="I344" s="10"/>
    </row>
    <row r="345" spans="1:9" ht="15.75" thickBot="1">
      <c r="A345" s="12"/>
      <c r="B345" s="7"/>
      <c r="C345" s="8"/>
      <c r="D345" s="9"/>
      <c r="E345" s="10"/>
      <c r="F345" s="9"/>
      <c r="G345" s="10"/>
      <c r="H345" s="11"/>
      <c r="I345" s="10"/>
    </row>
    <row r="346" spans="1:9" ht="15.75" thickBot="1">
      <c r="A346" s="12"/>
      <c r="B346" s="7"/>
      <c r="C346" s="8"/>
      <c r="D346" s="9"/>
      <c r="E346" s="10"/>
      <c r="F346" s="9"/>
      <c r="G346" s="10"/>
      <c r="H346" s="11"/>
      <c r="I346" s="10"/>
    </row>
    <row r="347" spans="1:9" ht="15.75" thickBot="1">
      <c r="A347" s="12"/>
      <c r="B347" s="7"/>
      <c r="C347" s="8"/>
      <c r="D347" s="9"/>
      <c r="E347" s="10"/>
      <c r="F347" s="9"/>
      <c r="G347" s="10"/>
      <c r="H347" s="11"/>
      <c r="I347" s="10"/>
    </row>
    <row r="348" spans="1:9" ht="15.75" thickBot="1">
      <c r="A348" s="12"/>
      <c r="B348" s="7"/>
      <c r="C348" s="8"/>
      <c r="D348" s="9"/>
      <c r="E348" s="10"/>
      <c r="F348" s="9"/>
      <c r="G348" s="10"/>
      <c r="H348" s="11"/>
      <c r="I348" s="10"/>
    </row>
    <row r="349" spans="1:9" ht="15.75" thickBot="1">
      <c r="A349" s="12"/>
      <c r="B349" s="7"/>
      <c r="C349" s="8"/>
      <c r="D349" s="9"/>
      <c r="E349" s="10"/>
      <c r="F349" s="9"/>
      <c r="G349" s="10"/>
      <c r="H349" s="11"/>
      <c r="I349" s="10"/>
    </row>
    <row r="350" spans="1:9" ht="15.75" thickBot="1">
      <c r="A350" s="12"/>
      <c r="B350" s="7"/>
      <c r="C350" s="8"/>
      <c r="D350" s="9"/>
      <c r="E350" s="10"/>
      <c r="F350" s="9"/>
      <c r="G350" s="10"/>
      <c r="H350" s="11"/>
      <c r="I350" s="10"/>
    </row>
    <row r="351" spans="1:9" ht="15.75" thickBot="1">
      <c r="A351" s="12"/>
      <c r="B351" s="7"/>
      <c r="C351" s="8"/>
      <c r="D351" s="9"/>
      <c r="E351" s="10"/>
      <c r="F351" s="9"/>
      <c r="G351" s="10"/>
      <c r="H351" s="11"/>
      <c r="I351" s="10"/>
    </row>
    <row r="352" spans="1:9" ht="15.75" thickBot="1">
      <c r="A352" s="12"/>
      <c r="B352" s="7"/>
      <c r="C352" s="8"/>
      <c r="D352" s="9"/>
      <c r="E352" s="10"/>
      <c r="F352" s="9"/>
      <c r="G352" s="10"/>
      <c r="H352" s="11"/>
      <c r="I352" s="10"/>
    </row>
    <row r="353" spans="1:9" ht="15.75" thickBot="1">
      <c r="A353" s="12"/>
      <c r="B353" s="7"/>
      <c r="C353" s="8"/>
      <c r="D353" s="9"/>
      <c r="E353" s="10"/>
      <c r="F353" s="9"/>
      <c r="G353" s="10"/>
      <c r="H353" s="11"/>
      <c r="I353" s="10"/>
    </row>
    <row r="354" spans="1:9" ht="15.75" thickBot="1">
      <c r="A354" s="12"/>
      <c r="B354" s="7"/>
      <c r="C354" s="8"/>
      <c r="D354" s="9"/>
      <c r="E354" s="10"/>
      <c r="F354" s="9"/>
      <c r="G354" s="10"/>
      <c r="H354" s="11"/>
      <c r="I354" s="10"/>
    </row>
    <row r="355" spans="1:9" ht="15.75" thickBot="1">
      <c r="A355" s="12"/>
      <c r="B355" s="7"/>
      <c r="C355" s="8"/>
      <c r="D355" s="9"/>
      <c r="E355" s="10"/>
      <c r="F355" s="9"/>
      <c r="G355" s="10"/>
      <c r="H355" s="11"/>
      <c r="I355" s="10"/>
    </row>
    <row r="356" spans="1:9" ht="15.75" thickBot="1">
      <c r="A356" s="12"/>
      <c r="B356" s="7"/>
      <c r="C356" s="8"/>
      <c r="D356" s="9"/>
      <c r="E356" s="10"/>
      <c r="F356" s="9"/>
      <c r="G356" s="10"/>
      <c r="H356" s="11"/>
      <c r="I356" s="10"/>
    </row>
    <row r="357" spans="1:9" ht="15.75" thickBot="1">
      <c r="A357" s="12"/>
      <c r="B357" s="7"/>
      <c r="C357" s="8"/>
      <c r="D357" s="9"/>
      <c r="E357" s="10"/>
      <c r="F357" s="9"/>
      <c r="G357" s="10"/>
      <c r="H357" s="11"/>
      <c r="I357" s="10"/>
    </row>
    <row r="358" spans="1:9" ht="15.75" thickBot="1">
      <c r="A358" s="12"/>
      <c r="B358" s="7"/>
      <c r="C358" s="8"/>
      <c r="D358" s="9"/>
      <c r="E358" s="10"/>
      <c r="F358" s="9"/>
      <c r="G358" s="10"/>
      <c r="H358" s="11"/>
      <c r="I358" s="10"/>
    </row>
    <row r="359" spans="1:9" ht="15.75" thickBot="1">
      <c r="A359" s="12"/>
      <c r="B359" s="7"/>
      <c r="C359" s="8"/>
      <c r="D359" s="9"/>
      <c r="E359" s="10"/>
      <c r="F359" s="9"/>
      <c r="G359" s="10"/>
      <c r="H359" s="11"/>
      <c r="I359" s="10"/>
    </row>
    <row r="360" spans="1:9" ht="15.75" thickBot="1">
      <c r="A360" s="12"/>
      <c r="B360" s="7"/>
      <c r="C360" s="8"/>
      <c r="D360" s="9"/>
      <c r="E360" s="10"/>
      <c r="F360" s="9"/>
      <c r="G360" s="10"/>
      <c r="H360" s="11"/>
      <c r="I360" s="10"/>
    </row>
    <row r="361" spans="1:9" ht="15.75" thickBot="1">
      <c r="A361" s="12"/>
      <c r="B361" s="7"/>
      <c r="C361" s="8"/>
      <c r="D361" s="9"/>
      <c r="E361" s="10"/>
      <c r="F361" s="9"/>
      <c r="G361" s="10"/>
      <c r="H361" s="11"/>
      <c r="I361" s="10"/>
    </row>
    <row r="362" spans="1:9" ht="15.75" thickBot="1">
      <c r="A362" s="12"/>
      <c r="B362" s="7"/>
      <c r="C362" s="8"/>
      <c r="D362" s="9"/>
      <c r="E362" s="10"/>
      <c r="F362" s="9"/>
      <c r="G362" s="10"/>
      <c r="H362" s="11"/>
      <c r="I362" s="10"/>
    </row>
    <row r="363" spans="1:9" ht="15.75" thickBot="1">
      <c r="A363" s="12"/>
      <c r="B363" s="7"/>
      <c r="C363" s="8"/>
      <c r="D363" s="9"/>
      <c r="E363" s="10"/>
      <c r="F363" s="9"/>
      <c r="G363" s="10"/>
      <c r="H363" s="11"/>
      <c r="I363" s="10"/>
    </row>
    <row r="364" spans="1:9" ht="15.75" thickBot="1">
      <c r="A364" s="12"/>
      <c r="B364" s="7"/>
      <c r="C364" s="8"/>
      <c r="D364" s="9"/>
      <c r="E364" s="10"/>
      <c r="F364" s="9"/>
      <c r="G364" s="10"/>
      <c r="H364" s="11"/>
      <c r="I364" s="10"/>
    </row>
    <row r="365" spans="1:9" ht="15.75" thickBot="1">
      <c r="A365" s="12"/>
      <c r="B365" s="7"/>
      <c r="C365" s="8"/>
      <c r="D365" s="9"/>
      <c r="E365" s="10"/>
      <c r="F365" s="9"/>
      <c r="G365" s="10"/>
      <c r="H365" s="11"/>
      <c r="I365" s="10"/>
    </row>
    <row r="366" spans="1:9" ht="15.75" thickBot="1">
      <c r="A366" s="12"/>
      <c r="B366" s="7"/>
      <c r="C366" s="8"/>
      <c r="D366" s="9"/>
      <c r="E366" s="10"/>
      <c r="F366" s="9"/>
      <c r="G366" s="10"/>
      <c r="H366" s="11"/>
      <c r="I366" s="10"/>
    </row>
    <row r="367" spans="1:9" ht="15.75" thickBot="1">
      <c r="A367" s="12"/>
      <c r="B367" s="7"/>
      <c r="C367" s="8"/>
      <c r="D367" s="9"/>
      <c r="E367" s="10"/>
      <c r="F367" s="9"/>
      <c r="G367" s="10"/>
      <c r="H367" s="11"/>
      <c r="I367" s="10"/>
    </row>
    <row r="368" spans="1:9" ht="15.75" thickBot="1">
      <c r="A368" s="12"/>
      <c r="B368" s="7"/>
      <c r="C368" s="8"/>
      <c r="D368" s="9"/>
      <c r="E368" s="10"/>
      <c r="F368" s="9"/>
      <c r="G368" s="10"/>
      <c r="H368" s="11"/>
      <c r="I368" s="10"/>
    </row>
    <row r="369" spans="1:9" ht="15.75" thickBot="1">
      <c r="A369" s="12"/>
      <c r="B369" s="7"/>
      <c r="C369" s="8"/>
      <c r="D369" s="9"/>
      <c r="E369" s="10"/>
      <c r="F369" s="9"/>
      <c r="G369" s="10"/>
      <c r="H369" s="11"/>
      <c r="I369" s="10"/>
    </row>
    <row r="370" spans="1:9" ht="15.75" thickBot="1">
      <c r="A370" s="12"/>
      <c r="B370" s="7"/>
      <c r="C370" s="8"/>
      <c r="D370" s="9"/>
      <c r="E370" s="10"/>
      <c r="F370" s="9"/>
      <c r="G370" s="10"/>
      <c r="H370" s="11"/>
      <c r="I370" s="10"/>
    </row>
    <row r="371" spans="1:9" ht="15.75" thickBot="1">
      <c r="A371" s="12"/>
      <c r="B371" s="7"/>
      <c r="C371" s="8"/>
      <c r="D371" s="9"/>
      <c r="E371" s="10"/>
      <c r="F371" s="9"/>
      <c r="G371" s="10"/>
      <c r="H371" s="11"/>
      <c r="I371" s="10"/>
    </row>
    <row r="372" spans="1:9" ht="15.75" thickBot="1">
      <c r="A372" s="12"/>
      <c r="B372" s="7"/>
      <c r="C372" s="8"/>
      <c r="D372" s="9"/>
      <c r="E372" s="10"/>
      <c r="F372" s="9"/>
      <c r="G372" s="10"/>
      <c r="H372" s="11"/>
      <c r="I372" s="10"/>
    </row>
    <row r="373" spans="1:9" ht="15.75" thickBot="1">
      <c r="A373" s="12"/>
      <c r="B373" s="7"/>
      <c r="C373" s="8"/>
      <c r="D373" s="9"/>
      <c r="E373" s="10"/>
      <c r="F373" s="9"/>
      <c r="G373" s="10"/>
      <c r="H373" s="11"/>
      <c r="I373" s="10"/>
    </row>
    <row r="374" spans="1:9" ht="15.75" thickBot="1">
      <c r="A374" s="12"/>
      <c r="B374" s="7"/>
      <c r="C374" s="8"/>
      <c r="D374" s="9"/>
      <c r="E374" s="10"/>
      <c r="F374" s="9"/>
      <c r="G374" s="10"/>
      <c r="H374" s="11"/>
      <c r="I374" s="10"/>
    </row>
    <row r="375" spans="1:9" ht="15.75" thickBot="1">
      <c r="A375" s="12"/>
      <c r="B375" s="7"/>
      <c r="C375" s="8"/>
      <c r="D375" s="9"/>
      <c r="E375" s="10"/>
      <c r="F375" s="9"/>
      <c r="G375" s="10"/>
      <c r="H375" s="11"/>
      <c r="I375" s="10"/>
    </row>
    <row r="376" spans="1:9" ht="15.75" thickBot="1">
      <c r="A376" s="12"/>
      <c r="B376" s="7"/>
      <c r="C376" s="8"/>
      <c r="D376" s="9"/>
      <c r="E376" s="10"/>
      <c r="F376" s="9"/>
      <c r="G376" s="10"/>
      <c r="H376" s="11"/>
      <c r="I376" s="10"/>
    </row>
    <row r="377" spans="1:9" ht="15.75" thickBot="1">
      <c r="A377" s="12"/>
      <c r="B377" s="7"/>
      <c r="C377" s="8"/>
      <c r="D377" s="9"/>
      <c r="E377" s="10"/>
      <c r="F377" s="9"/>
      <c r="G377" s="10"/>
      <c r="H377" s="11"/>
      <c r="I377" s="10"/>
    </row>
    <row r="378" spans="1:9" ht="15.75" thickBot="1">
      <c r="A378" s="12"/>
      <c r="B378" s="7"/>
      <c r="C378" s="8"/>
      <c r="D378" s="9"/>
      <c r="E378" s="10"/>
      <c r="F378" s="9"/>
      <c r="G378" s="10"/>
      <c r="H378" s="11"/>
      <c r="I378" s="10"/>
    </row>
    <row r="379" spans="1:9" ht="15.75" thickBot="1">
      <c r="A379" s="12"/>
      <c r="B379" s="7"/>
      <c r="C379" s="8"/>
      <c r="D379" s="9"/>
      <c r="E379" s="10"/>
      <c r="F379" s="9"/>
      <c r="G379" s="10"/>
      <c r="H379" s="11"/>
      <c r="I379" s="10"/>
    </row>
    <row r="380" spans="1:9" ht="15.75" thickBot="1">
      <c r="A380" s="12"/>
      <c r="B380" s="7"/>
      <c r="C380" s="8"/>
      <c r="D380" s="9"/>
      <c r="E380" s="10"/>
      <c r="F380" s="9"/>
      <c r="G380" s="10"/>
      <c r="H380" s="11"/>
      <c r="I380" s="10"/>
    </row>
    <row r="381" spans="1:9" ht="15.75" thickBot="1">
      <c r="A381" s="12"/>
      <c r="B381" s="7"/>
      <c r="C381" s="8"/>
      <c r="D381" s="9"/>
      <c r="E381" s="10"/>
      <c r="F381" s="9"/>
      <c r="G381" s="10"/>
      <c r="H381" s="11"/>
      <c r="I381" s="10"/>
    </row>
    <row r="382" spans="1:9" ht="15.75" thickBot="1">
      <c r="A382" s="12"/>
      <c r="B382" s="7"/>
      <c r="C382" s="8"/>
      <c r="D382" s="9"/>
      <c r="E382" s="10"/>
      <c r="F382" s="9"/>
      <c r="G382" s="10"/>
      <c r="H382" s="11"/>
      <c r="I382" s="10"/>
    </row>
    <row r="383" spans="1:9" ht="15.75" thickBot="1">
      <c r="A383" s="12"/>
      <c r="B383" s="7"/>
      <c r="C383" s="8"/>
      <c r="D383" s="9"/>
      <c r="E383" s="10"/>
      <c r="F383" s="9"/>
      <c r="G383" s="10"/>
      <c r="H383" s="11"/>
      <c r="I383" s="10"/>
    </row>
    <row r="384" spans="1:9" ht="15.75" thickBot="1">
      <c r="A384" s="12"/>
      <c r="B384" s="7"/>
      <c r="C384" s="8"/>
      <c r="D384" s="9"/>
      <c r="E384" s="10"/>
      <c r="F384" s="9"/>
      <c r="G384" s="10"/>
      <c r="H384" s="11"/>
      <c r="I384" s="10"/>
    </row>
    <row r="385" spans="1:9" ht="15.75" thickBot="1">
      <c r="A385" s="12"/>
      <c r="B385" s="7"/>
      <c r="C385" s="8"/>
      <c r="D385" s="9"/>
      <c r="E385" s="10"/>
      <c r="F385" s="9"/>
      <c r="G385" s="10"/>
      <c r="H385" s="11"/>
      <c r="I385" s="10"/>
    </row>
    <row r="386" spans="1:9" ht="15.75" thickBot="1">
      <c r="A386" s="12"/>
      <c r="B386" s="7"/>
      <c r="C386" s="8"/>
      <c r="D386" s="9"/>
      <c r="E386" s="10"/>
      <c r="F386" s="9"/>
      <c r="G386" s="10"/>
      <c r="H386" s="11"/>
      <c r="I386" s="10"/>
    </row>
    <row r="387" spans="1:9" ht="15.75" thickBot="1">
      <c r="A387" s="12"/>
      <c r="B387" s="7"/>
      <c r="C387" s="8"/>
      <c r="D387" s="9"/>
      <c r="E387" s="10"/>
      <c r="F387" s="9"/>
      <c r="G387" s="10"/>
      <c r="H387" s="11"/>
      <c r="I387" s="10"/>
    </row>
    <row r="388" spans="1:9" ht="15.75" thickBot="1">
      <c r="A388" s="12"/>
      <c r="B388" s="7"/>
      <c r="C388" s="8"/>
      <c r="D388" s="9"/>
      <c r="E388" s="10"/>
      <c r="F388" s="9"/>
      <c r="G388" s="10"/>
      <c r="H388" s="11"/>
      <c r="I388" s="10"/>
    </row>
    <row r="389" spans="1:9" ht="15.75" thickBot="1">
      <c r="A389" s="12"/>
      <c r="B389" s="7"/>
      <c r="C389" s="8"/>
      <c r="D389" s="9"/>
      <c r="E389" s="10"/>
      <c r="F389" s="9"/>
      <c r="G389" s="10"/>
      <c r="H389" s="11"/>
      <c r="I389" s="10"/>
    </row>
    <row r="390" spans="1:9" ht="15.75" thickBot="1">
      <c r="A390" s="12"/>
      <c r="B390" s="7"/>
      <c r="C390" s="8"/>
      <c r="D390" s="9"/>
      <c r="E390" s="10"/>
      <c r="F390" s="9"/>
      <c r="G390" s="10"/>
      <c r="H390" s="11"/>
      <c r="I390" s="10"/>
    </row>
    <row r="391" spans="1:9" ht="15.75" thickBot="1">
      <c r="A391" s="12"/>
      <c r="B391" s="7"/>
      <c r="C391" s="8"/>
      <c r="D391" s="9"/>
      <c r="E391" s="10"/>
      <c r="F391" s="9"/>
      <c r="G391" s="10"/>
      <c r="H391" s="11"/>
      <c r="I391" s="10"/>
    </row>
    <row r="392" spans="1:9" ht="15.75" thickBot="1">
      <c r="A392" s="12"/>
      <c r="B392" s="7"/>
      <c r="C392" s="8"/>
      <c r="D392" s="9"/>
      <c r="E392" s="10"/>
      <c r="F392" s="9"/>
      <c r="G392" s="10"/>
      <c r="H392" s="11"/>
      <c r="I392" s="10"/>
    </row>
    <row r="393" spans="1:9" ht="15.75" thickBot="1">
      <c r="A393" s="12"/>
      <c r="B393" s="7"/>
      <c r="C393" s="8"/>
      <c r="D393" s="9"/>
      <c r="E393" s="10"/>
      <c r="F393" s="9"/>
      <c r="G393" s="10"/>
      <c r="H393" s="11"/>
      <c r="I393" s="10"/>
    </row>
    <row r="394" spans="1:9" ht="15.75" thickBot="1">
      <c r="A394" s="12"/>
      <c r="B394" s="7"/>
      <c r="C394" s="8"/>
      <c r="D394" s="9"/>
      <c r="E394" s="10"/>
      <c r="F394" s="9"/>
      <c r="G394" s="10"/>
      <c r="H394" s="11"/>
      <c r="I394" s="10"/>
    </row>
    <row r="395" spans="1:9" ht="15.75" thickBot="1">
      <c r="A395" s="12"/>
      <c r="B395" s="7"/>
      <c r="C395" s="8"/>
      <c r="D395" s="9"/>
      <c r="E395" s="10"/>
      <c r="F395" s="9"/>
      <c r="G395" s="10"/>
      <c r="H395" s="11"/>
      <c r="I395" s="10"/>
    </row>
    <row r="396" spans="1:9" ht="15.75" thickBot="1">
      <c r="A396" s="12"/>
      <c r="B396" s="7"/>
      <c r="C396" s="8"/>
      <c r="D396" s="9"/>
      <c r="E396" s="10"/>
      <c r="F396" s="9"/>
      <c r="G396" s="10"/>
      <c r="H396" s="11"/>
      <c r="I396" s="10"/>
    </row>
    <row r="397" spans="1:9" ht="15.75" thickBot="1">
      <c r="A397" s="12"/>
      <c r="B397" s="7"/>
      <c r="C397" s="8"/>
      <c r="D397" s="9"/>
      <c r="E397" s="10"/>
      <c r="F397" s="9"/>
      <c r="G397" s="10"/>
      <c r="H397" s="11"/>
      <c r="I397" s="10"/>
    </row>
    <row r="398" spans="1:9" ht="15.75" thickBot="1">
      <c r="A398" s="12"/>
      <c r="B398" s="7"/>
      <c r="C398" s="8"/>
      <c r="D398" s="9"/>
      <c r="E398" s="10"/>
      <c r="F398" s="9"/>
      <c r="G398" s="10"/>
      <c r="H398" s="11"/>
      <c r="I398" s="10"/>
    </row>
    <row r="399" spans="1:9" ht="15.75" thickBot="1">
      <c r="A399" s="12"/>
      <c r="B399" s="7"/>
      <c r="C399" s="8"/>
      <c r="D399" s="9"/>
      <c r="E399" s="10"/>
      <c r="F399" s="9"/>
      <c r="G399" s="10"/>
      <c r="H399" s="11"/>
      <c r="I399" s="10"/>
    </row>
    <row r="400" spans="1:9" ht="15.75" thickBot="1">
      <c r="A400" s="12"/>
      <c r="B400" s="7"/>
      <c r="C400" s="8"/>
      <c r="D400" s="9"/>
      <c r="E400" s="10"/>
      <c r="F400" s="9"/>
      <c r="G400" s="10"/>
      <c r="H400" s="11"/>
      <c r="I400" s="10"/>
    </row>
    <row r="401" spans="1:9" ht="15.75" thickBot="1">
      <c r="A401" s="12"/>
      <c r="B401" s="7"/>
      <c r="C401" s="8"/>
      <c r="D401" s="9"/>
      <c r="E401" s="10"/>
      <c r="F401" s="9"/>
      <c r="G401" s="10"/>
      <c r="H401" s="11"/>
      <c r="I401" s="10"/>
    </row>
    <row r="402" spans="1:9" ht="15.75" thickBot="1">
      <c r="A402" s="12"/>
      <c r="B402" s="7"/>
      <c r="C402" s="8"/>
      <c r="D402" s="9"/>
      <c r="E402" s="10"/>
      <c r="F402" s="9"/>
      <c r="G402" s="10"/>
      <c r="H402" s="11"/>
      <c r="I402" s="10"/>
    </row>
    <row r="403" spans="1:9" ht="15.75" thickBot="1">
      <c r="A403" s="12"/>
      <c r="B403" s="7"/>
      <c r="C403" s="8"/>
      <c r="D403" s="9"/>
      <c r="E403" s="10"/>
      <c r="F403" s="9"/>
      <c r="G403" s="10"/>
      <c r="H403" s="11"/>
      <c r="I403" s="10"/>
    </row>
    <row r="404" spans="1:9" ht="15.75" thickBot="1">
      <c r="A404" s="12"/>
      <c r="B404" s="7"/>
      <c r="C404" s="8"/>
      <c r="D404" s="9"/>
      <c r="E404" s="10"/>
      <c r="F404" s="9"/>
      <c r="G404" s="10"/>
      <c r="H404" s="11"/>
      <c r="I404" s="10"/>
    </row>
    <row r="405" spans="1:9" ht="15.75" thickBot="1">
      <c r="A405" s="12"/>
      <c r="B405" s="7"/>
      <c r="C405" s="8"/>
      <c r="D405" s="9"/>
      <c r="E405" s="10"/>
      <c r="F405" s="9"/>
      <c r="G405" s="10"/>
      <c r="H405" s="11"/>
      <c r="I405" s="10"/>
    </row>
    <row r="406" spans="1:9" ht="15.75" thickBot="1">
      <c r="A406" s="12"/>
      <c r="B406" s="7"/>
      <c r="C406" s="8"/>
      <c r="D406" s="9"/>
      <c r="E406" s="10"/>
      <c r="F406" s="9"/>
      <c r="G406" s="10"/>
      <c r="H406" s="11"/>
      <c r="I406" s="10"/>
    </row>
    <row r="407" spans="1:9" ht="15.75" thickBot="1">
      <c r="A407" s="12"/>
      <c r="B407" s="7"/>
      <c r="C407" s="8"/>
      <c r="D407" s="9"/>
      <c r="E407" s="10"/>
      <c r="F407" s="9"/>
      <c r="G407" s="10"/>
      <c r="H407" s="11"/>
      <c r="I407" s="10"/>
    </row>
    <row r="408" spans="1:9" ht="15.75" thickBot="1">
      <c r="A408" s="12"/>
      <c r="B408" s="7"/>
      <c r="C408" s="8"/>
      <c r="D408" s="9"/>
      <c r="E408" s="10"/>
      <c r="F408" s="9"/>
      <c r="G408" s="10"/>
      <c r="H408" s="11"/>
      <c r="I408" s="10"/>
    </row>
    <row r="409" spans="1:9" ht="15.75" thickBot="1">
      <c r="A409" s="12"/>
      <c r="B409" s="7"/>
      <c r="C409" s="8"/>
      <c r="D409" s="9"/>
      <c r="E409" s="10"/>
      <c r="F409" s="9"/>
      <c r="G409" s="10"/>
      <c r="H409" s="11"/>
      <c r="I409" s="10"/>
    </row>
    <row r="410" spans="1:9" ht="15.75" thickBot="1">
      <c r="A410" s="12"/>
      <c r="B410" s="7"/>
      <c r="C410" s="8"/>
      <c r="D410" s="9"/>
      <c r="E410" s="10"/>
      <c r="F410" s="9"/>
      <c r="G410" s="10"/>
      <c r="H410" s="11"/>
      <c r="I410" s="10"/>
    </row>
    <row r="411" spans="1:9" ht="15.75" thickBot="1">
      <c r="A411" s="12"/>
      <c r="B411" s="7"/>
      <c r="C411" s="8"/>
      <c r="D411" s="9"/>
      <c r="E411" s="10"/>
      <c r="F411" s="9"/>
      <c r="G411" s="10"/>
      <c r="H411" s="11"/>
      <c r="I411" s="10"/>
    </row>
    <row r="412" spans="1:9" ht="15.75" thickBot="1">
      <c r="A412" s="12"/>
      <c r="B412" s="7"/>
      <c r="C412" s="8"/>
      <c r="D412" s="9"/>
      <c r="E412" s="10"/>
      <c r="F412" s="9"/>
      <c r="G412" s="10"/>
      <c r="H412" s="11"/>
      <c r="I412" s="10"/>
    </row>
    <row r="413" spans="1:9" ht="15.75" thickBot="1">
      <c r="A413" s="12"/>
      <c r="B413" s="7"/>
      <c r="C413" s="8"/>
      <c r="D413" s="9"/>
      <c r="E413" s="10"/>
      <c r="F413" s="9"/>
      <c r="G413" s="10"/>
      <c r="H413" s="11"/>
      <c r="I413" s="10"/>
    </row>
    <row r="414" spans="1:9" ht="15.75" thickBot="1">
      <c r="A414" s="12"/>
      <c r="B414" s="7"/>
      <c r="C414" s="8"/>
      <c r="D414" s="9"/>
      <c r="E414" s="10"/>
      <c r="F414" s="9"/>
      <c r="G414" s="10"/>
      <c r="H414" s="11"/>
      <c r="I414" s="10"/>
    </row>
    <row r="415" spans="1:9" ht="15.75" thickBot="1">
      <c r="A415" s="12"/>
      <c r="B415" s="7"/>
      <c r="C415" s="8"/>
      <c r="D415" s="9"/>
      <c r="E415" s="10"/>
      <c r="F415" s="9"/>
      <c r="G415" s="10"/>
      <c r="H415" s="11"/>
      <c r="I415" s="10"/>
    </row>
    <row r="416" spans="1:9" ht="15.75" thickBot="1">
      <c r="A416" s="12"/>
      <c r="B416" s="7"/>
      <c r="C416" s="8"/>
      <c r="D416" s="9"/>
      <c r="E416" s="10"/>
      <c r="F416" s="9"/>
      <c r="G416" s="10"/>
      <c r="H416" s="11"/>
      <c r="I416" s="10"/>
    </row>
    <row r="417" spans="1:9" ht="15.75" thickBot="1">
      <c r="A417" s="12"/>
      <c r="B417" s="7"/>
      <c r="C417" s="8"/>
      <c r="D417" s="9"/>
      <c r="E417" s="10"/>
      <c r="F417" s="9"/>
      <c r="G417" s="10"/>
      <c r="H417" s="11"/>
      <c r="I417" s="10"/>
    </row>
    <row r="418" spans="1:9" ht="15.75" thickBot="1">
      <c r="A418" s="12"/>
      <c r="B418" s="7"/>
      <c r="C418" s="8"/>
      <c r="D418" s="9"/>
      <c r="E418" s="10"/>
      <c r="F418" s="9"/>
      <c r="G418" s="10"/>
      <c r="H418" s="11"/>
      <c r="I418" s="10"/>
    </row>
    <row r="419" spans="1:9" ht="15.75" thickBot="1">
      <c r="A419" s="12"/>
      <c r="B419" s="7"/>
      <c r="C419" s="8"/>
      <c r="D419" s="9"/>
      <c r="E419" s="10"/>
      <c r="F419" s="9"/>
      <c r="G419" s="10"/>
      <c r="H419" s="11"/>
      <c r="I419" s="10"/>
    </row>
    <row r="420" spans="1:9" ht="15.75" thickBot="1">
      <c r="A420" s="12"/>
      <c r="B420" s="7"/>
      <c r="C420" s="8"/>
      <c r="D420" s="9"/>
      <c r="E420" s="10"/>
      <c r="F420" s="9"/>
      <c r="G420" s="10"/>
      <c r="H420" s="11"/>
      <c r="I420" s="10"/>
    </row>
    <row r="421" spans="1:9" ht="15.75" thickBot="1">
      <c r="A421" s="12"/>
      <c r="B421" s="7"/>
      <c r="C421" s="8"/>
      <c r="D421" s="9"/>
      <c r="E421" s="10"/>
      <c r="F421" s="9"/>
      <c r="G421" s="10"/>
      <c r="H421" s="11"/>
      <c r="I421" s="10"/>
    </row>
    <row r="422" spans="1:9" ht="15.75" thickBot="1">
      <c r="A422" s="12"/>
      <c r="B422" s="7"/>
      <c r="C422" s="8"/>
      <c r="D422" s="9"/>
      <c r="E422" s="10"/>
      <c r="F422" s="9"/>
      <c r="G422" s="10"/>
      <c r="H422" s="11"/>
      <c r="I422" s="10"/>
    </row>
    <row r="423" spans="1:9" ht="15.75" thickBot="1">
      <c r="A423" s="12"/>
      <c r="B423" s="7"/>
      <c r="C423" s="8"/>
      <c r="D423" s="9"/>
      <c r="E423" s="10"/>
      <c r="F423" s="9"/>
      <c r="G423" s="10"/>
      <c r="H423" s="11"/>
      <c r="I423" s="10"/>
    </row>
    <row r="424" spans="1:9" ht="15.75" thickBot="1">
      <c r="A424" s="12"/>
      <c r="B424" s="7"/>
      <c r="C424" s="8"/>
      <c r="D424" s="9"/>
      <c r="E424" s="10"/>
      <c r="F424" s="9"/>
      <c r="G424" s="10"/>
      <c r="H424" s="11"/>
      <c r="I424" s="10"/>
    </row>
    <row r="425" spans="1:9" ht="15.75" thickBot="1">
      <c r="A425" s="12"/>
      <c r="B425" s="7"/>
      <c r="C425" s="8"/>
      <c r="D425" s="9"/>
      <c r="E425" s="10"/>
      <c r="F425" s="9"/>
      <c r="G425" s="10"/>
      <c r="H425" s="11"/>
      <c r="I425" s="10"/>
    </row>
    <row r="426" spans="1:9" ht="15.75" thickBot="1">
      <c r="A426" s="12"/>
      <c r="B426" s="7"/>
      <c r="C426" s="8"/>
      <c r="D426" s="9"/>
      <c r="E426" s="10"/>
      <c r="F426" s="9"/>
      <c r="G426" s="10"/>
      <c r="H426" s="11"/>
      <c r="I426" s="10"/>
    </row>
    <row r="427" spans="1:9" ht="15.75" thickBot="1">
      <c r="A427" s="12"/>
      <c r="B427" s="7"/>
      <c r="C427" s="8"/>
      <c r="D427" s="9"/>
      <c r="E427" s="10"/>
      <c r="F427" s="9"/>
      <c r="G427" s="10"/>
      <c r="H427" s="11"/>
      <c r="I427" s="10"/>
    </row>
    <row r="428" spans="1:9" ht="15.75" thickBot="1">
      <c r="A428" s="12"/>
      <c r="B428" s="7"/>
      <c r="C428" s="8"/>
      <c r="D428" s="9"/>
      <c r="E428" s="10"/>
      <c r="F428" s="9"/>
      <c r="G428" s="10"/>
      <c r="H428" s="11"/>
      <c r="I428" s="10"/>
    </row>
    <row r="429" spans="1:9" ht="15.75" thickBot="1">
      <c r="A429" s="12"/>
      <c r="B429" s="7"/>
      <c r="C429" s="8"/>
      <c r="D429" s="9"/>
      <c r="E429" s="10"/>
      <c r="F429" s="9"/>
      <c r="G429" s="10"/>
      <c r="H429" s="11"/>
      <c r="I429" s="10"/>
    </row>
    <row r="430" spans="1:9" ht="15.75" thickBot="1">
      <c r="A430" s="12"/>
      <c r="B430" s="7"/>
      <c r="C430" s="8"/>
      <c r="D430" s="9"/>
      <c r="E430" s="10"/>
      <c r="F430" s="9"/>
      <c r="G430" s="10"/>
      <c r="H430" s="11"/>
      <c r="I430" s="10"/>
    </row>
    <row r="431" spans="1:9" ht="15.75" thickBot="1">
      <c r="A431" s="12"/>
      <c r="B431" s="7"/>
      <c r="C431" s="8"/>
      <c r="D431" s="9"/>
      <c r="E431" s="10"/>
      <c r="F431" s="9"/>
      <c r="G431" s="10"/>
      <c r="H431" s="11"/>
      <c r="I431" s="10"/>
    </row>
    <row r="432" spans="1:9" ht="15.75" thickBot="1">
      <c r="A432" s="12"/>
      <c r="B432" s="7"/>
      <c r="C432" s="8"/>
      <c r="D432" s="9"/>
      <c r="E432" s="10"/>
      <c r="F432" s="9"/>
      <c r="G432" s="10"/>
      <c r="H432" s="11"/>
      <c r="I432" s="10"/>
    </row>
    <row r="433" spans="1:9" ht="15.75" thickBot="1">
      <c r="A433" s="12"/>
      <c r="B433" s="7"/>
      <c r="C433" s="8"/>
      <c r="D433" s="9"/>
      <c r="E433" s="10"/>
      <c r="F433" s="9"/>
      <c r="G433" s="10"/>
      <c r="H433" s="11"/>
      <c r="I433" s="10"/>
    </row>
    <row r="434" spans="1:9" ht="15.75" thickBot="1">
      <c r="A434" s="12"/>
      <c r="B434" s="7"/>
      <c r="C434" s="8"/>
      <c r="D434" s="9"/>
      <c r="E434" s="10"/>
      <c r="F434" s="9"/>
      <c r="G434" s="10"/>
      <c r="H434" s="11"/>
      <c r="I434" s="10"/>
    </row>
    <row r="435" spans="1:9" ht="15.75" thickBot="1">
      <c r="A435" s="12"/>
      <c r="B435" s="7"/>
      <c r="C435" s="8"/>
      <c r="D435" s="9"/>
      <c r="E435" s="10"/>
      <c r="F435" s="9"/>
      <c r="G435" s="10"/>
      <c r="H435" s="11"/>
      <c r="I435" s="10"/>
    </row>
    <row r="436" spans="1:9" ht="15.75" thickBot="1">
      <c r="A436" s="12"/>
      <c r="B436" s="7"/>
      <c r="C436" s="8"/>
      <c r="D436" s="9"/>
      <c r="E436" s="10"/>
      <c r="F436" s="9"/>
      <c r="G436" s="10"/>
      <c r="H436" s="11"/>
      <c r="I436" s="10"/>
    </row>
    <row r="437" spans="1:9" ht="15.75" thickBot="1">
      <c r="A437" s="12"/>
      <c r="B437" s="7"/>
      <c r="C437" s="8"/>
      <c r="D437" s="9"/>
      <c r="E437" s="10"/>
      <c r="F437" s="9"/>
      <c r="G437" s="10"/>
      <c r="H437" s="11"/>
      <c r="I437" s="10"/>
    </row>
    <row r="438" spans="1:9" ht="15.75" thickBot="1">
      <c r="A438" s="12"/>
      <c r="B438" s="7"/>
      <c r="C438" s="8"/>
      <c r="D438" s="9"/>
      <c r="E438" s="10"/>
      <c r="F438" s="9"/>
      <c r="G438" s="10"/>
      <c r="H438" s="11"/>
      <c r="I438" s="10"/>
    </row>
    <row r="439" spans="1:9" ht="15.75" thickBot="1">
      <c r="A439" s="12"/>
      <c r="B439" s="7"/>
      <c r="C439" s="8"/>
      <c r="D439" s="9"/>
      <c r="E439" s="10"/>
      <c r="F439" s="9"/>
      <c r="G439" s="10"/>
      <c r="H439" s="11"/>
      <c r="I439" s="10"/>
    </row>
    <row r="440" spans="1:9" ht="15.75" thickBot="1">
      <c r="A440" s="12"/>
      <c r="B440" s="7"/>
      <c r="C440" s="8"/>
      <c r="D440" s="9"/>
      <c r="E440" s="10"/>
      <c r="F440" s="9"/>
      <c r="G440" s="10"/>
      <c r="H440" s="11"/>
      <c r="I440" s="10"/>
    </row>
    <row r="441" spans="1:9" ht="15.75" thickBot="1">
      <c r="A441" s="12"/>
      <c r="B441" s="7"/>
      <c r="C441" s="8"/>
      <c r="D441" s="9"/>
      <c r="E441" s="10"/>
      <c r="F441" s="9"/>
      <c r="G441" s="10"/>
      <c r="H441" s="11"/>
      <c r="I441" s="10"/>
    </row>
    <row r="442" spans="1:9" ht="15.75" thickBot="1">
      <c r="A442" s="12"/>
      <c r="B442" s="7"/>
      <c r="C442" s="8"/>
      <c r="D442" s="9"/>
      <c r="E442" s="10"/>
      <c r="F442" s="9"/>
      <c r="G442" s="10"/>
      <c r="H442" s="11"/>
      <c r="I442" s="10"/>
    </row>
    <row r="443" spans="1:9" ht="15.75" thickBot="1">
      <c r="A443" s="12"/>
      <c r="B443" s="7"/>
      <c r="C443" s="8"/>
      <c r="D443" s="9"/>
      <c r="E443" s="10"/>
      <c r="F443" s="9"/>
      <c r="G443" s="10"/>
      <c r="H443" s="11"/>
      <c r="I443" s="10"/>
    </row>
    <row r="444" spans="1:9" ht="15.75" thickBot="1">
      <c r="A444" s="12"/>
      <c r="B444" s="7"/>
      <c r="C444" s="8"/>
      <c r="D444" s="9"/>
      <c r="E444" s="10"/>
      <c r="F444" s="9"/>
      <c r="G444" s="10"/>
      <c r="H444" s="11"/>
      <c r="I444" s="10"/>
    </row>
    <row r="445" spans="1:9" ht="15.75" thickBot="1">
      <c r="A445" s="12"/>
      <c r="B445" s="7"/>
      <c r="C445" s="8"/>
      <c r="D445" s="9"/>
      <c r="E445" s="10"/>
      <c r="F445" s="9"/>
      <c r="G445" s="10"/>
      <c r="H445" s="11"/>
      <c r="I445" s="10"/>
    </row>
    <row r="446" spans="1:9" ht="15.75" thickBot="1">
      <c r="A446" s="12"/>
      <c r="B446" s="7"/>
      <c r="C446" s="8"/>
      <c r="D446" s="9"/>
      <c r="E446" s="10"/>
      <c r="F446" s="9"/>
      <c r="G446" s="10"/>
      <c r="H446" s="11"/>
      <c r="I446" s="10"/>
    </row>
    <row r="447" spans="1:9" ht="15.75" thickBot="1">
      <c r="A447" s="12"/>
      <c r="B447" s="7"/>
      <c r="C447" s="8"/>
      <c r="D447" s="9"/>
      <c r="E447" s="10"/>
      <c r="F447" s="9"/>
      <c r="G447" s="10"/>
      <c r="H447" s="11"/>
      <c r="I447" s="10"/>
    </row>
    <row r="448" spans="1:9" ht="15.75" thickBot="1">
      <c r="A448" s="12"/>
      <c r="B448" s="7"/>
      <c r="C448" s="8"/>
      <c r="D448" s="9"/>
      <c r="E448" s="10"/>
      <c r="F448" s="9"/>
      <c r="G448" s="10"/>
      <c r="H448" s="11"/>
      <c r="I448" s="10"/>
    </row>
    <row r="449" spans="1:9" ht="15.75" thickBot="1">
      <c r="A449" s="12"/>
      <c r="B449" s="7"/>
      <c r="C449" s="8"/>
      <c r="D449" s="9"/>
      <c r="E449" s="10"/>
      <c r="F449" s="9"/>
      <c r="G449" s="10"/>
      <c r="H449" s="11"/>
      <c r="I449" s="10"/>
    </row>
    <row r="450" spans="1:9" ht="15.75" thickBot="1">
      <c r="A450" s="12"/>
      <c r="B450" s="7"/>
      <c r="C450" s="8"/>
      <c r="D450" s="9"/>
      <c r="E450" s="10"/>
      <c r="F450" s="9"/>
      <c r="G450" s="10"/>
      <c r="H450" s="11"/>
      <c r="I450" s="10"/>
    </row>
    <row r="451" spans="1:9" ht="15.75" thickBot="1">
      <c r="A451" s="12"/>
      <c r="B451" s="7"/>
      <c r="C451" s="8"/>
      <c r="D451" s="9"/>
      <c r="E451" s="10"/>
      <c r="F451" s="9"/>
      <c r="G451" s="10"/>
      <c r="H451" s="11"/>
      <c r="I451" s="10"/>
    </row>
    <row r="452" spans="1:9" ht="15.75" thickBot="1">
      <c r="A452" s="12"/>
      <c r="B452" s="7"/>
      <c r="C452" s="8"/>
      <c r="D452" s="9"/>
      <c r="E452" s="10"/>
      <c r="F452" s="9"/>
      <c r="G452" s="10"/>
      <c r="H452" s="11"/>
      <c r="I452" s="10"/>
    </row>
    <row r="453" spans="1:9" ht="15.75" thickBot="1">
      <c r="A453" s="12"/>
      <c r="B453" s="7"/>
      <c r="C453" s="8"/>
      <c r="D453" s="9"/>
      <c r="E453" s="10"/>
      <c r="F453" s="9"/>
      <c r="G453" s="10"/>
      <c r="H453" s="11"/>
      <c r="I453" s="10"/>
    </row>
    <row r="454" spans="1:9" ht="15.75" thickBot="1">
      <c r="A454" s="12"/>
      <c r="B454" s="7"/>
      <c r="C454" s="8"/>
      <c r="D454" s="9"/>
      <c r="E454" s="10"/>
      <c r="F454" s="9"/>
      <c r="G454" s="10"/>
      <c r="H454" s="11"/>
      <c r="I454" s="10"/>
    </row>
    <row r="455" spans="1:9" ht="15.75" thickBot="1">
      <c r="A455" s="12"/>
      <c r="B455" s="7"/>
      <c r="C455" s="8"/>
      <c r="D455" s="9"/>
      <c r="E455" s="10"/>
      <c r="F455" s="9"/>
      <c r="G455" s="10"/>
      <c r="H455" s="11"/>
      <c r="I455" s="10"/>
    </row>
    <row r="456" spans="1:9" ht="15.75" thickBot="1">
      <c r="A456" s="12"/>
      <c r="B456" s="7"/>
      <c r="C456" s="8"/>
      <c r="D456" s="9"/>
      <c r="E456" s="10"/>
      <c r="F456" s="9"/>
      <c r="G456" s="10"/>
      <c r="H456" s="11"/>
      <c r="I456" s="10"/>
    </row>
    <row r="457" spans="1:9" ht="15.75" thickBot="1">
      <c r="A457" s="12"/>
      <c r="B457" s="7"/>
      <c r="C457" s="8"/>
      <c r="D457" s="9"/>
      <c r="E457" s="10"/>
      <c r="F457" s="9"/>
      <c r="G457" s="10"/>
      <c r="H457" s="11"/>
      <c r="I457" s="10"/>
    </row>
    <row r="458" spans="1:9" ht="15.75" thickBot="1">
      <c r="A458" s="12"/>
      <c r="B458" s="7"/>
      <c r="C458" s="8"/>
      <c r="D458" s="9"/>
      <c r="E458" s="10"/>
      <c r="F458" s="9"/>
      <c r="G458" s="10"/>
      <c r="H458" s="11"/>
      <c r="I458" s="10"/>
    </row>
    <row r="459" spans="1:9" ht="15.75" thickBot="1">
      <c r="A459" s="12"/>
      <c r="B459" s="7"/>
      <c r="C459" s="8"/>
      <c r="D459" s="9"/>
      <c r="E459" s="10"/>
      <c r="F459" s="9"/>
      <c r="G459" s="10"/>
      <c r="H459" s="11"/>
      <c r="I459" s="10"/>
    </row>
    <row r="460" spans="1:9" ht="15.75" thickBot="1">
      <c r="A460" s="12"/>
      <c r="B460" s="7"/>
      <c r="C460" s="8"/>
      <c r="D460" s="9"/>
      <c r="E460" s="10"/>
      <c r="F460" s="9"/>
      <c r="G460" s="10"/>
      <c r="H460" s="11"/>
      <c r="I460" s="10"/>
    </row>
    <row r="461" spans="1:9" ht="15.75" thickBot="1">
      <c r="A461" s="12"/>
      <c r="B461" s="7"/>
      <c r="C461" s="8"/>
      <c r="D461" s="9"/>
      <c r="E461" s="10"/>
      <c r="F461" s="9"/>
      <c r="G461" s="10"/>
      <c r="H461" s="11"/>
      <c r="I461" s="10"/>
    </row>
    <row r="462" spans="1:9" ht="15.75" thickBot="1">
      <c r="A462" s="12"/>
      <c r="B462" s="7"/>
      <c r="C462" s="8"/>
      <c r="D462" s="9"/>
      <c r="E462" s="10"/>
      <c r="F462" s="9"/>
      <c r="G462" s="10"/>
      <c r="H462" s="11"/>
      <c r="I462" s="10"/>
    </row>
    <row r="463" spans="1:9" ht="15.75" thickBot="1">
      <c r="A463" s="12"/>
      <c r="B463" s="7"/>
      <c r="C463" s="8"/>
      <c r="D463" s="9"/>
      <c r="E463" s="10"/>
      <c r="F463" s="9"/>
      <c r="G463" s="10"/>
      <c r="H463" s="11"/>
      <c r="I463" s="10"/>
    </row>
    <row r="464" spans="1:9" ht="15.75" thickBot="1">
      <c r="A464" s="12"/>
      <c r="B464" s="7"/>
      <c r="C464" s="8"/>
      <c r="D464" s="9"/>
      <c r="E464" s="10"/>
      <c r="F464" s="9"/>
      <c r="G464" s="10"/>
      <c r="H464" s="11"/>
      <c r="I464" s="10"/>
    </row>
    <row r="465" spans="1:9" ht="15.75" thickBot="1">
      <c r="A465" s="12"/>
      <c r="B465" s="7"/>
      <c r="C465" s="8"/>
      <c r="D465" s="9"/>
      <c r="E465" s="10"/>
      <c r="F465" s="9"/>
      <c r="G465" s="10"/>
      <c r="H465" s="11"/>
      <c r="I465" s="10"/>
    </row>
    <row r="466" spans="1:9" ht="15.75" thickBot="1">
      <c r="A466" s="12"/>
      <c r="B466" s="7"/>
      <c r="C466" s="8"/>
      <c r="D466" s="9"/>
      <c r="E466" s="10"/>
      <c r="F466" s="9"/>
      <c r="G466" s="10"/>
      <c r="H466" s="11"/>
      <c r="I466" s="10"/>
    </row>
    <row r="467" spans="1:9" ht="15.75" thickBot="1">
      <c r="A467" s="12"/>
      <c r="B467" s="7"/>
      <c r="C467" s="8"/>
      <c r="D467" s="9"/>
      <c r="E467" s="10"/>
      <c r="F467" s="9"/>
      <c r="G467" s="10"/>
      <c r="H467" s="11"/>
      <c r="I467" s="10"/>
    </row>
    <row r="468" spans="1:9" ht="15.75" thickBot="1">
      <c r="A468" s="12"/>
      <c r="B468" s="7"/>
      <c r="C468" s="8"/>
      <c r="D468" s="9"/>
      <c r="E468" s="10"/>
      <c r="F468" s="9"/>
      <c r="G468" s="10"/>
      <c r="H468" s="11"/>
      <c r="I468" s="10"/>
    </row>
    <row r="469" spans="1:9" ht="15.75" thickBot="1">
      <c r="A469" s="12"/>
      <c r="B469" s="7"/>
      <c r="C469" s="8"/>
      <c r="D469" s="9"/>
      <c r="E469" s="10"/>
      <c r="F469" s="9"/>
      <c r="G469" s="10"/>
      <c r="H469" s="11"/>
      <c r="I469" s="10"/>
    </row>
    <row r="470" spans="1:9" ht="15.75" thickBot="1">
      <c r="A470" s="12"/>
      <c r="B470" s="7"/>
      <c r="C470" s="8"/>
      <c r="D470" s="9"/>
      <c r="E470" s="10"/>
      <c r="F470" s="9"/>
      <c r="G470" s="10"/>
      <c r="H470" s="11"/>
      <c r="I470" s="10"/>
    </row>
    <row r="471" spans="1:9" ht="15.75" thickBot="1">
      <c r="A471" s="12"/>
      <c r="B471" s="7"/>
      <c r="C471" s="8"/>
      <c r="D471" s="9"/>
      <c r="E471" s="10"/>
      <c r="F471" s="9"/>
      <c r="G471" s="10"/>
      <c r="H471" s="11"/>
      <c r="I471" s="10"/>
    </row>
    <row r="472" spans="1:9" ht="15.75" thickBot="1">
      <c r="A472" s="12"/>
      <c r="B472" s="7"/>
      <c r="C472" s="8"/>
      <c r="D472" s="9"/>
      <c r="E472" s="10"/>
      <c r="F472" s="9"/>
      <c r="G472" s="10"/>
      <c r="H472" s="11"/>
      <c r="I472" s="10"/>
    </row>
    <row r="473" spans="1:9" ht="15.75" thickBot="1">
      <c r="A473" s="12"/>
      <c r="B473" s="7"/>
      <c r="C473" s="8"/>
      <c r="D473" s="9"/>
      <c r="E473" s="10"/>
      <c r="F473" s="9"/>
      <c r="G473" s="10"/>
      <c r="H473" s="11"/>
      <c r="I473" s="10"/>
    </row>
    <row r="474" spans="1:9" ht="15.75" thickBot="1">
      <c r="A474" s="12"/>
      <c r="B474" s="7"/>
      <c r="C474" s="8"/>
      <c r="D474" s="9"/>
      <c r="E474" s="10"/>
      <c r="F474" s="9"/>
      <c r="G474" s="10"/>
      <c r="H474" s="11"/>
      <c r="I474" s="10"/>
    </row>
    <row r="475" spans="1:9" ht="15.75" thickBot="1">
      <c r="A475" s="12"/>
      <c r="B475" s="7"/>
      <c r="C475" s="8"/>
      <c r="D475" s="9"/>
      <c r="E475" s="10"/>
      <c r="F475" s="9"/>
      <c r="G475" s="10"/>
      <c r="H475" s="11"/>
      <c r="I475" s="10"/>
    </row>
    <row r="476" spans="1:9" ht="15.75" thickBot="1">
      <c r="A476" s="12"/>
      <c r="B476" s="7"/>
      <c r="C476" s="8"/>
      <c r="D476" s="9"/>
      <c r="E476" s="10"/>
      <c r="F476" s="9"/>
      <c r="G476" s="10"/>
      <c r="H476" s="11"/>
      <c r="I476" s="10"/>
    </row>
    <row r="477" spans="1:9" ht="15.75" thickBot="1">
      <c r="A477" s="12"/>
      <c r="B477" s="7"/>
      <c r="C477" s="8"/>
      <c r="D477" s="9"/>
      <c r="E477" s="10"/>
      <c r="F477" s="9"/>
      <c r="G477" s="10"/>
      <c r="H477" s="11"/>
      <c r="I477" s="10"/>
    </row>
    <row r="478" spans="1:9" ht="15.75" thickBot="1">
      <c r="A478" s="12"/>
      <c r="B478" s="7"/>
      <c r="C478" s="8"/>
      <c r="D478" s="9"/>
      <c r="E478" s="10"/>
      <c r="F478" s="9"/>
      <c r="G478" s="10"/>
      <c r="H478" s="11"/>
      <c r="I478" s="10"/>
    </row>
    <row r="479" spans="1:9" ht="15.75" thickBot="1">
      <c r="A479" s="12"/>
      <c r="B479" s="7"/>
      <c r="C479" s="8"/>
      <c r="D479" s="9"/>
      <c r="E479" s="10"/>
      <c r="F479" s="9"/>
      <c r="G479" s="10"/>
      <c r="H479" s="11"/>
      <c r="I479" s="10"/>
    </row>
    <row r="480" spans="1:9" ht="15.75" thickBot="1">
      <c r="A480" s="12"/>
      <c r="B480" s="7"/>
      <c r="C480" s="8"/>
      <c r="D480" s="9"/>
      <c r="E480" s="10"/>
      <c r="F480" s="9"/>
      <c r="G480" s="10"/>
      <c r="H480" s="11"/>
      <c r="I480" s="10"/>
    </row>
    <row r="481" spans="1:9" ht="15.75" thickBot="1">
      <c r="A481" s="12"/>
      <c r="B481" s="7"/>
      <c r="C481" s="8"/>
      <c r="D481" s="9"/>
      <c r="E481" s="10"/>
      <c r="F481" s="9"/>
      <c r="G481" s="10"/>
      <c r="H481" s="11"/>
      <c r="I481" s="10"/>
    </row>
    <row r="482" spans="1:9" ht="15.75" thickBot="1">
      <c r="A482" s="12"/>
      <c r="B482" s="7"/>
      <c r="C482" s="8"/>
      <c r="D482" s="9"/>
      <c r="E482" s="10"/>
      <c r="F482" s="9"/>
      <c r="G482" s="10"/>
      <c r="H482" s="11"/>
      <c r="I482" s="10"/>
    </row>
    <row r="483" spans="1:9" ht="15.75" thickBot="1">
      <c r="A483" s="12"/>
      <c r="B483" s="7"/>
      <c r="C483" s="8"/>
      <c r="D483" s="9"/>
      <c r="E483" s="10"/>
      <c r="F483" s="9"/>
      <c r="G483" s="10"/>
      <c r="H483" s="11"/>
      <c r="I483" s="10"/>
    </row>
    <row r="484" spans="1:9" ht="15.75" thickBot="1">
      <c r="A484" s="12"/>
      <c r="B484" s="7"/>
      <c r="C484" s="8"/>
      <c r="D484" s="9"/>
      <c r="E484" s="10"/>
      <c r="F484" s="9"/>
      <c r="G484" s="10"/>
      <c r="H484" s="11"/>
      <c r="I484" s="10"/>
    </row>
    <row r="485" spans="1:9" ht="15.75" thickBot="1">
      <c r="A485" s="12"/>
      <c r="B485" s="7"/>
      <c r="C485" s="8"/>
      <c r="D485" s="9"/>
      <c r="E485" s="10"/>
      <c r="F485" s="9"/>
      <c r="G485" s="10"/>
      <c r="H485" s="11"/>
      <c r="I485" s="10"/>
    </row>
    <row r="486" spans="1:9" ht="15.75" thickBot="1">
      <c r="A486" s="12"/>
      <c r="B486" s="7"/>
      <c r="C486" s="8"/>
      <c r="D486" s="9"/>
      <c r="E486" s="10"/>
      <c r="F486" s="9"/>
      <c r="G486" s="10"/>
      <c r="H486" s="11"/>
      <c r="I486" s="10"/>
    </row>
    <row r="487" spans="1:9" ht="15.75" thickBot="1">
      <c r="A487" s="12"/>
      <c r="B487" s="7"/>
      <c r="C487" s="8"/>
      <c r="D487" s="9"/>
      <c r="E487" s="10"/>
      <c r="F487" s="9"/>
      <c r="G487" s="10"/>
      <c r="H487" s="11"/>
      <c r="I487" s="10"/>
    </row>
    <row r="488" spans="1:9" ht="15.75" thickBot="1">
      <c r="A488" s="12"/>
      <c r="B488" s="7"/>
      <c r="C488" s="8"/>
      <c r="D488" s="9"/>
      <c r="E488" s="10"/>
      <c r="F488" s="9"/>
      <c r="G488" s="10"/>
      <c r="H488" s="11"/>
      <c r="I488" s="10"/>
    </row>
    <row r="489" spans="1:9" ht="15.75" thickBot="1">
      <c r="A489" s="12"/>
      <c r="B489" s="7"/>
      <c r="C489" s="8"/>
      <c r="D489" s="9"/>
      <c r="E489" s="10"/>
      <c r="F489" s="9"/>
      <c r="G489" s="10"/>
      <c r="H489" s="11"/>
      <c r="I489" s="10"/>
    </row>
    <row r="490" spans="1:9" ht="15.75" thickBot="1">
      <c r="A490" s="12"/>
      <c r="B490" s="7"/>
      <c r="C490" s="8"/>
      <c r="D490" s="9"/>
      <c r="E490" s="10"/>
      <c r="F490" s="9"/>
      <c r="G490" s="10"/>
      <c r="H490" s="11"/>
      <c r="I490" s="10"/>
    </row>
    <row r="491" spans="1:9" ht="15.75" thickBot="1">
      <c r="A491" s="12"/>
      <c r="B491" s="7"/>
      <c r="C491" s="8"/>
      <c r="D491" s="9"/>
      <c r="E491" s="10"/>
      <c r="F491" s="9"/>
      <c r="G491" s="10"/>
      <c r="H491" s="11"/>
      <c r="I491" s="10"/>
    </row>
    <row r="492" spans="1:9" ht="15.75" thickBot="1">
      <c r="A492" s="12"/>
      <c r="B492" s="7"/>
      <c r="C492" s="8"/>
      <c r="D492" s="9"/>
      <c r="E492" s="10"/>
      <c r="F492" s="9"/>
      <c r="G492" s="10"/>
      <c r="H492" s="11"/>
      <c r="I492" s="10"/>
    </row>
    <row r="493" spans="1:9" ht="15.75" thickBot="1">
      <c r="A493" s="12"/>
      <c r="B493" s="7"/>
      <c r="C493" s="8"/>
      <c r="D493" s="9"/>
      <c r="E493" s="10"/>
      <c r="F493" s="9"/>
      <c r="G493" s="10"/>
      <c r="H493" s="11"/>
      <c r="I493" s="10"/>
    </row>
    <row r="494" spans="1:9" ht="15.75" thickBot="1">
      <c r="A494" s="12"/>
      <c r="B494" s="7"/>
      <c r="C494" s="8"/>
      <c r="D494" s="9"/>
      <c r="E494" s="10"/>
      <c r="F494" s="9"/>
      <c r="G494" s="10"/>
      <c r="H494" s="11"/>
      <c r="I494" s="10"/>
    </row>
    <row r="495" spans="1:9" ht="15.75" thickBot="1">
      <c r="A495" s="12"/>
      <c r="B495" s="7"/>
      <c r="C495" s="8"/>
      <c r="D495" s="9"/>
      <c r="E495" s="10"/>
      <c r="F495" s="9"/>
      <c r="G495" s="10"/>
      <c r="H495" s="11"/>
      <c r="I495" s="10"/>
    </row>
    <row r="496" spans="1:9" ht="15.75" thickBot="1">
      <c r="A496" s="12"/>
      <c r="B496" s="7"/>
      <c r="C496" s="8"/>
      <c r="D496" s="9"/>
      <c r="E496" s="10"/>
      <c r="F496" s="9"/>
      <c r="G496" s="10"/>
      <c r="H496" s="11"/>
      <c r="I496" s="10"/>
    </row>
    <row r="497" spans="1:9" ht="15.75" thickBot="1">
      <c r="A497" s="12"/>
      <c r="B497" s="7"/>
      <c r="C497" s="8"/>
      <c r="D497" s="9"/>
      <c r="E497" s="10"/>
      <c r="F497" s="9"/>
      <c r="G497" s="10"/>
      <c r="H497" s="11"/>
      <c r="I497" s="10"/>
    </row>
    <row r="498" spans="1:9" ht="15.75" thickBot="1">
      <c r="A498" s="12"/>
      <c r="B498" s="7"/>
      <c r="C498" s="8"/>
      <c r="D498" s="9"/>
      <c r="E498" s="10"/>
      <c r="F498" s="9"/>
      <c r="G498" s="10"/>
      <c r="H498" s="11"/>
      <c r="I498" s="10"/>
    </row>
    <row r="499" spans="1:9" ht="15.75" thickBot="1">
      <c r="A499" s="12"/>
      <c r="B499" s="7"/>
      <c r="C499" s="8"/>
      <c r="D499" s="9"/>
      <c r="E499" s="10"/>
      <c r="F499" s="9"/>
      <c r="G499" s="10"/>
      <c r="H499" s="11"/>
      <c r="I499" s="10"/>
    </row>
    <row r="500" spans="1:9" ht="15.75" thickBot="1">
      <c r="A500" s="12"/>
      <c r="B500" s="7"/>
      <c r="C500" s="8"/>
      <c r="D500" s="9"/>
      <c r="E500" s="10"/>
      <c r="F500" s="9"/>
      <c r="G500" s="10"/>
      <c r="H500" s="11"/>
      <c r="I500" s="10"/>
    </row>
    <row r="501" spans="1:9" ht="15.75" thickBot="1">
      <c r="A501" s="12"/>
      <c r="B501" s="7"/>
      <c r="C501" s="8"/>
      <c r="D501" s="9"/>
      <c r="E501" s="10"/>
      <c r="F501" s="9"/>
      <c r="G501" s="10"/>
      <c r="H501" s="11"/>
      <c r="I501" s="10"/>
    </row>
    <row r="502" spans="1:9" ht="15.75" thickBot="1">
      <c r="A502" s="12"/>
      <c r="B502" s="7"/>
      <c r="C502" s="8"/>
      <c r="D502" s="9"/>
      <c r="E502" s="10"/>
      <c r="F502" s="9"/>
      <c r="G502" s="10"/>
      <c r="H502" s="11"/>
      <c r="I502" s="10"/>
    </row>
    <row r="503" spans="1:9" ht="15.75" thickBot="1">
      <c r="A503" s="12"/>
      <c r="B503" s="7"/>
      <c r="C503" s="8"/>
      <c r="D503" s="9"/>
      <c r="E503" s="10"/>
      <c r="F503" s="9"/>
      <c r="G503" s="10"/>
      <c r="H503" s="11"/>
      <c r="I503" s="10"/>
    </row>
    <row r="504" spans="1:9" ht="15.75" thickBot="1">
      <c r="A504" s="12"/>
      <c r="B504" s="7"/>
      <c r="C504" s="8"/>
      <c r="D504" s="9"/>
      <c r="E504" s="10"/>
      <c r="F504" s="9"/>
      <c r="G504" s="10"/>
      <c r="H504" s="11"/>
      <c r="I504" s="10"/>
    </row>
    <row r="505" spans="1:9" ht="15.75" thickBot="1">
      <c r="A505" s="12"/>
      <c r="B505" s="7"/>
      <c r="C505" s="8"/>
      <c r="D505" s="9"/>
      <c r="E505" s="10"/>
      <c r="F505" s="9"/>
      <c r="G505" s="10"/>
      <c r="H505" s="11"/>
      <c r="I505" s="10"/>
    </row>
    <row r="506" spans="1:9" ht="15.75" thickBot="1">
      <c r="A506" s="12"/>
      <c r="B506" s="7"/>
      <c r="C506" s="8"/>
      <c r="D506" s="9"/>
      <c r="E506" s="10"/>
      <c r="F506" s="9"/>
      <c r="G506" s="10"/>
      <c r="H506" s="11"/>
      <c r="I506" s="10"/>
    </row>
    <row r="507" spans="1:9" ht="15.75" thickBot="1">
      <c r="A507" s="12"/>
      <c r="B507" s="7"/>
      <c r="C507" s="8"/>
      <c r="D507" s="9"/>
      <c r="E507" s="10"/>
      <c r="F507" s="9"/>
      <c r="G507" s="10"/>
      <c r="H507" s="11"/>
      <c r="I507" s="10"/>
    </row>
    <row r="508" spans="1:9" ht="15.75" thickBot="1">
      <c r="A508" s="12"/>
      <c r="B508" s="7"/>
      <c r="C508" s="8"/>
      <c r="D508" s="9"/>
      <c r="E508" s="10"/>
      <c r="F508" s="9"/>
      <c r="G508" s="10"/>
      <c r="H508" s="11"/>
      <c r="I508" s="10"/>
    </row>
    <row r="509" spans="1:9" ht="15.75" thickBot="1">
      <c r="A509" s="12"/>
      <c r="B509" s="7"/>
      <c r="C509" s="8"/>
      <c r="D509" s="9"/>
      <c r="E509" s="10"/>
      <c r="F509" s="9"/>
      <c r="G509" s="10"/>
      <c r="H509" s="11"/>
      <c r="I509" s="10"/>
    </row>
    <row r="510" spans="1:9" ht="15.75" thickBot="1">
      <c r="A510" s="12"/>
      <c r="B510" s="7"/>
      <c r="C510" s="8"/>
      <c r="D510" s="9"/>
      <c r="E510" s="10"/>
      <c r="F510" s="9"/>
      <c r="G510" s="10"/>
      <c r="H510" s="11"/>
      <c r="I510" s="10"/>
    </row>
    <row r="511" spans="1:9" ht="15.75" thickBot="1">
      <c r="A511" s="12"/>
      <c r="B511" s="7"/>
      <c r="C511" s="8"/>
      <c r="D511" s="9"/>
      <c r="E511" s="10"/>
      <c r="F511" s="9"/>
      <c r="G511" s="10"/>
      <c r="H511" s="11"/>
      <c r="I511" s="10"/>
    </row>
    <row r="512" spans="1:9" ht="15.75" thickBot="1">
      <c r="A512" s="12"/>
      <c r="B512" s="7"/>
      <c r="C512" s="8"/>
      <c r="D512" s="9"/>
      <c r="E512" s="10"/>
      <c r="F512" s="9"/>
      <c r="G512" s="10"/>
      <c r="H512" s="11"/>
      <c r="I512" s="10"/>
    </row>
    <row r="513" spans="1:9" ht="15.75" thickBot="1">
      <c r="A513" s="12"/>
      <c r="B513" s="7"/>
      <c r="C513" s="8"/>
      <c r="D513" s="9"/>
      <c r="E513" s="10"/>
      <c r="F513" s="9"/>
      <c r="G513" s="10"/>
      <c r="H513" s="11"/>
      <c r="I513" s="10"/>
    </row>
    <row r="514" spans="1:9" ht="15.75" thickBot="1">
      <c r="A514" s="12"/>
      <c r="B514" s="7"/>
      <c r="C514" s="8"/>
      <c r="D514" s="9"/>
      <c r="E514" s="10"/>
      <c r="F514" s="9"/>
      <c r="G514" s="10"/>
      <c r="H514" s="11"/>
      <c r="I514" s="10"/>
    </row>
    <row r="515" spans="1:9" ht="15.75" thickBot="1">
      <c r="A515" s="12"/>
      <c r="B515" s="7"/>
      <c r="C515" s="8"/>
      <c r="D515" s="9"/>
      <c r="E515" s="10"/>
      <c r="F515" s="9"/>
      <c r="G515" s="10"/>
      <c r="H515" s="11"/>
      <c r="I515" s="10"/>
    </row>
    <row r="516" spans="1:9" ht="15.75" thickBot="1">
      <c r="A516" s="12"/>
      <c r="B516" s="7"/>
      <c r="C516" s="8"/>
      <c r="D516" s="9"/>
      <c r="E516" s="10"/>
      <c r="F516" s="9"/>
      <c r="G516" s="10"/>
      <c r="H516" s="11"/>
      <c r="I516" s="10"/>
    </row>
    <row r="517" spans="1:9" ht="15.75" thickBot="1">
      <c r="A517" s="12"/>
      <c r="B517" s="7"/>
      <c r="C517" s="8"/>
      <c r="D517" s="9"/>
      <c r="E517" s="10"/>
      <c r="F517" s="9"/>
      <c r="G517" s="10"/>
      <c r="H517" s="11"/>
      <c r="I517" s="10"/>
    </row>
    <row r="518" spans="1:9" ht="15.75" thickBot="1">
      <c r="A518" s="12"/>
      <c r="B518" s="7"/>
      <c r="C518" s="8"/>
      <c r="D518" s="9"/>
      <c r="E518" s="10"/>
      <c r="F518" s="9"/>
      <c r="G518" s="10"/>
      <c r="H518" s="11"/>
      <c r="I518" s="10"/>
    </row>
    <row r="519" spans="1:9" ht="15.75" thickBot="1">
      <c r="A519" s="12"/>
      <c r="B519" s="7"/>
      <c r="C519" s="8"/>
      <c r="D519" s="9"/>
      <c r="E519" s="10"/>
      <c r="F519" s="9"/>
      <c r="G519" s="10"/>
      <c r="H519" s="11"/>
      <c r="I519" s="10"/>
    </row>
    <row r="520" spans="1:9" ht="15.75" thickBot="1">
      <c r="A520" s="12"/>
      <c r="B520" s="7"/>
      <c r="C520" s="8"/>
      <c r="D520" s="9"/>
      <c r="E520" s="10"/>
      <c r="F520" s="9"/>
      <c r="G520" s="10"/>
      <c r="H520" s="11"/>
      <c r="I520" s="10"/>
    </row>
    <row r="521" spans="1:9" ht="15.75" thickBot="1">
      <c r="A521" s="12"/>
      <c r="B521" s="7"/>
      <c r="C521" s="8"/>
      <c r="D521" s="9"/>
      <c r="E521" s="10"/>
      <c r="F521" s="9"/>
      <c r="G521" s="10"/>
      <c r="H521" s="11"/>
      <c r="I521" s="10"/>
    </row>
    <row r="522" spans="1:9" ht="15.75" thickBot="1">
      <c r="A522" s="12"/>
      <c r="B522" s="7"/>
      <c r="C522" s="8"/>
      <c r="D522" s="9"/>
      <c r="E522" s="10"/>
      <c r="F522" s="9"/>
      <c r="G522" s="10"/>
      <c r="H522" s="11"/>
      <c r="I522" s="10"/>
    </row>
    <row r="523" spans="1:9" ht="15.75" thickBot="1">
      <c r="A523" s="12"/>
      <c r="B523" s="7"/>
      <c r="C523" s="8"/>
      <c r="D523" s="9"/>
      <c r="E523" s="10"/>
      <c r="F523" s="9"/>
      <c r="G523" s="10"/>
      <c r="H523" s="11"/>
      <c r="I523" s="10"/>
    </row>
    <row r="524" spans="1:9" ht="15.75" thickBot="1">
      <c r="A524" s="12"/>
      <c r="B524" s="7"/>
      <c r="C524" s="8"/>
      <c r="D524" s="9"/>
      <c r="E524" s="10"/>
      <c r="F524" s="9"/>
      <c r="G524" s="10"/>
      <c r="H524" s="11"/>
      <c r="I524" s="10"/>
    </row>
    <row r="525" spans="1:9" ht="15.75" thickBot="1">
      <c r="A525" s="12"/>
      <c r="B525" s="7"/>
      <c r="C525" s="8"/>
      <c r="D525" s="9"/>
      <c r="E525" s="10"/>
      <c r="F525" s="9"/>
      <c r="G525" s="10"/>
      <c r="H525" s="11"/>
      <c r="I525" s="10"/>
    </row>
    <row r="526" spans="1:9" ht="15.75" thickBot="1">
      <c r="A526" s="12"/>
      <c r="B526" s="7"/>
      <c r="C526" s="8"/>
      <c r="D526" s="9"/>
      <c r="E526" s="10"/>
      <c r="F526" s="9"/>
      <c r="G526" s="10"/>
      <c r="H526" s="11"/>
      <c r="I526" s="10"/>
    </row>
    <row r="527" spans="1:9" ht="15.75" thickBot="1">
      <c r="A527" s="12"/>
      <c r="B527" s="7"/>
      <c r="C527" s="8"/>
      <c r="D527" s="9"/>
      <c r="E527" s="10"/>
      <c r="F527" s="9"/>
      <c r="G527" s="10"/>
      <c r="H527" s="11"/>
      <c r="I527" s="10"/>
    </row>
    <row r="528" spans="1:9" ht="15.75" thickBot="1">
      <c r="A528" s="12"/>
      <c r="B528" s="7"/>
      <c r="C528" s="8"/>
      <c r="D528" s="9"/>
      <c r="E528" s="10"/>
      <c r="F528" s="9"/>
      <c r="G528" s="10"/>
      <c r="H528" s="11"/>
      <c r="I528" s="10"/>
    </row>
    <row r="529" spans="1:9" ht="15.75" thickBot="1">
      <c r="A529" s="12"/>
      <c r="B529" s="7"/>
      <c r="C529" s="8"/>
      <c r="D529" s="9"/>
      <c r="E529" s="10"/>
      <c r="F529" s="9"/>
      <c r="G529" s="10"/>
      <c r="H529" s="11"/>
      <c r="I529" s="10"/>
    </row>
    <row r="530" spans="1:9" ht="15.75" thickBot="1">
      <c r="A530" s="12"/>
      <c r="B530" s="7"/>
      <c r="C530" s="8"/>
      <c r="D530" s="9"/>
      <c r="E530" s="10"/>
      <c r="F530" s="9"/>
      <c r="G530" s="10"/>
      <c r="H530" s="11"/>
      <c r="I530" s="10"/>
    </row>
    <row r="531" spans="1:9" ht="15.75" thickBot="1">
      <c r="A531" s="12"/>
      <c r="B531" s="7"/>
      <c r="C531" s="8"/>
      <c r="D531" s="9"/>
      <c r="E531" s="10"/>
      <c r="F531" s="9"/>
      <c r="G531" s="10"/>
      <c r="H531" s="11"/>
      <c r="I531" s="10"/>
    </row>
    <row r="532" spans="1:9" ht="15.75" thickBot="1">
      <c r="A532" s="12"/>
      <c r="B532" s="7"/>
      <c r="C532" s="8"/>
      <c r="D532" s="9"/>
      <c r="E532" s="10"/>
      <c r="F532" s="9"/>
      <c r="G532" s="10"/>
      <c r="H532" s="11"/>
      <c r="I532" s="10"/>
    </row>
    <row r="533" spans="1:9" ht="15.75" thickBot="1">
      <c r="A533" s="12"/>
      <c r="B533" s="7"/>
      <c r="C533" s="8"/>
      <c r="D533" s="9"/>
      <c r="E533" s="10"/>
      <c r="F533" s="9"/>
      <c r="G533" s="10"/>
      <c r="H533" s="11"/>
      <c r="I533" s="10"/>
    </row>
    <row r="534" spans="1:9" ht="15.75" thickBot="1">
      <c r="A534" s="12"/>
      <c r="B534" s="7"/>
      <c r="C534" s="8"/>
      <c r="D534" s="9"/>
      <c r="E534" s="10"/>
      <c r="F534" s="9"/>
      <c r="G534" s="10"/>
      <c r="H534" s="11"/>
      <c r="I534" s="10"/>
    </row>
    <row r="535" spans="1:9" ht="15.75" thickBot="1">
      <c r="A535" s="12"/>
      <c r="B535" s="7"/>
      <c r="C535" s="8"/>
      <c r="D535" s="9"/>
      <c r="E535" s="10"/>
      <c r="F535" s="9"/>
      <c r="G535" s="10"/>
      <c r="H535" s="11"/>
      <c r="I535" s="10"/>
    </row>
    <row r="536" spans="1:9" ht="15.75" thickBot="1">
      <c r="A536" s="12"/>
      <c r="B536" s="7"/>
      <c r="C536" s="8"/>
      <c r="D536" s="9"/>
      <c r="E536" s="10"/>
      <c r="F536" s="9"/>
      <c r="G536" s="10"/>
      <c r="H536" s="11"/>
      <c r="I536" s="10"/>
    </row>
    <row r="537" spans="1:9" ht="15.75" thickBot="1">
      <c r="A537" s="12"/>
      <c r="B537" s="7"/>
      <c r="C537" s="8"/>
      <c r="D537" s="9"/>
      <c r="E537" s="10"/>
      <c r="F537" s="9"/>
      <c r="G537" s="10"/>
      <c r="H537" s="11"/>
      <c r="I537" s="10"/>
    </row>
    <row r="538" spans="1:9" ht="15.75" thickBot="1">
      <c r="A538" s="12"/>
      <c r="B538" s="7"/>
      <c r="C538" s="8"/>
      <c r="D538" s="9"/>
      <c r="E538" s="10"/>
      <c r="F538" s="9"/>
      <c r="G538" s="10"/>
      <c r="H538" s="11"/>
      <c r="I538" s="10"/>
    </row>
    <row r="539" spans="1:9" ht="15.75" thickBot="1">
      <c r="A539" s="12"/>
      <c r="B539" s="7"/>
      <c r="C539" s="8"/>
      <c r="D539" s="9"/>
      <c r="E539" s="10"/>
      <c r="F539" s="9"/>
      <c r="G539" s="10"/>
      <c r="H539" s="11"/>
      <c r="I539" s="10"/>
    </row>
    <row r="540" spans="1:9" ht="15.75" thickBot="1">
      <c r="A540" s="12"/>
      <c r="B540" s="7"/>
      <c r="C540" s="8"/>
      <c r="D540" s="9"/>
      <c r="E540" s="10"/>
      <c r="F540" s="9"/>
      <c r="G540" s="10"/>
      <c r="H540" s="11"/>
      <c r="I540" s="10"/>
    </row>
    <row r="541" spans="1:9" ht="15.75" thickBot="1">
      <c r="A541" s="12"/>
      <c r="B541" s="7"/>
      <c r="C541" s="8"/>
      <c r="D541" s="9"/>
      <c r="E541" s="10"/>
      <c r="F541" s="9"/>
      <c r="G541" s="10"/>
      <c r="H541" s="11"/>
      <c r="I541" s="10"/>
    </row>
    <row r="542" spans="1:9" ht="15.75" thickBot="1">
      <c r="A542" s="12"/>
      <c r="B542" s="7"/>
      <c r="C542" s="8"/>
      <c r="D542" s="9"/>
      <c r="E542" s="10"/>
      <c r="F542" s="9"/>
      <c r="G542" s="10"/>
      <c r="H542" s="11"/>
      <c r="I542" s="10"/>
    </row>
    <row r="543" spans="1:9" ht="15.75" thickBot="1">
      <c r="A543" s="12"/>
      <c r="B543" s="7"/>
      <c r="C543" s="8"/>
      <c r="D543" s="9"/>
      <c r="E543" s="10"/>
      <c r="F543" s="9"/>
      <c r="G543" s="10"/>
      <c r="H543" s="11"/>
      <c r="I543" s="10"/>
    </row>
    <row r="544" spans="1:9" ht="15.75" thickBot="1">
      <c r="A544" s="12"/>
      <c r="B544" s="7"/>
      <c r="C544" s="8"/>
      <c r="D544" s="9"/>
      <c r="E544" s="10"/>
      <c r="F544" s="9"/>
      <c r="G544" s="10"/>
      <c r="H544" s="11"/>
      <c r="I544" s="10"/>
    </row>
    <row r="545" spans="1:9" ht="15.75" thickBot="1">
      <c r="A545" s="12"/>
      <c r="B545" s="7"/>
      <c r="C545" s="8"/>
      <c r="D545" s="9"/>
      <c r="E545" s="10"/>
      <c r="F545" s="9"/>
      <c r="G545" s="10"/>
      <c r="H545" s="11"/>
      <c r="I545" s="10"/>
    </row>
    <row r="546" spans="1:9" ht="15.75" thickBot="1">
      <c r="A546" s="12"/>
      <c r="B546" s="7"/>
      <c r="C546" s="8"/>
      <c r="D546" s="9"/>
      <c r="E546" s="10"/>
      <c r="F546" s="9"/>
      <c r="G546" s="10"/>
      <c r="H546" s="11"/>
      <c r="I546" s="10"/>
    </row>
    <row r="547" spans="1:9" ht="15.75" thickBot="1">
      <c r="A547" s="12"/>
      <c r="B547" s="7"/>
      <c r="C547" s="8"/>
      <c r="D547" s="9"/>
      <c r="E547" s="10"/>
      <c r="F547" s="9"/>
      <c r="G547" s="10"/>
      <c r="H547" s="11"/>
      <c r="I547" s="10"/>
    </row>
    <row r="548" spans="1:9" ht="15.75" thickBot="1">
      <c r="A548" s="12"/>
      <c r="B548" s="7"/>
      <c r="C548" s="8"/>
      <c r="D548" s="9"/>
      <c r="E548" s="10"/>
      <c r="F548" s="9"/>
      <c r="G548" s="10"/>
      <c r="H548" s="11"/>
      <c r="I548" s="10"/>
    </row>
    <row r="549" spans="1:9">
      <c r="A549" s="13"/>
      <c r="B549" s="7"/>
      <c r="C549" s="14"/>
      <c r="D549" s="15"/>
      <c r="E549" s="16"/>
      <c r="F549" s="15"/>
      <c r="G549" s="16"/>
      <c r="H549" s="17"/>
      <c r="I549" s="1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8A08FD-7FC3-404A-8554-EE4B1C47BF54}">
  <sheetPr codeName="Feuil4"/>
  <dimension ref="A1:AB10"/>
  <sheetViews>
    <sheetView zoomScale="80" zoomScaleNormal="80" workbookViewId="0">
      <selection activeCell="F5" sqref="F5"/>
    </sheetView>
  </sheetViews>
  <sheetFormatPr baseColWidth="10" defaultRowHeight="15"/>
  <cols>
    <col min="1" max="3" width="11.5703125" customWidth="1"/>
    <col min="4" max="4" width="12.140625" customWidth="1"/>
    <col min="6" max="6" width="19.5703125" bestFit="1" customWidth="1"/>
    <col min="8" max="8" width="20.140625" customWidth="1"/>
    <col min="9" max="9" width="21.5703125" style="47" customWidth="1"/>
    <col min="10" max="10" width="17.85546875" style="47" customWidth="1"/>
    <col min="11" max="11" width="24.7109375" customWidth="1"/>
    <col min="12" max="12" width="32.28515625" customWidth="1"/>
  </cols>
  <sheetData>
    <row r="1" spans="1:28" ht="15.75" thickBot="1">
      <c r="A1" s="1" t="e" cm="1">
        <f t="array" ref="A1">_xlfn._xlws.FILTER(#REF!,(ISNUMBER(SEARCH(C2,#REF!)))*(ISNUMBER(SEARCH(D2,#REF!))),"vide")</f>
        <v>#REF!</v>
      </c>
      <c r="I1"/>
      <c r="J1"/>
    </row>
    <row r="2" spans="1:28" ht="15.75" thickBot="1">
      <c r="C2" s="73" t="s">
        <v>7</v>
      </c>
      <c r="D2" s="74"/>
      <c r="E2" t="s">
        <v>60</v>
      </c>
      <c r="H2" t="s">
        <v>18</v>
      </c>
      <c r="I2"/>
      <c r="J2"/>
    </row>
    <row r="3" spans="1:28" ht="15.75" thickBot="1">
      <c r="C3" s="73" t="s">
        <v>8</v>
      </c>
      <c r="D3" s="74"/>
      <c r="E3" t="s">
        <v>84</v>
      </c>
      <c r="H3" s="3">
        <f ca="1">SUMIF(A$10:A$1048576,"EXTINCTEUR",C10:C1000)+SUMIF(A$10:A$1048576,"baes",C10:C1000)+SUMIF(A$10:A$1048576,"RIA",C10:C1000)</f>
        <v>0</v>
      </c>
      <c r="I3"/>
      <c r="J3" t="s">
        <v>17</v>
      </c>
      <c r="K3">
        <f>SUM(C10:C1000)</f>
        <v>111</v>
      </c>
    </row>
    <row r="4" spans="1:28" ht="15.75" thickBot="1">
      <c r="C4" s="73" t="s">
        <v>21</v>
      </c>
      <c r="D4" s="74"/>
      <c r="E4" s="46"/>
      <c r="F4" s="7"/>
      <c r="I4"/>
      <c r="J4" t="s">
        <v>14</v>
      </c>
      <c r="K4">
        <v>0</v>
      </c>
    </row>
    <row r="5" spans="1:28" ht="15.75" thickBot="1">
      <c r="C5" s="73" t="s">
        <v>10</v>
      </c>
      <c r="D5" s="74"/>
      <c r="E5" t="s">
        <v>59</v>
      </c>
      <c r="I5"/>
      <c r="J5" t="s">
        <v>15</v>
      </c>
      <c r="K5">
        <v>0</v>
      </c>
    </row>
    <row r="6" spans="1:28" ht="15.75" thickBot="1">
      <c r="C6" s="73" t="s">
        <v>11</v>
      </c>
      <c r="D6" s="74"/>
      <c r="E6" t="s">
        <v>2</v>
      </c>
      <c r="I6"/>
      <c r="J6" t="s">
        <v>16</v>
      </c>
      <c r="K6">
        <v>0</v>
      </c>
    </row>
    <row r="7" spans="1:28" ht="15.75" thickBot="1">
      <c r="C7" s="73" t="s">
        <v>46</v>
      </c>
      <c r="D7" s="74"/>
      <c r="F7" s="7"/>
      <c r="I7"/>
      <c r="J7"/>
    </row>
    <row r="8" spans="1:28" ht="15.75" thickBot="1">
      <c r="B8" s="47"/>
      <c r="C8" s="73" t="s">
        <v>26</v>
      </c>
      <c r="D8" s="74"/>
      <c r="E8" s="47"/>
      <c r="F8" s="7"/>
      <c r="I8"/>
      <c r="J8"/>
    </row>
    <row r="9" spans="1:28">
      <c r="A9" t="s">
        <v>19</v>
      </c>
      <c r="B9" t="s">
        <v>20</v>
      </c>
      <c r="C9" t="s">
        <v>3</v>
      </c>
      <c r="D9" t="s">
        <v>21</v>
      </c>
      <c r="E9" t="s">
        <v>22</v>
      </c>
      <c r="F9" t="s">
        <v>23</v>
      </c>
      <c r="G9" t="s">
        <v>24</v>
      </c>
      <c r="H9" t="s">
        <v>25</v>
      </c>
      <c r="I9" t="s">
        <v>26</v>
      </c>
      <c r="J9" t="s">
        <v>33</v>
      </c>
      <c r="K9" t="s">
        <v>7</v>
      </c>
      <c r="L9" t="s">
        <v>27</v>
      </c>
      <c r="M9" t="s">
        <v>28</v>
      </c>
      <c r="N9" t="s">
        <v>29</v>
      </c>
      <c r="O9" t="s">
        <v>30</v>
      </c>
      <c r="P9" t="s">
        <v>31</v>
      </c>
      <c r="Q9" t="s">
        <v>32</v>
      </c>
      <c r="R9" t="s">
        <v>34</v>
      </c>
      <c r="S9" t="s">
        <v>35</v>
      </c>
      <c r="T9" t="s">
        <v>36</v>
      </c>
      <c r="U9" t="s">
        <v>37</v>
      </c>
      <c r="V9" t="s">
        <v>38</v>
      </c>
      <c r="W9" t="s">
        <v>39</v>
      </c>
      <c r="X9" t="s">
        <v>40</v>
      </c>
      <c r="Y9" t="s">
        <v>41</v>
      </c>
      <c r="Z9" t="s">
        <v>42</v>
      </c>
      <c r="AA9" t="s">
        <v>43</v>
      </c>
      <c r="AB9" t="s">
        <v>44</v>
      </c>
    </row>
    <row r="10" spans="1:28">
      <c r="A10" cm="1">
        <f t="array" ref="A10:AB10">_xlfn._xlws.FILTER(bddBT[],(ISNUMBER(SEARCH(E2,bddBT[RAISON SOCIAL])))*(ISNUMBER(SEARCH(E4,bddBT[n° BT])))*(ISNUMBER(SEARCH(E3,bddBT[n° client])))*(ISNUMBER(SEARCH(E5,bddBT[adresse])))*(ISNUMBER(SEARCH(E6,bddBT[equipement])))*(ISNUMBER(SEARCH(E7,bddBT[TYPE DE bt])))*(ISNUMBER(SEARCH(E8,bddBT[date de verif]))),"")</f>
        <v>2</v>
      </c>
      <c r="B10">
        <v>886</v>
      </c>
      <c r="C10">
        <v>111</v>
      </c>
      <c r="D10">
        <v>1234566789</v>
      </c>
      <c r="E10" t="str">
        <v>BTV</v>
      </c>
      <c r="F10" t="str">
        <v>EXTINCTEUR</v>
      </c>
      <c r="G10">
        <v>0</v>
      </c>
      <c r="H10">
        <v>0</v>
      </c>
      <c r="I10" s="47" t="str">
        <v>07/03/2024</v>
      </c>
      <c r="J10" s="47">
        <v>0</v>
      </c>
      <c r="K10" t="str">
        <v>garage test</v>
      </c>
      <c r="L10" t="str">
        <v>trevou</v>
      </c>
      <c r="M10">
        <v>6</v>
      </c>
      <c r="N10">
        <v>1</v>
      </c>
      <c r="O10">
        <v>1</v>
      </c>
      <c r="P10">
        <v>1</v>
      </c>
      <c r="Q10">
        <v>0</v>
      </c>
      <c r="R10">
        <v>200</v>
      </c>
      <c r="S10">
        <v>25</v>
      </c>
      <c r="T10">
        <v>0</v>
      </c>
      <c r="U10">
        <v>0</v>
      </c>
      <c r="V10">
        <v>18</v>
      </c>
      <c r="W10">
        <v>0</v>
      </c>
      <c r="X10">
        <v>0</v>
      </c>
      <c r="Y10">
        <v>157</v>
      </c>
      <c r="Z10">
        <v>0</v>
      </c>
      <c r="AA10">
        <v>0</v>
      </c>
      <c r="AB10">
        <v>0</v>
      </c>
    </row>
  </sheetData>
  <mergeCells count="7">
    <mergeCell ref="C7:D7"/>
    <mergeCell ref="C8:D8"/>
    <mergeCell ref="C2:D2"/>
    <mergeCell ref="C3:D3"/>
    <mergeCell ref="C4:D4"/>
    <mergeCell ref="C5:D5"/>
    <mergeCell ref="C6:D6"/>
  </mergeCells>
  <dataValidations disablePrompts="1" count="1">
    <dataValidation type="list" allowBlank="1" showInputMessage="1" showErrorMessage="1" promptTitle="risque" sqref="I4" xr:uid="{6BEA31D4-E13B-47BE-B495-09C52CD05BCA}">
      <formula1>"extincteur, baes, ria, autre"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2585A8-9A18-4D2C-BFE9-80D1483E1A63}">
  <sheetPr codeName="Feuil3"/>
  <dimension ref="A1:AE887"/>
  <sheetViews>
    <sheetView showZeros="0" workbookViewId="0">
      <selection activeCell="F9" sqref="F9"/>
    </sheetView>
  </sheetViews>
  <sheetFormatPr baseColWidth="10" defaultRowHeight="15"/>
  <cols>
    <col min="5" max="5" width="13.140625" customWidth="1"/>
    <col min="6" max="6" width="14" customWidth="1"/>
    <col min="9" max="9" width="14.5703125" customWidth="1"/>
    <col min="10" max="10" width="14.5703125" style="47" customWidth="1"/>
    <col min="11" max="11" width="19" customWidth="1"/>
    <col min="13" max="13" width="12.140625" customWidth="1"/>
    <col min="14" max="14" width="14.85546875" customWidth="1"/>
    <col min="15" max="15" width="20.28515625" customWidth="1"/>
    <col min="19" max="19" width="15" customWidth="1"/>
    <col min="20" max="20" width="17" customWidth="1"/>
    <col min="21" max="21" width="14.5703125" customWidth="1"/>
    <col min="26" max="26" width="18.140625" customWidth="1"/>
    <col min="27" max="27" width="12.42578125" customWidth="1"/>
    <col min="28" max="28" width="15.140625" customWidth="1"/>
  </cols>
  <sheetData>
    <row r="1" spans="1:31" ht="15.75" thickBot="1">
      <c r="A1" t="s">
        <v>19</v>
      </c>
      <c r="B1" t="s">
        <v>20</v>
      </c>
      <c r="C1" t="s">
        <v>3</v>
      </c>
      <c r="D1" t="s">
        <v>21</v>
      </c>
      <c r="E1" t="s">
        <v>22</v>
      </c>
      <c r="F1" t="s">
        <v>23</v>
      </c>
      <c r="G1" t="s">
        <v>24</v>
      </c>
      <c r="H1" t="s">
        <v>25</v>
      </c>
      <c r="I1" t="s">
        <v>26</v>
      </c>
      <c r="J1" t="s">
        <v>33</v>
      </c>
      <c r="K1" t="s">
        <v>7</v>
      </c>
      <c r="L1" t="s">
        <v>27</v>
      </c>
      <c r="M1" t="s">
        <v>28</v>
      </c>
      <c r="N1" t="s">
        <v>29</v>
      </c>
      <c r="O1" t="s">
        <v>30</v>
      </c>
      <c r="P1" t="s">
        <v>31</v>
      </c>
      <c r="Q1" t="s">
        <v>32</v>
      </c>
      <c r="R1" t="s">
        <v>34</v>
      </c>
      <c r="S1" t="s">
        <v>35</v>
      </c>
      <c r="T1" t="s">
        <v>36</v>
      </c>
      <c r="U1" t="s">
        <v>37</v>
      </c>
      <c r="V1" t="s">
        <v>38</v>
      </c>
      <c r="W1" t="s">
        <v>39</v>
      </c>
      <c r="X1" t="s">
        <v>40</v>
      </c>
      <c r="Y1" t="s">
        <v>41</v>
      </c>
      <c r="Z1" t="s">
        <v>42</v>
      </c>
      <c r="AA1" t="s">
        <v>43</v>
      </c>
      <c r="AB1" t="s">
        <v>44</v>
      </c>
      <c r="AC1" s="18"/>
      <c r="AD1" s="18"/>
      <c r="AE1" s="18"/>
    </row>
    <row r="2" spans="1:31" ht="15.75" thickBot="1">
      <c r="A2">
        <f>ROW()</f>
        <v>2</v>
      </c>
      <c r="B2" s="19">
        <v>886</v>
      </c>
      <c r="C2" s="18">
        <v>111</v>
      </c>
      <c r="D2" s="18">
        <v>1234566789</v>
      </c>
      <c r="E2" s="18" t="s">
        <v>45</v>
      </c>
      <c r="F2" s="18" t="s">
        <v>2</v>
      </c>
      <c r="G2" s="18"/>
      <c r="H2" s="18"/>
      <c r="I2" s="84" t="s">
        <v>62</v>
      </c>
      <c r="J2" s="21"/>
      <c r="K2" s="18" t="s">
        <v>60</v>
      </c>
      <c r="L2" s="18" t="s">
        <v>59</v>
      </c>
      <c r="M2" s="19">
        <v>6</v>
      </c>
      <c r="N2" s="18">
        <v>1</v>
      </c>
      <c r="O2" s="18">
        <v>1</v>
      </c>
      <c r="P2" s="18">
        <v>1</v>
      </c>
      <c r="Q2" s="18"/>
      <c r="R2" s="19">
        <v>200</v>
      </c>
      <c r="S2" s="18">
        <v>25</v>
      </c>
      <c r="T2" s="18"/>
      <c r="U2" s="18"/>
      <c r="V2" s="18">
        <v>18</v>
      </c>
      <c r="W2" s="18">
        <v>0</v>
      </c>
      <c r="X2" s="18">
        <v>0</v>
      </c>
      <c r="Y2" s="18">
        <v>157</v>
      </c>
      <c r="Z2" s="18"/>
      <c r="AA2" s="18"/>
      <c r="AB2" s="44"/>
      <c r="AC2" s="18"/>
      <c r="AD2" s="18"/>
      <c r="AE2" s="18"/>
    </row>
    <row r="3" spans="1:31" ht="15.75" thickBot="1">
      <c r="B3" s="19"/>
      <c r="C3" s="20"/>
      <c r="D3" s="20"/>
      <c r="E3" s="18"/>
      <c r="F3" s="18"/>
      <c r="G3" s="18"/>
      <c r="H3" s="18"/>
      <c r="I3" s="21"/>
      <c r="J3" s="21"/>
      <c r="K3" s="18"/>
      <c r="L3" s="18"/>
      <c r="M3" s="19"/>
      <c r="N3" s="19"/>
      <c r="O3" s="19"/>
      <c r="P3" s="19"/>
      <c r="Q3" s="18"/>
      <c r="R3" s="19"/>
      <c r="S3" s="19"/>
      <c r="T3" s="18"/>
      <c r="U3" s="18"/>
      <c r="V3" s="19"/>
      <c r="W3" s="19"/>
      <c r="X3" s="18"/>
      <c r="Y3" s="19"/>
      <c r="Z3" s="18"/>
      <c r="AA3" s="18"/>
      <c r="AB3" s="44"/>
      <c r="AC3" s="18"/>
      <c r="AD3" s="18"/>
      <c r="AE3" s="18"/>
    </row>
    <row r="4" spans="1:31" ht="15.75" thickBot="1">
      <c r="B4" s="19"/>
      <c r="C4" s="20"/>
      <c r="D4" s="20"/>
      <c r="E4" s="18"/>
      <c r="F4" s="18"/>
      <c r="G4" s="18"/>
      <c r="H4" s="18"/>
      <c r="I4" s="21"/>
      <c r="J4" s="21"/>
      <c r="K4" s="18"/>
      <c r="L4" s="18"/>
      <c r="M4" s="19"/>
      <c r="N4" s="19"/>
      <c r="O4" s="19"/>
      <c r="P4" s="19"/>
      <c r="Q4" s="18"/>
      <c r="R4" s="19"/>
      <c r="S4" s="19"/>
      <c r="T4" s="18"/>
      <c r="U4" s="18"/>
      <c r="V4" s="19"/>
      <c r="W4" s="19"/>
      <c r="X4" s="18"/>
      <c r="Y4" s="19"/>
      <c r="Z4" s="18"/>
      <c r="AA4" s="18"/>
      <c r="AB4" s="44"/>
      <c r="AC4" s="18"/>
      <c r="AD4" s="18"/>
      <c r="AE4" s="18"/>
    </row>
    <row r="5" spans="1:31" ht="15.75" thickBot="1">
      <c r="B5" s="19"/>
      <c r="C5" s="20"/>
      <c r="D5" s="20"/>
      <c r="E5" s="18"/>
      <c r="F5" s="18"/>
      <c r="G5" s="18"/>
      <c r="H5" s="18"/>
      <c r="I5" s="21"/>
      <c r="J5" s="21"/>
      <c r="K5" s="18"/>
      <c r="L5" s="18"/>
      <c r="M5" s="19"/>
      <c r="N5" s="19"/>
      <c r="O5" s="19"/>
      <c r="P5" s="19"/>
      <c r="Q5" s="18"/>
      <c r="R5" s="19"/>
      <c r="S5" s="19"/>
      <c r="T5" s="18"/>
      <c r="U5" s="18"/>
      <c r="V5" s="19"/>
      <c r="W5" s="18"/>
      <c r="X5" s="18"/>
      <c r="Y5" s="19"/>
      <c r="Z5" s="18"/>
      <c r="AA5" s="18"/>
      <c r="AB5" s="44"/>
      <c r="AC5" s="18"/>
      <c r="AD5" s="18"/>
      <c r="AE5" s="18"/>
    </row>
    <row r="6" spans="1:31" ht="15.75" thickBot="1">
      <c r="B6" s="19"/>
      <c r="C6" s="20"/>
      <c r="D6" s="20"/>
      <c r="E6" s="18"/>
      <c r="F6" s="18"/>
      <c r="G6" s="18"/>
      <c r="H6" s="18"/>
      <c r="I6" s="21"/>
      <c r="J6" s="21"/>
      <c r="K6" s="18"/>
      <c r="L6" s="18"/>
      <c r="M6" s="19"/>
      <c r="N6" s="19"/>
      <c r="O6" s="19"/>
      <c r="P6" s="19"/>
      <c r="Q6" s="18"/>
      <c r="R6" s="19"/>
      <c r="S6" s="19"/>
      <c r="T6" s="18"/>
      <c r="U6" s="18"/>
      <c r="V6" s="19"/>
      <c r="W6" s="19"/>
      <c r="X6" s="18"/>
      <c r="Y6" s="19"/>
      <c r="Z6" s="18"/>
      <c r="AA6" s="18"/>
      <c r="AB6" s="44"/>
      <c r="AC6" s="18"/>
      <c r="AD6" s="18"/>
      <c r="AE6" s="18"/>
    </row>
    <row r="7" spans="1:31" ht="15.75" thickBot="1">
      <c r="B7" s="19"/>
      <c r="C7" s="20"/>
      <c r="D7" s="20"/>
      <c r="E7" s="18"/>
      <c r="F7" s="18"/>
      <c r="G7" s="18"/>
      <c r="H7" s="18"/>
      <c r="I7" s="21"/>
      <c r="J7" s="21"/>
      <c r="K7" s="18"/>
      <c r="L7" s="18"/>
      <c r="M7" s="19"/>
      <c r="N7" s="19"/>
      <c r="O7" s="19"/>
      <c r="P7" s="19"/>
      <c r="Q7" s="18"/>
      <c r="R7" s="19"/>
      <c r="S7" s="19"/>
      <c r="T7" s="18"/>
      <c r="U7" s="18"/>
      <c r="V7" s="19"/>
      <c r="W7" s="19"/>
      <c r="X7" s="18"/>
      <c r="Y7" s="19"/>
      <c r="Z7" s="18"/>
      <c r="AA7" s="18"/>
      <c r="AB7" s="44"/>
      <c r="AC7" s="18"/>
      <c r="AD7" s="18"/>
      <c r="AE7" s="18"/>
    </row>
    <row r="8" spans="1:31" ht="15.75" thickBot="1">
      <c r="B8" s="19"/>
      <c r="C8" s="20"/>
      <c r="D8" s="20"/>
      <c r="E8" s="18"/>
      <c r="F8" s="18"/>
      <c r="G8" s="18"/>
      <c r="H8" s="18"/>
      <c r="I8" s="21"/>
      <c r="J8" s="21"/>
      <c r="K8" s="18"/>
      <c r="L8" s="18"/>
      <c r="M8" s="19"/>
      <c r="N8" s="19"/>
      <c r="O8" s="19"/>
      <c r="P8" s="19"/>
      <c r="Q8" s="18"/>
      <c r="R8" s="19"/>
      <c r="S8" s="19"/>
      <c r="T8" s="18"/>
      <c r="U8" s="18"/>
      <c r="V8" s="19"/>
      <c r="W8" s="19"/>
      <c r="X8" s="18"/>
      <c r="Y8" s="19"/>
      <c r="Z8" s="18"/>
      <c r="AA8" s="18"/>
      <c r="AB8" s="44"/>
      <c r="AC8" s="18"/>
      <c r="AD8" s="18"/>
      <c r="AE8" s="18"/>
    </row>
    <row r="9" spans="1:31" ht="15.75" thickBot="1">
      <c r="B9" s="19"/>
      <c r="C9" s="20"/>
      <c r="D9" s="20"/>
      <c r="E9" s="18"/>
      <c r="F9" s="18"/>
      <c r="G9" s="18"/>
      <c r="H9" s="18"/>
      <c r="I9" s="21"/>
      <c r="J9" s="21"/>
      <c r="K9" s="18"/>
      <c r="L9" s="18"/>
      <c r="M9" s="19"/>
      <c r="N9" s="19"/>
      <c r="O9" s="19"/>
      <c r="P9" s="19"/>
      <c r="Q9" s="18"/>
      <c r="R9" s="19"/>
      <c r="S9" s="19"/>
      <c r="T9" s="18"/>
      <c r="U9" s="18"/>
      <c r="V9" s="19"/>
      <c r="W9" s="19"/>
      <c r="X9" s="18"/>
      <c r="Y9" s="19"/>
      <c r="Z9" s="18"/>
      <c r="AA9" s="18"/>
      <c r="AB9" s="44"/>
      <c r="AC9" s="18"/>
      <c r="AD9" s="18"/>
      <c r="AE9" s="18"/>
    </row>
    <row r="10" spans="1:31" ht="15.75" thickBot="1">
      <c r="B10" s="19"/>
      <c r="C10" s="20"/>
      <c r="D10" s="20"/>
      <c r="E10" s="18"/>
      <c r="F10" s="18"/>
      <c r="G10" s="18"/>
      <c r="H10" s="18"/>
      <c r="I10" s="21"/>
      <c r="J10" s="21"/>
      <c r="K10" s="18"/>
      <c r="L10" s="18"/>
      <c r="M10" s="19"/>
      <c r="N10" s="19"/>
      <c r="O10" s="19"/>
      <c r="P10" s="19"/>
      <c r="Q10" s="18"/>
      <c r="R10" s="18"/>
      <c r="S10" s="18"/>
      <c r="T10" s="18"/>
      <c r="U10" s="18"/>
      <c r="V10" s="18"/>
      <c r="W10" s="18"/>
      <c r="X10" s="18"/>
      <c r="Y10" s="19"/>
      <c r="Z10" s="18"/>
      <c r="AA10" s="18"/>
      <c r="AB10" s="44"/>
      <c r="AC10" s="18"/>
      <c r="AD10" s="18"/>
      <c r="AE10" s="18"/>
    </row>
    <row r="11" spans="1:31" ht="15.75" thickBot="1">
      <c r="B11" s="19"/>
      <c r="C11" s="20"/>
      <c r="D11" s="20"/>
      <c r="E11" s="18"/>
      <c r="F11" s="18"/>
      <c r="G11" s="18"/>
      <c r="H11" s="18"/>
      <c r="I11" s="21"/>
      <c r="J11" s="21"/>
      <c r="K11" s="18"/>
      <c r="L11" s="18"/>
      <c r="M11" s="19"/>
      <c r="N11" s="19"/>
      <c r="O11" s="19"/>
      <c r="P11" s="19"/>
      <c r="Q11" s="18"/>
      <c r="R11" s="19"/>
      <c r="S11" s="19"/>
      <c r="T11" s="18"/>
      <c r="U11" s="18"/>
      <c r="V11" s="19"/>
      <c r="W11" s="19"/>
      <c r="X11" s="18"/>
      <c r="Y11" s="19"/>
      <c r="Z11" s="18"/>
      <c r="AA11" s="18"/>
      <c r="AB11" s="44"/>
      <c r="AC11" s="18"/>
      <c r="AD11" s="18"/>
      <c r="AE11" s="18"/>
    </row>
    <row r="12" spans="1:31" ht="15.75" thickBot="1">
      <c r="B12" s="19"/>
      <c r="C12" s="20"/>
      <c r="D12" s="20"/>
      <c r="E12" s="18"/>
      <c r="F12" s="18"/>
      <c r="G12" s="18"/>
      <c r="H12" s="18"/>
      <c r="I12" s="21"/>
      <c r="J12" s="21"/>
      <c r="K12" s="18"/>
      <c r="L12" s="18"/>
      <c r="M12" s="19"/>
      <c r="N12" s="19"/>
      <c r="O12" s="19"/>
      <c r="P12" s="19"/>
      <c r="Q12" s="22"/>
      <c r="R12" s="18"/>
      <c r="S12" s="18"/>
      <c r="T12" s="18"/>
      <c r="U12" s="18"/>
      <c r="V12" s="18"/>
      <c r="W12" s="18"/>
      <c r="X12" s="18"/>
      <c r="Y12" s="19"/>
      <c r="Z12" s="18"/>
      <c r="AA12" s="18"/>
      <c r="AB12" s="44"/>
      <c r="AC12" s="18"/>
      <c r="AD12" s="18"/>
      <c r="AE12" s="18"/>
    </row>
    <row r="13" spans="1:31" ht="15.75" thickBot="1">
      <c r="B13" s="19"/>
      <c r="C13" s="20"/>
      <c r="D13" s="20"/>
      <c r="E13" s="18"/>
      <c r="F13" s="18"/>
      <c r="G13" s="18"/>
      <c r="H13" s="18"/>
      <c r="I13" s="21"/>
      <c r="J13" s="23"/>
      <c r="K13" s="18"/>
      <c r="L13" s="18"/>
      <c r="M13" s="19"/>
      <c r="N13" s="19"/>
      <c r="O13" s="19"/>
      <c r="P13" s="19"/>
      <c r="Q13" s="18"/>
      <c r="R13" s="19"/>
      <c r="S13" s="19"/>
      <c r="T13" s="18"/>
      <c r="U13" s="18"/>
      <c r="V13" s="19"/>
      <c r="W13" s="19"/>
      <c r="X13" s="18"/>
      <c r="Y13" s="19"/>
      <c r="Z13" s="18"/>
      <c r="AA13" s="19"/>
      <c r="AB13" s="44"/>
      <c r="AC13" s="18"/>
      <c r="AD13" s="18"/>
      <c r="AE13" s="18"/>
    </row>
    <row r="14" spans="1:31" ht="15.75" thickBot="1">
      <c r="B14" s="19"/>
      <c r="C14" s="20"/>
      <c r="D14" s="20"/>
      <c r="E14" s="18"/>
      <c r="F14" s="18"/>
      <c r="G14" s="18"/>
      <c r="H14" s="18"/>
      <c r="I14" s="21"/>
      <c r="J14" s="23"/>
      <c r="K14" s="18"/>
      <c r="L14" s="18"/>
      <c r="M14" s="19"/>
      <c r="N14" s="19"/>
      <c r="O14" s="19"/>
      <c r="P14" s="19"/>
      <c r="Q14" s="18"/>
      <c r="R14" s="19"/>
      <c r="S14" s="19"/>
      <c r="T14" s="18"/>
      <c r="U14" s="18"/>
      <c r="V14" s="19"/>
      <c r="W14" s="19"/>
      <c r="X14" s="18"/>
      <c r="Y14" s="19"/>
      <c r="Z14" s="18"/>
      <c r="AA14" s="18"/>
      <c r="AB14" s="44"/>
      <c r="AC14" s="18"/>
      <c r="AD14" s="18"/>
      <c r="AE14" s="18"/>
    </row>
    <row r="15" spans="1:31" ht="15.75" thickBot="1">
      <c r="B15" s="19"/>
      <c r="C15" s="20"/>
      <c r="D15" s="20"/>
      <c r="E15" s="18"/>
      <c r="F15" s="18"/>
      <c r="G15" s="18"/>
      <c r="H15" s="18"/>
      <c r="I15" s="21"/>
      <c r="J15" s="23"/>
      <c r="K15" s="18"/>
      <c r="L15" s="18"/>
      <c r="M15" s="19"/>
      <c r="N15" s="19"/>
      <c r="O15" s="19"/>
      <c r="P15" s="19"/>
      <c r="Q15" s="18"/>
      <c r="R15" s="19"/>
      <c r="S15" s="19"/>
      <c r="T15" s="18"/>
      <c r="U15" s="18"/>
      <c r="V15" s="19"/>
      <c r="W15" s="18"/>
      <c r="X15" s="18"/>
      <c r="Y15" s="19"/>
      <c r="Z15" s="18"/>
      <c r="AA15" s="18"/>
      <c r="AB15" s="44"/>
      <c r="AC15" s="18"/>
      <c r="AD15" s="18"/>
      <c r="AE15" s="18"/>
    </row>
    <row r="16" spans="1:31" ht="15.75" thickBot="1">
      <c r="B16" s="19"/>
      <c r="C16" s="20"/>
      <c r="D16" s="20"/>
      <c r="E16" s="18"/>
      <c r="F16" s="18"/>
      <c r="G16" s="18"/>
      <c r="H16" s="18"/>
      <c r="I16" s="21"/>
      <c r="J16" s="21"/>
      <c r="K16" s="18"/>
      <c r="L16" s="18"/>
      <c r="M16" s="19"/>
      <c r="N16" s="19"/>
      <c r="O16" s="19"/>
      <c r="P16" s="19"/>
      <c r="Q16" s="18"/>
      <c r="R16" s="19"/>
      <c r="S16" s="19"/>
      <c r="T16" s="18"/>
      <c r="U16" s="18"/>
      <c r="V16" s="19"/>
      <c r="W16" s="19"/>
      <c r="X16" s="18"/>
      <c r="Y16" s="19"/>
      <c r="Z16" s="18"/>
      <c r="AA16" s="18"/>
      <c r="AB16" s="44"/>
      <c r="AC16" s="18"/>
      <c r="AD16" s="18"/>
      <c r="AE16" s="18"/>
    </row>
    <row r="17" spans="2:31" ht="15.75" thickBot="1">
      <c r="B17" s="19"/>
      <c r="C17" s="20"/>
      <c r="D17" s="20"/>
      <c r="E17" s="18"/>
      <c r="F17" s="18"/>
      <c r="G17" s="18"/>
      <c r="H17" s="18"/>
      <c r="I17" s="21"/>
      <c r="J17" s="21"/>
      <c r="K17" s="18"/>
      <c r="L17" s="18"/>
      <c r="M17" s="19"/>
      <c r="N17" s="19"/>
      <c r="O17" s="19"/>
      <c r="P17" s="19"/>
      <c r="Q17" s="18"/>
      <c r="R17" s="19"/>
      <c r="S17" s="19"/>
      <c r="T17" s="18"/>
      <c r="U17" s="18"/>
      <c r="V17" s="19"/>
      <c r="W17" s="19"/>
      <c r="X17" s="18"/>
      <c r="Y17" s="19"/>
      <c r="Z17" s="18"/>
      <c r="AA17" s="18"/>
      <c r="AB17" s="44"/>
      <c r="AC17" s="18"/>
      <c r="AD17" s="18"/>
      <c r="AE17" s="18"/>
    </row>
    <row r="18" spans="2:31" ht="15.75" thickBot="1">
      <c r="B18" s="19"/>
      <c r="C18" s="20"/>
      <c r="D18" s="20"/>
      <c r="E18" s="18"/>
      <c r="F18" s="18"/>
      <c r="G18" s="18"/>
      <c r="H18" s="18"/>
      <c r="I18" s="21"/>
      <c r="J18" s="21"/>
      <c r="K18" s="18"/>
      <c r="L18" s="18"/>
      <c r="M18" s="19"/>
      <c r="N18" s="19"/>
      <c r="O18" s="19"/>
      <c r="P18" s="19"/>
      <c r="Q18" s="18"/>
      <c r="R18" s="19"/>
      <c r="S18" s="19"/>
      <c r="T18" s="18"/>
      <c r="U18" s="18"/>
      <c r="V18" s="19"/>
      <c r="W18" s="19"/>
      <c r="X18" s="18"/>
      <c r="Y18" s="19"/>
      <c r="Z18" s="18"/>
      <c r="AA18" s="18"/>
      <c r="AB18" s="44"/>
      <c r="AC18" s="18"/>
      <c r="AD18" s="18"/>
      <c r="AE18" s="18"/>
    </row>
    <row r="19" spans="2:31" ht="15.75" thickBot="1">
      <c r="B19" s="19"/>
      <c r="C19" s="20"/>
      <c r="D19" s="20"/>
      <c r="E19" s="18"/>
      <c r="F19" s="18"/>
      <c r="G19" s="18"/>
      <c r="H19" s="18"/>
      <c r="I19" s="21"/>
      <c r="J19" s="21"/>
      <c r="K19" s="18"/>
      <c r="L19" s="18"/>
      <c r="M19" s="19"/>
      <c r="N19" s="19"/>
      <c r="O19" s="19"/>
      <c r="P19" s="19"/>
      <c r="Q19" s="18"/>
      <c r="R19" s="19"/>
      <c r="S19" s="19"/>
      <c r="T19" s="18"/>
      <c r="U19" s="18"/>
      <c r="V19" s="19"/>
      <c r="W19" s="19"/>
      <c r="X19" s="18"/>
      <c r="Y19" s="19"/>
      <c r="Z19" s="18"/>
      <c r="AA19" s="18"/>
      <c r="AB19" s="44"/>
      <c r="AC19" s="18"/>
      <c r="AD19" s="18"/>
      <c r="AE19" s="18"/>
    </row>
    <row r="20" spans="2:31" ht="15.75" thickBot="1">
      <c r="B20" s="19"/>
      <c r="C20" s="20"/>
      <c r="D20" s="20"/>
      <c r="E20" s="18"/>
      <c r="F20" s="18"/>
      <c r="G20" s="18"/>
      <c r="H20" s="18"/>
      <c r="I20" s="21"/>
      <c r="J20" s="21"/>
      <c r="K20" s="18"/>
      <c r="L20" s="18"/>
      <c r="M20" s="19"/>
      <c r="N20" s="19"/>
      <c r="O20" s="19"/>
      <c r="P20" s="19"/>
      <c r="Q20" s="18"/>
      <c r="R20" s="19"/>
      <c r="S20" s="19"/>
      <c r="T20" s="18"/>
      <c r="U20" s="18"/>
      <c r="V20" s="19"/>
      <c r="W20" s="19"/>
      <c r="X20" s="18"/>
      <c r="Y20" s="24"/>
      <c r="Z20" s="18"/>
      <c r="AA20" s="18"/>
      <c r="AB20" s="44"/>
      <c r="AC20" s="18"/>
      <c r="AD20" s="18"/>
      <c r="AE20" s="18"/>
    </row>
    <row r="21" spans="2:31" ht="15.75" thickBot="1">
      <c r="B21" s="19"/>
      <c r="C21" s="20"/>
      <c r="D21" s="20"/>
      <c r="E21" s="18"/>
      <c r="F21" s="18"/>
      <c r="G21" s="18"/>
      <c r="H21" s="18"/>
      <c r="I21" s="21"/>
      <c r="J21" s="21"/>
      <c r="K21" s="18"/>
      <c r="L21" s="18"/>
      <c r="M21" s="19"/>
      <c r="N21" s="19"/>
      <c r="O21" s="19"/>
      <c r="P21" s="19"/>
      <c r="Q21" s="18"/>
      <c r="R21" s="18"/>
      <c r="S21" s="18"/>
      <c r="T21" s="18"/>
      <c r="U21" s="18"/>
      <c r="V21" s="18"/>
      <c r="W21" s="18"/>
      <c r="X21" s="18"/>
      <c r="Y21" s="19"/>
      <c r="Z21" s="18"/>
      <c r="AA21" s="18"/>
      <c r="AB21" s="44"/>
      <c r="AC21" s="18"/>
      <c r="AD21" s="18"/>
      <c r="AE21" s="18"/>
    </row>
    <row r="22" spans="2:31" ht="15.75" thickBot="1">
      <c r="B22" s="19"/>
      <c r="C22" s="20"/>
      <c r="D22" s="20"/>
      <c r="E22" s="18"/>
      <c r="F22" s="18"/>
      <c r="G22" s="18"/>
      <c r="H22" s="18"/>
      <c r="I22" s="21"/>
      <c r="J22" s="23"/>
      <c r="K22" s="18"/>
      <c r="L22" s="18"/>
      <c r="M22" s="19"/>
      <c r="N22" s="19"/>
      <c r="O22" s="19"/>
      <c r="P22" s="19"/>
      <c r="Q22" s="18"/>
      <c r="R22" s="18"/>
      <c r="S22" s="18"/>
      <c r="T22" s="18"/>
      <c r="U22" s="18"/>
      <c r="V22" s="18"/>
      <c r="W22" s="18"/>
      <c r="X22" s="18"/>
      <c r="Y22" s="19"/>
      <c r="Z22" s="18"/>
      <c r="AA22" s="18"/>
      <c r="AB22" s="44"/>
      <c r="AC22" s="18"/>
      <c r="AD22" s="18"/>
      <c r="AE22" s="18"/>
    </row>
    <row r="23" spans="2:31" ht="15.75" thickBot="1">
      <c r="B23" s="19"/>
      <c r="C23" s="20"/>
      <c r="D23" s="20"/>
      <c r="E23" s="18"/>
      <c r="F23" s="18"/>
      <c r="G23" s="18"/>
      <c r="H23" s="18"/>
      <c r="I23" s="21"/>
      <c r="J23" s="21"/>
      <c r="K23" s="18"/>
      <c r="L23" s="18"/>
      <c r="M23" s="19"/>
      <c r="N23" s="19"/>
      <c r="O23" s="19"/>
      <c r="P23" s="19"/>
      <c r="Q23" s="18"/>
      <c r="R23" s="18"/>
      <c r="S23" s="18"/>
      <c r="T23" s="18"/>
      <c r="U23" s="18"/>
      <c r="V23" s="18"/>
      <c r="W23" s="18"/>
      <c r="X23" s="18"/>
      <c r="Y23" s="19"/>
      <c r="Z23" s="18"/>
      <c r="AA23" s="18"/>
      <c r="AB23" s="44"/>
      <c r="AC23" s="18"/>
      <c r="AD23" s="18"/>
      <c r="AE23" s="18"/>
    </row>
    <row r="24" spans="2:31" ht="15.75" thickBot="1">
      <c r="B24" s="19"/>
      <c r="C24" s="20"/>
      <c r="D24" s="20"/>
      <c r="E24" s="18"/>
      <c r="F24" s="18"/>
      <c r="G24" s="18"/>
      <c r="H24" s="18"/>
      <c r="I24" s="21"/>
      <c r="J24" s="21"/>
      <c r="K24" s="18"/>
      <c r="L24" s="18"/>
      <c r="M24" s="19"/>
      <c r="N24" s="19"/>
      <c r="O24" s="19"/>
      <c r="P24" s="19"/>
      <c r="Q24" s="18"/>
      <c r="R24" s="18"/>
      <c r="S24" s="18"/>
      <c r="T24" s="18"/>
      <c r="U24" s="18"/>
      <c r="V24" s="18"/>
      <c r="W24" s="18"/>
      <c r="X24" s="18"/>
      <c r="Y24" s="19"/>
      <c r="Z24" s="18"/>
      <c r="AA24" s="18"/>
      <c r="AB24" s="44"/>
      <c r="AC24" s="18"/>
      <c r="AD24" s="18"/>
      <c r="AE24" s="18"/>
    </row>
    <row r="25" spans="2:31" ht="15.75" thickBot="1">
      <c r="B25" s="19"/>
      <c r="C25" s="20"/>
      <c r="D25" s="20"/>
      <c r="E25" s="18"/>
      <c r="F25" s="18"/>
      <c r="G25" s="18"/>
      <c r="H25" s="18"/>
      <c r="I25" s="21"/>
      <c r="J25" s="23"/>
      <c r="K25" s="18"/>
      <c r="L25" s="18"/>
      <c r="M25" s="19"/>
      <c r="N25" s="19"/>
      <c r="O25" s="19"/>
      <c r="P25" s="19"/>
      <c r="Q25" s="18"/>
      <c r="R25" s="19"/>
      <c r="S25" s="19"/>
      <c r="T25" s="18"/>
      <c r="U25" s="18"/>
      <c r="V25" s="19"/>
      <c r="W25" s="19"/>
      <c r="X25" s="18"/>
      <c r="Y25" s="19"/>
      <c r="Z25" s="18"/>
      <c r="AA25" s="18"/>
      <c r="AB25" s="44"/>
      <c r="AC25" s="18"/>
      <c r="AD25" s="18"/>
      <c r="AE25" s="18"/>
    </row>
    <row r="26" spans="2:31" ht="15.75" thickBot="1">
      <c r="B26" s="19"/>
      <c r="C26" s="20"/>
      <c r="D26" s="20"/>
      <c r="E26" s="18"/>
      <c r="F26" s="18"/>
      <c r="G26" s="18"/>
      <c r="H26" s="18"/>
      <c r="I26" s="21"/>
      <c r="J26" s="21"/>
      <c r="K26" s="18"/>
      <c r="L26" s="18"/>
      <c r="M26" s="19"/>
      <c r="N26" s="19"/>
      <c r="O26" s="19"/>
      <c r="P26" s="19"/>
      <c r="Q26" s="18"/>
      <c r="R26" s="18"/>
      <c r="S26" s="18"/>
      <c r="T26" s="18"/>
      <c r="U26" s="18"/>
      <c r="V26" s="18"/>
      <c r="W26" s="18"/>
      <c r="X26" s="18"/>
      <c r="Y26" s="19"/>
      <c r="Z26" s="18"/>
      <c r="AA26" s="18"/>
      <c r="AB26" s="44"/>
      <c r="AC26" s="18"/>
      <c r="AD26" s="18"/>
      <c r="AE26" s="18"/>
    </row>
    <row r="27" spans="2:31" ht="15.75" thickBot="1">
      <c r="B27" s="19"/>
      <c r="C27" s="20"/>
      <c r="D27" s="20"/>
      <c r="E27" s="18"/>
      <c r="F27" s="18"/>
      <c r="G27" s="18"/>
      <c r="H27" s="18"/>
      <c r="I27" s="21"/>
      <c r="J27" s="21"/>
      <c r="K27" s="18"/>
      <c r="L27" s="18"/>
      <c r="M27" s="19"/>
      <c r="N27" s="19"/>
      <c r="O27" s="19"/>
      <c r="P27" s="19"/>
      <c r="Q27" s="18"/>
      <c r="R27" s="18"/>
      <c r="S27" s="18"/>
      <c r="T27" s="18"/>
      <c r="U27" s="18"/>
      <c r="V27" s="18"/>
      <c r="W27" s="18"/>
      <c r="X27" s="18"/>
      <c r="Y27" s="19"/>
      <c r="Z27" s="18"/>
      <c r="AA27" s="18"/>
      <c r="AB27" s="44"/>
      <c r="AC27" s="18"/>
      <c r="AD27" s="18"/>
      <c r="AE27" s="18"/>
    </row>
    <row r="28" spans="2:31" ht="15.75" thickBot="1">
      <c r="B28" s="19"/>
      <c r="C28" s="20"/>
      <c r="D28" s="20"/>
      <c r="E28" s="18"/>
      <c r="F28" s="18"/>
      <c r="G28" s="18"/>
      <c r="H28" s="18"/>
      <c r="I28" s="21"/>
      <c r="J28" s="23"/>
      <c r="K28" s="18"/>
      <c r="L28" s="18"/>
      <c r="M28" s="19"/>
      <c r="N28" s="19"/>
      <c r="O28" s="19"/>
      <c r="P28" s="19"/>
      <c r="Q28" s="18"/>
      <c r="R28" s="19"/>
      <c r="S28" s="19"/>
      <c r="T28" s="18"/>
      <c r="U28" s="18"/>
      <c r="V28" s="19"/>
      <c r="W28" s="19"/>
      <c r="X28" s="18"/>
      <c r="Y28" s="24"/>
      <c r="Z28" s="18"/>
      <c r="AA28" s="18"/>
      <c r="AB28" s="44"/>
      <c r="AC28" s="18"/>
      <c r="AD28" s="18"/>
      <c r="AE28" s="18"/>
    </row>
    <row r="29" spans="2:31" ht="15.75" thickBot="1">
      <c r="B29" s="19"/>
      <c r="C29" s="20"/>
      <c r="D29" s="20"/>
      <c r="E29" s="18"/>
      <c r="F29" s="18"/>
      <c r="G29" s="18"/>
      <c r="H29" s="18"/>
      <c r="I29" s="21"/>
      <c r="J29" s="23"/>
      <c r="K29" s="18"/>
      <c r="L29" s="18"/>
      <c r="M29" s="19"/>
      <c r="N29" s="19"/>
      <c r="O29" s="19"/>
      <c r="P29" s="19"/>
      <c r="Q29" s="18"/>
      <c r="R29" s="19"/>
      <c r="S29" s="19"/>
      <c r="T29" s="18"/>
      <c r="U29" s="18"/>
      <c r="V29" s="19"/>
      <c r="W29" s="19"/>
      <c r="X29" s="18"/>
      <c r="Y29" s="19"/>
      <c r="Z29" s="18"/>
      <c r="AA29" s="18"/>
      <c r="AB29" s="44"/>
      <c r="AC29" s="18"/>
      <c r="AD29" s="18"/>
      <c r="AE29" s="18"/>
    </row>
    <row r="30" spans="2:31" ht="15.75" thickBot="1">
      <c r="B30" s="19"/>
      <c r="C30" s="20"/>
      <c r="D30" s="20"/>
      <c r="E30" s="18"/>
      <c r="F30" s="18"/>
      <c r="G30" s="18"/>
      <c r="H30" s="18"/>
      <c r="I30" s="21"/>
      <c r="J30" s="21"/>
      <c r="K30" s="18"/>
      <c r="L30" s="18"/>
      <c r="M30" s="19"/>
      <c r="N30" s="19"/>
      <c r="O30" s="19"/>
      <c r="P30" s="19"/>
      <c r="Q30" s="18"/>
      <c r="R30" s="18"/>
      <c r="S30" s="18"/>
      <c r="T30" s="18"/>
      <c r="U30" s="18"/>
      <c r="V30" s="18"/>
      <c r="W30" s="18"/>
      <c r="X30" s="18"/>
      <c r="Y30" s="19"/>
      <c r="Z30" s="18"/>
      <c r="AA30" s="18"/>
      <c r="AB30" s="44"/>
      <c r="AC30" s="18"/>
      <c r="AD30" s="18"/>
      <c r="AE30" s="18"/>
    </row>
    <row r="31" spans="2:31" ht="15.75" thickBot="1">
      <c r="B31" s="19"/>
      <c r="C31" s="20"/>
      <c r="D31" s="20"/>
      <c r="E31" s="18"/>
      <c r="F31" s="18"/>
      <c r="G31" s="18"/>
      <c r="H31" s="18"/>
      <c r="I31" s="21"/>
      <c r="J31" s="23"/>
      <c r="K31" s="18"/>
      <c r="L31" s="18"/>
      <c r="M31" s="19"/>
      <c r="N31" s="19"/>
      <c r="O31" s="19"/>
      <c r="P31" s="19"/>
      <c r="Q31" s="18"/>
      <c r="R31" s="19"/>
      <c r="S31" s="19"/>
      <c r="T31" s="19"/>
      <c r="U31" s="18"/>
      <c r="V31" s="19"/>
      <c r="W31" s="18"/>
      <c r="X31" s="18"/>
      <c r="Y31" s="19"/>
      <c r="Z31" s="18"/>
      <c r="AA31" s="18"/>
      <c r="AB31" s="44"/>
      <c r="AC31" s="18"/>
      <c r="AD31" s="18"/>
      <c r="AE31" s="18"/>
    </row>
    <row r="32" spans="2:31" ht="15.75" thickBot="1">
      <c r="B32" s="19"/>
      <c r="C32" s="20"/>
      <c r="D32" s="20"/>
      <c r="E32" s="18"/>
      <c r="F32" s="18"/>
      <c r="G32" s="18"/>
      <c r="H32" s="18"/>
      <c r="I32" s="21"/>
      <c r="J32" s="23"/>
      <c r="K32" s="18"/>
      <c r="L32" s="18"/>
      <c r="M32" s="19"/>
      <c r="N32" s="19"/>
      <c r="O32" s="19"/>
      <c r="P32" s="19"/>
      <c r="Q32" s="18"/>
      <c r="R32" s="19"/>
      <c r="S32" s="19"/>
      <c r="T32" s="18"/>
      <c r="U32" s="18"/>
      <c r="V32" s="19"/>
      <c r="W32" s="19"/>
      <c r="X32" s="18"/>
      <c r="Y32" s="19"/>
      <c r="Z32" s="18"/>
      <c r="AA32" s="18"/>
      <c r="AB32" s="44"/>
      <c r="AC32" s="18"/>
      <c r="AD32" s="18"/>
      <c r="AE32" s="18"/>
    </row>
    <row r="33" spans="2:31" ht="15.75" thickBot="1">
      <c r="B33" s="19"/>
      <c r="C33" s="20"/>
      <c r="D33" s="20"/>
      <c r="E33" s="18"/>
      <c r="F33" s="18"/>
      <c r="G33" s="18"/>
      <c r="H33" s="18"/>
      <c r="I33" s="21"/>
      <c r="J33" s="21"/>
      <c r="K33" s="18"/>
      <c r="L33" s="18"/>
      <c r="M33" s="19"/>
      <c r="N33" s="19"/>
      <c r="O33" s="19"/>
      <c r="P33" s="19"/>
      <c r="Q33" s="18"/>
      <c r="R33" s="19"/>
      <c r="S33" s="19"/>
      <c r="T33" s="18"/>
      <c r="U33" s="18"/>
      <c r="V33" s="19"/>
      <c r="W33" s="18"/>
      <c r="X33" s="18"/>
      <c r="Y33" s="19"/>
      <c r="Z33" s="18"/>
      <c r="AA33" s="18"/>
      <c r="AB33" s="44"/>
      <c r="AC33" s="18"/>
      <c r="AD33" s="18"/>
      <c r="AE33" s="18"/>
    </row>
    <row r="34" spans="2:31" ht="15.75" thickBot="1">
      <c r="B34" s="19"/>
      <c r="C34" s="20"/>
      <c r="D34" s="20"/>
      <c r="E34" s="18"/>
      <c r="F34" s="18"/>
      <c r="G34" s="18"/>
      <c r="H34" s="18"/>
      <c r="I34" s="21"/>
      <c r="J34" s="21"/>
      <c r="K34" s="18"/>
      <c r="L34" s="18"/>
      <c r="M34" s="19"/>
      <c r="N34" s="19"/>
      <c r="O34" s="19"/>
      <c r="P34" s="19"/>
      <c r="Q34" s="18"/>
      <c r="R34" s="19"/>
      <c r="S34" s="19"/>
      <c r="T34" s="18"/>
      <c r="U34" s="18"/>
      <c r="V34" s="19"/>
      <c r="W34" s="19"/>
      <c r="X34" s="19"/>
      <c r="Y34" s="19"/>
      <c r="Z34" s="18"/>
      <c r="AA34" s="18"/>
      <c r="AB34" s="44"/>
      <c r="AC34" s="18"/>
      <c r="AD34" s="18"/>
      <c r="AE34" s="18"/>
    </row>
    <row r="35" spans="2:31" ht="15.75" thickBot="1">
      <c r="B35" s="19"/>
      <c r="C35" s="20"/>
      <c r="D35" s="20"/>
      <c r="E35" s="18"/>
      <c r="F35" s="18"/>
      <c r="G35" s="18"/>
      <c r="H35" s="18"/>
      <c r="I35" s="21"/>
      <c r="J35" s="21"/>
      <c r="K35" s="18"/>
      <c r="L35" s="18"/>
      <c r="M35" s="19"/>
      <c r="N35" s="19"/>
      <c r="O35" s="19"/>
      <c r="P35" s="19"/>
      <c r="Q35" s="18"/>
      <c r="R35" s="19"/>
      <c r="S35" s="19"/>
      <c r="T35" s="18"/>
      <c r="U35" s="18"/>
      <c r="V35" s="19"/>
      <c r="W35" s="19"/>
      <c r="X35" s="19"/>
      <c r="Y35" s="19"/>
      <c r="Z35" s="18"/>
      <c r="AA35" s="18"/>
      <c r="AB35" s="44"/>
      <c r="AC35" s="18"/>
      <c r="AD35" s="18"/>
      <c r="AE35" s="18"/>
    </row>
    <row r="36" spans="2:31" ht="15.75" thickBot="1">
      <c r="B36" s="19"/>
      <c r="C36" s="20"/>
      <c r="D36" s="20"/>
      <c r="E36" s="18"/>
      <c r="F36" s="18"/>
      <c r="G36" s="18"/>
      <c r="H36" s="18"/>
      <c r="I36" s="21"/>
      <c r="J36" s="23"/>
      <c r="K36" s="18"/>
      <c r="L36" s="18"/>
      <c r="M36" s="19"/>
      <c r="N36" s="19"/>
      <c r="O36" s="19"/>
      <c r="P36" s="19"/>
      <c r="Q36" s="18"/>
      <c r="R36" s="19"/>
      <c r="S36" s="19"/>
      <c r="T36" s="19"/>
      <c r="U36" s="18"/>
      <c r="V36" s="19"/>
      <c r="W36" s="19"/>
      <c r="X36" s="18"/>
      <c r="Y36" s="24"/>
      <c r="Z36" s="18"/>
      <c r="AA36" s="18"/>
      <c r="AB36" s="44"/>
      <c r="AC36" s="18"/>
      <c r="AD36" s="18"/>
      <c r="AE36" s="18"/>
    </row>
    <row r="37" spans="2:31" ht="15.75" thickBot="1">
      <c r="B37" s="19"/>
      <c r="C37" s="20"/>
      <c r="D37" s="20"/>
      <c r="E37" s="18"/>
      <c r="F37" s="18"/>
      <c r="G37" s="18"/>
      <c r="H37" s="18"/>
      <c r="I37" s="21"/>
      <c r="J37" s="23"/>
      <c r="K37" s="18"/>
      <c r="L37" s="18"/>
      <c r="M37" s="19"/>
      <c r="N37" s="19"/>
      <c r="O37" s="19"/>
      <c r="P37" s="19"/>
      <c r="Q37" s="18"/>
      <c r="R37" s="19"/>
      <c r="S37" s="19"/>
      <c r="T37" s="19"/>
      <c r="U37" s="18"/>
      <c r="V37" s="19"/>
      <c r="W37" s="19"/>
      <c r="X37" s="19"/>
      <c r="Y37" s="24"/>
      <c r="Z37" s="18"/>
      <c r="AA37" s="18"/>
      <c r="AB37" s="44"/>
      <c r="AC37" s="18"/>
      <c r="AD37" s="18"/>
      <c r="AE37" s="18"/>
    </row>
    <row r="38" spans="2:31" ht="15.75" thickBot="1">
      <c r="B38" s="19"/>
      <c r="C38" s="20"/>
      <c r="D38" s="20"/>
      <c r="E38" s="18"/>
      <c r="F38" s="18"/>
      <c r="G38" s="18"/>
      <c r="H38" s="18"/>
      <c r="I38" s="21"/>
      <c r="J38" s="21"/>
      <c r="K38" s="18"/>
      <c r="L38" s="18"/>
      <c r="M38" s="19"/>
      <c r="N38" s="19"/>
      <c r="O38" s="19"/>
      <c r="P38" s="19"/>
      <c r="Q38" s="18"/>
      <c r="R38" s="19"/>
      <c r="S38" s="19"/>
      <c r="T38" s="19"/>
      <c r="U38" s="18"/>
      <c r="V38" s="19"/>
      <c r="W38" s="18"/>
      <c r="X38" s="18"/>
      <c r="Y38" s="19"/>
      <c r="Z38" s="18"/>
      <c r="AA38" s="18"/>
      <c r="AB38" s="44"/>
      <c r="AC38" s="18"/>
      <c r="AD38" s="18"/>
      <c r="AE38" s="18"/>
    </row>
    <row r="39" spans="2:31" ht="15.75" thickBot="1">
      <c r="B39" s="19"/>
      <c r="C39" s="20"/>
      <c r="D39" s="20"/>
      <c r="E39" s="18"/>
      <c r="F39" s="18"/>
      <c r="G39" s="18"/>
      <c r="H39" s="18"/>
      <c r="I39" s="21"/>
      <c r="J39" s="21"/>
      <c r="K39" s="18"/>
      <c r="L39" s="18"/>
      <c r="M39" s="19"/>
      <c r="N39" s="19"/>
      <c r="O39" s="19"/>
      <c r="P39" s="19"/>
      <c r="Q39" s="18"/>
      <c r="R39" s="19"/>
      <c r="S39" s="19"/>
      <c r="T39" s="19"/>
      <c r="U39" s="18"/>
      <c r="V39" s="19"/>
      <c r="W39" s="19"/>
      <c r="X39" s="18"/>
      <c r="Y39" s="19"/>
      <c r="Z39" s="18"/>
      <c r="AA39" s="19"/>
      <c r="AB39" s="44"/>
      <c r="AC39" s="18"/>
      <c r="AD39" s="18"/>
      <c r="AE39" s="18"/>
    </row>
    <row r="40" spans="2:31" ht="15.75" thickBot="1">
      <c r="B40" s="19"/>
      <c r="C40" s="20"/>
      <c r="D40" s="20"/>
      <c r="E40" s="18"/>
      <c r="F40" s="18"/>
      <c r="G40" s="18"/>
      <c r="H40" s="18"/>
      <c r="I40" s="21"/>
      <c r="J40" s="21"/>
      <c r="K40" s="18"/>
      <c r="L40" s="18"/>
      <c r="M40" s="19"/>
      <c r="N40" s="19"/>
      <c r="O40" s="19"/>
      <c r="P40" s="19"/>
      <c r="Q40" s="18"/>
      <c r="R40" s="19"/>
      <c r="S40" s="19"/>
      <c r="T40" s="19"/>
      <c r="U40" s="18"/>
      <c r="V40" s="19"/>
      <c r="W40" s="19"/>
      <c r="X40" s="18"/>
      <c r="Y40" s="19"/>
      <c r="Z40" s="18"/>
      <c r="AA40" s="18"/>
      <c r="AB40" s="44"/>
      <c r="AC40" s="18"/>
      <c r="AD40" s="18"/>
      <c r="AE40" s="18"/>
    </row>
    <row r="41" spans="2:31" ht="15.75" thickBot="1">
      <c r="B41" s="19"/>
      <c r="C41" s="20"/>
      <c r="D41" s="25"/>
      <c r="E41" s="18"/>
      <c r="F41" s="18"/>
      <c r="G41" s="18"/>
      <c r="H41" s="18"/>
      <c r="I41" s="21"/>
      <c r="J41" s="23"/>
      <c r="K41" s="18"/>
      <c r="L41" s="18"/>
      <c r="M41" s="19"/>
      <c r="N41" s="19"/>
      <c r="O41" s="19"/>
      <c r="P41" s="19"/>
      <c r="Q41" s="18"/>
      <c r="R41" s="19"/>
      <c r="S41" s="19"/>
      <c r="T41" s="19"/>
      <c r="U41" s="18"/>
      <c r="V41" s="19"/>
      <c r="W41" s="19"/>
      <c r="X41" s="18"/>
      <c r="Y41" s="19"/>
      <c r="Z41" s="18"/>
      <c r="AA41" s="18"/>
      <c r="AB41" s="44"/>
      <c r="AC41" s="18"/>
      <c r="AD41" s="18"/>
      <c r="AE41" s="18"/>
    </row>
    <row r="42" spans="2:31" ht="15.75" thickBot="1">
      <c r="B42" s="19"/>
      <c r="C42" s="20"/>
      <c r="D42" s="25"/>
      <c r="E42" s="18"/>
      <c r="F42" s="18"/>
      <c r="G42" s="18"/>
      <c r="H42" s="18"/>
      <c r="I42" s="21"/>
      <c r="J42" s="23"/>
      <c r="K42" s="18"/>
      <c r="L42" s="18"/>
      <c r="M42" s="19"/>
      <c r="N42" s="19"/>
      <c r="O42" s="19"/>
      <c r="P42" s="19"/>
      <c r="Q42" s="18"/>
      <c r="R42" s="19"/>
      <c r="S42" s="19"/>
      <c r="T42" s="19"/>
      <c r="U42" s="18"/>
      <c r="V42" s="19"/>
      <c r="W42" s="19"/>
      <c r="X42" s="19"/>
      <c r="Y42" s="19"/>
      <c r="Z42" s="18"/>
      <c r="AA42" s="19"/>
      <c r="AB42" s="44"/>
      <c r="AC42" s="18"/>
      <c r="AD42" s="18"/>
      <c r="AE42" s="18"/>
    </row>
    <row r="43" spans="2:31" ht="15.75" thickBot="1">
      <c r="B43" s="19"/>
      <c r="C43" s="20"/>
      <c r="D43" s="25"/>
      <c r="E43" s="18"/>
      <c r="F43" s="18"/>
      <c r="G43" s="18"/>
      <c r="H43" s="18"/>
      <c r="I43" s="21"/>
      <c r="J43" s="23"/>
      <c r="K43" s="18"/>
      <c r="L43" s="18"/>
      <c r="M43" s="19"/>
      <c r="N43" s="19"/>
      <c r="O43" s="19"/>
      <c r="P43" s="19"/>
      <c r="Q43" s="18"/>
      <c r="R43" s="19"/>
      <c r="S43" s="19"/>
      <c r="T43" s="18"/>
      <c r="U43" s="18"/>
      <c r="V43" s="19"/>
      <c r="W43" s="19"/>
      <c r="X43" s="18"/>
      <c r="Y43" s="19"/>
      <c r="Z43" s="18"/>
      <c r="AA43" s="18"/>
      <c r="AB43" s="44"/>
      <c r="AC43" s="18"/>
      <c r="AD43" s="18"/>
      <c r="AE43" s="18"/>
    </row>
    <row r="44" spans="2:31" ht="15.75" thickBot="1">
      <c r="B44" s="19"/>
      <c r="C44" s="20"/>
      <c r="D44" s="25"/>
      <c r="E44" s="18"/>
      <c r="F44" s="18"/>
      <c r="G44" s="18"/>
      <c r="H44" s="18"/>
      <c r="I44" s="21"/>
      <c r="J44" s="23"/>
      <c r="K44" s="18"/>
      <c r="L44" s="18"/>
      <c r="M44" s="19"/>
      <c r="N44" s="19"/>
      <c r="O44" s="19"/>
      <c r="P44" s="19"/>
      <c r="Q44" s="18"/>
      <c r="R44" s="19"/>
      <c r="S44" s="19"/>
      <c r="T44" s="18"/>
      <c r="U44" s="18"/>
      <c r="V44" s="19"/>
      <c r="W44" s="19"/>
      <c r="X44" s="18"/>
      <c r="Y44" s="19"/>
      <c r="Z44" s="18"/>
      <c r="AA44" s="18"/>
      <c r="AB44" s="44"/>
      <c r="AC44" s="18"/>
      <c r="AD44" s="18"/>
      <c r="AE44" s="18"/>
    </row>
    <row r="45" spans="2:31" ht="15.75" thickBot="1">
      <c r="B45" s="19"/>
      <c r="C45" s="20"/>
      <c r="D45" s="25"/>
      <c r="E45" s="18"/>
      <c r="F45" s="18"/>
      <c r="G45" s="18"/>
      <c r="H45" s="18"/>
      <c r="I45" s="21"/>
      <c r="J45" s="23"/>
      <c r="K45" s="18"/>
      <c r="L45" s="18"/>
      <c r="M45" s="19"/>
      <c r="N45" s="19"/>
      <c r="O45" s="19"/>
      <c r="P45" s="19"/>
      <c r="Q45" s="18"/>
      <c r="R45" s="19"/>
      <c r="S45" s="19"/>
      <c r="T45" s="18"/>
      <c r="U45" s="18"/>
      <c r="V45" s="19"/>
      <c r="W45" s="19"/>
      <c r="X45" s="18"/>
      <c r="Y45" s="19"/>
      <c r="Z45" s="18"/>
      <c r="AA45" s="18"/>
      <c r="AB45" s="44"/>
      <c r="AC45" s="18"/>
      <c r="AD45" s="18"/>
      <c r="AE45" s="18"/>
    </row>
    <row r="46" spans="2:31" ht="15.75" thickBot="1">
      <c r="B46" s="19"/>
      <c r="C46" s="20"/>
      <c r="D46" s="25"/>
      <c r="E46" s="18"/>
      <c r="F46" s="18"/>
      <c r="G46" s="18"/>
      <c r="H46" s="18"/>
      <c r="I46" s="21"/>
      <c r="J46" s="23"/>
      <c r="K46" s="18"/>
      <c r="L46" s="18"/>
      <c r="M46" s="19"/>
      <c r="N46" s="19"/>
      <c r="O46" s="19"/>
      <c r="P46" s="19"/>
      <c r="Q46" s="18"/>
      <c r="R46" s="19"/>
      <c r="S46" s="19"/>
      <c r="T46" s="19"/>
      <c r="U46" s="18"/>
      <c r="V46" s="19"/>
      <c r="W46" s="19"/>
      <c r="X46" s="18"/>
      <c r="Y46" s="19"/>
      <c r="Z46" s="18"/>
      <c r="AA46" s="18"/>
      <c r="AB46" s="44"/>
      <c r="AC46" s="18"/>
      <c r="AD46" s="18"/>
      <c r="AE46" s="18"/>
    </row>
    <row r="47" spans="2:31" ht="15.75" thickBot="1">
      <c r="B47" s="19"/>
      <c r="C47" s="20"/>
      <c r="D47" s="25"/>
      <c r="E47" s="18"/>
      <c r="F47" s="18"/>
      <c r="G47" s="18"/>
      <c r="H47" s="18"/>
      <c r="I47" s="21"/>
      <c r="J47" s="23"/>
      <c r="K47" s="18"/>
      <c r="L47" s="18"/>
      <c r="M47" s="19"/>
      <c r="N47" s="19"/>
      <c r="O47" s="19"/>
      <c r="P47" s="19"/>
      <c r="Q47" s="18"/>
      <c r="R47" s="18"/>
      <c r="S47" s="18"/>
      <c r="T47" s="18"/>
      <c r="U47" s="18"/>
      <c r="V47" s="18"/>
      <c r="W47" s="18"/>
      <c r="X47" s="18"/>
      <c r="Y47" s="19"/>
      <c r="Z47" s="18"/>
      <c r="AA47" s="18"/>
      <c r="AB47" s="44"/>
      <c r="AC47" s="18"/>
      <c r="AD47" s="18"/>
      <c r="AE47" s="18"/>
    </row>
    <row r="48" spans="2:31" ht="15.75" thickBot="1">
      <c r="B48" s="19"/>
      <c r="C48" s="20"/>
      <c r="D48" s="25"/>
      <c r="E48" s="18"/>
      <c r="F48" s="18"/>
      <c r="G48" s="18"/>
      <c r="H48" s="18"/>
      <c r="I48" s="21"/>
      <c r="J48" s="23"/>
      <c r="K48" s="18"/>
      <c r="L48" s="18"/>
      <c r="M48" s="19"/>
      <c r="N48" s="19"/>
      <c r="O48" s="19"/>
      <c r="P48" s="19"/>
      <c r="Q48" s="18"/>
      <c r="R48" s="19"/>
      <c r="S48" s="19"/>
      <c r="T48" s="19"/>
      <c r="U48" s="18"/>
      <c r="V48" s="19"/>
      <c r="W48" s="19"/>
      <c r="X48" s="18"/>
      <c r="Y48" s="19"/>
      <c r="Z48" s="18"/>
      <c r="AA48" s="18"/>
      <c r="AB48" s="44"/>
      <c r="AC48" s="18"/>
      <c r="AD48" s="18"/>
      <c r="AE48" s="18"/>
    </row>
    <row r="49" spans="2:31" ht="15.75" thickBot="1">
      <c r="B49" s="19"/>
      <c r="C49" s="20"/>
      <c r="D49" s="25"/>
      <c r="E49" s="18"/>
      <c r="F49" s="18"/>
      <c r="G49" s="18"/>
      <c r="H49" s="18"/>
      <c r="I49" s="21"/>
      <c r="J49" s="23"/>
      <c r="K49" s="18"/>
      <c r="L49" s="18"/>
      <c r="M49" s="19"/>
      <c r="N49" s="19"/>
      <c r="O49" s="19"/>
      <c r="P49" s="19"/>
      <c r="Q49" s="18"/>
      <c r="R49" s="19"/>
      <c r="S49" s="19"/>
      <c r="T49" s="19"/>
      <c r="U49" s="18"/>
      <c r="V49" s="19"/>
      <c r="W49" s="19"/>
      <c r="X49" s="18"/>
      <c r="Y49" s="19"/>
      <c r="Z49" s="18"/>
      <c r="AA49" s="19"/>
      <c r="AB49" s="44"/>
      <c r="AC49" s="18"/>
      <c r="AD49" s="18"/>
      <c r="AE49" s="18"/>
    </row>
    <row r="50" spans="2:31" ht="15.75" thickBot="1">
      <c r="B50" s="19"/>
      <c r="C50" s="20"/>
      <c r="D50" s="25"/>
      <c r="E50" s="18"/>
      <c r="F50" s="18"/>
      <c r="G50" s="18"/>
      <c r="H50" s="18"/>
      <c r="I50" s="21"/>
      <c r="J50" s="23"/>
      <c r="K50" s="18"/>
      <c r="L50" s="18"/>
      <c r="M50" s="19"/>
      <c r="N50" s="19"/>
      <c r="O50" s="19"/>
      <c r="P50" s="19"/>
      <c r="Q50" s="18"/>
      <c r="R50" s="19"/>
      <c r="S50" s="19"/>
      <c r="T50" s="19"/>
      <c r="U50" s="18"/>
      <c r="V50" s="19"/>
      <c r="W50" s="19"/>
      <c r="X50" s="18"/>
      <c r="Y50" s="19"/>
      <c r="Z50" s="18"/>
      <c r="AA50" s="19"/>
      <c r="AB50" s="44"/>
      <c r="AC50" s="18"/>
      <c r="AD50" s="18"/>
      <c r="AE50" s="18"/>
    </row>
    <row r="51" spans="2:31" ht="15.75" thickBot="1">
      <c r="B51" s="19"/>
      <c r="C51" s="20"/>
      <c r="D51" s="25"/>
      <c r="E51" s="18"/>
      <c r="F51" s="18"/>
      <c r="G51" s="18"/>
      <c r="H51" s="18"/>
      <c r="I51" s="21"/>
      <c r="J51" s="23"/>
      <c r="K51" s="18"/>
      <c r="L51" s="18"/>
      <c r="M51" s="19"/>
      <c r="N51" s="19"/>
      <c r="O51" s="19"/>
      <c r="P51" s="19"/>
      <c r="Q51" s="18"/>
      <c r="R51" s="19"/>
      <c r="S51" s="19"/>
      <c r="T51" s="18"/>
      <c r="U51" s="18"/>
      <c r="V51" s="19"/>
      <c r="W51" s="19"/>
      <c r="X51" s="18"/>
      <c r="Y51" s="19"/>
      <c r="Z51" s="18"/>
      <c r="AA51" s="18"/>
      <c r="AB51" s="44"/>
      <c r="AC51" s="18"/>
      <c r="AD51" s="18"/>
      <c r="AE51" s="18"/>
    </row>
    <row r="52" spans="2:31" ht="15.75" thickBot="1">
      <c r="B52" s="19"/>
      <c r="C52" s="20"/>
      <c r="D52" s="25"/>
      <c r="E52" s="18"/>
      <c r="F52" s="18"/>
      <c r="G52" s="18"/>
      <c r="H52" s="18"/>
      <c r="I52" s="21"/>
      <c r="J52" s="23"/>
      <c r="K52" s="18"/>
      <c r="L52" s="18"/>
      <c r="M52" s="19"/>
      <c r="N52" s="19"/>
      <c r="O52" s="19"/>
      <c r="P52" s="19"/>
      <c r="Q52" s="18"/>
      <c r="R52" s="19"/>
      <c r="S52" s="19"/>
      <c r="T52" s="18"/>
      <c r="U52" s="18"/>
      <c r="V52" s="19"/>
      <c r="W52" s="18"/>
      <c r="X52" s="18"/>
      <c r="Y52" s="19"/>
      <c r="Z52" s="18"/>
      <c r="AA52" s="18"/>
      <c r="AB52" s="44"/>
      <c r="AC52" s="18"/>
      <c r="AD52" s="18"/>
      <c r="AE52" s="18"/>
    </row>
    <row r="53" spans="2:31" ht="15.75" thickBot="1">
      <c r="B53" s="19"/>
      <c r="C53" s="20"/>
      <c r="D53" s="25"/>
      <c r="E53" s="18"/>
      <c r="F53" s="18"/>
      <c r="G53" s="18"/>
      <c r="H53" s="18"/>
      <c r="I53" s="21"/>
      <c r="J53" s="23"/>
      <c r="K53" s="18"/>
      <c r="L53" s="18"/>
      <c r="M53" s="19"/>
      <c r="N53" s="19"/>
      <c r="O53" s="19"/>
      <c r="P53" s="19"/>
      <c r="Q53" s="18"/>
      <c r="R53" s="19"/>
      <c r="S53" s="19"/>
      <c r="T53" s="18"/>
      <c r="U53" s="18"/>
      <c r="V53" s="19"/>
      <c r="W53" s="19"/>
      <c r="X53" s="18"/>
      <c r="Y53" s="19"/>
      <c r="Z53" s="18"/>
      <c r="AA53" s="18"/>
      <c r="AB53" s="44"/>
      <c r="AC53" s="18"/>
      <c r="AD53" s="18"/>
      <c r="AE53" s="18"/>
    </row>
    <row r="54" spans="2:31" ht="15.75" thickBot="1">
      <c r="B54" s="19"/>
      <c r="C54" s="20"/>
      <c r="D54" s="25"/>
      <c r="E54" s="18"/>
      <c r="F54" s="18"/>
      <c r="G54" s="18"/>
      <c r="H54" s="18"/>
      <c r="I54" s="21"/>
      <c r="J54" s="23"/>
      <c r="K54" s="18"/>
      <c r="L54" s="18"/>
      <c r="M54" s="19"/>
      <c r="N54" s="19"/>
      <c r="O54" s="19"/>
      <c r="P54" s="19"/>
      <c r="Q54" s="18"/>
      <c r="R54" s="19"/>
      <c r="S54" s="19"/>
      <c r="T54" s="18"/>
      <c r="U54" s="18"/>
      <c r="V54" s="18"/>
      <c r="W54" s="18"/>
      <c r="X54" s="18"/>
      <c r="Y54" s="19"/>
      <c r="Z54" s="18"/>
      <c r="AA54" s="18"/>
      <c r="AB54" s="44"/>
      <c r="AC54" s="18"/>
      <c r="AD54" s="18"/>
      <c r="AE54" s="18"/>
    </row>
    <row r="55" spans="2:31" ht="15.75" thickBot="1">
      <c r="B55" s="19"/>
      <c r="C55" s="20"/>
      <c r="D55" s="25"/>
      <c r="E55" s="18"/>
      <c r="F55" s="18"/>
      <c r="G55" s="18"/>
      <c r="H55" s="18"/>
      <c r="I55" s="21"/>
      <c r="J55" s="23"/>
      <c r="K55" s="18"/>
      <c r="L55" s="18"/>
      <c r="M55" s="19"/>
      <c r="N55" s="19"/>
      <c r="O55" s="19"/>
      <c r="P55" s="19"/>
      <c r="Q55" s="18"/>
      <c r="R55" s="19"/>
      <c r="S55" s="19"/>
      <c r="T55" s="18"/>
      <c r="U55" s="18"/>
      <c r="V55" s="19"/>
      <c r="W55" s="19"/>
      <c r="X55" s="18"/>
      <c r="Y55" s="19"/>
      <c r="Z55" s="18"/>
      <c r="AA55" s="18"/>
      <c r="AB55" s="44"/>
      <c r="AC55" s="18"/>
      <c r="AD55" s="18"/>
      <c r="AE55" s="18"/>
    </row>
    <row r="56" spans="2:31" ht="15.75" thickBot="1">
      <c r="B56" s="19"/>
      <c r="C56" s="20"/>
      <c r="D56" s="25"/>
      <c r="E56" s="18"/>
      <c r="F56" s="18"/>
      <c r="G56" s="18"/>
      <c r="H56" s="18"/>
      <c r="I56" s="21"/>
      <c r="J56" s="23"/>
      <c r="K56" s="18"/>
      <c r="L56" s="18"/>
      <c r="M56" s="19"/>
      <c r="N56" s="19"/>
      <c r="O56" s="19"/>
      <c r="P56" s="19"/>
      <c r="Q56" s="18"/>
      <c r="R56" s="18"/>
      <c r="S56" s="18"/>
      <c r="T56" s="18"/>
      <c r="U56" s="18"/>
      <c r="V56" s="18"/>
      <c r="W56" s="18"/>
      <c r="X56" s="18"/>
      <c r="Y56" s="19"/>
      <c r="Z56" s="18"/>
      <c r="AA56" s="18"/>
      <c r="AB56" s="44"/>
      <c r="AC56" s="18"/>
      <c r="AD56" s="18"/>
      <c r="AE56" s="18"/>
    </row>
    <row r="57" spans="2:31" ht="15.75" thickBot="1">
      <c r="B57" s="19"/>
      <c r="C57" s="20"/>
      <c r="D57" s="25"/>
      <c r="E57" s="18"/>
      <c r="F57" s="18"/>
      <c r="G57" s="18"/>
      <c r="H57" s="18"/>
      <c r="I57" s="21"/>
      <c r="J57" s="23"/>
      <c r="K57" s="18"/>
      <c r="L57" s="18"/>
      <c r="M57" s="19"/>
      <c r="N57" s="19"/>
      <c r="O57" s="19"/>
      <c r="P57" s="19"/>
      <c r="Q57" s="18"/>
      <c r="R57" s="18"/>
      <c r="S57" s="18"/>
      <c r="T57" s="18"/>
      <c r="U57" s="18"/>
      <c r="V57" s="18"/>
      <c r="W57" s="18"/>
      <c r="X57" s="18"/>
      <c r="Y57" s="19"/>
      <c r="Z57" s="18"/>
      <c r="AA57" s="18"/>
      <c r="AB57" s="44"/>
      <c r="AC57" s="18"/>
      <c r="AD57" s="18"/>
      <c r="AE57" s="18"/>
    </row>
    <row r="58" spans="2:31" ht="15.75" thickBot="1">
      <c r="B58" s="19"/>
      <c r="C58" s="20"/>
      <c r="D58" s="25"/>
      <c r="E58" s="18"/>
      <c r="F58" s="18"/>
      <c r="G58" s="18"/>
      <c r="H58" s="18"/>
      <c r="I58" s="21"/>
      <c r="J58" s="23"/>
      <c r="K58" s="18"/>
      <c r="L58" s="18"/>
      <c r="M58" s="19"/>
      <c r="N58" s="19"/>
      <c r="O58" s="19"/>
      <c r="P58" s="19"/>
      <c r="Q58" s="18"/>
      <c r="R58" s="19"/>
      <c r="S58" s="19"/>
      <c r="T58" s="18"/>
      <c r="U58" s="18"/>
      <c r="V58" s="19"/>
      <c r="W58" s="19"/>
      <c r="X58" s="18"/>
      <c r="Y58" s="19"/>
      <c r="Z58" s="18"/>
      <c r="AA58" s="18"/>
      <c r="AB58" s="44"/>
      <c r="AC58" s="18"/>
      <c r="AD58" s="18"/>
      <c r="AE58" s="18"/>
    </row>
    <row r="59" spans="2:31" ht="15.75" thickBot="1">
      <c r="B59" s="19"/>
      <c r="C59" s="20"/>
      <c r="D59" s="25"/>
      <c r="E59" s="18"/>
      <c r="F59" s="18"/>
      <c r="G59" s="18"/>
      <c r="H59" s="18"/>
      <c r="I59" s="21"/>
      <c r="J59" s="23"/>
      <c r="K59" s="18"/>
      <c r="L59" s="18"/>
      <c r="M59" s="19"/>
      <c r="N59" s="19"/>
      <c r="O59" s="19"/>
      <c r="P59" s="19"/>
      <c r="Q59" s="18"/>
      <c r="R59" s="19"/>
      <c r="S59" s="19"/>
      <c r="T59" s="19"/>
      <c r="U59" s="18"/>
      <c r="V59" s="19"/>
      <c r="W59" s="19"/>
      <c r="X59" s="19"/>
      <c r="Y59" s="19"/>
      <c r="Z59" s="18"/>
      <c r="AA59" s="19"/>
      <c r="AB59" s="44"/>
      <c r="AC59" s="18"/>
      <c r="AD59" s="18"/>
      <c r="AE59" s="18"/>
    </row>
    <row r="60" spans="2:31" ht="15.75" thickBot="1">
      <c r="B60" s="19"/>
      <c r="C60" s="20"/>
      <c r="D60" s="25"/>
      <c r="E60" s="18"/>
      <c r="F60" s="18"/>
      <c r="G60" s="18"/>
      <c r="H60" s="18"/>
      <c r="I60" s="21"/>
      <c r="J60" s="23"/>
      <c r="K60" s="18"/>
      <c r="L60" s="18"/>
      <c r="M60" s="19"/>
      <c r="N60" s="19"/>
      <c r="O60" s="19"/>
      <c r="P60" s="19"/>
      <c r="Q60" s="18"/>
      <c r="R60" s="18"/>
      <c r="S60" s="18"/>
      <c r="T60" s="18"/>
      <c r="U60" s="18"/>
      <c r="V60" s="18"/>
      <c r="W60" s="18"/>
      <c r="X60" s="18"/>
      <c r="Y60" s="19"/>
      <c r="Z60" s="18"/>
      <c r="AA60" s="18"/>
      <c r="AB60" s="44"/>
      <c r="AC60" s="18"/>
      <c r="AD60" s="18"/>
      <c r="AE60" s="18"/>
    </row>
    <row r="61" spans="2:31" ht="15.75" thickBot="1">
      <c r="B61" s="19"/>
      <c r="C61" s="20"/>
      <c r="D61" s="25"/>
      <c r="E61" s="18"/>
      <c r="F61" s="18"/>
      <c r="G61" s="18"/>
      <c r="H61" s="18"/>
      <c r="I61" s="21"/>
      <c r="J61" s="23"/>
      <c r="K61" s="18"/>
      <c r="L61" s="18"/>
      <c r="M61" s="19"/>
      <c r="N61" s="19"/>
      <c r="O61" s="19"/>
      <c r="P61" s="19"/>
      <c r="Q61" s="18"/>
      <c r="R61" s="18"/>
      <c r="S61" s="18"/>
      <c r="T61" s="18"/>
      <c r="U61" s="18"/>
      <c r="V61" s="18"/>
      <c r="W61" s="18"/>
      <c r="X61" s="18"/>
      <c r="Y61" s="19"/>
      <c r="Z61" s="18"/>
      <c r="AA61" s="18"/>
      <c r="AB61" s="44"/>
      <c r="AC61" s="18"/>
      <c r="AD61" s="18"/>
      <c r="AE61" s="18"/>
    </row>
    <row r="62" spans="2:31" ht="15.75" thickBot="1">
      <c r="B62" s="19"/>
      <c r="C62" s="20"/>
      <c r="D62" s="25"/>
      <c r="E62" s="18"/>
      <c r="F62" s="18"/>
      <c r="G62" s="18"/>
      <c r="H62" s="18"/>
      <c r="I62" s="21"/>
      <c r="J62" s="23"/>
      <c r="K62" s="18"/>
      <c r="L62" s="18"/>
      <c r="M62" s="19"/>
      <c r="N62" s="19"/>
      <c r="O62" s="19"/>
      <c r="P62" s="19"/>
      <c r="Q62" s="18"/>
      <c r="R62" s="18"/>
      <c r="S62" s="18"/>
      <c r="T62" s="18"/>
      <c r="U62" s="18"/>
      <c r="V62" s="18"/>
      <c r="W62" s="18"/>
      <c r="X62" s="18"/>
      <c r="Y62" s="19"/>
      <c r="Z62" s="18"/>
      <c r="AA62" s="18"/>
      <c r="AB62" s="44"/>
      <c r="AC62" s="18"/>
      <c r="AD62" s="18"/>
      <c r="AE62" s="18"/>
    </row>
    <row r="63" spans="2:31" ht="15.75" thickBot="1">
      <c r="B63" s="19"/>
      <c r="C63" s="20"/>
      <c r="D63" s="25"/>
      <c r="E63" s="18"/>
      <c r="F63" s="18"/>
      <c r="G63" s="18"/>
      <c r="H63" s="18"/>
      <c r="I63" s="21"/>
      <c r="J63" s="23"/>
      <c r="K63" s="18"/>
      <c r="L63" s="18"/>
      <c r="M63" s="19"/>
      <c r="N63" s="19"/>
      <c r="O63" s="19"/>
      <c r="P63" s="19"/>
      <c r="Q63" s="18"/>
      <c r="R63" s="18"/>
      <c r="S63" s="18"/>
      <c r="T63" s="18"/>
      <c r="U63" s="18"/>
      <c r="V63" s="18"/>
      <c r="W63" s="18"/>
      <c r="X63" s="18"/>
      <c r="Y63" s="19"/>
      <c r="Z63" s="18"/>
      <c r="AA63" s="18"/>
      <c r="AB63" s="44"/>
      <c r="AC63" s="18"/>
      <c r="AD63" s="18"/>
      <c r="AE63" s="18"/>
    </row>
    <row r="64" spans="2:31" ht="15.75" thickBot="1">
      <c r="B64" s="19"/>
      <c r="C64" s="20"/>
      <c r="D64" s="25"/>
      <c r="E64" s="18"/>
      <c r="F64" s="18"/>
      <c r="G64" s="18"/>
      <c r="H64" s="18"/>
      <c r="I64" s="21"/>
      <c r="J64" s="23"/>
      <c r="K64" s="18"/>
      <c r="L64" s="18"/>
      <c r="M64" s="19"/>
      <c r="N64" s="19"/>
      <c r="O64" s="19"/>
      <c r="P64" s="19"/>
      <c r="Q64" s="18"/>
      <c r="R64" s="18"/>
      <c r="S64" s="18"/>
      <c r="T64" s="18"/>
      <c r="U64" s="18"/>
      <c r="V64" s="18"/>
      <c r="W64" s="18"/>
      <c r="X64" s="18"/>
      <c r="Y64" s="19"/>
      <c r="Z64" s="18"/>
      <c r="AA64" s="18"/>
      <c r="AB64" s="44"/>
      <c r="AC64" s="18"/>
      <c r="AD64" s="18"/>
      <c r="AE64" s="18"/>
    </row>
    <row r="65" spans="2:31" ht="15.75" thickBot="1">
      <c r="B65" s="19"/>
      <c r="C65" s="20"/>
      <c r="D65" s="25"/>
      <c r="E65" s="18"/>
      <c r="F65" s="18"/>
      <c r="G65" s="18"/>
      <c r="H65" s="18"/>
      <c r="I65" s="21"/>
      <c r="J65" s="23"/>
      <c r="K65" s="18"/>
      <c r="L65" s="18"/>
      <c r="M65" s="19"/>
      <c r="N65" s="19"/>
      <c r="O65" s="19"/>
      <c r="P65" s="19"/>
      <c r="Q65" s="18"/>
      <c r="R65" s="18"/>
      <c r="S65" s="18"/>
      <c r="T65" s="18"/>
      <c r="U65" s="18"/>
      <c r="V65" s="18"/>
      <c r="W65" s="18"/>
      <c r="X65" s="18"/>
      <c r="Y65" s="19"/>
      <c r="Z65" s="18"/>
      <c r="AA65" s="18"/>
      <c r="AB65" s="44"/>
      <c r="AC65" s="18"/>
      <c r="AD65" s="18"/>
      <c r="AE65" s="18"/>
    </row>
    <row r="66" spans="2:31" ht="15.75" thickBot="1">
      <c r="B66" s="19"/>
      <c r="C66" s="20"/>
      <c r="D66" s="25"/>
      <c r="E66" s="18"/>
      <c r="F66" s="18"/>
      <c r="G66" s="18"/>
      <c r="H66" s="18"/>
      <c r="I66" s="21"/>
      <c r="J66" s="23"/>
      <c r="K66" s="18"/>
      <c r="L66" s="18"/>
      <c r="M66" s="19"/>
      <c r="N66" s="19"/>
      <c r="O66" s="19"/>
      <c r="P66" s="19"/>
      <c r="Q66" s="18"/>
      <c r="R66" s="19"/>
      <c r="S66" s="19"/>
      <c r="T66" s="18"/>
      <c r="U66" s="18"/>
      <c r="V66" s="19"/>
      <c r="W66" s="19"/>
      <c r="X66" s="18"/>
      <c r="Y66" s="19"/>
      <c r="Z66" s="18"/>
      <c r="AA66" s="18"/>
      <c r="AB66" s="44"/>
      <c r="AC66" s="18"/>
      <c r="AD66" s="18"/>
      <c r="AE66" s="18"/>
    </row>
    <row r="67" spans="2:31" ht="15.75" thickBot="1">
      <c r="B67" s="19"/>
      <c r="C67" s="20"/>
      <c r="D67" s="25"/>
      <c r="E67" s="18"/>
      <c r="F67" s="18"/>
      <c r="G67" s="18"/>
      <c r="H67" s="18"/>
      <c r="I67" s="21"/>
      <c r="J67" s="23"/>
      <c r="K67" s="18"/>
      <c r="L67" s="18"/>
      <c r="M67" s="19"/>
      <c r="N67" s="19"/>
      <c r="O67" s="19"/>
      <c r="P67" s="19"/>
      <c r="Q67" s="18"/>
      <c r="R67" s="19"/>
      <c r="S67" s="18"/>
      <c r="T67" s="18"/>
      <c r="U67" s="18"/>
      <c r="V67" s="18"/>
      <c r="W67" s="18"/>
      <c r="X67" s="18"/>
      <c r="Y67" s="19"/>
      <c r="Z67" s="18"/>
      <c r="AA67" s="18"/>
      <c r="AB67" s="44"/>
      <c r="AC67" s="18"/>
      <c r="AD67" s="18"/>
      <c r="AE67" s="18"/>
    </row>
    <row r="68" spans="2:31" ht="15.75" thickBot="1">
      <c r="B68" s="19"/>
      <c r="C68" s="20"/>
      <c r="D68" s="25"/>
      <c r="E68" s="18"/>
      <c r="F68" s="18"/>
      <c r="G68" s="18"/>
      <c r="H68" s="18"/>
      <c r="I68" s="21"/>
      <c r="J68" s="23"/>
      <c r="K68" s="18"/>
      <c r="L68" s="18"/>
      <c r="M68" s="19"/>
      <c r="N68" s="19"/>
      <c r="O68" s="19"/>
      <c r="P68" s="19"/>
      <c r="Q68" s="18"/>
      <c r="R68" s="19"/>
      <c r="S68" s="19"/>
      <c r="T68" s="19"/>
      <c r="U68" s="18"/>
      <c r="V68" s="19"/>
      <c r="W68" s="18"/>
      <c r="X68" s="18"/>
      <c r="Y68" s="19"/>
      <c r="Z68" s="18"/>
      <c r="AA68" s="18"/>
      <c r="AB68" s="44"/>
      <c r="AC68" s="18"/>
      <c r="AD68" s="18"/>
      <c r="AE68" s="18"/>
    </row>
    <row r="69" spans="2:31" ht="15.75" thickBot="1">
      <c r="B69" s="19"/>
      <c r="C69" s="20"/>
      <c r="D69" s="25"/>
      <c r="E69" s="18"/>
      <c r="F69" s="18"/>
      <c r="G69" s="18"/>
      <c r="H69" s="18"/>
      <c r="I69" s="21"/>
      <c r="J69" s="23"/>
      <c r="K69" s="18"/>
      <c r="L69" s="18"/>
      <c r="M69" s="19"/>
      <c r="N69" s="19"/>
      <c r="O69" s="19"/>
      <c r="P69" s="19"/>
      <c r="Q69" s="18"/>
      <c r="R69" s="19"/>
      <c r="S69" s="19"/>
      <c r="T69" s="19"/>
      <c r="U69" s="18"/>
      <c r="V69" s="19"/>
      <c r="W69" s="19"/>
      <c r="X69" s="19"/>
      <c r="Y69" s="19"/>
      <c r="Z69" s="18"/>
      <c r="AA69" s="18"/>
      <c r="AB69" s="44"/>
      <c r="AC69" s="18"/>
      <c r="AD69" s="18"/>
      <c r="AE69" s="18"/>
    </row>
    <row r="70" spans="2:31" ht="15.75" thickBot="1">
      <c r="B70" s="19"/>
      <c r="C70" s="20"/>
      <c r="D70" s="25"/>
      <c r="E70" s="18"/>
      <c r="F70" s="18"/>
      <c r="G70" s="18"/>
      <c r="H70" s="18"/>
      <c r="I70" s="21"/>
      <c r="J70" s="23"/>
      <c r="K70" s="18"/>
      <c r="L70" s="18"/>
      <c r="M70" s="19"/>
      <c r="N70" s="19"/>
      <c r="O70" s="19"/>
      <c r="P70" s="19"/>
      <c r="Q70" s="18"/>
      <c r="R70" s="18"/>
      <c r="S70" s="18"/>
      <c r="T70" s="18"/>
      <c r="U70" s="18"/>
      <c r="V70" s="18"/>
      <c r="W70" s="18"/>
      <c r="X70" s="18"/>
      <c r="Y70" s="19"/>
      <c r="Z70" s="18"/>
      <c r="AA70" s="18"/>
      <c r="AB70" s="44"/>
      <c r="AC70" s="18"/>
      <c r="AD70" s="18"/>
      <c r="AE70" s="18"/>
    </row>
    <row r="71" spans="2:31" ht="15.75" thickBot="1">
      <c r="B71" s="19"/>
      <c r="C71" s="20"/>
      <c r="D71" s="25"/>
      <c r="E71" s="18"/>
      <c r="F71" s="18"/>
      <c r="G71" s="18"/>
      <c r="H71" s="18"/>
      <c r="I71" s="21"/>
      <c r="J71" s="23"/>
      <c r="K71" s="18"/>
      <c r="L71" s="18"/>
      <c r="M71" s="19"/>
      <c r="N71" s="19"/>
      <c r="O71" s="19"/>
      <c r="P71" s="19"/>
      <c r="Q71" s="18"/>
      <c r="R71" s="19"/>
      <c r="S71" s="19"/>
      <c r="T71" s="18"/>
      <c r="U71" s="18"/>
      <c r="V71" s="19"/>
      <c r="W71" s="19"/>
      <c r="X71" s="19"/>
      <c r="Y71" s="19"/>
      <c r="Z71" s="18"/>
      <c r="AA71" s="18"/>
      <c r="AB71" s="44"/>
      <c r="AC71" s="18"/>
      <c r="AD71" s="18"/>
      <c r="AE71" s="18"/>
    </row>
    <row r="72" spans="2:31" ht="15.75" thickBot="1">
      <c r="B72" s="19"/>
      <c r="C72" s="20"/>
      <c r="D72" s="25"/>
      <c r="E72" s="18"/>
      <c r="F72" s="18"/>
      <c r="G72" s="18"/>
      <c r="H72" s="18"/>
      <c r="I72" s="21"/>
      <c r="J72" s="23"/>
      <c r="K72" s="18"/>
      <c r="L72" s="18"/>
      <c r="M72" s="19"/>
      <c r="N72" s="19"/>
      <c r="O72" s="19"/>
      <c r="P72" s="19"/>
      <c r="Q72" s="18"/>
      <c r="R72" s="19"/>
      <c r="S72" s="19"/>
      <c r="T72" s="18"/>
      <c r="U72" s="18"/>
      <c r="V72" s="19"/>
      <c r="W72" s="18"/>
      <c r="X72" s="18"/>
      <c r="Y72" s="19"/>
      <c r="Z72" s="18"/>
      <c r="AA72" s="18"/>
      <c r="AB72" s="44"/>
      <c r="AC72" s="18"/>
      <c r="AD72" s="18"/>
      <c r="AE72" s="18"/>
    </row>
    <row r="73" spans="2:31" ht="15.75" thickBot="1">
      <c r="B73" s="19"/>
      <c r="C73" s="20"/>
      <c r="D73" s="25"/>
      <c r="E73" s="18"/>
      <c r="F73" s="18"/>
      <c r="G73" s="18"/>
      <c r="H73" s="18"/>
      <c r="I73" s="21"/>
      <c r="J73" s="23"/>
      <c r="K73" s="18"/>
      <c r="L73" s="18"/>
      <c r="M73" s="19"/>
      <c r="N73" s="19"/>
      <c r="O73" s="19"/>
      <c r="P73" s="19"/>
      <c r="Q73" s="18"/>
      <c r="R73" s="19"/>
      <c r="S73" s="19"/>
      <c r="T73" s="18"/>
      <c r="U73" s="18"/>
      <c r="V73" s="19"/>
      <c r="W73" s="19"/>
      <c r="X73" s="18"/>
      <c r="Y73" s="19"/>
      <c r="Z73" s="18"/>
      <c r="AA73" s="18"/>
      <c r="AB73" s="44"/>
      <c r="AC73" s="18"/>
      <c r="AD73" s="18"/>
      <c r="AE73" s="18"/>
    </row>
    <row r="74" spans="2:31" ht="15.75" thickBot="1">
      <c r="B74" s="19"/>
      <c r="C74" s="20"/>
      <c r="D74" s="25"/>
      <c r="E74" s="18"/>
      <c r="F74" s="18"/>
      <c r="G74" s="18"/>
      <c r="H74" s="18"/>
      <c r="I74" s="21"/>
      <c r="J74" s="23"/>
      <c r="K74" s="18"/>
      <c r="L74" s="18"/>
      <c r="M74" s="19"/>
      <c r="N74" s="19"/>
      <c r="O74" s="19"/>
      <c r="P74" s="19"/>
      <c r="Q74" s="18"/>
      <c r="R74" s="19"/>
      <c r="S74" s="19"/>
      <c r="T74" s="18"/>
      <c r="U74" s="18"/>
      <c r="V74" s="18"/>
      <c r="W74" s="18"/>
      <c r="X74" s="18"/>
      <c r="Y74" s="19"/>
      <c r="Z74" s="18"/>
      <c r="AA74" s="18"/>
      <c r="AB74" s="44"/>
      <c r="AC74" s="18"/>
      <c r="AD74" s="18"/>
      <c r="AE74" s="18"/>
    </row>
    <row r="75" spans="2:31" ht="15.75" thickBot="1">
      <c r="B75" s="19"/>
      <c r="C75" s="20"/>
      <c r="D75" s="25"/>
      <c r="E75" s="18"/>
      <c r="F75" s="18"/>
      <c r="G75" s="18"/>
      <c r="H75" s="18"/>
      <c r="I75" s="21"/>
      <c r="J75" s="23"/>
      <c r="K75" s="18"/>
      <c r="L75" s="18"/>
      <c r="M75" s="19"/>
      <c r="N75" s="19"/>
      <c r="O75" s="19"/>
      <c r="P75" s="19"/>
      <c r="Q75" s="18"/>
      <c r="R75" s="19"/>
      <c r="S75" s="18"/>
      <c r="T75" s="18"/>
      <c r="U75" s="18"/>
      <c r="V75" s="18"/>
      <c r="W75" s="18"/>
      <c r="X75" s="18"/>
      <c r="Y75" s="19"/>
      <c r="Z75" s="18"/>
      <c r="AA75" s="18"/>
      <c r="AB75" s="44"/>
      <c r="AC75" s="18"/>
      <c r="AD75" s="18"/>
      <c r="AE75" s="18"/>
    </row>
    <row r="76" spans="2:31" ht="15.75" thickBot="1">
      <c r="B76" s="19"/>
      <c r="C76" s="20"/>
      <c r="D76" s="25"/>
      <c r="E76" s="18"/>
      <c r="F76" s="18"/>
      <c r="G76" s="18"/>
      <c r="H76" s="18"/>
      <c r="I76" s="21"/>
      <c r="J76" s="23"/>
      <c r="K76" s="18"/>
      <c r="L76" s="18"/>
      <c r="M76" s="19"/>
      <c r="N76" s="19"/>
      <c r="O76" s="19"/>
      <c r="P76" s="19"/>
      <c r="Q76" s="18"/>
      <c r="R76" s="19"/>
      <c r="S76" s="19"/>
      <c r="T76" s="18"/>
      <c r="U76" s="18"/>
      <c r="V76" s="19"/>
      <c r="W76" s="18"/>
      <c r="X76" s="18"/>
      <c r="Y76" s="19"/>
      <c r="Z76" s="18"/>
      <c r="AA76" s="19"/>
      <c r="AB76" s="44"/>
      <c r="AC76" s="18"/>
      <c r="AD76" s="18"/>
      <c r="AE76" s="18"/>
    </row>
    <row r="77" spans="2:31" ht="15.75" thickBot="1">
      <c r="B77" s="19"/>
      <c r="C77" s="20"/>
      <c r="D77" s="25"/>
      <c r="E77" s="18"/>
      <c r="F77" s="18"/>
      <c r="G77" s="18"/>
      <c r="H77" s="18"/>
      <c r="I77" s="21"/>
      <c r="J77" s="23"/>
      <c r="K77" s="18"/>
      <c r="L77" s="18"/>
      <c r="M77" s="19"/>
      <c r="N77" s="19"/>
      <c r="O77" s="19"/>
      <c r="P77" s="19"/>
      <c r="Q77" s="18"/>
      <c r="R77" s="19"/>
      <c r="S77" s="19"/>
      <c r="T77" s="18"/>
      <c r="U77" s="18"/>
      <c r="V77" s="19"/>
      <c r="W77" s="18"/>
      <c r="X77" s="18"/>
      <c r="Y77" s="19"/>
      <c r="Z77" s="18"/>
      <c r="AA77" s="19"/>
      <c r="AB77" s="44"/>
      <c r="AC77" s="18"/>
      <c r="AD77" s="18"/>
      <c r="AE77" s="18"/>
    </row>
    <row r="78" spans="2:31" ht="15.75" thickBot="1">
      <c r="B78" s="19"/>
      <c r="C78" s="20"/>
      <c r="D78" s="25"/>
      <c r="E78" s="18"/>
      <c r="F78" s="18"/>
      <c r="G78" s="18"/>
      <c r="H78" s="18"/>
      <c r="I78" s="21"/>
      <c r="J78" s="23"/>
      <c r="K78" s="18"/>
      <c r="L78" s="18"/>
      <c r="M78" s="19"/>
      <c r="N78" s="19"/>
      <c r="O78" s="19"/>
      <c r="P78" s="19"/>
      <c r="Q78" s="18"/>
      <c r="R78" s="19"/>
      <c r="S78" s="19"/>
      <c r="T78" s="18"/>
      <c r="U78" s="18"/>
      <c r="V78" s="19"/>
      <c r="W78" s="18"/>
      <c r="X78" s="18"/>
      <c r="Y78" s="19"/>
      <c r="Z78" s="18"/>
      <c r="AA78" s="18"/>
      <c r="AB78" s="44"/>
      <c r="AC78" s="18"/>
      <c r="AD78" s="18"/>
      <c r="AE78" s="18"/>
    </row>
    <row r="79" spans="2:31" ht="15.75" thickBot="1">
      <c r="B79" s="19"/>
      <c r="C79" s="20"/>
      <c r="D79" s="25"/>
      <c r="E79" s="18"/>
      <c r="F79" s="18"/>
      <c r="G79" s="18"/>
      <c r="H79" s="18"/>
      <c r="I79" s="21"/>
      <c r="J79" s="23"/>
      <c r="K79" s="18"/>
      <c r="L79" s="18"/>
      <c r="M79" s="19"/>
      <c r="N79" s="19"/>
      <c r="O79" s="19"/>
      <c r="P79" s="19"/>
      <c r="Q79" s="18"/>
      <c r="R79" s="19"/>
      <c r="S79" s="19"/>
      <c r="T79" s="18"/>
      <c r="U79" s="18"/>
      <c r="V79" s="19"/>
      <c r="W79" s="18"/>
      <c r="X79" s="18"/>
      <c r="Y79" s="19"/>
      <c r="Z79" s="18"/>
      <c r="AA79" s="19"/>
      <c r="AB79" s="44"/>
      <c r="AC79" s="18"/>
      <c r="AD79" s="18"/>
      <c r="AE79" s="18"/>
    </row>
    <row r="80" spans="2:31" ht="15.75" thickBot="1">
      <c r="B80" s="19"/>
      <c r="C80" s="20"/>
      <c r="D80" s="25"/>
      <c r="E80" s="18"/>
      <c r="F80" s="18"/>
      <c r="G80" s="18"/>
      <c r="H80" s="18"/>
      <c r="I80" s="21"/>
      <c r="J80" s="23"/>
      <c r="K80" s="18"/>
      <c r="L80" s="18"/>
      <c r="M80" s="19"/>
      <c r="N80" s="19"/>
      <c r="O80" s="19"/>
      <c r="P80" s="19"/>
      <c r="Q80" s="18"/>
      <c r="R80" s="19"/>
      <c r="S80" s="19"/>
      <c r="T80" s="19"/>
      <c r="U80" s="18"/>
      <c r="V80" s="19"/>
      <c r="W80" s="19"/>
      <c r="X80" s="18"/>
      <c r="Y80" s="19"/>
      <c r="Z80" s="18"/>
      <c r="AA80" s="18"/>
      <c r="AB80" s="44"/>
      <c r="AC80" s="18"/>
      <c r="AD80" s="18"/>
      <c r="AE80" s="18"/>
    </row>
    <row r="81" spans="2:31" ht="15.75" thickBot="1">
      <c r="B81" s="19"/>
      <c r="C81" s="20"/>
      <c r="D81" s="25"/>
      <c r="E81" s="18"/>
      <c r="F81" s="18"/>
      <c r="G81" s="18"/>
      <c r="H81" s="18"/>
      <c r="I81" s="21"/>
      <c r="J81" s="23"/>
      <c r="K81" s="18"/>
      <c r="L81" s="18"/>
      <c r="M81" s="19"/>
      <c r="N81" s="19"/>
      <c r="O81" s="19"/>
      <c r="P81" s="19"/>
      <c r="Q81" s="18"/>
      <c r="R81" s="19"/>
      <c r="S81" s="19"/>
      <c r="T81" s="19"/>
      <c r="U81" s="18"/>
      <c r="V81" s="19"/>
      <c r="W81" s="19"/>
      <c r="X81" s="18"/>
      <c r="Y81" s="19"/>
      <c r="Z81" s="18"/>
      <c r="AA81" s="19"/>
      <c r="AB81" s="44"/>
      <c r="AC81" s="18"/>
      <c r="AD81" s="18"/>
      <c r="AE81" s="18"/>
    </row>
    <row r="82" spans="2:31" ht="15.75" thickBot="1">
      <c r="B82" s="19"/>
      <c r="C82" s="20"/>
      <c r="D82" s="25"/>
      <c r="E82" s="18"/>
      <c r="F82" s="18"/>
      <c r="G82" s="18"/>
      <c r="H82" s="18"/>
      <c r="I82" s="21"/>
      <c r="J82" s="23"/>
      <c r="K82" s="18"/>
      <c r="L82" s="18"/>
      <c r="M82" s="19"/>
      <c r="N82" s="19"/>
      <c r="O82" s="19"/>
      <c r="P82" s="19"/>
      <c r="Q82" s="18"/>
      <c r="R82" s="19"/>
      <c r="S82" s="19"/>
      <c r="T82" s="19"/>
      <c r="U82" s="18"/>
      <c r="V82" s="19"/>
      <c r="W82" s="18"/>
      <c r="X82" s="18"/>
      <c r="Y82" s="19"/>
      <c r="Z82" s="18"/>
      <c r="AA82" s="18"/>
      <c r="AB82" s="44"/>
      <c r="AC82" s="18"/>
      <c r="AD82" s="18"/>
      <c r="AE82" s="18"/>
    </row>
    <row r="83" spans="2:31" ht="15.75" thickBot="1">
      <c r="B83" s="19"/>
      <c r="C83" s="20"/>
      <c r="D83" s="25"/>
      <c r="E83" s="18"/>
      <c r="F83" s="18"/>
      <c r="G83" s="18"/>
      <c r="H83" s="18"/>
      <c r="I83" s="21"/>
      <c r="J83" s="23"/>
      <c r="K83" s="18"/>
      <c r="L83" s="18"/>
      <c r="M83" s="19"/>
      <c r="N83" s="19"/>
      <c r="O83" s="19"/>
      <c r="P83" s="19"/>
      <c r="Q83" s="18"/>
      <c r="R83" s="19"/>
      <c r="S83" s="19"/>
      <c r="T83" s="18"/>
      <c r="U83" s="18"/>
      <c r="V83" s="19"/>
      <c r="W83" s="18"/>
      <c r="X83" s="18"/>
      <c r="Y83" s="19"/>
      <c r="Z83" s="18"/>
      <c r="AA83" s="18"/>
      <c r="AB83" s="44"/>
      <c r="AC83" s="18"/>
      <c r="AD83" s="18"/>
      <c r="AE83" s="18"/>
    </row>
    <row r="84" spans="2:31" ht="15.75" thickBot="1">
      <c r="B84" s="19"/>
      <c r="C84" s="20"/>
      <c r="D84" s="25"/>
      <c r="E84" s="18"/>
      <c r="F84" s="18"/>
      <c r="G84" s="18"/>
      <c r="H84" s="18"/>
      <c r="I84" s="21"/>
      <c r="J84" s="23"/>
      <c r="K84" s="18"/>
      <c r="L84" s="18"/>
      <c r="M84" s="19"/>
      <c r="N84" s="19"/>
      <c r="O84" s="19"/>
      <c r="P84" s="19"/>
      <c r="Q84" s="18"/>
      <c r="R84" s="19"/>
      <c r="S84" s="19"/>
      <c r="T84" s="18"/>
      <c r="U84" s="18"/>
      <c r="V84" s="19"/>
      <c r="W84" s="19"/>
      <c r="X84" s="18"/>
      <c r="Y84" s="19"/>
      <c r="Z84" s="18"/>
      <c r="AA84" s="18"/>
      <c r="AB84" s="44"/>
      <c r="AC84" s="18"/>
      <c r="AD84" s="18"/>
      <c r="AE84" s="18"/>
    </row>
    <row r="85" spans="2:31" ht="15.75" thickBot="1">
      <c r="B85" s="19"/>
      <c r="C85" s="20"/>
      <c r="D85" s="25"/>
      <c r="E85" s="18"/>
      <c r="F85" s="18"/>
      <c r="G85" s="18"/>
      <c r="H85" s="18"/>
      <c r="I85" s="21"/>
      <c r="J85" s="23"/>
      <c r="K85" s="18"/>
      <c r="L85" s="18"/>
      <c r="M85" s="19"/>
      <c r="N85" s="19"/>
      <c r="O85" s="19"/>
      <c r="P85" s="19"/>
      <c r="Q85" s="18"/>
      <c r="R85" s="19"/>
      <c r="S85" s="19"/>
      <c r="T85" s="18"/>
      <c r="U85" s="18"/>
      <c r="V85" s="19"/>
      <c r="W85" s="19"/>
      <c r="X85" s="19"/>
      <c r="Y85" s="24"/>
      <c r="Z85" s="18"/>
      <c r="AA85" s="18"/>
      <c r="AB85" s="44"/>
      <c r="AC85" s="18"/>
      <c r="AD85" s="18"/>
      <c r="AE85" s="18"/>
    </row>
    <row r="86" spans="2:31" ht="15.75" thickBot="1">
      <c r="B86" s="19"/>
      <c r="C86" s="20"/>
      <c r="D86" s="25"/>
      <c r="E86" s="18"/>
      <c r="F86" s="18"/>
      <c r="G86" s="18"/>
      <c r="H86" s="18"/>
      <c r="I86" s="21"/>
      <c r="J86" s="23"/>
      <c r="K86" s="18"/>
      <c r="L86" s="18"/>
      <c r="M86" s="19"/>
      <c r="N86" s="19"/>
      <c r="O86" s="19"/>
      <c r="P86" s="19"/>
      <c r="Q86" s="18"/>
      <c r="R86" s="18"/>
      <c r="S86" s="18"/>
      <c r="T86" s="18"/>
      <c r="U86" s="18"/>
      <c r="V86" s="18"/>
      <c r="W86" s="18"/>
      <c r="X86" s="18"/>
      <c r="Y86" s="19"/>
      <c r="Z86" s="18"/>
      <c r="AA86" s="18"/>
      <c r="AB86" s="44"/>
      <c r="AC86" s="18"/>
      <c r="AD86" s="18"/>
      <c r="AE86" s="18"/>
    </row>
    <row r="87" spans="2:31" ht="15.75" thickBot="1">
      <c r="B87" s="19"/>
      <c r="C87" s="20"/>
      <c r="D87" s="25"/>
      <c r="E87" s="18"/>
      <c r="F87" s="18"/>
      <c r="G87" s="18"/>
      <c r="H87" s="18"/>
      <c r="I87" s="21"/>
      <c r="J87" s="23"/>
      <c r="K87" s="18"/>
      <c r="L87" s="18"/>
      <c r="M87" s="19"/>
      <c r="N87" s="19"/>
      <c r="O87" s="19"/>
      <c r="P87" s="19"/>
      <c r="Q87" s="18"/>
      <c r="R87" s="18"/>
      <c r="S87" s="18"/>
      <c r="T87" s="18"/>
      <c r="U87" s="18"/>
      <c r="V87" s="18"/>
      <c r="W87" s="18"/>
      <c r="X87" s="18"/>
      <c r="Y87" s="19"/>
      <c r="Z87" s="18"/>
      <c r="AA87" s="18"/>
      <c r="AB87" s="45"/>
      <c r="AC87" s="18"/>
      <c r="AD87" s="18"/>
      <c r="AE87" s="18"/>
    </row>
    <row r="88" spans="2:31" ht="15.75" thickBot="1">
      <c r="B88" s="19"/>
      <c r="C88" s="20"/>
      <c r="D88" s="25"/>
      <c r="E88" s="18"/>
      <c r="F88" s="18"/>
      <c r="G88" s="18"/>
      <c r="H88" s="18"/>
      <c r="I88" s="21"/>
      <c r="J88" s="23"/>
      <c r="K88" s="18"/>
      <c r="L88" s="18"/>
      <c r="M88" s="19"/>
      <c r="N88" s="19"/>
      <c r="O88" s="19"/>
      <c r="P88" s="19"/>
      <c r="Q88" s="18"/>
      <c r="R88" s="19"/>
      <c r="S88" s="19"/>
      <c r="T88" s="18"/>
      <c r="U88" s="18"/>
      <c r="V88" s="19"/>
      <c r="W88" s="19"/>
      <c r="X88" s="18"/>
      <c r="Y88" s="19"/>
      <c r="Z88" s="18"/>
      <c r="AA88" s="18"/>
      <c r="AB88" s="44"/>
      <c r="AC88" s="18"/>
      <c r="AD88" s="18"/>
      <c r="AE88" s="18"/>
    </row>
    <row r="89" spans="2:31" ht="15.75" thickBot="1">
      <c r="B89" s="19"/>
      <c r="C89" s="20"/>
      <c r="D89" s="25"/>
      <c r="E89" s="18"/>
      <c r="F89" s="18"/>
      <c r="G89" s="18"/>
      <c r="H89" s="18"/>
      <c r="I89" s="21"/>
      <c r="J89" s="23"/>
      <c r="K89" s="18"/>
      <c r="L89" s="18"/>
      <c r="M89" s="19"/>
      <c r="N89" s="19"/>
      <c r="O89" s="19"/>
      <c r="P89" s="19"/>
      <c r="Q89" s="18"/>
      <c r="R89" s="19"/>
      <c r="S89" s="19"/>
      <c r="T89" s="18"/>
      <c r="U89" s="18"/>
      <c r="V89" s="19"/>
      <c r="W89" s="19"/>
      <c r="X89" s="19"/>
      <c r="Y89" s="19"/>
      <c r="Z89" s="18"/>
      <c r="AA89" s="18"/>
      <c r="AB89" s="44"/>
      <c r="AC89" s="18"/>
      <c r="AD89" s="18"/>
      <c r="AE89" s="18"/>
    </row>
    <row r="90" spans="2:31" ht="15.75" thickBot="1">
      <c r="B90" s="19"/>
      <c r="C90" s="20"/>
      <c r="D90" s="25"/>
      <c r="E90" s="18"/>
      <c r="F90" s="18"/>
      <c r="G90" s="18"/>
      <c r="H90" s="18"/>
      <c r="I90" s="21"/>
      <c r="J90" s="23"/>
      <c r="K90" s="18"/>
      <c r="L90" s="18"/>
      <c r="M90" s="19"/>
      <c r="N90" s="19"/>
      <c r="O90" s="19"/>
      <c r="P90" s="19"/>
      <c r="Q90" s="18"/>
      <c r="R90" s="19"/>
      <c r="S90" s="19"/>
      <c r="T90" s="19"/>
      <c r="U90" s="18"/>
      <c r="V90" s="19"/>
      <c r="W90" s="18"/>
      <c r="X90" s="18"/>
      <c r="Y90" s="19"/>
      <c r="Z90" s="18"/>
      <c r="AA90" s="18"/>
      <c r="AB90" s="44"/>
      <c r="AC90" s="18"/>
      <c r="AD90" s="18"/>
      <c r="AE90" s="18"/>
    </row>
    <row r="91" spans="2:31" ht="15.75" thickBot="1">
      <c r="B91" s="19"/>
      <c r="C91" s="20"/>
      <c r="D91" s="25"/>
      <c r="E91" s="18"/>
      <c r="F91" s="18"/>
      <c r="G91" s="18"/>
      <c r="H91" s="18"/>
      <c r="I91" s="21"/>
      <c r="J91" s="23"/>
      <c r="K91" s="18"/>
      <c r="L91" s="18"/>
      <c r="M91" s="19"/>
      <c r="N91" s="19"/>
      <c r="O91" s="19"/>
      <c r="P91" s="19"/>
      <c r="Q91" s="18"/>
      <c r="R91" s="19"/>
      <c r="S91" s="19"/>
      <c r="T91" s="19"/>
      <c r="U91" s="18"/>
      <c r="V91" s="19"/>
      <c r="W91" s="19"/>
      <c r="X91" s="18"/>
      <c r="Y91" s="19"/>
      <c r="Z91" s="18"/>
      <c r="AA91" s="19"/>
      <c r="AB91" s="44"/>
      <c r="AC91" s="18"/>
      <c r="AD91" s="18"/>
      <c r="AE91" s="18"/>
    </row>
    <row r="92" spans="2:31" ht="15.75" thickBot="1">
      <c r="B92" s="19"/>
      <c r="C92" s="20"/>
      <c r="D92" s="25"/>
      <c r="E92" s="18"/>
      <c r="F92" s="18"/>
      <c r="G92" s="18"/>
      <c r="H92" s="18"/>
      <c r="I92" s="21"/>
      <c r="J92" s="23"/>
      <c r="K92" s="18"/>
      <c r="L92" s="18"/>
      <c r="M92" s="19"/>
      <c r="N92" s="19"/>
      <c r="O92" s="19"/>
      <c r="P92" s="19"/>
      <c r="Q92" s="18"/>
      <c r="R92" s="18"/>
      <c r="S92" s="18"/>
      <c r="T92" s="18"/>
      <c r="U92" s="18"/>
      <c r="V92" s="18"/>
      <c r="W92" s="18"/>
      <c r="X92" s="18"/>
      <c r="Y92" s="19"/>
      <c r="Z92" s="18"/>
      <c r="AA92" s="18"/>
      <c r="AB92" s="44"/>
      <c r="AC92" s="18"/>
      <c r="AD92" s="18"/>
      <c r="AE92" s="18"/>
    </row>
    <row r="93" spans="2:31" ht="15.75" thickBot="1">
      <c r="B93" s="19"/>
      <c r="C93" s="20"/>
      <c r="D93" s="25"/>
      <c r="E93" s="18"/>
      <c r="F93" s="18"/>
      <c r="G93" s="18"/>
      <c r="H93" s="18"/>
      <c r="I93" s="21"/>
      <c r="J93" s="23"/>
      <c r="K93" s="18"/>
      <c r="L93" s="18"/>
      <c r="M93" s="19"/>
      <c r="N93" s="19"/>
      <c r="O93" s="19"/>
      <c r="P93" s="19"/>
      <c r="Q93" s="18"/>
      <c r="R93" s="19"/>
      <c r="S93" s="18"/>
      <c r="T93" s="18"/>
      <c r="U93" s="18"/>
      <c r="V93" s="18"/>
      <c r="W93" s="18"/>
      <c r="X93" s="18"/>
      <c r="Y93" s="19"/>
      <c r="Z93" s="18"/>
      <c r="AA93" s="18"/>
      <c r="AB93" s="44"/>
      <c r="AC93" s="18"/>
      <c r="AD93" s="18"/>
      <c r="AE93" s="18"/>
    </row>
    <row r="94" spans="2:31" ht="15.75" thickBot="1">
      <c r="B94" s="19"/>
      <c r="C94" s="20"/>
      <c r="D94" s="25"/>
      <c r="E94" s="18"/>
      <c r="F94" s="18"/>
      <c r="G94" s="18"/>
      <c r="H94" s="18"/>
      <c r="I94" s="21"/>
      <c r="J94" s="23"/>
      <c r="K94" s="18"/>
      <c r="L94" s="18"/>
      <c r="M94" s="19"/>
      <c r="N94" s="19"/>
      <c r="O94" s="19"/>
      <c r="P94" s="19"/>
      <c r="Q94" s="18"/>
      <c r="R94" s="19"/>
      <c r="S94" s="19"/>
      <c r="T94" s="19"/>
      <c r="U94" s="18"/>
      <c r="V94" s="19"/>
      <c r="W94" s="19"/>
      <c r="X94" s="18"/>
      <c r="Y94" s="19"/>
      <c r="Z94" s="18"/>
      <c r="AA94" s="18"/>
      <c r="AB94" s="44"/>
      <c r="AC94" s="18"/>
      <c r="AD94" s="18"/>
      <c r="AE94" s="18"/>
    </row>
    <row r="95" spans="2:31" ht="15.75" thickBot="1">
      <c r="B95" s="19"/>
      <c r="C95" s="20"/>
      <c r="D95" s="25"/>
      <c r="E95" s="18"/>
      <c r="F95" s="18"/>
      <c r="G95" s="18"/>
      <c r="H95" s="18"/>
      <c r="I95" s="21"/>
      <c r="J95" s="23"/>
      <c r="K95" s="18"/>
      <c r="L95" s="18"/>
      <c r="M95" s="19"/>
      <c r="N95" s="19"/>
      <c r="O95" s="19"/>
      <c r="P95" s="19"/>
      <c r="Q95" s="18"/>
      <c r="R95" s="19"/>
      <c r="S95" s="19"/>
      <c r="T95" s="18"/>
      <c r="U95" s="18"/>
      <c r="V95" s="19"/>
      <c r="W95" s="19"/>
      <c r="X95" s="19"/>
      <c r="Y95" s="19"/>
      <c r="Z95" s="18"/>
      <c r="AA95" s="18"/>
      <c r="AB95" s="44"/>
      <c r="AC95" s="18"/>
      <c r="AD95" s="18"/>
      <c r="AE95" s="18"/>
    </row>
    <row r="96" spans="2:31" ht="15.75" thickBot="1">
      <c r="B96" s="19"/>
      <c r="C96" s="20"/>
      <c r="D96" s="25"/>
      <c r="E96" s="18"/>
      <c r="F96" s="18"/>
      <c r="G96" s="18"/>
      <c r="H96" s="18"/>
      <c r="I96" s="21"/>
      <c r="J96" s="23"/>
      <c r="K96" s="18"/>
      <c r="L96" s="18"/>
      <c r="M96" s="19"/>
      <c r="N96" s="19"/>
      <c r="O96" s="19"/>
      <c r="P96" s="19"/>
      <c r="Q96" s="18"/>
      <c r="R96" s="19"/>
      <c r="S96" s="19"/>
      <c r="T96" s="19"/>
      <c r="U96" s="18"/>
      <c r="V96" s="19"/>
      <c r="W96" s="18"/>
      <c r="X96" s="18"/>
      <c r="Y96" s="19"/>
      <c r="Z96" s="18"/>
      <c r="AA96" s="18"/>
      <c r="AB96" s="44"/>
      <c r="AC96" s="18"/>
      <c r="AD96" s="18"/>
      <c r="AE96" s="18"/>
    </row>
    <row r="97" spans="2:31" ht="15.75" thickBot="1">
      <c r="B97" s="19"/>
      <c r="C97" s="20"/>
      <c r="D97" s="25"/>
      <c r="E97" s="18"/>
      <c r="F97" s="18"/>
      <c r="G97" s="18"/>
      <c r="H97" s="18"/>
      <c r="I97" s="21"/>
      <c r="J97" s="23"/>
      <c r="K97" s="18"/>
      <c r="L97" s="18"/>
      <c r="M97" s="19"/>
      <c r="N97" s="19"/>
      <c r="O97" s="19"/>
      <c r="P97" s="19"/>
      <c r="Q97" s="18"/>
      <c r="R97" s="19"/>
      <c r="S97" s="19"/>
      <c r="T97" s="19"/>
      <c r="U97" s="18"/>
      <c r="V97" s="19"/>
      <c r="W97" s="18"/>
      <c r="X97" s="18"/>
      <c r="Y97" s="19"/>
      <c r="Z97" s="18"/>
      <c r="AA97" s="19"/>
      <c r="AB97" s="44"/>
      <c r="AC97" s="18"/>
      <c r="AD97" s="18"/>
      <c r="AE97" s="18"/>
    </row>
    <row r="98" spans="2:31" ht="15.75" thickBot="1">
      <c r="B98" s="19"/>
      <c r="C98" s="20"/>
      <c r="D98" s="25"/>
      <c r="E98" s="18"/>
      <c r="F98" s="18"/>
      <c r="G98" s="18"/>
      <c r="H98" s="18"/>
      <c r="I98" s="21"/>
      <c r="J98" s="23"/>
      <c r="K98" s="18"/>
      <c r="L98" s="18"/>
      <c r="M98" s="19"/>
      <c r="N98" s="19"/>
      <c r="O98" s="19"/>
      <c r="P98" s="19"/>
      <c r="Q98" s="18"/>
      <c r="R98" s="18"/>
      <c r="S98" s="18"/>
      <c r="T98" s="18"/>
      <c r="U98" s="18"/>
      <c r="V98" s="18"/>
      <c r="W98" s="18"/>
      <c r="X98" s="18"/>
      <c r="Y98" s="19"/>
      <c r="Z98" s="18"/>
      <c r="AA98" s="18"/>
      <c r="AB98" s="44"/>
      <c r="AC98" s="18"/>
      <c r="AD98" s="18"/>
      <c r="AE98" s="18"/>
    </row>
    <row r="99" spans="2:31" ht="15.75" thickBot="1">
      <c r="B99" s="19"/>
      <c r="C99" s="20"/>
      <c r="D99" s="25"/>
      <c r="E99" s="18"/>
      <c r="F99" s="18"/>
      <c r="G99" s="18"/>
      <c r="H99" s="18"/>
      <c r="I99" s="21"/>
      <c r="J99" s="23"/>
      <c r="K99" s="18"/>
      <c r="L99" s="18"/>
      <c r="M99" s="19"/>
      <c r="N99" s="19"/>
      <c r="O99" s="19"/>
      <c r="P99" s="19"/>
      <c r="Q99" s="18"/>
      <c r="R99" s="18"/>
      <c r="S99" s="18"/>
      <c r="T99" s="18"/>
      <c r="U99" s="18"/>
      <c r="V99" s="18"/>
      <c r="W99" s="18"/>
      <c r="X99" s="18"/>
      <c r="Y99" s="19"/>
      <c r="Z99" s="18"/>
      <c r="AA99" s="18"/>
      <c r="AB99" s="44"/>
      <c r="AC99" s="18"/>
      <c r="AD99" s="18"/>
      <c r="AE99" s="18"/>
    </row>
    <row r="100" spans="2:31" ht="15.75" thickBot="1">
      <c r="B100" s="19"/>
      <c r="C100" s="20"/>
      <c r="D100" s="25"/>
      <c r="E100" s="18"/>
      <c r="F100" s="18"/>
      <c r="G100" s="18"/>
      <c r="H100" s="18"/>
      <c r="I100" s="21"/>
      <c r="J100" s="23"/>
      <c r="K100" s="18"/>
      <c r="L100" s="18"/>
      <c r="M100" s="19"/>
      <c r="N100" s="19"/>
      <c r="O100" s="19"/>
      <c r="P100" s="19"/>
      <c r="Q100" s="18"/>
      <c r="R100" s="18"/>
      <c r="S100" s="18"/>
      <c r="T100" s="18"/>
      <c r="U100" s="18"/>
      <c r="V100" s="18"/>
      <c r="W100" s="18"/>
      <c r="X100" s="18"/>
      <c r="Y100" s="19"/>
      <c r="Z100" s="18"/>
      <c r="AA100" s="18"/>
      <c r="AB100" s="44"/>
      <c r="AC100" s="18"/>
      <c r="AD100" s="18"/>
      <c r="AE100" s="18"/>
    </row>
    <row r="101" spans="2:31" ht="15.75" thickBot="1">
      <c r="B101" s="19"/>
      <c r="C101" s="20"/>
      <c r="D101" s="25"/>
      <c r="E101" s="18"/>
      <c r="F101" s="18"/>
      <c r="G101" s="18"/>
      <c r="H101" s="18"/>
      <c r="I101" s="21"/>
      <c r="J101" s="23"/>
      <c r="K101" s="18"/>
      <c r="L101" s="18"/>
      <c r="M101" s="19"/>
      <c r="N101" s="19"/>
      <c r="O101" s="19"/>
      <c r="P101" s="19"/>
      <c r="Q101" s="18"/>
      <c r="R101" s="19"/>
      <c r="S101" s="19"/>
      <c r="T101" s="18"/>
      <c r="U101" s="18"/>
      <c r="V101" s="19"/>
      <c r="W101" s="18"/>
      <c r="X101" s="18"/>
      <c r="Y101" s="19"/>
      <c r="Z101" s="18"/>
      <c r="AA101" s="18"/>
      <c r="AB101" s="44"/>
      <c r="AC101" s="18"/>
      <c r="AD101" s="18"/>
      <c r="AE101" s="18"/>
    </row>
    <row r="102" spans="2:31" ht="15.75" thickBot="1">
      <c r="B102" s="19"/>
      <c r="C102" s="20"/>
      <c r="D102" s="25"/>
      <c r="E102" s="18"/>
      <c r="F102" s="18"/>
      <c r="G102" s="18"/>
      <c r="H102" s="18"/>
      <c r="I102" s="21"/>
      <c r="J102" s="23"/>
      <c r="K102" s="18"/>
      <c r="L102" s="18"/>
      <c r="M102" s="19"/>
      <c r="N102" s="19"/>
      <c r="O102" s="19"/>
      <c r="P102" s="19"/>
      <c r="Q102" s="18"/>
      <c r="R102" s="19"/>
      <c r="S102" s="19"/>
      <c r="T102" s="18"/>
      <c r="U102" s="18"/>
      <c r="V102" s="19"/>
      <c r="W102" s="19"/>
      <c r="X102" s="18"/>
      <c r="Y102" s="19"/>
      <c r="Z102" s="18"/>
      <c r="AA102" s="18"/>
      <c r="AB102" s="44"/>
      <c r="AC102" s="18"/>
      <c r="AD102" s="18"/>
      <c r="AE102" s="18"/>
    </row>
    <row r="103" spans="2:31" ht="15.75" thickBot="1">
      <c r="B103" s="19"/>
      <c r="C103" s="20"/>
      <c r="D103" s="25"/>
      <c r="E103" s="18"/>
      <c r="F103" s="18"/>
      <c r="G103" s="18"/>
      <c r="H103" s="18"/>
      <c r="I103" s="21"/>
      <c r="J103" s="23"/>
      <c r="K103" s="18"/>
      <c r="L103" s="18"/>
      <c r="M103" s="19"/>
      <c r="N103" s="19"/>
      <c r="O103" s="19"/>
      <c r="P103" s="19"/>
      <c r="Q103" s="18"/>
      <c r="R103" s="19"/>
      <c r="S103" s="19"/>
      <c r="T103" s="18"/>
      <c r="U103" s="18"/>
      <c r="V103" s="19"/>
      <c r="W103" s="19"/>
      <c r="X103" s="18"/>
      <c r="Y103" s="19"/>
      <c r="Z103" s="18"/>
      <c r="AA103" s="18"/>
      <c r="AB103" s="44"/>
      <c r="AC103" s="18"/>
      <c r="AD103" s="18"/>
      <c r="AE103" s="18"/>
    </row>
    <row r="104" spans="2:31" ht="15.75" thickBot="1">
      <c r="B104" s="19"/>
      <c r="C104" s="20"/>
      <c r="D104" s="25"/>
      <c r="E104" s="18"/>
      <c r="F104" s="18"/>
      <c r="G104" s="18"/>
      <c r="H104" s="18"/>
      <c r="I104" s="21"/>
      <c r="J104" s="23"/>
      <c r="K104" s="18"/>
      <c r="L104" s="18"/>
      <c r="M104" s="19"/>
      <c r="N104" s="19"/>
      <c r="O104" s="19"/>
      <c r="P104" s="19"/>
      <c r="Q104" s="18"/>
      <c r="R104" s="19"/>
      <c r="S104" s="19"/>
      <c r="T104" s="19"/>
      <c r="U104" s="18"/>
      <c r="V104" s="19"/>
      <c r="W104" s="19"/>
      <c r="X104" s="18"/>
      <c r="Y104" s="19"/>
      <c r="Z104" s="18"/>
      <c r="AA104" s="18"/>
      <c r="AB104" s="45"/>
      <c r="AC104" s="18"/>
      <c r="AD104" s="18"/>
      <c r="AE104" s="18"/>
    </row>
    <row r="105" spans="2:31" ht="15.75" thickBot="1">
      <c r="B105" s="19"/>
      <c r="C105" s="20"/>
      <c r="D105" s="25"/>
      <c r="E105" s="18"/>
      <c r="F105" s="18"/>
      <c r="G105" s="18"/>
      <c r="H105" s="18"/>
      <c r="I105" s="21"/>
      <c r="J105" s="23"/>
      <c r="K105" s="18"/>
      <c r="L105" s="18"/>
      <c r="M105" s="19"/>
      <c r="N105" s="19"/>
      <c r="O105" s="19"/>
      <c r="P105" s="19"/>
      <c r="Q105" s="18"/>
      <c r="R105" s="19"/>
      <c r="S105" s="19"/>
      <c r="T105" s="19"/>
      <c r="U105" s="18"/>
      <c r="V105" s="19"/>
      <c r="W105" s="19"/>
      <c r="X105" s="18"/>
      <c r="Y105" s="19"/>
      <c r="Z105" s="18"/>
      <c r="AA105" s="18"/>
      <c r="AB105" s="44"/>
      <c r="AC105" s="18"/>
      <c r="AD105" s="18"/>
      <c r="AE105" s="18"/>
    </row>
    <row r="106" spans="2:31" ht="15.75" thickBot="1">
      <c r="B106" s="19"/>
      <c r="C106" s="20"/>
      <c r="D106" s="25"/>
      <c r="E106" s="18"/>
      <c r="F106" s="18"/>
      <c r="G106" s="18"/>
      <c r="H106" s="18"/>
      <c r="I106" s="21"/>
      <c r="J106" s="23"/>
      <c r="K106" s="18"/>
      <c r="L106" s="18"/>
      <c r="M106" s="19"/>
      <c r="N106" s="19"/>
      <c r="O106" s="19"/>
      <c r="P106" s="19"/>
      <c r="Q106" s="18"/>
      <c r="R106" s="19"/>
      <c r="S106" s="19"/>
      <c r="T106" s="19"/>
      <c r="U106" s="18"/>
      <c r="V106" s="19"/>
      <c r="W106" s="19"/>
      <c r="X106" s="19"/>
      <c r="Y106" s="24"/>
      <c r="Z106" s="18"/>
      <c r="AA106" s="18"/>
      <c r="AB106" s="44"/>
      <c r="AC106" s="18"/>
      <c r="AD106" s="18"/>
      <c r="AE106" s="18"/>
    </row>
    <row r="107" spans="2:31" ht="15.75" thickBot="1">
      <c r="B107" s="19"/>
      <c r="C107" s="20"/>
      <c r="D107" s="25"/>
      <c r="E107" s="18"/>
      <c r="F107" s="18"/>
      <c r="G107" s="18"/>
      <c r="H107" s="18"/>
      <c r="I107" s="21"/>
      <c r="J107" s="23"/>
      <c r="K107" s="18"/>
      <c r="L107" s="18"/>
      <c r="M107" s="19"/>
      <c r="N107" s="19"/>
      <c r="O107" s="19"/>
      <c r="P107" s="19"/>
      <c r="Q107" s="18"/>
      <c r="R107" s="18"/>
      <c r="S107" s="18"/>
      <c r="T107" s="18"/>
      <c r="U107" s="18"/>
      <c r="V107" s="18"/>
      <c r="W107" s="18"/>
      <c r="X107" s="18"/>
      <c r="Y107" s="19"/>
      <c r="Z107" s="18"/>
      <c r="AA107" s="18"/>
      <c r="AB107" s="44"/>
      <c r="AC107" s="18"/>
      <c r="AD107" s="18"/>
      <c r="AE107" s="18"/>
    </row>
    <row r="108" spans="2:31" ht="15.75" thickBot="1">
      <c r="B108" s="19"/>
      <c r="C108" s="20"/>
      <c r="D108" s="25"/>
      <c r="E108" s="18"/>
      <c r="F108" s="18"/>
      <c r="G108" s="18"/>
      <c r="H108" s="18"/>
      <c r="I108" s="21"/>
      <c r="J108" s="23"/>
      <c r="K108" s="18"/>
      <c r="L108" s="18"/>
      <c r="M108" s="19"/>
      <c r="N108" s="19"/>
      <c r="O108" s="19"/>
      <c r="P108" s="19"/>
      <c r="Q108" s="18"/>
      <c r="R108" s="18"/>
      <c r="S108" s="18"/>
      <c r="T108" s="18"/>
      <c r="U108" s="18"/>
      <c r="V108" s="18"/>
      <c r="W108" s="18"/>
      <c r="X108" s="18"/>
      <c r="Y108" s="19"/>
      <c r="Z108" s="18"/>
      <c r="AA108" s="18"/>
      <c r="AB108" s="44"/>
      <c r="AC108" s="18"/>
      <c r="AD108" s="18"/>
      <c r="AE108" s="18"/>
    </row>
    <row r="109" spans="2:31" ht="15.75" thickBot="1">
      <c r="B109" s="19"/>
      <c r="C109" s="20"/>
      <c r="D109" s="20"/>
      <c r="E109" s="18"/>
      <c r="F109" s="18"/>
      <c r="G109" s="18"/>
      <c r="H109" s="18"/>
      <c r="I109" s="21"/>
      <c r="J109" s="23"/>
      <c r="K109" s="18"/>
      <c r="L109" s="18"/>
      <c r="M109" s="19"/>
      <c r="N109" s="19"/>
      <c r="O109" s="19"/>
      <c r="P109" s="19"/>
      <c r="Q109" s="18"/>
      <c r="R109" s="19"/>
      <c r="S109" s="18"/>
      <c r="T109" s="18"/>
      <c r="U109" s="18"/>
      <c r="V109" s="18"/>
      <c r="W109" s="18"/>
      <c r="X109" s="18"/>
      <c r="Y109" s="19"/>
      <c r="Z109" s="18"/>
      <c r="AA109" s="18"/>
      <c r="AB109" s="44"/>
      <c r="AC109" s="18"/>
      <c r="AD109" s="18"/>
      <c r="AE109" s="18"/>
    </row>
    <row r="110" spans="2:31" ht="15.75" thickBot="1">
      <c r="B110" s="19"/>
      <c r="C110" s="20"/>
      <c r="D110" s="25"/>
      <c r="E110" s="18"/>
      <c r="F110" s="18"/>
      <c r="G110" s="18"/>
      <c r="H110" s="18"/>
      <c r="I110" s="21"/>
      <c r="J110" s="23"/>
      <c r="K110" s="18"/>
      <c r="L110" s="18"/>
      <c r="M110" s="19"/>
      <c r="N110" s="19"/>
      <c r="O110" s="19"/>
      <c r="P110" s="19"/>
      <c r="Q110" s="18"/>
      <c r="R110" s="19"/>
      <c r="S110" s="19"/>
      <c r="T110" s="18"/>
      <c r="U110" s="18"/>
      <c r="V110" s="19"/>
      <c r="W110" s="19"/>
      <c r="X110" s="18"/>
      <c r="Y110" s="19"/>
      <c r="Z110" s="18"/>
      <c r="AA110" s="18"/>
      <c r="AB110" s="44"/>
      <c r="AC110" s="18"/>
      <c r="AD110" s="18"/>
      <c r="AE110" s="18"/>
    </row>
    <row r="111" spans="2:31" ht="15.75" thickBot="1">
      <c r="B111" s="19"/>
      <c r="C111" s="20"/>
      <c r="D111" s="25"/>
      <c r="E111" s="18"/>
      <c r="F111" s="18"/>
      <c r="G111" s="18"/>
      <c r="H111" s="18"/>
      <c r="I111" s="21"/>
      <c r="J111" s="23"/>
      <c r="K111" s="18"/>
      <c r="L111" s="18"/>
      <c r="M111" s="19"/>
      <c r="N111" s="19"/>
      <c r="O111" s="19"/>
      <c r="P111" s="19"/>
      <c r="Q111" s="18"/>
      <c r="R111" s="19"/>
      <c r="S111" s="18"/>
      <c r="T111" s="18"/>
      <c r="U111" s="18"/>
      <c r="V111" s="19"/>
      <c r="W111" s="18"/>
      <c r="X111" s="18"/>
      <c r="Y111" s="19"/>
      <c r="Z111" s="18"/>
      <c r="AA111" s="18"/>
      <c r="AB111" s="44"/>
      <c r="AC111" s="18"/>
      <c r="AD111" s="18"/>
      <c r="AE111" s="18"/>
    </row>
    <row r="112" spans="2:31" ht="15.75" thickBot="1">
      <c r="B112" s="19"/>
      <c r="C112" s="20"/>
      <c r="D112" s="25"/>
      <c r="E112" s="18"/>
      <c r="F112" s="18"/>
      <c r="G112" s="18"/>
      <c r="H112" s="18"/>
      <c r="I112" s="21"/>
      <c r="J112" s="23"/>
      <c r="K112" s="18"/>
      <c r="L112" s="18"/>
      <c r="M112" s="19"/>
      <c r="N112" s="19"/>
      <c r="O112" s="19"/>
      <c r="P112" s="19"/>
      <c r="Q112" s="18"/>
      <c r="R112" s="19"/>
      <c r="S112" s="18"/>
      <c r="T112" s="18"/>
      <c r="U112" s="18"/>
      <c r="V112" s="18"/>
      <c r="W112" s="18"/>
      <c r="X112" s="18"/>
      <c r="Y112" s="19"/>
      <c r="Z112" s="18"/>
      <c r="AA112" s="18"/>
      <c r="AB112" s="44"/>
      <c r="AC112" s="18"/>
      <c r="AD112" s="18"/>
      <c r="AE112" s="18"/>
    </row>
    <row r="113" spans="2:31" ht="15.75" thickBot="1">
      <c r="B113" s="19"/>
      <c r="C113" s="20"/>
      <c r="D113" s="25"/>
      <c r="E113" s="18"/>
      <c r="F113" s="18"/>
      <c r="G113" s="18"/>
      <c r="H113" s="18"/>
      <c r="I113" s="21"/>
      <c r="J113" s="23"/>
      <c r="K113" s="18"/>
      <c r="L113" s="18"/>
      <c r="M113" s="19"/>
      <c r="N113" s="19"/>
      <c r="O113" s="19"/>
      <c r="P113" s="19"/>
      <c r="Q113" s="18"/>
      <c r="R113" s="19"/>
      <c r="S113" s="19"/>
      <c r="T113" s="18"/>
      <c r="U113" s="18"/>
      <c r="V113" s="19"/>
      <c r="W113" s="19"/>
      <c r="X113" s="18"/>
      <c r="Y113" s="19"/>
      <c r="Z113" s="18"/>
      <c r="AA113" s="18"/>
      <c r="AB113" s="44"/>
      <c r="AC113" s="18"/>
      <c r="AD113" s="18"/>
      <c r="AE113" s="18"/>
    </row>
    <row r="114" spans="2:31" ht="15.75" thickBot="1">
      <c r="B114" s="19"/>
      <c r="C114" s="20"/>
      <c r="D114" s="25"/>
      <c r="E114" s="18"/>
      <c r="F114" s="18"/>
      <c r="G114" s="18"/>
      <c r="H114" s="18"/>
      <c r="I114" s="21"/>
      <c r="J114" s="23"/>
      <c r="K114" s="18"/>
      <c r="L114" s="18"/>
      <c r="M114" s="19"/>
      <c r="N114" s="19"/>
      <c r="O114" s="19"/>
      <c r="P114" s="19"/>
      <c r="Q114" s="18"/>
      <c r="R114" s="19"/>
      <c r="S114" s="19"/>
      <c r="T114" s="19"/>
      <c r="U114" s="18"/>
      <c r="V114" s="19"/>
      <c r="W114" s="19"/>
      <c r="X114" s="18"/>
      <c r="Y114" s="19"/>
      <c r="Z114" s="18"/>
      <c r="AA114" s="18"/>
      <c r="AB114" s="44"/>
      <c r="AC114" s="18"/>
      <c r="AD114" s="18"/>
      <c r="AE114" s="18"/>
    </row>
    <row r="115" spans="2:31" ht="15.75" thickBot="1">
      <c r="B115" s="19"/>
      <c r="C115" s="20"/>
      <c r="D115" s="25"/>
      <c r="E115" s="18"/>
      <c r="F115" s="18"/>
      <c r="G115" s="18"/>
      <c r="H115" s="18"/>
      <c r="I115" s="21"/>
      <c r="J115" s="23"/>
      <c r="K115" s="18"/>
      <c r="L115" s="18"/>
      <c r="M115" s="19"/>
      <c r="N115" s="19"/>
      <c r="O115" s="19"/>
      <c r="P115" s="19"/>
      <c r="Q115" s="18"/>
      <c r="R115" s="19"/>
      <c r="S115" s="19"/>
      <c r="T115" s="19"/>
      <c r="U115" s="18"/>
      <c r="V115" s="19"/>
      <c r="W115" s="19"/>
      <c r="X115" s="18"/>
      <c r="Y115" s="19"/>
      <c r="Z115" s="18"/>
      <c r="AA115" s="18"/>
      <c r="AB115" s="44"/>
      <c r="AC115" s="18"/>
      <c r="AD115" s="18"/>
      <c r="AE115" s="18"/>
    </row>
    <row r="116" spans="2:31" ht="15.75" thickBot="1">
      <c r="B116" s="19"/>
      <c r="C116" s="20"/>
      <c r="D116" s="25"/>
      <c r="E116" s="18"/>
      <c r="F116" s="18"/>
      <c r="G116" s="18"/>
      <c r="H116" s="18"/>
      <c r="I116" s="21"/>
      <c r="J116" s="23"/>
      <c r="K116" s="18"/>
      <c r="L116" s="18"/>
      <c r="M116" s="19"/>
      <c r="N116" s="19"/>
      <c r="O116" s="19"/>
      <c r="P116" s="19"/>
      <c r="Q116" s="18"/>
      <c r="R116" s="18"/>
      <c r="S116" s="18"/>
      <c r="T116" s="18"/>
      <c r="U116" s="18"/>
      <c r="V116" s="18"/>
      <c r="W116" s="18"/>
      <c r="X116" s="18"/>
      <c r="Y116" s="19"/>
      <c r="Z116" s="18"/>
      <c r="AA116" s="18"/>
      <c r="AB116" s="44"/>
      <c r="AC116" s="18"/>
      <c r="AD116" s="18"/>
      <c r="AE116" s="18"/>
    </row>
    <row r="117" spans="2:31" ht="15.75" thickBot="1">
      <c r="B117" s="19"/>
      <c r="C117" s="20"/>
      <c r="D117" s="25"/>
      <c r="E117" s="18"/>
      <c r="F117" s="18"/>
      <c r="G117" s="18"/>
      <c r="H117" s="18"/>
      <c r="I117" s="21"/>
      <c r="J117" s="23"/>
      <c r="K117" s="18"/>
      <c r="L117" s="18"/>
      <c r="M117" s="19"/>
      <c r="N117" s="19"/>
      <c r="O117" s="19"/>
      <c r="P117" s="19"/>
      <c r="Q117" s="18"/>
      <c r="R117" s="19"/>
      <c r="S117" s="19"/>
      <c r="T117" s="18"/>
      <c r="U117" s="18"/>
      <c r="V117" s="19"/>
      <c r="W117" s="19"/>
      <c r="X117" s="18"/>
      <c r="Y117" s="19"/>
      <c r="Z117" s="18"/>
      <c r="AA117" s="18"/>
      <c r="AB117" s="44"/>
      <c r="AC117" s="18"/>
      <c r="AD117" s="18"/>
      <c r="AE117" s="18"/>
    </row>
    <row r="118" spans="2:31" ht="15.75" thickBot="1">
      <c r="B118" s="19"/>
      <c r="C118" s="20"/>
      <c r="D118" s="25"/>
      <c r="E118" s="18"/>
      <c r="F118" s="18"/>
      <c r="G118" s="18"/>
      <c r="H118" s="18"/>
      <c r="I118" s="21"/>
      <c r="J118" s="23"/>
      <c r="K118" s="18"/>
      <c r="L118" s="18"/>
      <c r="M118" s="19"/>
      <c r="N118" s="19"/>
      <c r="O118" s="19"/>
      <c r="P118" s="19"/>
      <c r="Q118" s="18"/>
      <c r="R118" s="18"/>
      <c r="S118" s="18"/>
      <c r="T118" s="18"/>
      <c r="U118" s="18"/>
      <c r="V118" s="18"/>
      <c r="W118" s="18"/>
      <c r="X118" s="18"/>
      <c r="Y118" s="19"/>
      <c r="Z118" s="18"/>
      <c r="AA118" s="18"/>
      <c r="AB118" s="44"/>
      <c r="AC118" s="18"/>
      <c r="AD118" s="18"/>
      <c r="AE118" s="18"/>
    </row>
    <row r="119" spans="2:31" ht="15.75" thickBot="1">
      <c r="B119" s="19"/>
      <c r="C119" s="20"/>
      <c r="D119" s="25"/>
      <c r="E119" s="18"/>
      <c r="F119" s="18"/>
      <c r="G119" s="18"/>
      <c r="H119" s="18"/>
      <c r="I119" s="21"/>
      <c r="J119" s="23"/>
      <c r="K119" s="18"/>
      <c r="L119" s="18"/>
      <c r="M119" s="19"/>
      <c r="N119" s="19"/>
      <c r="O119" s="19"/>
      <c r="P119" s="19"/>
      <c r="Q119" s="18"/>
      <c r="R119" s="18"/>
      <c r="S119" s="18"/>
      <c r="T119" s="18"/>
      <c r="U119" s="18"/>
      <c r="V119" s="18"/>
      <c r="W119" s="18"/>
      <c r="X119" s="18"/>
      <c r="Y119" s="19"/>
      <c r="Z119" s="18"/>
      <c r="AA119" s="18"/>
      <c r="AB119" s="44"/>
      <c r="AC119" s="18"/>
      <c r="AD119" s="18"/>
      <c r="AE119" s="18"/>
    </row>
    <row r="120" spans="2:31" ht="15.75" thickBot="1">
      <c r="B120" s="19"/>
      <c r="C120" s="20"/>
      <c r="D120" s="25"/>
      <c r="E120" s="18"/>
      <c r="F120" s="18"/>
      <c r="G120" s="18"/>
      <c r="H120" s="18"/>
      <c r="I120" s="21"/>
      <c r="J120" s="23"/>
      <c r="K120" s="18"/>
      <c r="L120" s="18"/>
      <c r="M120" s="19"/>
      <c r="N120" s="19"/>
      <c r="O120" s="19"/>
      <c r="P120" s="19"/>
      <c r="Q120" s="18"/>
      <c r="R120" s="19"/>
      <c r="S120" s="19"/>
      <c r="T120" s="18"/>
      <c r="U120" s="18"/>
      <c r="V120" s="19"/>
      <c r="W120" s="18"/>
      <c r="X120" s="18"/>
      <c r="Y120" s="19"/>
      <c r="Z120" s="18"/>
      <c r="AA120" s="18"/>
      <c r="AB120" s="44"/>
      <c r="AC120" s="18"/>
      <c r="AD120" s="18"/>
      <c r="AE120" s="18"/>
    </row>
    <row r="121" spans="2:31" ht="15.75" thickBot="1">
      <c r="B121" s="19"/>
      <c r="C121" s="20"/>
      <c r="D121" s="25"/>
      <c r="E121" s="18"/>
      <c r="F121" s="18"/>
      <c r="G121" s="18"/>
      <c r="H121" s="18"/>
      <c r="I121" s="21"/>
      <c r="J121" s="23"/>
      <c r="K121" s="18"/>
      <c r="L121" s="18"/>
      <c r="M121" s="19"/>
      <c r="N121" s="19"/>
      <c r="O121" s="19"/>
      <c r="P121" s="19"/>
      <c r="Q121" s="18"/>
      <c r="R121" s="18"/>
      <c r="S121" s="18"/>
      <c r="T121" s="18"/>
      <c r="U121" s="18"/>
      <c r="V121" s="18"/>
      <c r="W121" s="18"/>
      <c r="X121" s="18"/>
      <c r="Y121" s="19"/>
      <c r="Z121" s="18"/>
      <c r="AA121" s="18"/>
      <c r="AB121" s="44"/>
      <c r="AC121" s="18"/>
      <c r="AD121" s="18"/>
      <c r="AE121" s="18"/>
    </row>
    <row r="122" spans="2:31" ht="15.75" thickBot="1">
      <c r="B122" s="19"/>
      <c r="C122" s="20"/>
      <c r="D122" s="25"/>
      <c r="E122" s="18"/>
      <c r="F122" s="18"/>
      <c r="G122" s="18"/>
      <c r="H122" s="18"/>
      <c r="I122" s="21"/>
      <c r="J122" s="23"/>
      <c r="K122" s="18"/>
      <c r="L122" s="18"/>
      <c r="M122" s="19"/>
      <c r="N122" s="19"/>
      <c r="O122" s="19"/>
      <c r="P122" s="19"/>
      <c r="Q122" s="18"/>
      <c r="R122" s="18"/>
      <c r="S122" s="18"/>
      <c r="T122" s="18"/>
      <c r="U122" s="18"/>
      <c r="V122" s="18"/>
      <c r="W122" s="18"/>
      <c r="X122" s="18"/>
      <c r="Y122" s="19"/>
      <c r="Z122" s="18"/>
      <c r="AA122" s="18"/>
      <c r="AB122" s="44"/>
      <c r="AC122" s="18"/>
      <c r="AD122" s="18"/>
      <c r="AE122" s="18"/>
    </row>
    <row r="123" spans="2:31" ht="15.75" thickBot="1">
      <c r="B123" s="19"/>
      <c r="C123" s="20"/>
      <c r="D123" s="25"/>
      <c r="E123" s="18"/>
      <c r="F123" s="18"/>
      <c r="G123" s="18"/>
      <c r="H123" s="18"/>
      <c r="I123" s="21"/>
      <c r="J123" s="23"/>
      <c r="K123" s="18"/>
      <c r="L123" s="18"/>
      <c r="M123" s="19"/>
      <c r="N123" s="19"/>
      <c r="O123" s="19"/>
      <c r="P123" s="19"/>
      <c r="Q123" s="18"/>
      <c r="R123" s="18"/>
      <c r="S123" s="18"/>
      <c r="T123" s="18"/>
      <c r="U123" s="18"/>
      <c r="V123" s="18"/>
      <c r="W123" s="18"/>
      <c r="X123" s="18"/>
      <c r="Y123" s="19"/>
      <c r="Z123" s="18"/>
      <c r="AA123" s="18"/>
      <c r="AB123" s="44"/>
      <c r="AC123" s="18"/>
      <c r="AD123" s="18"/>
      <c r="AE123" s="18"/>
    </row>
    <row r="124" spans="2:31" ht="15.75" thickBot="1">
      <c r="B124" s="19"/>
      <c r="C124" s="20"/>
      <c r="D124" s="25"/>
      <c r="E124" s="18"/>
      <c r="F124" s="18"/>
      <c r="G124" s="18"/>
      <c r="H124" s="18"/>
      <c r="I124" s="21"/>
      <c r="J124" s="23"/>
      <c r="K124" s="18"/>
      <c r="L124" s="18"/>
      <c r="M124" s="19"/>
      <c r="N124" s="19"/>
      <c r="O124" s="19"/>
      <c r="P124" s="19"/>
      <c r="Q124" s="18"/>
      <c r="R124" s="18"/>
      <c r="S124" s="18"/>
      <c r="T124" s="18"/>
      <c r="U124" s="18"/>
      <c r="V124" s="18"/>
      <c r="W124" s="18"/>
      <c r="X124" s="18"/>
      <c r="Y124" s="19"/>
      <c r="Z124" s="18"/>
      <c r="AA124" s="18"/>
      <c r="AB124" s="44"/>
      <c r="AC124" s="18"/>
      <c r="AD124" s="18"/>
      <c r="AE124" s="18"/>
    </row>
    <row r="125" spans="2:31" ht="15.75" thickBot="1">
      <c r="B125" s="19"/>
      <c r="C125" s="20"/>
      <c r="D125" s="25"/>
      <c r="E125" s="18"/>
      <c r="F125" s="18"/>
      <c r="G125" s="18"/>
      <c r="H125" s="18"/>
      <c r="I125" s="21"/>
      <c r="J125" s="23"/>
      <c r="K125" s="18"/>
      <c r="L125" s="18"/>
      <c r="M125" s="19"/>
      <c r="N125" s="19"/>
      <c r="O125" s="19"/>
      <c r="P125" s="19"/>
      <c r="Q125" s="18"/>
      <c r="R125" s="19"/>
      <c r="S125" s="19"/>
      <c r="T125" s="19"/>
      <c r="U125" s="18"/>
      <c r="V125" s="19"/>
      <c r="W125" s="19"/>
      <c r="X125" s="18"/>
      <c r="Y125" s="19"/>
      <c r="Z125" s="18"/>
      <c r="AA125" s="18"/>
      <c r="AB125" s="44"/>
      <c r="AC125" s="18"/>
      <c r="AD125" s="18"/>
      <c r="AE125" s="18"/>
    </row>
    <row r="126" spans="2:31" ht="15.75" thickBot="1">
      <c r="B126" s="19"/>
      <c r="C126" s="20"/>
      <c r="D126" s="25"/>
      <c r="E126" s="18"/>
      <c r="F126" s="18"/>
      <c r="G126" s="18"/>
      <c r="H126" s="18"/>
      <c r="I126" s="21"/>
      <c r="J126" s="23"/>
      <c r="K126" s="18"/>
      <c r="L126" s="18"/>
      <c r="M126" s="19"/>
      <c r="N126" s="19"/>
      <c r="O126" s="19"/>
      <c r="P126" s="19"/>
      <c r="Q126" s="18"/>
      <c r="R126" s="19"/>
      <c r="S126" s="18"/>
      <c r="T126" s="18"/>
      <c r="U126" s="18"/>
      <c r="V126" s="19"/>
      <c r="W126" s="18"/>
      <c r="X126" s="18"/>
      <c r="Y126" s="19"/>
      <c r="Z126" s="18"/>
      <c r="AA126" s="18"/>
      <c r="AB126" s="44"/>
      <c r="AC126" s="18"/>
      <c r="AD126" s="18"/>
      <c r="AE126" s="18"/>
    </row>
    <row r="127" spans="2:31" ht="15.75" thickBot="1">
      <c r="B127" s="19"/>
      <c r="C127" s="20"/>
      <c r="D127" s="25"/>
      <c r="E127" s="18"/>
      <c r="F127" s="18"/>
      <c r="G127" s="18"/>
      <c r="H127" s="18"/>
      <c r="I127" s="21"/>
      <c r="J127" s="23"/>
      <c r="K127" s="18"/>
      <c r="L127" s="18"/>
      <c r="M127" s="19"/>
      <c r="N127" s="19"/>
      <c r="O127" s="19"/>
      <c r="P127" s="19"/>
      <c r="Q127" s="18"/>
      <c r="R127" s="19"/>
      <c r="S127" s="19"/>
      <c r="T127" s="18"/>
      <c r="U127" s="18"/>
      <c r="V127" s="19"/>
      <c r="W127" s="19"/>
      <c r="X127" s="18"/>
      <c r="Y127" s="24"/>
      <c r="Z127" s="18"/>
      <c r="AA127" s="18"/>
      <c r="AB127" s="44"/>
      <c r="AC127" s="18"/>
      <c r="AD127" s="18"/>
      <c r="AE127" s="18"/>
    </row>
    <row r="128" spans="2:31" ht="15.75" thickBot="1">
      <c r="B128" s="19"/>
      <c r="C128" s="20"/>
      <c r="D128" s="25"/>
      <c r="E128" s="18"/>
      <c r="F128" s="18"/>
      <c r="G128" s="18"/>
      <c r="H128" s="18"/>
      <c r="I128" s="21"/>
      <c r="J128" s="23"/>
      <c r="K128" s="18"/>
      <c r="L128" s="18"/>
      <c r="M128" s="19"/>
      <c r="N128" s="19"/>
      <c r="O128" s="19"/>
      <c r="P128" s="19"/>
      <c r="Q128" s="18"/>
      <c r="R128" s="19"/>
      <c r="S128" s="19"/>
      <c r="T128" s="18"/>
      <c r="U128" s="18"/>
      <c r="V128" s="19"/>
      <c r="W128" s="18"/>
      <c r="X128" s="18"/>
      <c r="Y128" s="19"/>
      <c r="Z128" s="18"/>
      <c r="AA128" s="18"/>
      <c r="AB128" s="44"/>
      <c r="AC128" s="18"/>
      <c r="AD128" s="18"/>
      <c r="AE128" s="18"/>
    </row>
    <row r="129" spans="2:31" ht="15.75" thickBot="1">
      <c r="B129" s="19"/>
      <c r="C129" s="20"/>
      <c r="D129" s="25"/>
      <c r="E129" s="18"/>
      <c r="F129" s="18"/>
      <c r="G129" s="18"/>
      <c r="H129" s="18"/>
      <c r="I129" s="21"/>
      <c r="J129" s="23"/>
      <c r="K129" s="18"/>
      <c r="L129" s="18"/>
      <c r="M129" s="19"/>
      <c r="N129" s="19"/>
      <c r="O129" s="19"/>
      <c r="P129" s="19"/>
      <c r="Q129" s="18"/>
      <c r="R129" s="19"/>
      <c r="S129" s="19"/>
      <c r="T129" s="18"/>
      <c r="U129" s="18"/>
      <c r="V129" s="19"/>
      <c r="W129" s="19"/>
      <c r="X129" s="18"/>
      <c r="Y129" s="19"/>
      <c r="Z129" s="18"/>
      <c r="AA129" s="18"/>
      <c r="AB129" s="44"/>
      <c r="AC129" s="18"/>
      <c r="AD129" s="18"/>
      <c r="AE129" s="18"/>
    </row>
    <row r="130" spans="2:31" ht="15.75" thickBot="1">
      <c r="B130" s="19"/>
      <c r="C130" s="20"/>
      <c r="D130" s="25"/>
      <c r="E130" s="18"/>
      <c r="F130" s="18"/>
      <c r="G130" s="18"/>
      <c r="H130" s="18"/>
      <c r="I130" s="21"/>
      <c r="J130" s="23"/>
      <c r="K130" s="18"/>
      <c r="L130" s="18"/>
      <c r="M130" s="19"/>
      <c r="N130" s="19"/>
      <c r="O130" s="19"/>
      <c r="P130" s="19"/>
      <c r="Q130" s="18"/>
      <c r="R130" s="19"/>
      <c r="S130" s="18"/>
      <c r="T130" s="18"/>
      <c r="U130" s="18"/>
      <c r="V130" s="18"/>
      <c r="W130" s="18"/>
      <c r="X130" s="18"/>
      <c r="Y130" s="19"/>
      <c r="Z130" s="18"/>
      <c r="AA130" s="18"/>
      <c r="AB130" s="44"/>
      <c r="AC130" s="18"/>
      <c r="AD130" s="18"/>
      <c r="AE130" s="18"/>
    </row>
    <row r="131" spans="2:31" ht="15.75" thickBot="1">
      <c r="B131" s="19"/>
      <c r="C131" s="20"/>
      <c r="D131" s="25"/>
      <c r="E131" s="18"/>
      <c r="F131" s="18"/>
      <c r="G131" s="18"/>
      <c r="H131" s="18"/>
      <c r="I131" s="21"/>
      <c r="J131" s="23"/>
      <c r="K131" s="18"/>
      <c r="L131" s="18"/>
      <c r="M131" s="19"/>
      <c r="N131" s="19"/>
      <c r="O131" s="19"/>
      <c r="P131" s="19"/>
      <c r="Q131" s="18"/>
      <c r="R131" s="19"/>
      <c r="S131" s="18"/>
      <c r="T131" s="19"/>
      <c r="U131" s="18"/>
      <c r="V131" s="19"/>
      <c r="W131" s="19"/>
      <c r="X131" s="18"/>
      <c r="Y131" s="19"/>
      <c r="Z131" s="18"/>
      <c r="AA131" s="18"/>
      <c r="AB131" s="44"/>
      <c r="AC131" s="18"/>
      <c r="AD131" s="18"/>
      <c r="AE131" s="18"/>
    </row>
    <row r="132" spans="2:31" ht="15.75" thickBot="1">
      <c r="B132" s="19"/>
      <c r="C132" s="20"/>
      <c r="D132" s="25"/>
      <c r="E132" s="18"/>
      <c r="F132" s="18"/>
      <c r="G132" s="18"/>
      <c r="H132" s="18"/>
      <c r="I132" s="21"/>
      <c r="J132" s="23"/>
      <c r="K132" s="18"/>
      <c r="L132" s="18"/>
      <c r="M132" s="19"/>
      <c r="N132" s="19"/>
      <c r="O132" s="19"/>
      <c r="P132" s="19"/>
      <c r="Q132" s="18"/>
      <c r="R132" s="19"/>
      <c r="S132" s="19"/>
      <c r="T132" s="18"/>
      <c r="U132" s="18"/>
      <c r="V132" s="19"/>
      <c r="W132" s="19"/>
      <c r="X132" s="18"/>
      <c r="Y132" s="19"/>
      <c r="Z132" s="18"/>
      <c r="AA132" s="18"/>
      <c r="AB132" s="44"/>
      <c r="AC132" s="18"/>
      <c r="AD132" s="18"/>
      <c r="AE132" s="18"/>
    </row>
    <row r="133" spans="2:31" ht="15.75" thickBot="1">
      <c r="B133" s="19"/>
      <c r="C133" s="20"/>
      <c r="D133" s="25"/>
      <c r="E133" s="18"/>
      <c r="F133" s="18"/>
      <c r="G133" s="18"/>
      <c r="H133" s="18"/>
      <c r="I133" s="21"/>
      <c r="J133" s="23"/>
      <c r="K133" s="18"/>
      <c r="L133" s="18"/>
      <c r="M133" s="19"/>
      <c r="N133" s="19"/>
      <c r="O133" s="19"/>
      <c r="P133" s="19"/>
      <c r="Q133" s="18"/>
      <c r="R133" s="18"/>
      <c r="S133" s="18"/>
      <c r="T133" s="18"/>
      <c r="U133" s="18"/>
      <c r="V133" s="18"/>
      <c r="W133" s="18"/>
      <c r="X133" s="18"/>
      <c r="Y133" s="19"/>
      <c r="Z133" s="18"/>
      <c r="AA133" s="18"/>
      <c r="AB133" s="44"/>
      <c r="AC133" s="18"/>
      <c r="AD133" s="18"/>
      <c r="AE133" s="18"/>
    </row>
    <row r="134" spans="2:31" ht="15.75" thickBot="1">
      <c r="B134" s="19"/>
      <c r="C134" s="20"/>
      <c r="D134" s="25"/>
      <c r="E134" s="18"/>
      <c r="F134" s="18"/>
      <c r="G134" s="18"/>
      <c r="H134" s="18"/>
      <c r="I134" s="21"/>
      <c r="J134" s="23"/>
      <c r="K134" s="18"/>
      <c r="L134" s="18"/>
      <c r="M134" s="19"/>
      <c r="N134" s="19"/>
      <c r="O134" s="19"/>
      <c r="P134" s="19"/>
      <c r="Q134" s="18"/>
      <c r="R134" s="18"/>
      <c r="S134" s="18"/>
      <c r="T134" s="18"/>
      <c r="U134" s="18"/>
      <c r="V134" s="18"/>
      <c r="W134" s="18"/>
      <c r="X134" s="18"/>
      <c r="Y134" s="19"/>
      <c r="Z134" s="18"/>
      <c r="AA134" s="18"/>
      <c r="AB134" s="44"/>
      <c r="AC134" s="18"/>
      <c r="AD134" s="18"/>
      <c r="AE134" s="18"/>
    </row>
    <row r="135" spans="2:31" ht="15.75" thickBot="1">
      <c r="B135" s="19"/>
      <c r="C135" s="20"/>
      <c r="D135" s="25"/>
      <c r="E135" s="18"/>
      <c r="F135" s="18"/>
      <c r="G135" s="18"/>
      <c r="H135" s="18"/>
      <c r="I135" s="21"/>
      <c r="J135" s="23"/>
      <c r="K135" s="18"/>
      <c r="L135" s="18"/>
      <c r="M135" s="19"/>
      <c r="N135" s="19"/>
      <c r="O135" s="19"/>
      <c r="P135" s="19"/>
      <c r="Q135" s="18"/>
      <c r="R135" s="18"/>
      <c r="S135" s="18"/>
      <c r="T135" s="18"/>
      <c r="U135" s="18"/>
      <c r="V135" s="18"/>
      <c r="W135" s="18"/>
      <c r="X135" s="18"/>
      <c r="Y135" s="19"/>
      <c r="Z135" s="18"/>
      <c r="AA135" s="18"/>
      <c r="AB135" s="44"/>
      <c r="AC135" s="18"/>
      <c r="AD135" s="18"/>
      <c r="AE135" s="18"/>
    </row>
    <row r="136" spans="2:31" ht="15.75" thickBot="1">
      <c r="B136" s="19"/>
      <c r="C136" s="20"/>
      <c r="D136" s="25"/>
      <c r="E136" s="18"/>
      <c r="F136" s="18"/>
      <c r="G136" s="18"/>
      <c r="H136" s="18"/>
      <c r="I136" s="21"/>
      <c r="J136" s="23"/>
      <c r="K136" s="18"/>
      <c r="L136" s="18"/>
      <c r="M136" s="19"/>
      <c r="N136" s="19"/>
      <c r="O136" s="19"/>
      <c r="P136" s="19"/>
      <c r="Q136" s="18"/>
      <c r="R136" s="18"/>
      <c r="S136" s="18"/>
      <c r="T136" s="18"/>
      <c r="U136" s="18"/>
      <c r="V136" s="18"/>
      <c r="W136" s="18"/>
      <c r="X136" s="18"/>
      <c r="Y136" s="19"/>
      <c r="Z136" s="18"/>
      <c r="AA136" s="18"/>
      <c r="AB136" s="44"/>
      <c r="AC136" s="18"/>
      <c r="AD136" s="18"/>
      <c r="AE136" s="18"/>
    </row>
    <row r="137" spans="2:31" ht="15.75" thickBot="1">
      <c r="B137" s="19"/>
      <c r="C137" s="20"/>
      <c r="D137" s="25"/>
      <c r="E137" s="18"/>
      <c r="F137" s="18"/>
      <c r="G137" s="18"/>
      <c r="H137" s="18"/>
      <c r="I137" s="21"/>
      <c r="J137" s="23"/>
      <c r="K137" s="18"/>
      <c r="L137" s="18"/>
      <c r="M137" s="19"/>
      <c r="N137" s="19"/>
      <c r="O137" s="19"/>
      <c r="P137" s="19"/>
      <c r="Q137" s="18"/>
      <c r="R137" s="18"/>
      <c r="S137" s="18"/>
      <c r="T137" s="18"/>
      <c r="U137" s="18"/>
      <c r="V137" s="18"/>
      <c r="W137" s="18"/>
      <c r="X137" s="18"/>
      <c r="Y137" s="19"/>
      <c r="Z137" s="18"/>
      <c r="AA137" s="18"/>
      <c r="AB137" s="44"/>
      <c r="AC137" s="18"/>
      <c r="AD137" s="18"/>
      <c r="AE137" s="18"/>
    </row>
    <row r="138" spans="2:31" ht="15.75" thickBot="1">
      <c r="B138" s="19"/>
      <c r="C138" s="20"/>
      <c r="D138" s="25"/>
      <c r="E138" s="18"/>
      <c r="F138" s="18"/>
      <c r="G138" s="18"/>
      <c r="H138" s="18"/>
      <c r="I138" s="21"/>
      <c r="J138" s="23"/>
      <c r="K138" s="18"/>
      <c r="L138" s="18"/>
      <c r="M138" s="19"/>
      <c r="N138" s="19"/>
      <c r="O138" s="19"/>
      <c r="P138" s="19"/>
      <c r="Q138" s="18"/>
      <c r="R138" s="18"/>
      <c r="S138" s="18"/>
      <c r="T138" s="18"/>
      <c r="U138" s="18"/>
      <c r="V138" s="18"/>
      <c r="W138" s="18"/>
      <c r="X138" s="18"/>
      <c r="Y138" s="19"/>
      <c r="Z138" s="18"/>
      <c r="AA138" s="18"/>
      <c r="AB138" s="44"/>
      <c r="AC138" s="18"/>
      <c r="AD138" s="18"/>
      <c r="AE138" s="18"/>
    </row>
    <row r="139" spans="2:31" ht="15.75" thickBot="1">
      <c r="B139" s="19"/>
      <c r="C139" s="20"/>
      <c r="D139" s="25"/>
      <c r="E139" s="18"/>
      <c r="F139" s="18"/>
      <c r="G139" s="18"/>
      <c r="H139" s="18"/>
      <c r="I139" s="21"/>
      <c r="J139" s="23"/>
      <c r="K139" s="18"/>
      <c r="L139" s="18"/>
      <c r="M139" s="19"/>
      <c r="N139" s="19"/>
      <c r="O139" s="19"/>
      <c r="P139" s="19"/>
      <c r="Q139" s="18"/>
      <c r="R139" s="18"/>
      <c r="S139" s="18"/>
      <c r="T139" s="18"/>
      <c r="U139" s="18"/>
      <c r="V139" s="18"/>
      <c r="W139" s="18"/>
      <c r="X139" s="18"/>
      <c r="Y139" s="19"/>
      <c r="Z139" s="18"/>
      <c r="AA139" s="18"/>
      <c r="AB139" s="44"/>
      <c r="AC139" s="18"/>
      <c r="AD139" s="18"/>
      <c r="AE139" s="18"/>
    </row>
    <row r="140" spans="2:31" ht="15.75" thickBot="1">
      <c r="B140" s="19"/>
      <c r="C140" s="20"/>
      <c r="D140" s="25"/>
      <c r="E140" s="18"/>
      <c r="F140" s="18"/>
      <c r="G140" s="22"/>
      <c r="H140" s="18"/>
      <c r="I140" s="21"/>
      <c r="J140" s="23"/>
      <c r="K140" s="18"/>
      <c r="L140" s="18"/>
      <c r="M140" s="19"/>
      <c r="N140" s="19"/>
      <c r="O140" s="19"/>
      <c r="P140" s="19"/>
      <c r="Q140" s="18"/>
      <c r="R140" s="19"/>
      <c r="S140" s="19"/>
      <c r="T140" s="19"/>
      <c r="U140" s="18"/>
      <c r="V140" s="19"/>
      <c r="W140" s="18"/>
      <c r="X140" s="18"/>
      <c r="Y140" s="19"/>
      <c r="Z140" s="18"/>
      <c r="AA140" s="18"/>
      <c r="AB140" s="44"/>
      <c r="AC140" s="18"/>
      <c r="AD140" s="18"/>
      <c r="AE140" s="18"/>
    </row>
    <row r="141" spans="2:31" ht="15.75" thickBot="1">
      <c r="B141" s="19"/>
      <c r="C141" s="20"/>
      <c r="D141" s="25"/>
      <c r="E141" s="18"/>
      <c r="F141" s="18"/>
      <c r="G141" s="18"/>
      <c r="H141" s="18"/>
      <c r="I141" s="21"/>
      <c r="J141" s="23"/>
      <c r="K141" s="18"/>
      <c r="L141" s="18"/>
      <c r="M141" s="19"/>
      <c r="N141" s="19"/>
      <c r="O141" s="19"/>
      <c r="P141" s="19"/>
      <c r="Q141" s="18"/>
      <c r="R141" s="18"/>
      <c r="S141" s="18"/>
      <c r="T141" s="18"/>
      <c r="U141" s="18"/>
      <c r="V141" s="18"/>
      <c r="W141" s="18"/>
      <c r="X141" s="18"/>
      <c r="Y141" s="19"/>
      <c r="Z141" s="18"/>
      <c r="AA141" s="18"/>
      <c r="AB141" s="44"/>
      <c r="AC141" s="18"/>
      <c r="AD141" s="18"/>
      <c r="AE141" s="18"/>
    </row>
    <row r="142" spans="2:31" ht="15.75" thickBot="1">
      <c r="B142" s="19"/>
      <c r="C142" s="20"/>
      <c r="D142" s="25"/>
      <c r="E142" s="18"/>
      <c r="F142" s="18"/>
      <c r="G142" s="18"/>
      <c r="H142" s="18"/>
      <c r="I142" s="21"/>
      <c r="J142" s="23"/>
      <c r="K142" s="18"/>
      <c r="L142" s="18"/>
      <c r="M142" s="19"/>
      <c r="N142" s="19"/>
      <c r="O142" s="19"/>
      <c r="P142" s="19"/>
      <c r="Q142" s="18"/>
      <c r="R142" s="18"/>
      <c r="S142" s="18"/>
      <c r="T142" s="18"/>
      <c r="U142" s="18"/>
      <c r="V142" s="18"/>
      <c r="W142" s="18"/>
      <c r="X142" s="18"/>
      <c r="Y142" s="19"/>
      <c r="Z142" s="18"/>
      <c r="AA142" s="18"/>
      <c r="AB142" s="44"/>
      <c r="AC142" s="18"/>
      <c r="AD142" s="18"/>
      <c r="AE142" s="18"/>
    </row>
    <row r="143" spans="2:31" ht="15.75" thickBot="1">
      <c r="B143" s="19"/>
      <c r="C143" s="20"/>
      <c r="D143" s="25"/>
      <c r="E143" s="18"/>
      <c r="F143" s="18"/>
      <c r="G143" s="18"/>
      <c r="H143" s="18"/>
      <c r="I143" s="21"/>
      <c r="J143" s="23"/>
      <c r="K143" s="18"/>
      <c r="L143" s="18"/>
      <c r="M143" s="19"/>
      <c r="N143" s="19"/>
      <c r="O143" s="19"/>
      <c r="P143" s="19"/>
      <c r="Q143" s="18"/>
      <c r="R143" s="18"/>
      <c r="S143" s="18"/>
      <c r="T143" s="18"/>
      <c r="U143" s="18"/>
      <c r="V143" s="18"/>
      <c r="W143" s="18"/>
      <c r="X143" s="18"/>
      <c r="Y143" s="19"/>
      <c r="Z143" s="18"/>
      <c r="AA143" s="18"/>
      <c r="AB143" s="44"/>
      <c r="AC143" s="18"/>
      <c r="AD143" s="18"/>
      <c r="AE143" s="18"/>
    </row>
    <row r="144" spans="2:31" ht="15.75" thickBot="1">
      <c r="B144" s="19"/>
      <c r="C144" s="20"/>
      <c r="D144" s="25"/>
      <c r="E144" s="18"/>
      <c r="F144" s="18"/>
      <c r="G144" s="18"/>
      <c r="H144" s="18"/>
      <c r="I144" s="21"/>
      <c r="J144" s="23"/>
      <c r="K144" s="18"/>
      <c r="L144" s="18"/>
      <c r="M144" s="19"/>
      <c r="N144" s="19"/>
      <c r="O144" s="19"/>
      <c r="P144" s="19"/>
      <c r="Q144" s="18"/>
      <c r="R144" s="19"/>
      <c r="S144" s="19"/>
      <c r="T144" s="18"/>
      <c r="U144" s="18"/>
      <c r="V144" s="19"/>
      <c r="W144" s="19"/>
      <c r="X144" s="18"/>
      <c r="Y144" s="19"/>
      <c r="Z144" s="18"/>
      <c r="AA144" s="18"/>
      <c r="AB144" s="44"/>
      <c r="AC144" s="18"/>
      <c r="AD144" s="18"/>
      <c r="AE144" s="18"/>
    </row>
    <row r="145" spans="2:31" ht="15.75" thickBot="1">
      <c r="B145" s="19"/>
      <c r="C145" s="20"/>
      <c r="D145" s="25"/>
      <c r="E145" s="18"/>
      <c r="F145" s="18"/>
      <c r="G145" s="18"/>
      <c r="H145" s="18"/>
      <c r="I145" s="21"/>
      <c r="J145" s="23"/>
      <c r="K145" s="18"/>
      <c r="L145" s="18"/>
      <c r="M145" s="19"/>
      <c r="N145" s="19"/>
      <c r="O145" s="19"/>
      <c r="P145" s="19"/>
      <c r="Q145" s="18"/>
      <c r="R145" s="19"/>
      <c r="S145" s="19"/>
      <c r="T145" s="18"/>
      <c r="U145" s="18"/>
      <c r="V145" s="19"/>
      <c r="W145" s="19"/>
      <c r="X145" s="18"/>
      <c r="Y145" s="19"/>
      <c r="Z145" s="18"/>
      <c r="AA145" s="18"/>
      <c r="AB145" s="44"/>
      <c r="AC145" s="18"/>
      <c r="AD145" s="18"/>
      <c r="AE145" s="18"/>
    </row>
    <row r="146" spans="2:31" ht="15.75" thickBot="1">
      <c r="B146" s="19"/>
      <c r="C146" s="20"/>
      <c r="D146" s="25"/>
      <c r="E146" s="18"/>
      <c r="F146" s="18"/>
      <c r="G146" s="18"/>
      <c r="H146" s="18"/>
      <c r="I146" s="21"/>
      <c r="J146" s="23"/>
      <c r="K146" s="18"/>
      <c r="L146" s="18"/>
      <c r="M146" s="19"/>
      <c r="N146" s="19"/>
      <c r="O146" s="19"/>
      <c r="P146" s="19"/>
      <c r="Q146" s="18"/>
      <c r="R146" s="18"/>
      <c r="S146" s="18"/>
      <c r="T146" s="18"/>
      <c r="U146" s="18"/>
      <c r="V146" s="18"/>
      <c r="W146" s="18"/>
      <c r="X146" s="18"/>
      <c r="Y146" s="19"/>
      <c r="Z146" s="18"/>
      <c r="AA146" s="18"/>
      <c r="AB146" s="44"/>
      <c r="AC146" s="18"/>
      <c r="AD146" s="18"/>
      <c r="AE146" s="18"/>
    </row>
    <row r="147" spans="2:31" ht="15.75" thickBot="1">
      <c r="B147" s="19"/>
      <c r="C147" s="20"/>
      <c r="D147" s="25"/>
      <c r="E147" s="18"/>
      <c r="F147" s="18"/>
      <c r="G147" s="18"/>
      <c r="H147" s="18"/>
      <c r="I147" s="21"/>
      <c r="J147" s="23"/>
      <c r="K147" s="18"/>
      <c r="L147" s="18"/>
      <c r="M147" s="19"/>
      <c r="N147" s="19"/>
      <c r="O147" s="19"/>
      <c r="P147" s="19"/>
      <c r="Q147" s="18"/>
      <c r="R147" s="18"/>
      <c r="S147" s="18"/>
      <c r="T147" s="18"/>
      <c r="U147" s="18"/>
      <c r="V147" s="18"/>
      <c r="W147" s="18"/>
      <c r="X147" s="18"/>
      <c r="Y147" s="19"/>
      <c r="Z147" s="18"/>
      <c r="AA147" s="18"/>
      <c r="AB147" s="44"/>
      <c r="AC147" s="18"/>
      <c r="AD147" s="18"/>
      <c r="AE147" s="18"/>
    </row>
    <row r="148" spans="2:31" ht="15.75" thickBot="1">
      <c r="B148" s="19"/>
      <c r="C148" s="20"/>
      <c r="D148" s="25"/>
      <c r="E148" s="18"/>
      <c r="F148" s="18"/>
      <c r="G148" s="18"/>
      <c r="H148" s="18"/>
      <c r="I148" s="21"/>
      <c r="J148" s="23"/>
      <c r="K148" s="18"/>
      <c r="L148" s="18"/>
      <c r="M148" s="19"/>
      <c r="N148" s="19"/>
      <c r="O148" s="19"/>
      <c r="P148" s="19"/>
      <c r="Q148" s="18"/>
      <c r="R148" s="18"/>
      <c r="S148" s="18"/>
      <c r="T148" s="18"/>
      <c r="U148" s="18"/>
      <c r="V148" s="18"/>
      <c r="W148" s="18"/>
      <c r="X148" s="18"/>
      <c r="Y148" s="19"/>
      <c r="Z148" s="18"/>
      <c r="AA148" s="18"/>
      <c r="AB148" s="44"/>
      <c r="AC148" s="18"/>
      <c r="AD148" s="18"/>
      <c r="AE148" s="18"/>
    </row>
    <row r="149" spans="2:31" ht="15.75" thickBot="1">
      <c r="B149" s="19"/>
      <c r="C149" s="20"/>
      <c r="D149" s="25"/>
      <c r="E149" s="18"/>
      <c r="F149" s="18"/>
      <c r="G149" s="18"/>
      <c r="H149" s="18"/>
      <c r="I149" s="21"/>
      <c r="J149" s="23"/>
      <c r="K149" s="18"/>
      <c r="L149" s="18"/>
      <c r="M149" s="19"/>
      <c r="N149" s="19"/>
      <c r="O149" s="19"/>
      <c r="P149" s="19"/>
      <c r="Q149" s="18"/>
      <c r="R149" s="19"/>
      <c r="S149" s="18"/>
      <c r="T149" s="18"/>
      <c r="U149" s="18"/>
      <c r="V149" s="18"/>
      <c r="W149" s="18"/>
      <c r="X149" s="18"/>
      <c r="Y149" s="19"/>
      <c r="Z149" s="18"/>
      <c r="AA149" s="18"/>
      <c r="AB149" s="44"/>
      <c r="AC149" s="18"/>
      <c r="AD149" s="18"/>
      <c r="AE149" s="18"/>
    </row>
    <row r="150" spans="2:31" ht="15.75" thickBot="1">
      <c r="B150" s="19"/>
      <c r="C150" s="20"/>
      <c r="D150" s="25"/>
      <c r="E150" s="18"/>
      <c r="F150" s="18"/>
      <c r="G150" s="22"/>
      <c r="H150" s="18"/>
      <c r="I150" s="21"/>
      <c r="J150" s="23"/>
      <c r="K150" s="18"/>
      <c r="L150" s="18"/>
      <c r="M150" s="19"/>
      <c r="N150" s="19"/>
      <c r="O150" s="19"/>
      <c r="P150" s="19"/>
      <c r="Q150" s="18"/>
      <c r="R150" s="19"/>
      <c r="S150" s="18"/>
      <c r="T150" s="18"/>
      <c r="U150" s="18"/>
      <c r="V150" s="19"/>
      <c r="W150" s="18"/>
      <c r="X150" s="18"/>
      <c r="Y150" s="19"/>
      <c r="Z150" s="18"/>
      <c r="AA150" s="18"/>
      <c r="AB150" s="44"/>
      <c r="AC150" s="18"/>
      <c r="AD150" s="18"/>
      <c r="AE150" s="18"/>
    </row>
    <row r="151" spans="2:31" ht="15.75" thickBot="1">
      <c r="B151" s="19"/>
      <c r="C151" s="20"/>
      <c r="D151" s="25"/>
      <c r="E151" s="18"/>
      <c r="F151" s="18"/>
      <c r="G151" s="22"/>
      <c r="H151" s="18"/>
      <c r="I151" s="21"/>
      <c r="J151" s="23"/>
      <c r="K151" s="18"/>
      <c r="L151" s="18"/>
      <c r="M151" s="19"/>
      <c r="N151" s="19"/>
      <c r="O151" s="19"/>
      <c r="P151" s="19"/>
      <c r="Q151" s="18"/>
      <c r="R151" s="19"/>
      <c r="S151" s="18"/>
      <c r="T151" s="18"/>
      <c r="U151" s="18"/>
      <c r="V151" s="19"/>
      <c r="W151" s="19"/>
      <c r="X151" s="18"/>
      <c r="Y151" s="19"/>
      <c r="Z151" s="18"/>
      <c r="AA151" s="18"/>
      <c r="AB151" s="44"/>
      <c r="AC151" s="18"/>
      <c r="AD151" s="18"/>
      <c r="AE151" s="18"/>
    </row>
    <row r="152" spans="2:31" ht="15.75" thickBot="1">
      <c r="B152" s="19"/>
      <c r="C152" s="20"/>
      <c r="D152" s="25"/>
      <c r="E152" s="18"/>
      <c r="F152" s="18"/>
      <c r="G152" s="18"/>
      <c r="H152" s="18"/>
      <c r="I152" s="21"/>
      <c r="J152" s="23"/>
      <c r="K152" s="18"/>
      <c r="L152" s="18"/>
      <c r="M152" s="19"/>
      <c r="N152" s="19"/>
      <c r="O152" s="19"/>
      <c r="P152" s="19"/>
      <c r="Q152" s="18"/>
      <c r="R152" s="19"/>
      <c r="S152" s="19"/>
      <c r="T152" s="18"/>
      <c r="U152" s="18"/>
      <c r="V152" s="19"/>
      <c r="W152" s="19"/>
      <c r="X152" s="18"/>
      <c r="Y152" s="19"/>
      <c r="Z152" s="18"/>
      <c r="AA152" s="18"/>
      <c r="AB152" s="44"/>
      <c r="AC152" s="18"/>
      <c r="AD152" s="18"/>
      <c r="AE152" s="18"/>
    </row>
    <row r="153" spans="2:31" ht="15.75" thickBot="1">
      <c r="B153" s="19"/>
      <c r="C153" s="20"/>
      <c r="D153" s="25"/>
      <c r="E153" s="18"/>
      <c r="F153" s="18"/>
      <c r="G153" s="18"/>
      <c r="H153" s="18"/>
      <c r="I153" s="21"/>
      <c r="J153" s="23"/>
      <c r="K153" s="18"/>
      <c r="L153" s="18"/>
      <c r="M153" s="19"/>
      <c r="N153" s="19"/>
      <c r="O153" s="19"/>
      <c r="P153" s="19"/>
      <c r="Q153" s="18"/>
      <c r="R153" s="19"/>
      <c r="S153" s="18"/>
      <c r="T153" s="18"/>
      <c r="U153" s="18"/>
      <c r="V153" s="18"/>
      <c r="W153" s="18"/>
      <c r="X153" s="18"/>
      <c r="Y153" s="19"/>
      <c r="Z153" s="18"/>
      <c r="AA153" s="18"/>
      <c r="AB153" s="44"/>
      <c r="AC153" s="18"/>
      <c r="AD153" s="18"/>
      <c r="AE153" s="18"/>
    </row>
    <row r="154" spans="2:31" ht="15.75" thickBot="1">
      <c r="B154" s="19"/>
      <c r="C154" s="20"/>
      <c r="D154" s="25"/>
      <c r="E154" s="18"/>
      <c r="F154" s="18"/>
      <c r="G154" s="18"/>
      <c r="H154" s="18"/>
      <c r="I154" s="21"/>
      <c r="J154" s="23"/>
      <c r="K154" s="18"/>
      <c r="L154" s="18"/>
      <c r="M154" s="19"/>
      <c r="N154" s="19"/>
      <c r="O154" s="19"/>
      <c r="P154" s="19"/>
      <c r="Q154" s="18"/>
      <c r="R154" s="19"/>
      <c r="S154" s="18"/>
      <c r="T154" s="18"/>
      <c r="U154" s="18"/>
      <c r="V154" s="18"/>
      <c r="W154" s="18"/>
      <c r="X154" s="18"/>
      <c r="Y154" s="19"/>
      <c r="Z154" s="18"/>
      <c r="AA154" s="18"/>
      <c r="AB154" s="44"/>
      <c r="AC154" s="18"/>
      <c r="AD154" s="18"/>
      <c r="AE154" s="18"/>
    </row>
    <row r="155" spans="2:31" ht="15.75" thickBot="1">
      <c r="B155" s="19"/>
      <c r="C155" s="20"/>
      <c r="D155" s="25"/>
      <c r="E155" s="18"/>
      <c r="F155" s="18"/>
      <c r="G155" s="18"/>
      <c r="H155" s="18"/>
      <c r="I155" s="21"/>
      <c r="J155" s="23"/>
      <c r="K155" s="18"/>
      <c r="L155" s="18"/>
      <c r="M155" s="19"/>
      <c r="N155" s="19"/>
      <c r="O155" s="19"/>
      <c r="P155" s="19"/>
      <c r="Q155" s="18"/>
      <c r="R155" s="19"/>
      <c r="S155" s="18"/>
      <c r="T155" s="18"/>
      <c r="U155" s="18"/>
      <c r="V155" s="18"/>
      <c r="W155" s="18"/>
      <c r="X155" s="18"/>
      <c r="Y155" s="19"/>
      <c r="Z155" s="18"/>
      <c r="AA155" s="18"/>
      <c r="AB155" s="44"/>
      <c r="AC155" s="18"/>
      <c r="AD155" s="18"/>
      <c r="AE155" s="18"/>
    </row>
    <row r="156" spans="2:31" ht="15.75" thickBot="1">
      <c r="B156" s="19"/>
      <c r="C156" s="20"/>
      <c r="D156" s="25"/>
      <c r="E156" s="18"/>
      <c r="F156" s="18"/>
      <c r="G156" s="22"/>
      <c r="H156" s="18"/>
      <c r="I156" s="21"/>
      <c r="J156" s="23"/>
      <c r="K156" s="18"/>
      <c r="L156" s="18"/>
      <c r="M156" s="19"/>
      <c r="N156" s="19"/>
      <c r="O156" s="19"/>
      <c r="P156" s="19"/>
      <c r="Q156" s="18"/>
      <c r="R156" s="19"/>
      <c r="S156" s="18"/>
      <c r="T156" s="18"/>
      <c r="U156" s="18"/>
      <c r="V156" s="18"/>
      <c r="W156" s="18"/>
      <c r="X156" s="18"/>
      <c r="Y156" s="19"/>
      <c r="Z156" s="18"/>
      <c r="AA156" s="18"/>
      <c r="AB156" s="44"/>
      <c r="AC156" s="18"/>
      <c r="AD156" s="18"/>
      <c r="AE156" s="18"/>
    </row>
    <row r="157" spans="2:31" ht="15.75" thickBot="1">
      <c r="B157" s="19"/>
      <c r="C157" s="20"/>
      <c r="D157" s="25"/>
      <c r="E157" s="18"/>
      <c r="F157" s="18"/>
      <c r="G157" s="22"/>
      <c r="H157" s="18"/>
      <c r="I157" s="21"/>
      <c r="J157" s="23"/>
      <c r="K157" s="18"/>
      <c r="L157" s="18"/>
      <c r="M157" s="19"/>
      <c r="N157" s="19"/>
      <c r="O157" s="19"/>
      <c r="P157" s="19"/>
      <c r="Q157" s="18"/>
      <c r="R157" s="19"/>
      <c r="S157" s="18"/>
      <c r="T157" s="18"/>
      <c r="U157" s="18"/>
      <c r="V157" s="19"/>
      <c r="W157" s="18"/>
      <c r="X157" s="18"/>
      <c r="Y157" s="19"/>
      <c r="Z157" s="18"/>
      <c r="AA157" s="18"/>
      <c r="AB157" s="44"/>
      <c r="AC157" s="18"/>
      <c r="AD157" s="18"/>
      <c r="AE157" s="18"/>
    </row>
    <row r="158" spans="2:31" ht="15.75" thickBot="1">
      <c r="B158" s="19"/>
      <c r="C158" s="20"/>
      <c r="D158" s="25"/>
      <c r="E158" s="18"/>
      <c r="F158" s="18"/>
      <c r="G158" s="18"/>
      <c r="H158" s="18"/>
      <c r="I158" s="21"/>
      <c r="J158" s="23"/>
      <c r="K158" s="18"/>
      <c r="L158" s="18"/>
      <c r="M158" s="19"/>
      <c r="N158" s="19"/>
      <c r="O158" s="19"/>
      <c r="P158" s="19"/>
      <c r="Q158" s="18"/>
      <c r="R158" s="18"/>
      <c r="S158" s="18"/>
      <c r="T158" s="18"/>
      <c r="U158" s="18"/>
      <c r="V158" s="18"/>
      <c r="W158" s="18"/>
      <c r="X158" s="18"/>
      <c r="Y158" s="19"/>
      <c r="Z158" s="18"/>
      <c r="AA158" s="18"/>
      <c r="AB158" s="44"/>
      <c r="AC158" s="18"/>
      <c r="AD158" s="18"/>
      <c r="AE158" s="18"/>
    </row>
    <row r="159" spans="2:31" ht="15.75" thickBot="1">
      <c r="B159" s="19"/>
      <c r="C159" s="20"/>
      <c r="D159" s="25"/>
      <c r="E159" s="18"/>
      <c r="F159" s="18"/>
      <c r="G159" s="18"/>
      <c r="H159" s="18"/>
      <c r="I159" s="21"/>
      <c r="J159" s="23"/>
      <c r="K159" s="18"/>
      <c r="L159" s="18"/>
      <c r="M159" s="19"/>
      <c r="N159" s="19"/>
      <c r="O159" s="19"/>
      <c r="P159" s="19"/>
      <c r="Q159" s="18"/>
      <c r="R159" s="18"/>
      <c r="S159" s="18"/>
      <c r="T159" s="18"/>
      <c r="U159" s="18"/>
      <c r="V159" s="18"/>
      <c r="W159" s="18"/>
      <c r="X159" s="18"/>
      <c r="Y159" s="19"/>
      <c r="Z159" s="18"/>
      <c r="AA159" s="18"/>
      <c r="AB159" s="44"/>
      <c r="AC159" s="18"/>
      <c r="AD159" s="18"/>
      <c r="AE159" s="18"/>
    </row>
    <row r="160" spans="2:31" ht="15.75" thickBot="1">
      <c r="B160" s="19"/>
      <c r="C160" s="20"/>
      <c r="D160" s="25"/>
      <c r="E160" s="18"/>
      <c r="F160" s="18"/>
      <c r="G160" s="18"/>
      <c r="H160" s="18"/>
      <c r="I160" s="21"/>
      <c r="J160" s="23"/>
      <c r="K160" s="18"/>
      <c r="L160" s="18"/>
      <c r="M160" s="19"/>
      <c r="N160" s="19"/>
      <c r="O160" s="19"/>
      <c r="P160" s="19"/>
      <c r="Q160" s="18"/>
      <c r="R160" s="18"/>
      <c r="S160" s="18"/>
      <c r="T160" s="18"/>
      <c r="U160" s="18"/>
      <c r="V160" s="18"/>
      <c r="W160" s="18"/>
      <c r="X160" s="18"/>
      <c r="Y160" s="19"/>
      <c r="Z160" s="18"/>
      <c r="AA160" s="18"/>
      <c r="AB160" s="44"/>
      <c r="AC160" s="18"/>
      <c r="AD160" s="18"/>
      <c r="AE160" s="18"/>
    </row>
    <row r="161" spans="2:31" ht="15.75" thickBot="1">
      <c r="B161" s="19"/>
      <c r="C161" s="20"/>
      <c r="D161" s="25"/>
      <c r="E161" s="18"/>
      <c r="F161" s="18"/>
      <c r="G161" s="18"/>
      <c r="H161" s="18"/>
      <c r="I161" s="21"/>
      <c r="J161" s="23"/>
      <c r="K161" s="18"/>
      <c r="L161" s="18"/>
      <c r="M161" s="19"/>
      <c r="N161" s="19"/>
      <c r="O161" s="19"/>
      <c r="P161" s="19"/>
      <c r="Q161" s="18"/>
      <c r="R161" s="18"/>
      <c r="S161" s="18"/>
      <c r="T161" s="18"/>
      <c r="U161" s="18"/>
      <c r="V161" s="18"/>
      <c r="W161" s="18"/>
      <c r="X161" s="18"/>
      <c r="Y161" s="19"/>
      <c r="Z161" s="18"/>
      <c r="AA161" s="18"/>
      <c r="AB161" s="44"/>
      <c r="AC161" s="18"/>
      <c r="AD161" s="18"/>
      <c r="AE161" s="18"/>
    </row>
    <row r="162" spans="2:31" ht="15.75" thickBot="1">
      <c r="B162" s="19"/>
      <c r="C162" s="20"/>
      <c r="D162" s="25"/>
      <c r="E162" s="18"/>
      <c r="F162" s="18"/>
      <c r="G162" s="18"/>
      <c r="H162" s="18"/>
      <c r="I162" s="21"/>
      <c r="J162" s="23"/>
      <c r="K162" s="18"/>
      <c r="L162" s="18"/>
      <c r="M162" s="19"/>
      <c r="N162" s="19"/>
      <c r="O162" s="19"/>
      <c r="P162" s="19"/>
      <c r="Q162" s="18"/>
      <c r="R162" s="18"/>
      <c r="S162" s="18"/>
      <c r="T162" s="18"/>
      <c r="U162" s="18"/>
      <c r="V162" s="18"/>
      <c r="W162" s="18"/>
      <c r="X162" s="18"/>
      <c r="Y162" s="19"/>
      <c r="Z162" s="18"/>
      <c r="AA162" s="18"/>
      <c r="AB162" s="44"/>
      <c r="AC162" s="18"/>
      <c r="AD162" s="18"/>
      <c r="AE162" s="18"/>
    </row>
    <row r="163" spans="2:31" ht="15.75" thickBot="1">
      <c r="B163" s="19"/>
      <c r="C163" s="20"/>
      <c r="D163" s="25"/>
      <c r="E163" s="18"/>
      <c r="F163" s="18"/>
      <c r="G163" s="22"/>
      <c r="H163" s="18"/>
      <c r="I163" s="21"/>
      <c r="J163" s="23"/>
      <c r="K163" s="18"/>
      <c r="L163" s="18"/>
      <c r="M163" s="19"/>
      <c r="N163" s="19"/>
      <c r="O163" s="19"/>
      <c r="P163" s="19"/>
      <c r="Q163" s="18"/>
      <c r="R163" s="19"/>
      <c r="S163" s="19"/>
      <c r="T163" s="18"/>
      <c r="U163" s="19"/>
      <c r="V163" s="19"/>
      <c r="W163" s="19"/>
      <c r="X163" s="19"/>
      <c r="Y163" s="19"/>
      <c r="Z163" s="18"/>
      <c r="AA163" s="18"/>
      <c r="AB163" s="44"/>
      <c r="AC163" s="18"/>
      <c r="AD163" s="18"/>
      <c r="AE163" s="18"/>
    </row>
    <row r="164" spans="2:31" ht="15.75" thickBot="1">
      <c r="B164" s="19"/>
      <c r="C164" s="20"/>
      <c r="D164" s="25"/>
      <c r="E164" s="18"/>
      <c r="F164" s="18"/>
      <c r="G164" s="22"/>
      <c r="H164" s="18"/>
      <c r="I164" s="21"/>
      <c r="J164" s="23"/>
      <c r="K164" s="18"/>
      <c r="L164" s="18"/>
      <c r="M164" s="19"/>
      <c r="N164" s="19"/>
      <c r="O164" s="19"/>
      <c r="P164" s="19"/>
      <c r="Q164" s="18"/>
      <c r="R164" s="19"/>
      <c r="S164" s="19"/>
      <c r="T164" s="19"/>
      <c r="U164" s="18"/>
      <c r="V164" s="19"/>
      <c r="W164" s="19"/>
      <c r="X164" s="19"/>
      <c r="Y164" s="24"/>
      <c r="Z164" s="18"/>
      <c r="AA164" s="18"/>
      <c r="AB164" s="44"/>
      <c r="AC164" s="18"/>
      <c r="AD164" s="18"/>
      <c r="AE164" s="18"/>
    </row>
    <row r="165" spans="2:31" ht="15.75" thickBot="1">
      <c r="B165" s="19"/>
      <c r="C165" s="20"/>
      <c r="D165" s="25"/>
      <c r="E165" s="18"/>
      <c r="F165" s="18"/>
      <c r="G165" s="22"/>
      <c r="H165" s="18"/>
      <c r="I165" s="21"/>
      <c r="J165" s="23"/>
      <c r="K165" s="18"/>
      <c r="L165" s="18"/>
      <c r="M165" s="19"/>
      <c r="N165" s="19"/>
      <c r="O165" s="19"/>
      <c r="P165" s="19"/>
      <c r="Q165" s="18"/>
      <c r="R165" s="18"/>
      <c r="S165" s="18"/>
      <c r="T165" s="18"/>
      <c r="U165" s="18"/>
      <c r="V165" s="18"/>
      <c r="W165" s="18"/>
      <c r="X165" s="18"/>
      <c r="Y165" s="19"/>
      <c r="Z165" s="18"/>
      <c r="AA165" s="18"/>
      <c r="AB165" s="44"/>
      <c r="AC165" s="18"/>
      <c r="AD165" s="18"/>
      <c r="AE165" s="18"/>
    </row>
    <row r="166" spans="2:31" ht="15.75" thickBot="1">
      <c r="B166" s="19"/>
      <c r="C166" s="20"/>
      <c r="D166" s="25"/>
      <c r="E166" s="18"/>
      <c r="F166" s="18"/>
      <c r="G166" s="18"/>
      <c r="H166" s="18"/>
      <c r="I166" s="21"/>
      <c r="J166" s="23"/>
      <c r="K166" s="18"/>
      <c r="L166" s="18"/>
      <c r="M166" s="19"/>
      <c r="N166" s="19"/>
      <c r="O166" s="19"/>
      <c r="P166" s="19"/>
      <c r="Q166" s="18"/>
      <c r="R166" s="19"/>
      <c r="S166" s="19"/>
      <c r="T166" s="18"/>
      <c r="U166" s="18"/>
      <c r="V166" s="19"/>
      <c r="W166" s="19"/>
      <c r="X166" s="18"/>
      <c r="Y166" s="19"/>
      <c r="Z166" s="18"/>
      <c r="AA166" s="18"/>
      <c r="AB166" s="44"/>
      <c r="AC166" s="18"/>
      <c r="AD166" s="18"/>
      <c r="AE166" s="18"/>
    </row>
    <row r="167" spans="2:31" ht="15.75" thickBot="1">
      <c r="B167" s="19"/>
      <c r="C167" s="20"/>
      <c r="D167" s="25"/>
      <c r="E167" s="18"/>
      <c r="F167" s="18"/>
      <c r="G167" s="18"/>
      <c r="H167" s="18"/>
      <c r="I167" s="21"/>
      <c r="J167" s="23"/>
      <c r="K167" s="18"/>
      <c r="L167" s="18"/>
      <c r="M167" s="19"/>
      <c r="N167" s="19"/>
      <c r="O167" s="19"/>
      <c r="P167" s="19"/>
      <c r="Q167" s="18"/>
      <c r="R167" s="19"/>
      <c r="S167" s="19"/>
      <c r="T167" s="18"/>
      <c r="U167" s="18"/>
      <c r="V167" s="19"/>
      <c r="W167" s="19"/>
      <c r="X167" s="18"/>
      <c r="Y167" s="19"/>
      <c r="Z167" s="18"/>
      <c r="AA167" s="18"/>
      <c r="AB167" s="44"/>
      <c r="AC167" s="18"/>
      <c r="AD167" s="18"/>
      <c r="AE167" s="18"/>
    </row>
    <row r="168" spans="2:31" ht="15.75" thickBot="1">
      <c r="B168" s="19"/>
      <c r="C168" s="20"/>
      <c r="D168" s="25"/>
      <c r="E168" s="18"/>
      <c r="F168" s="18"/>
      <c r="G168" s="18"/>
      <c r="H168" s="18"/>
      <c r="I168" s="21"/>
      <c r="J168" s="23"/>
      <c r="K168" s="18"/>
      <c r="L168" s="18"/>
      <c r="M168" s="19"/>
      <c r="N168" s="19"/>
      <c r="O168" s="19"/>
      <c r="P168" s="19"/>
      <c r="Q168" s="18"/>
      <c r="R168" s="19"/>
      <c r="S168" s="19"/>
      <c r="T168" s="18"/>
      <c r="U168" s="18"/>
      <c r="V168" s="19"/>
      <c r="W168" s="19"/>
      <c r="X168" s="18"/>
      <c r="Y168" s="19"/>
      <c r="Z168" s="18"/>
      <c r="AA168" s="18"/>
      <c r="AB168" s="44"/>
      <c r="AC168" s="18"/>
      <c r="AD168" s="18"/>
      <c r="AE168" s="18"/>
    </row>
    <row r="169" spans="2:31" ht="15.75" thickBot="1">
      <c r="B169" s="19"/>
      <c r="C169" s="20"/>
      <c r="D169" s="25"/>
      <c r="E169" s="18"/>
      <c r="F169" s="18"/>
      <c r="G169" s="18"/>
      <c r="H169" s="18"/>
      <c r="I169" s="21"/>
      <c r="J169" s="23"/>
      <c r="K169" s="18"/>
      <c r="L169" s="18"/>
      <c r="M169" s="19"/>
      <c r="N169" s="19"/>
      <c r="O169" s="19"/>
      <c r="P169" s="19"/>
      <c r="Q169" s="18"/>
      <c r="R169" s="19"/>
      <c r="S169" s="19"/>
      <c r="T169" s="18"/>
      <c r="U169" s="18"/>
      <c r="V169" s="19"/>
      <c r="W169" s="19"/>
      <c r="X169" s="18"/>
      <c r="Y169" s="19"/>
      <c r="Z169" s="18"/>
      <c r="AA169" s="18"/>
      <c r="AB169" s="44"/>
      <c r="AC169" s="18"/>
      <c r="AD169" s="18"/>
      <c r="AE169" s="18"/>
    </row>
    <row r="170" spans="2:31" ht="15.75" thickBot="1">
      <c r="B170" s="19"/>
      <c r="C170" s="20"/>
      <c r="D170" s="25"/>
      <c r="E170" s="18"/>
      <c r="F170" s="18"/>
      <c r="G170" s="18"/>
      <c r="H170" s="18"/>
      <c r="I170" s="21"/>
      <c r="J170" s="23"/>
      <c r="K170" s="18"/>
      <c r="L170" s="18"/>
      <c r="M170" s="19"/>
      <c r="N170" s="19"/>
      <c r="O170" s="19"/>
      <c r="P170" s="19"/>
      <c r="Q170" s="18"/>
      <c r="R170" s="19"/>
      <c r="S170" s="19"/>
      <c r="T170" s="18"/>
      <c r="U170" s="18"/>
      <c r="V170" s="19"/>
      <c r="W170" s="19"/>
      <c r="X170" s="18"/>
      <c r="Y170" s="19"/>
      <c r="Z170" s="18"/>
      <c r="AA170" s="18"/>
      <c r="AB170" s="44"/>
      <c r="AC170" s="18"/>
      <c r="AD170" s="18"/>
      <c r="AE170" s="18"/>
    </row>
    <row r="171" spans="2:31" ht="15.75" thickBot="1">
      <c r="B171" s="19"/>
      <c r="C171" s="20"/>
      <c r="D171" s="25"/>
      <c r="E171" s="18"/>
      <c r="F171" s="18"/>
      <c r="G171" s="18"/>
      <c r="H171" s="18"/>
      <c r="I171" s="21"/>
      <c r="J171" s="23"/>
      <c r="K171" s="18"/>
      <c r="L171" s="18"/>
      <c r="M171" s="19"/>
      <c r="N171" s="19"/>
      <c r="O171" s="19"/>
      <c r="P171" s="19"/>
      <c r="Q171" s="18"/>
      <c r="R171" s="19"/>
      <c r="S171" s="19"/>
      <c r="T171" s="18"/>
      <c r="U171" s="18"/>
      <c r="V171" s="19"/>
      <c r="W171" s="19"/>
      <c r="X171" s="18"/>
      <c r="Y171" s="19"/>
      <c r="Z171" s="18"/>
      <c r="AA171" s="18"/>
      <c r="AB171" s="44"/>
      <c r="AC171" s="18"/>
      <c r="AD171" s="18"/>
      <c r="AE171" s="18"/>
    </row>
    <row r="172" spans="2:31" ht="15.75" thickBot="1">
      <c r="B172" s="19"/>
      <c r="C172" s="20"/>
      <c r="D172" s="25"/>
      <c r="E172" s="18"/>
      <c r="F172" s="18"/>
      <c r="G172" s="22"/>
      <c r="H172" s="18"/>
      <c r="I172" s="21"/>
      <c r="J172" s="23"/>
      <c r="K172" s="18"/>
      <c r="L172" s="18"/>
      <c r="M172" s="19"/>
      <c r="N172" s="19"/>
      <c r="O172" s="19"/>
      <c r="P172" s="19"/>
      <c r="Q172" s="18"/>
      <c r="R172" s="19"/>
      <c r="S172" s="19"/>
      <c r="T172" s="19"/>
      <c r="U172" s="18"/>
      <c r="V172" s="19"/>
      <c r="W172" s="19"/>
      <c r="X172" s="19"/>
      <c r="Y172" s="24"/>
      <c r="Z172" s="18"/>
      <c r="AA172" s="18"/>
      <c r="AB172" s="44"/>
      <c r="AC172" s="18"/>
      <c r="AD172" s="18"/>
      <c r="AE172" s="18"/>
    </row>
    <row r="173" spans="2:31" ht="15.75" thickBot="1">
      <c r="B173" s="19"/>
      <c r="C173" s="20"/>
      <c r="D173" s="25"/>
      <c r="E173" s="18"/>
      <c r="F173" s="18"/>
      <c r="G173" s="22"/>
      <c r="H173" s="18"/>
      <c r="I173" s="21"/>
      <c r="J173" s="23"/>
      <c r="K173" s="18"/>
      <c r="L173" s="18"/>
      <c r="M173" s="19"/>
      <c r="N173" s="19"/>
      <c r="O173" s="19"/>
      <c r="P173" s="19"/>
      <c r="Q173" s="18"/>
      <c r="R173" s="18"/>
      <c r="S173" s="18"/>
      <c r="T173" s="18"/>
      <c r="U173" s="18"/>
      <c r="V173" s="18"/>
      <c r="W173" s="18"/>
      <c r="X173" s="18"/>
      <c r="Y173" s="19"/>
      <c r="Z173" s="18"/>
      <c r="AA173" s="18"/>
      <c r="AB173" s="44"/>
      <c r="AC173" s="18"/>
      <c r="AD173" s="18"/>
      <c r="AE173" s="18"/>
    </row>
    <row r="174" spans="2:31" ht="15.75" thickBot="1">
      <c r="B174" s="19"/>
      <c r="C174" s="20"/>
      <c r="D174" s="25"/>
      <c r="E174" s="18"/>
      <c r="F174" s="18"/>
      <c r="G174" s="18"/>
      <c r="H174" s="18"/>
      <c r="I174" s="21"/>
      <c r="J174" s="23"/>
      <c r="K174" s="18"/>
      <c r="L174" s="18"/>
      <c r="M174" s="19"/>
      <c r="N174" s="19"/>
      <c r="O174" s="19"/>
      <c r="P174" s="19"/>
      <c r="Q174" s="18"/>
      <c r="R174" s="18"/>
      <c r="S174" s="18"/>
      <c r="T174" s="18"/>
      <c r="U174" s="18"/>
      <c r="V174" s="18"/>
      <c r="W174" s="18"/>
      <c r="X174" s="18"/>
      <c r="Y174" s="19"/>
      <c r="Z174" s="18"/>
      <c r="AA174" s="18"/>
      <c r="AB174" s="44"/>
      <c r="AC174" s="18"/>
      <c r="AD174" s="18"/>
      <c r="AE174" s="18"/>
    </row>
    <row r="175" spans="2:31" ht="15.75" thickBot="1">
      <c r="B175" s="19"/>
      <c r="C175" s="20"/>
      <c r="D175" s="25"/>
      <c r="E175" s="18"/>
      <c r="F175" s="18"/>
      <c r="G175" s="22"/>
      <c r="H175" s="18"/>
      <c r="I175" s="21"/>
      <c r="J175" s="23"/>
      <c r="K175" s="18"/>
      <c r="L175" s="18"/>
      <c r="M175" s="19"/>
      <c r="N175" s="19"/>
      <c r="O175" s="19"/>
      <c r="P175" s="19"/>
      <c r="Q175" s="18"/>
      <c r="R175" s="19"/>
      <c r="S175" s="19"/>
      <c r="T175" s="19"/>
      <c r="U175" s="18"/>
      <c r="V175" s="19"/>
      <c r="W175" s="19"/>
      <c r="X175" s="18"/>
      <c r="Y175" s="19"/>
      <c r="Z175" s="18"/>
      <c r="AA175" s="18"/>
      <c r="AB175" s="44"/>
      <c r="AC175" s="18"/>
      <c r="AD175" s="18"/>
      <c r="AE175" s="18"/>
    </row>
    <row r="176" spans="2:31" ht="15.75" thickBot="1">
      <c r="B176" s="19"/>
      <c r="C176" s="20"/>
      <c r="D176" s="25"/>
      <c r="E176" s="18"/>
      <c r="F176" s="18"/>
      <c r="G176" s="22"/>
      <c r="H176" s="18"/>
      <c r="I176" s="21"/>
      <c r="J176" s="23"/>
      <c r="K176" s="18"/>
      <c r="L176" s="18"/>
      <c r="M176" s="19"/>
      <c r="N176" s="19"/>
      <c r="O176" s="19"/>
      <c r="P176" s="19"/>
      <c r="Q176" s="18"/>
      <c r="R176" s="18"/>
      <c r="S176" s="18"/>
      <c r="T176" s="18"/>
      <c r="U176" s="18"/>
      <c r="V176" s="18"/>
      <c r="W176" s="18"/>
      <c r="X176" s="18"/>
      <c r="Y176" s="19"/>
      <c r="Z176" s="18"/>
      <c r="AA176" s="18"/>
      <c r="AB176" s="44"/>
      <c r="AC176" s="18"/>
      <c r="AD176" s="18"/>
      <c r="AE176" s="18"/>
    </row>
    <row r="177" spans="2:31" ht="15.75" thickBot="1">
      <c r="B177" s="19"/>
      <c r="C177" s="20"/>
      <c r="D177" s="25"/>
      <c r="E177" s="18"/>
      <c r="F177" s="18"/>
      <c r="G177" s="22"/>
      <c r="H177" s="18"/>
      <c r="I177" s="21"/>
      <c r="J177" s="23"/>
      <c r="K177" s="18"/>
      <c r="L177" s="18"/>
      <c r="M177" s="19"/>
      <c r="N177" s="19"/>
      <c r="O177" s="19"/>
      <c r="P177" s="19"/>
      <c r="Q177" s="18"/>
      <c r="R177" s="19"/>
      <c r="S177" s="19"/>
      <c r="T177" s="19"/>
      <c r="U177" s="18"/>
      <c r="V177" s="19"/>
      <c r="W177" s="19"/>
      <c r="X177" s="18"/>
      <c r="Y177" s="19"/>
      <c r="Z177" s="18"/>
      <c r="AA177" s="18"/>
      <c r="AB177" s="44"/>
      <c r="AC177" s="18"/>
      <c r="AD177" s="18"/>
      <c r="AE177" s="18"/>
    </row>
    <row r="178" spans="2:31" ht="15.75" thickBot="1">
      <c r="B178" s="19"/>
      <c r="C178" s="20"/>
      <c r="D178" s="25"/>
      <c r="E178" s="18"/>
      <c r="F178" s="18"/>
      <c r="G178" s="18"/>
      <c r="H178" s="18"/>
      <c r="I178" s="21"/>
      <c r="J178" s="23"/>
      <c r="K178" s="18"/>
      <c r="L178" s="18"/>
      <c r="M178" s="19"/>
      <c r="N178" s="19"/>
      <c r="O178" s="19"/>
      <c r="P178" s="19"/>
      <c r="Q178" s="18"/>
      <c r="R178" s="18"/>
      <c r="S178" s="18"/>
      <c r="T178" s="18"/>
      <c r="U178" s="18"/>
      <c r="V178" s="18"/>
      <c r="W178" s="18"/>
      <c r="X178" s="18"/>
      <c r="Y178" s="19"/>
      <c r="Z178" s="18"/>
      <c r="AA178" s="18"/>
      <c r="AB178" s="44"/>
      <c r="AC178" s="18"/>
      <c r="AD178" s="18"/>
      <c r="AE178" s="18"/>
    </row>
    <row r="179" spans="2:31" ht="15.75" thickBot="1">
      <c r="B179" s="19"/>
      <c r="C179" s="20"/>
      <c r="D179" s="25"/>
      <c r="E179" s="18"/>
      <c r="F179" s="18"/>
      <c r="G179" s="22"/>
      <c r="H179" s="18"/>
      <c r="I179" s="21"/>
      <c r="J179" s="23"/>
      <c r="K179" s="18"/>
      <c r="L179" s="18"/>
      <c r="M179" s="19"/>
      <c r="N179" s="19"/>
      <c r="O179" s="19"/>
      <c r="P179" s="19"/>
      <c r="Q179" s="18"/>
      <c r="R179" s="19"/>
      <c r="S179" s="19"/>
      <c r="T179" s="19"/>
      <c r="U179" s="18"/>
      <c r="V179" s="19"/>
      <c r="W179" s="19"/>
      <c r="X179" s="18"/>
      <c r="Y179" s="19"/>
      <c r="Z179" s="18"/>
      <c r="AA179" s="18"/>
      <c r="AB179" s="44"/>
      <c r="AC179" s="18"/>
      <c r="AD179" s="18"/>
      <c r="AE179" s="18"/>
    </row>
    <row r="180" spans="2:31" ht="15.75" thickBot="1">
      <c r="B180" s="19"/>
      <c r="C180" s="20"/>
      <c r="D180" s="25"/>
      <c r="E180" s="18"/>
      <c r="F180" s="18"/>
      <c r="G180" s="22"/>
      <c r="H180" s="18"/>
      <c r="I180" s="21"/>
      <c r="J180" s="23"/>
      <c r="K180" s="18"/>
      <c r="L180" s="18"/>
      <c r="M180" s="19"/>
      <c r="N180" s="19"/>
      <c r="O180" s="19"/>
      <c r="P180" s="19"/>
      <c r="Q180" s="18"/>
      <c r="R180" s="19"/>
      <c r="S180" s="19"/>
      <c r="T180" s="18"/>
      <c r="U180" s="18"/>
      <c r="V180" s="19"/>
      <c r="W180" s="18"/>
      <c r="X180" s="18"/>
      <c r="Y180" s="19"/>
      <c r="Z180" s="18"/>
      <c r="AA180" s="18"/>
      <c r="AB180" s="44"/>
      <c r="AC180" s="18"/>
      <c r="AD180" s="18"/>
      <c r="AE180" s="18"/>
    </row>
    <row r="181" spans="2:31" ht="15.75" thickBot="1">
      <c r="B181" s="19"/>
      <c r="C181" s="20"/>
      <c r="D181" s="25"/>
      <c r="E181" s="18"/>
      <c r="F181" s="18"/>
      <c r="G181" s="18"/>
      <c r="H181" s="18"/>
      <c r="I181" s="21"/>
      <c r="J181" s="23"/>
      <c r="K181" s="18"/>
      <c r="L181" s="18"/>
      <c r="M181" s="19"/>
      <c r="N181" s="19"/>
      <c r="O181" s="19"/>
      <c r="P181" s="19"/>
      <c r="Q181" s="18"/>
      <c r="R181" s="18"/>
      <c r="S181" s="18"/>
      <c r="T181" s="18"/>
      <c r="U181" s="18"/>
      <c r="V181" s="18"/>
      <c r="W181" s="18"/>
      <c r="X181" s="18"/>
      <c r="Y181" s="19"/>
      <c r="Z181" s="18"/>
      <c r="AA181" s="18"/>
      <c r="AB181" s="44"/>
      <c r="AC181" s="18"/>
      <c r="AD181" s="18"/>
      <c r="AE181" s="18"/>
    </row>
    <row r="182" spans="2:31" ht="15.75" thickBot="1">
      <c r="B182" s="19"/>
      <c r="C182" s="20"/>
      <c r="D182" s="25"/>
      <c r="E182" s="18"/>
      <c r="F182" s="18"/>
      <c r="G182" s="22"/>
      <c r="H182" s="18"/>
      <c r="I182" s="21"/>
      <c r="J182" s="23"/>
      <c r="K182" s="18"/>
      <c r="L182" s="18"/>
      <c r="M182" s="19"/>
      <c r="N182" s="19"/>
      <c r="O182" s="19"/>
      <c r="P182" s="19"/>
      <c r="Q182" s="18"/>
      <c r="R182" s="18"/>
      <c r="S182" s="18"/>
      <c r="T182" s="18"/>
      <c r="U182" s="18"/>
      <c r="V182" s="18"/>
      <c r="W182" s="18"/>
      <c r="X182" s="18"/>
      <c r="Y182" s="19"/>
      <c r="Z182" s="18"/>
      <c r="AA182" s="18"/>
      <c r="AB182" s="44"/>
      <c r="AC182" s="18"/>
      <c r="AD182" s="18"/>
      <c r="AE182" s="18"/>
    </row>
    <row r="183" spans="2:31" ht="15.75" thickBot="1">
      <c r="B183" s="19"/>
      <c r="C183" s="20"/>
      <c r="D183" s="25"/>
      <c r="E183" s="18"/>
      <c r="F183" s="18"/>
      <c r="G183" s="22"/>
      <c r="H183" s="18"/>
      <c r="I183" s="21"/>
      <c r="J183" s="23"/>
      <c r="K183" s="18"/>
      <c r="L183" s="18"/>
      <c r="M183" s="19"/>
      <c r="N183" s="19"/>
      <c r="O183" s="19"/>
      <c r="P183" s="19"/>
      <c r="Q183" s="18"/>
      <c r="R183" s="18"/>
      <c r="S183" s="18"/>
      <c r="T183" s="18"/>
      <c r="U183" s="18"/>
      <c r="V183" s="18"/>
      <c r="W183" s="18"/>
      <c r="X183" s="18"/>
      <c r="Y183" s="19"/>
      <c r="Z183" s="18"/>
      <c r="AA183" s="18"/>
      <c r="AB183" s="44"/>
      <c r="AC183" s="18"/>
      <c r="AD183" s="18"/>
      <c r="AE183" s="18"/>
    </row>
    <row r="184" spans="2:31" ht="15.75" thickBot="1">
      <c r="B184" s="19"/>
      <c r="C184" s="20"/>
      <c r="D184" s="25"/>
      <c r="E184" s="18"/>
      <c r="F184" s="18"/>
      <c r="G184" s="22"/>
      <c r="H184" s="18"/>
      <c r="I184" s="21"/>
      <c r="J184" s="23"/>
      <c r="K184" s="18"/>
      <c r="L184" s="18"/>
      <c r="M184" s="19"/>
      <c r="N184" s="19"/>
      <c r="O184" s="19"/>
      <c r="P184" s="19"/>
      <c r="Q184" s="18"/>
      <c r="R184" s="18"/>
      <c r="S184" s="18"/>
      <c r="T184" s="18"/>
      <c r="U184" s="18"/>
      <c r="V184" s="18"/>
      <c r="W184" s="18"/>
      <c r="X184" s="18"/>
      <c r="Y184" s="19"/>
      <c r="Z184" s="18"/>
      <c r="AA184" s="18"/>
      <c r="AB184" s="44"/>
      <c r="AC184" s="18"/>
      <c r="AD184" s="18"/>
      <c r="AE184" s="18"/>
    </row>
    <row r="185" spans="2:31" ht="15.75" thickBot="1">
      <c r="B185" s="19"/>
      <c r="C185" s="20"/>
      <c r="D185" s="20"/>
      <c r="E185" s="18"/>
      <c r="F185" s="18"/>
      <c r="G185" s="22"/>
      <c r="H185" s="18"/>
      <c r="I185" s="21"/>
      <c r="J185" s="23"/>
      <c r="K185" s="18"/>
      <c r="L185" s="18"/>
      <c r="M185" s="19"/>
      <c r="N185" s="19"/>
      <c r="O185" s="19"/>
      <c r="P185" s="19"/>
      <c r="Q185" s="18"/>
      <c r="R185" s="19"/>
      <c r="S185" s="19"/>
      <c r="T185" s="19"/>
      <c r="U185" s="18"/>
      <c r="V185" s="19"/>
      <c r="W185" s="19"/>
      <c r="X185" s="18"/>
      <c r="Y185" s="19"/>
      <c r="Z185" s="18"/>
      <c r="AA185" s="18"/>
      <c r="AB185" s="44"/>
      <c r="AC185" s="18"/>
      <c r="AD185" s="18"/>
      <c r="AE185" s="18"/>
    </row>
    <row r="186" spans="2:31" ht="15.75" thickBot="1">
      <c r="B186" s="19"/>
      <c r="C186" s="20"/>
      <c r="D186" s="20"/>
      <c r="E186" s="18"/>
      <c r="F186" s="18"/>
      <c r="G186" s="22"/>
      <c r="H186" s="18"/>
      <c r="I186" s="21"/>
      <c r="J186" s="23"/>
      <c r="K186" s="18"/>
      <c r="L186" s="18"/>
      <c r="M186" s="19"/>
      <c r="N186" s="19"/>
      <c r="O186" s="19"/>
      <c r="P186" s="19"/>
      <c r="Q186" s="18"/>
      <c r="R186" s="19"/>
      <c r="S186" s="19"/>
      <c r="T186" s="19"/>
      <c r="U186" s="18"/>
      <c r="V186" s="19"/>
      <c r="W186" s="19"/>
      <c r="X186" s="18"/>
      <c r="Y186" s="19"/>
      <c r="Z186" s="18"/>
      <c r="AA186" s="18"/>
      <c r="AB186" s="44"/>
      <c r="AC186" s="18"/>
      <c r="AD186" s="18"/>
      <c r="AE186" s="18"/>
    </row>
    <row r="187" spans="2:31" ht="15.75" thickBot="1">
      <c r="B187" s="19"/>
      <c r="C187" s="20"/>
      <c r="D187" s="20"/>
      <c r="E187" s="18"/>
      <c r="F187" s="18"/>
      <c r="G187" s="22"/>
      <c r="H187" s="18"/>
      <c r="I187" s="21"/>
      <c r="J187" s="23"/>
      <c r="K187" s="18"/>
      <c r="L187" s="18"/>
      <c r="M187" s="19"/>
      <c r="N187" s="19"/>
      <c r="O187" s="19"/>
      <c r="P187" s="19"/>
      <c r="Q187" s="18"/>
      <c r="R187" s="19"/>
      <c r="S187" s="19"/>
      <c r="T187" s="19"/>
      <c r="U187" s="18"/>
      <c r="V187" s="19"/>
      <c r="W187" s="19"/>
      <c r="X187" s="18"/>
      <c r="Y187" s="19"/>
      <c r="Z187" s="18"/>
      <c r="AA187" s="18"/>
      <c r="AB187" s="44"/>
      <c r="AC187" s="18"/>
      <c r="AD187" s="18"/>
      <c r="AE187" s="18"/>
    </row>
    <row r="188" spans="2:31" ht="15.75" thickBot="1">
      <c r="B188" s="19"/>
      <c r="C188" s="20"/>
      <c r="D188" s="20"/>
      <c r="E188" s="18"/>
      <c r="F188" s="18"/>
      <c r="G188" s="22"/>
      <c r="H188" s="18"/>
      <c r="I188" s="21"/>
      <c r="J188" s="23"/>
      <c r="K188" s="18"/>
      <c r="L188" s="18"/>
      <c r="M188" s="19"/>
      <c r="N188" s="19"/>
      <c r="O188" s="19"/>
      <c r="P188" s="19"/>
      <c r="Q188" s="18"/>
      <c r="R188" s="19"/>
      <c r="S188" s="19"/>
      <c r="T188" s="19"/>
      <c r="U188" s="18"/>
      <c r="V188" s="19"/>
      <c r="W188" s="19"/>
      <c r="X188" s="18"/>
      <c r="Y188" s="19"/>
      <c r="Z188" s="18"/>
      <c r="AA188" s="18"/>
      <c r="AB188" s="44"/>
      <c r="AC188" s="18"/>
      <c r="AD188" s="18"/>
      <c r="AE188" s="18"/>
    </row>
    <row r="189" spans="2:31" ht="15.75" thickBot="1">
      <c r="B189" s="19"/>
      <c r="C189" s="20"/>
      <c r="D189" s="20"/>
      <c r="E189" s="18"/>
      <c r="F189" s="18"/>
      <c r="G189" s="18"/>
      <c r="H189" s="18"/>
      <c r="I189" s="21"/>
      <c r="J189" s="23"/>
      <c r="K189" s="18"/>
      <c r="L189" s="18"/>
      <c r="M189" s="19"/>
      <c r="N189" s="19"/>
      <c r="O189" s="19"/>
      <c r="P189" s="19"/>
      <c r="Q189" s="18"/>
      <c r="R189" s="19"/>
      <c r="S189" s="18"/>
      <c r="T189" s="18"/>
      <c r="U189" s="18"/>
      <c r="V189" s="18"/>
      <c r="W189" s="18"/>
      <c r="X189" s="18"/>
      <c r="Y189" s="19"/>
      <c r="Z189" s="18"/>
      <c r="AA189" s="18"/>
      <c r="AB189" s="44"/>
      <c r="AC189" s="18"/>
      <c r="AD189" s="18"/>
      <c r="AE189" s="18"/>
    </row>
    <row r="190" spans="2:31" ht="15.75" thickBot="1">
      <c r="B190" s="19"/>
      <c r="C190" s="20"/>
      <c r="D190" s="20"/>
      <c r="E190" s="18"/>
      <c r="F190" s="18"/>
      <c r="G190" s="22"/>
      <c r="H190" s="18"/>
      <c r="I190" s="21"/>
      <c r="J190" s="23"/>
      <c r="K190" s="18"/>
      <c r="L190" s="18"/>
      <c r="M190" s="19"/>
      <c r="N190" s="19"/>
      <c r="O190" s="19"/>
      <c r="P190" s="19"/>
      <c r="Q190" s="18"/>
      <c r="R190" s="19"/>
      <c r="S190" s="19"/>
      <c r="T190" s="19"/>
      <c r="U190" s="18"/>
      <c r="V190" s="19"/>
      <c r="W190" s="19"/>
      <c r="X190" s="18"/>
      <c r="Y190" s="19"/>
      <c r="Z190" s="18"/>
      <c r="AA190" s="18"/>
      <c r="AB190" s="44"/>
      <c r="AC190" s="18"/>
      <c r="AD190" s="18"/>
      <c r="AE190" s="18"/>
    </row>
    <row r="191" spans="2:31" ht="15.75" thickBot="1">
      <c r="B191" s="19"/>
      <c r="C191" s="20"/>
      <c r="D191" s="20"/>
      <c r="E191" s="18"/>
      <c r="F191" s="18"/>
      <c r="G191" s="22"/>
      <c r="H191" s="18"/>
      <c r="I191" s="21"/>
      <c r="J191" s="23"/>
      <c r="K191" s="18"/>
      <c r="L191" s="18"/>
      <c r="M191" s="19"/>
      <c r="N191" s="19"/>
      <c r="O191" s="19"/>
      <c r="P191" s="19"/>
      <c r="Q191" s="18"/>
      <c r="R191" s="19"/>
      <c r="S191" s="19"/>
      <c r="T191" s="18"/>
      <c r="U191" s="18"/>
      <c r="V191" s="19"/>
      <c r="W191" s="19"/>
      <c r="X191" s="18"/>
      <c r="Y191" s="19"/>
      <c r="Z191" s="18"/>
      <c r="AA191" s="18"/>
      <c r="AB191" s="44"/>
      <c r="AC191" s="18"/>
      <c r="AD191" s="18"/>
      <c r="AE191" s="18"/>
    </row>
    <row r="192" spans="2:31" ht="15.75" thickBot="1">
      <c r="B192" s="19"/>
      <c r="C192" s="20"/>
      <c r="D192" s="20"/>
      <c r="E192" s="18"/>
      <c r="F192" s="18"/>
      <c r="G192" s="22"/>
      <c r="H192" s="18"/>
      <c r="I192" s="21"/>
      <c r="J192" s="23"/>
      <c r="K192" s="18"/>
      <c r="L192" s="18"/>
      <c r="M192" s="19"/>
      <c r="N192" s="19"/>
      <c r="O192" s="19"/>
      <c r="P192" s="19"/>
      <c r="Q192" s="18"/>
      <c r="R192" s="19"/>
      <c r="S192" s="19"/>
      <c r="T192" s="18"/>
      <c r="U192" s="18"/>
      <c r="V192" s="19"/>
      <c r="W192" s="19"/>
      <c r="X192" s="18"/>
      <c r="Y192" s="19"/>
      <c r="Z192" s="18"/>
      <c r="AA192" s="18"/>
      <c r="AB192" s="44"/>
      <c r="AC192" s="18"/>
      <c r="AD192" s="18"/>
      <c r="AE192" s="18"/>
    </row>
    <row r="193" spans="2:31" ht="15.75" thickBot="1">
      <c r="B193" s="19"/>
      <c r="C193" s="20"/>
      <c r="D193" s="25"/>
      <c r="E193" s="18"/>
      <c r="F193" s="18"/>
      <c r="G193" s="22"/>
      <c r="H193" s="18"/>
      <c r="I193" s="21"/>
      <c r="J193" s="23"/>
      <c r="K193" s="18"/>
      <c r="L193" s="18"/>
      <c r="M193" s="19"/>
      <c r="N193" s="19"/>
      <c r="O193" s="19"/>
      <c r="P193" s="19"/>
      <c r="Q193" s="18"/>
      <c r="R193" s="19"/>
      <c r="S193" s="19"/>
      <c r="T193" s="18"/>
      <c r="U193" s="18"/>
      <c r="V193" s="19"/>
      <c r="W193" s="18"/>
      <c r="X193" s="18"/>
      <c r="Y193" s="19"/>
      <c r="Z193" s="18"/>
      <c r="AA193" s="19"/>
      <c r="AB193" s="44"/>
      <c r="AC193" s="18"/>
      <c r="AD193" s="18"/>
      <c r="AE193" s="18"/>
    </row>
    <row r="194" spans="2:31" ht="15.75" thickBot="1">
      <c r="B194" s="19"/>
      <c r="C194" s="20"/>
      <c r="D194" s="25"/>
      <c r="E194" s="18"/>
      <c r="F194" s="18"/>
      <c r="G194" s="22"/>
      <c r="H194" s="18"/>
      <c r="I194" s="21"/>
      <c r="J194" s="23"/>
      <c r="K194" s="18"/>
      <c r="L194" s="18"/>
      <c r="M194" s="19"/>
      <c r="N194" s="19"/>
      <c r="O194" s="19"/>
      <c r="P194" s="19"/>
      <c r="Q194" s="18"/>
      <c r="R194" s="19"/>
      <c r="S194" s="19"/>
      <c r="T194" s="18"/>
      <c r="U194" s="18"/>
      <c r="V194" s="19"/>
      <c r="W194" s="18"/>
      <c r="X194" s="18"/>
      <c r="Y194" s="19"/>
      <c r="Z194" s="18"/>
      <c r="AA194" s="19"/>
      <c r="AB194" s="44"/>
      <c r="AC194" s="18"/>
      <c r="AD194" s="18"/>
      <c r="AE194" s="18"/>
    </row>
    <row r="195" spans="2:31" ht="15.75" thickBot="1">
      <c r="B195" s="19"/>
      <c r="C195" s="20"/>
      <c r="D195" s="20"/>
      <c r="E195" s="18"/>
      <c r="F195" s="18"/>
      <c r="G195" s="18"/>
      <c r="H195" s="18"/>
      <c r="I195" s="21"/>
      <c r="J195" s="23"/>
      <c r="K195" s="18"/>
      <c r="L195" s="18"/>
      <c r="M195" s="19"/>
      <c r="N195" s="19"/>
      <c r="O195" s="19"/>
      <c r="P195" s="19"/>
      <c r="Q195" s="18"/>
      <c r="R195" s="19"/>
      <c r="S195" s="18"/>
      <c r="T195" s="18"/>
      <c r="U195" s="18"/>
      <c r="V195" s="18"/>
      <c r="W195" s="18"/>
      <c r="X195" s="18"/>
      <c r="Y195" s="19"/>
      <c r="Z195" s="18"/>
      <c r="AA195" s="18"/>
      <c r="AB195" s="44"/>
      <c r="AC195" s="18"/>
      <c r="AD195" s="18"/>
      <c r="AE195" s="18"/>
    </row>
    <row r="196" spans="2:31" ht="15.75" thickBot="1">
      <c r="B196" s="19"/>
      <c r="C196" s="20"/>
      <c r="D196" s="20"/>
      <c r="E196" s="18"/>
      <c r="F196" s="18"/>
      <c r="G196" s="22"/>
      <c r="H196" s="18"/>
      <c r="I196" s="21"/>
      <c r="J196" s="23"/>
      <c r="K196" s="18"/>
      <c r="L196" s="18"/>
      <c r="M196" s="19"/>
      <c r="N196" s="19"/>
      <c r="O196" s="19"/>
      <c r="P196" s="19"/>
      <c r="Q196" s="18"/>
      <c r="R196" s="19"/>
      <c r="S196" s="19"/>
      <c r="T196" s="19"/>
      <c r="U196" s="18"/>
      <c r="V196" s="19"/>
      <c r="W196" s="19"/>
      <c r="X196" s="18"/>
      <c r="Y196" s="19"/>
      <c r="Z196" s="18"/>
      <c r="AA196" s="18"/>
      <c r="AB196" s="44"/>
      <c r="AC196" s="18"/>
      <c r="AD196" s="18"/>
      <c r="AE196" s="18"/>
    </row>
    <row r="197" spans="2:31" ht="15.75" thickBot="1">
      <c r="B197" s="19"/>
      <c r="C197" s="20"/>
      <c r="D197" s="20"/>
      <c r="E197" s="18"/>
      <c r="F197" s="18"/>
      <c r="G197" s="22"/>
      <c r="H197" s="18"/>
      <c r="I197" s="21"/>
      <c r="J197" s="23"/>
      <c r="K197" s="18"/>
      <c r="L197" s="18"/>
      <c r="M197" s="19"/>
      <c r="N197" s="19"/>
      <c r="O197" s="19"/>
      <c r="P197" s="19"/>
      <c r="Q197" s="18"/>
      <c r="R197" s="19"/>
      <c r="S197" s="19"/>
      <c r="T197" s="18"/>
      <c r="U197" s="18"/>
      <c r="V197" s="19"/>
      <c r="W197" s="19"/>
      <c r="X197" s="18"/>
      <c r="Y197" s="19"/>
      <c r="Z197" s="18"/>
      <c r="AA197" s="18"/>
      <c r="AB197" s="44"/>
      <c r="AC197" s="18"/>
      <c r="AD197" s="18"/>
      <c r="AE197" s="18"/>
    </row>
    <row r="198" spans="2:31" ht="15.75" thickBot="1">
      <c r="B198" s="19"/>
      <c r="C198" s="20"/>
      <c r="D198" s="20"/>
      <c r="E198" s="18"/>
      <c r="F198" s="18"/>
      <c r="G198" s="18"/>
      <c r="H198" s="18"/>
      <c r="I198" s="21"/>
      <c r="J198" s="23"/>
      <c r="K198" s="18"/>
      <c r="L198" s="18"/>
      <c r="M198" s="19"/>
      <c r="N198" s="19"/>
      <c r="O198" s="19"/>
      <c r="P198" s="19"/>
      <c r="Q198" s="18"/>
      <c r="R198" s="19"/>
      <c r="S198" s="18"/>
      <c r="T198" s="18"/>
      <c r="U198" s="18"/>
      <c r="V198" s="18"/>
      <c r="W198" s="18"/>
      <c r="X198" s="18"/>
      <c r="Y198" s="19"/>
      <c r="Z198" s="18"/>
      <c r="AA198" s="18"/>
      <c r="AB198" s="44"/>
      <c r="AC198" s="18"/>
      <c r="AD198" s="18"/>
      <c r="AE198" s="18"/>
    </row>
    <row r="199" spans="2:31" ht="15.75" thickBot="1">
      <c r="B199" s="19"/>
      <c r="C199" s="20"/>
      <c r="D199" s="20"/>
      <c r="E199" s="18"/>
      <c r="F199" s="18"/>
      <c r="G199" s="22"/>
      <c r="H199" s="18"/>
      <c r="I199" s="21"/>
      <c r="J199" s="23"/>
      <c r="K199" s="18"/>
      <c r="L199" s="18"/>
      <c r="M199" s="19"/>
      <c r="N199" s="19"/>
      <c r="O199" s="19"/>
      <c r="P199" s="19"/>
      <c r="Q199" s="18"/>
      <c r="R199" s="19"/>
      <c r="S199" s="19"/>
      <c r="T199" s="19"/>
      <c r="U199" s="18"/>
      <c r="V199" s="19"/>
      <c r="W199" s="19"/>
      <c r="X199" s="18"/>
      <c r="Y199" s="19"/>
      <c r="Z199" s="18"/>
      <c r="AA199" s="18"/>
      <c r="AB199" s="44"/>
      <c r="AC199" s="18"/>
      <c r="AD199" s="18"/>
      <c r="AE199" s="18"/>
    </row>
    <row r="200" spans="2:31" ht="15.75" thickBot="1">
      <c r="B200" s="19"/>
      <c r="C200" s="20"/>
      <c r="D200" s="20"/>
      <c r="E200" s="18"/>
      <c r="F200" s="18"/>
      <c r="G200" s="22"/>
      <c r="H200" s="18"/>
      <c r="I200" s="21"/>
      <c r="J200" s="23"/>
      <c r="K200" s="18"/>
      <c r="L200" s="18"/>
      <c r="M200" s="19"/>
      <c r="N200" s="19"/>
      <c r="O200" s="19"/>
      <c r="P200" s="19"/>
      <c r="Q200" s="18"/>
      <c r="R200" s="19"/>
      <c r="S200" s="19"/>
      <c r="T200" s="18"/>
      <c r="U200" s="18"/>
      <c r="V200" s="19"/>
      <c r="W200" s="19"/>
      <c r="X200" s="18"/>
      <c r="Y200" s="19"/>
      <c r="Z200" s="18"/>
      <c r="AA200" s="18"/>
      <c r="AB200" s="44"/>
      <c r="AC200" s="18"/>
      <c r="AD200" s="18"/>
      <c r="AE200" s="18"/>
    </row>
    <row r="201" spans="2:31" ht="15.75" thickBot="1">
      <c r="B201" s="19"/>
      <c r="C201" s="20"/>
      <c r="D201" s="25"/>
      <c r="E201" s="18"/>
      <c r="F201" s="18"/>
      <c r="G201" s="22"/>
      <c r="H201" s="18"/>
      <c r="I201" s="21"/>
      <c r="J201" s="23"/>
      <c r="K201" s="18"/>
      <c r="L201" s="18"/>
      <c r="M201" s="19"/>
      <c r="N201" s="19"/>
      <c r="O201" s="19"/>
      <c r="P201" s="19"/>
      <c r="Q201" s="18"/>
      <c r="R201" s="19"/>
      <c r="S201" s="18"/>
      <c r="T201" s="18"/>
      <c r="U201" s="18"/>
      <c r="V201" s="18"/>
      <c r="W201" s="18"/>
      <c r="X201" s="18"/>
      <c r="Y201" s="19"/>
      <c r="Z201" s="18"/>
      <c r="AA201" s="18"/>
      <c r="AB201" s="44"/>
      <c r="AC201" s="18"/>
      <c r="AD201" s="18"/>
      <c r="AE201" s="18"/>
    </row>
    <row r="202" spans="2:31" ht="15.75" thickBot="1">
      <c r="B202" s="19"/>
      <c r="C202" s="20"/>
      <c r="D202" s="20"/>
      <c r="E202" s="18"/>
      <c r="F202" s="18"/>
      <c r="G202" s="22"/>
      <c r="H202" s="18"/>
      <c r="I202" s="21"/>
      <c r="J202" s="23"/>
      <c r="K202" s="18"/>
      <c r="L202" s="18"/>
      <c r="M202" s="19"/>
      <c r="N202" s="19"/>
      <c r="O202" s="19"/>
      <c r="P202" s="19"/>
      <c r="Q202" s="18"/>
      <c r="R202" s="19"/>
      <c r="S202" s="19"/>
      <c r="T202" s="18"/>
      <c r="U202" s="18"/>
      <c r="V202" s="19"/>
      <c r="W202" s="18"/>
      <c r="X202" s="18"/>
      <c r="Y202" s="19"/>
      <c r="Z202" s="18"/>
      <c r="AA202" s="18"/>
      <c r="AB202" s="44"/>
      <c r="AC202" s="18"/>
      <c r="AD202" s="18"/>
      <c r="AE202" s="18"/>
    </row>
    <row r="203" spans="2:31" ht="15.75" thickBot="1">
      <c r="B203" s="19"/>
      <c r="C203" s="20"/>
      <c r="D203" s="20"/>
      <c r="E203" s="18"/>
      <c r="F203" s="18"/>
      <c r="G203" s="22"/>
      <c r="H203" s="18"/>
      <c r="I203" s="21"/>
      <c r="J203" s="23"/>
      <c r="K203" s="18"/>
      <c r="L203" s="18"/>
      <c r="M203" s="19"/>
      <c r="N203" s="19"/>
      <c r="O203" s="19"/>
      <c r="P203" s="19"/>
      <c r="Q203" s="18"/>
      <c r="R203" s="19"/>
      <c r="S203" s="18"/>
      <c r="T203" s="19"/>
      <c r="U203" s="18"/>
      <c r="V203" s="19"/>
      <c r="W203" s="19"/>
      <c r="X203" s="18"/>
      <c r="Y203" s="19"/>
      <c r="Z203" s="18"/>
      <c r="AA203" s="18"/>
      <c r="AB203" s="44"/>
      <c r="AC203" s="18"/>
      <c r="AD203" s="18"/>
      <c r="AE203" s="18"/>
    </row>
    <row r="204" spans="2:31" ht="15.75" thickBot="1">
      <c r="B204" s="19"/>
      <c r="C204" s="20"/>
      <c r="D204" s="20"/>
      <c r="E204" s="18"/>
      <c r="F204" s="18"/>
      <c r="G204" s="22"/>
      <c r="H204" s="18"/>
      <c r="I204" s="21"/>
      <c r="J204" s="23"/>
      <c r="K204" s="18"/>
      <c r="L204" s="18"/>
      <c r="M204" s="19"/>
      <c r="N204" s="19"/>
      <c r="O204" s="19"/>
      <c r="P204" s="19"/>
      <c r="Q204" s="18"/>
      <c r="R204" s="19"/>
      <c r="S204" s="19"/>
      <c r="T204" s="18"/>
      <c r="U204" s="18"/>
      <c r="V204" s="19"/>
      <c r="W204" s="19"/>
      <c r="X204" s="18"/>
      <c r="Y204" s="19"/>
      <c r="Z204" s="18"/>
      <c r="AA204" s="18"/>
      <c r="AB204" s="44"/>
      <c r="AC204" s="18"/>
      <c r="AD204" s="18"/>
      <c r="AE204" s="18"/>
    </row>
    <row r="205" spans="2:31" ht="15.75" thickBot="1">
      <c r="B205" s="19"/>
      <c r="C205" s="20"/>
      <c r="D205" s="20"/>
      <c r="E205" s="18"/>
      <c r="F205" s="18"/>
      <c r="G205" s="22"/>
      <c r="H205" s="18"/>
      <c r="I205" s="21"/>
      <c r="J205" s="23"/>
      <c r="K205" s="18"/>
      <c r="L205" s="18"/>
      <c r="M205" s="19"/>
      <c r="N205" s="19"/>
      <c r="O205" s="19"/>
      <c r="P205" s="19"/>
      <c r="Q205" s="18"/>
      <c r="R205" s="19"/>
      <c r="S205" s="19"/>
      <c r="T205" s="18"/>
      <c r="U205" s="18"/>
      <c r="V205" s="19"/>
      <c r="W205" s="18"/>
      <c r="X205" s="18"/>
      <c r="Y205" s="19"/>
      <c r="Z205" s="18"/>
      <c r="AA205" s="18"/>
      <c r="AB205" s="44"/>
      <c r="AC205" s="18"/>
      <c r="AD205" s="18"/>
      <c r="AE205" s="18"/>
    </row>
    <row r="206" spans="2:31" ht="15.75" thickBot="1">
      <c r="B206" s="19"/>
      <c r="C206" s="20"/>
      <c r="D206" s="20"/>
      <c r="E206" s="18"/>
      <c r="F206" s="18"/>
      <c r="G206" s="22"/>
      <c r="H206" s="18"/>
      <c r="I206" s="21"/>
      <c r="J206" s="23"/>
      <c r="K206" s="18"/>
      <c r="L206" s="18"/>
      <c r="M206" s="19"/>
      <c r="N206" s="19"/>
      <c r="O206" s="19"/>
      <c r="P206" s="19"/>
      <c r="Q206" s="18"/>
      <c r="R206" s="19"/>
      <c r="S206" s="19"/>
      <c r="T206" s="19"/>
      <c r="U206" s="18"/>
      <c r="V206" s="19"/>
      <c r="W206" s="19"/>
      <c r="X206" s="18"/>
      <c r="Y206" s="19"/>
      <c r="Z206" s="18"/>
      <c r="AA206" s="18"/>
      <c r="AB206" s="44"/>
      <c r="AC206" s="18"/>
      <c r="AD206" s="18"/>
      <c r="AE206" s="18"/>
    </row>
    <row r="207" spans="2:31" ht="15.75" thickBot="1">
      <c r="B207" s="19"/>
      <c r="C207" s="20"/>
      <c r="D207" s="20"/>
      <c r="E207" s="18"/>
      <c r="F207" s="18"/>
      <c r="G207" s="22"/>
      <c r="H207" s="18"/>
      <c r="I207" s="21"/>
      <c r="J207" s="23"/>
      <c r="K207" s="18"/>
      <c r="L207" s="18"/>
      <c r="M207" s="19"/>
      <c r="N207" s="19"/>
      <c r="O207" s="19"/>
      <c r="P207" s="19"/>
      <c r="Q207" s="18"/>
      <c r="R207" s="19"/>
      <c r="S207" s="19"/>
      <c r="T207" s="18"/>
      <c r="U207" s="18"/>
      <c r="V207" s="19"/>
      <c r="W207" s="19"/>
      <c r="X207" s="18"/>
      <c r="Y207" s="19"/>
      <c r="Z207" s="18"/>
      <c r="AA207" s="18"/>
      <c r="AB207" s="44"/>
      <c r="AC207" s="18"/>
      <c r="AD207" s="18"/>
      <c r="AE207" s="18"/>
    </row>
    <row r="208" spans="2:31" ht="15.75" thickBot="1">
      <c r="B208" s="19"/>
      <c r="C208" s="20"/>
      <c r="D208" s="20"/>
      <c r="E208" s="18"/>
      <c r="F208" s="18"/>
      <c r="G208" s="18"/>
      <c r="H208" s="18"/>
      <c r="I208" s="21"/>
      <c r="J208" s="23"/>
      <c r="K208" s="18"/>
      <c r="L208" s="18"/>
      <c r="M208" s="19"/>
      <c r="N208" s="19"/>
      <c r="O208" s="19"/>
      <c r="P208" s="19"/>
      <c r="Q208" s="18"/>
      <c r="R208" s="19"/>
      <c r="S208" s="18"/>
      <c r="T208" s="18"/>
      <c r="U208" s="18"/>
      <c r="V208" s="18"/>
      <c r="W208" s="18"/>
      <c r="X208" s="18"/>
      <c r="Y208" s="19"/>
      <c r="Z208" s="18"/>
      <c r="AA208" s="18"/>
      <c r="AB208" s="44"/>
      <c r="AC208" s="18"/>
      <c r="AD208" s="18"/>
      <c r="AE208" s="18"/>
    </row>
    <row r="209" spans="2:31" ht="15.75" thickBot="1">
      <c r="B209" s="19"/>
      <c r="C209" s="20"/>
      <c r="D209" s="20"/>
      <c r="E209" s="18"/>
      <c r="F209" s="18"/>
      <c r="G209" s="22"/>
      <c r="H209" s="18"/>
      <c r="I209" s="21"/>
      <c r="J209" s="23"/>
      <c r="K209" s="18"/>
      <c r="L209" s="18"/>
      <c r="M209" s="19"/>
      <c r="N209" s="19"/>
      <c r="O209" s="19"/>
      <c r="P209" s="19"/>
      <c r="Q209" s="18"/>
      <c r="R209" s="19"/>
      <c r="S209" s="19"/>
      <c r="T209" s="18"/>
      <c r="U209" s="18"/>
      <c r="V209" s="19"/>
      <c r="W209" s="19"/>
      <c r="X209" s="18"/>
      <c r="Y209" s="19"/>
      <c r="Z209" s="18"/>
      <c r="AA209" s="18"/>
      <c r="AB209" s="44"/>
      <c r="AC209" s="18"/>
      <c r="AD209" s="18"/>
      <c r="AE209" s="18"/>
    </row>
    <row r="210" spans="2:31" ht="15.75" thickBot="1">
      <c r="B210" s="19"/>
      <c r="C210" s="20"/>
      <c r="D210" s="20"/>
      <c r="E210" s="18"/>
      <c r="F210" s="18"/>
      <c r="G210" s="22"/>
      <c r="H210" s="18"/>
      <c r="I210" s="21"/>
      <c r="J210" s="23"/>
      <c r="K210" s="18"/>
      <c r="L210" s="18"/>
      <c r="M210" s="19"/>
      <c r="N210" s="19"/>
      <c r="O210" s="19"/>
      <c r="P210" s="19"/>
      <c r="Q210" s="18"/>
      <c r="R210" s="19"/>
      <c r="S210" s="19"/>
      <c r="T210" s="19"/>
      <c r="U210" s="18"/>
      <c r="V210" s="19"/>
      <c r="W210" s="19"/>
      <c r="X210" s="18"/>
      <c r="Y210" s="19"/>
      <c r="Z210" s="18"/>
      <c r="AA210" s="18"/>
      <c r="AB210" s="44"/>
      <c r="AC210" s="18"/>
      <c r="AD210" s="18"/>
      <c r="AE210" s="18"/>
    </row>
    <row r="211" spans="2:31" ht="15.75" thickBot="1">
      <c r="B211" s="19"/>
      <c r="C211" s="20"/>
      <c r="D211" s="20"/>
      <c r="E211" s="18"/>
      <c r="F211" s="18"/>
      <c r="G211" s="22"/>
      <c r="H211" s="18"/>
      <c r="I211" s="21"/>
      <c r="J211" s="23"/>
      <c r="K211" s="18"/>
      <c r="L211" s="18"/>
      <c r="M211" s="19"/>
      <c r="N211" s="19"/>
      <c r="O211" s="19"/>
      <c r="P211" s="19"/>
      <c r="Q211" s="18"/>
      <c r="R211" s="18"/>
      <c r="S211" s="18"/>
      <c r="T211" s="18"/>
      <c r="U211" s="18"/>
      <c r="V211" s="18"/>
      <c r="W211" s="18"/>
      <c r="X211" s="18"/>
      <c r="Y211" s="19"/>
      <c r="Z211" s="18"/>
      <c r="AA211" s="18"/>
      <c r="AB211" s="44"/>
      <c r="AC211" s="18"/>
      <c r="AD211" s="18"/>
      <c r="AE211" s="18"/>
    </row>
    <row r="212" spans="2:31" ht="15.75" thickBot="1">
      <c r="B212" s="19"/>
      <c r="C212" s="20"/>
      <c r="D212" s="20"/>
      <c r="E212" s="18"/>
      <c r="F212" s="18"/>
      <c r="G212" s="22"/>
      <c r="H212" s="18"/>
      <c r="I212" s="21"/>
      <c r="J212" s="23"/>
      <c r="K212" s="18"/>
      <c r="L212" s="18"/>
      <c r="M212" s="19"/>
      <c r="N212" s="19"/>
      <c r="O212" s="19"/>
      <c r="P212" s="19"/>
      <c r="Q212" s="18"/>
      <c r="R212" s="19"/>
      <c r="S212" s="19"/>
      <c r="T212" s="19"/>
      <c r="U212" s="18"/>
      <c r="V212" s="19"/>
      <c r="W212" s="19"/>
      <c r="X212" s="18"/>
      <c r="Y212" s="19"/>
      <c r="Z212" s="18"/>
      <c r="AA212" s="18"/>
      <c r="AB212" s="44"/>
      <c r="AC212" s="18"/>
      <c r="AD212" s="18"/>
      <c r="AE212" s="18"/>
    </row>
    <row r="213" spans="2:31" ht="15.75" thickBot="1">
      <c r="B213" s="19"/>
      <c r="C213" s="20"/>
      <c r="D213" s="20"/>
      <c r="E213" s="18"/>
      <c r="F213" s="18"/>
      <c r="G213" s="22"/>
      <c r="H213" s="18"/>
      <c r="I213" s="21"/>
      <c r="J213" s="23"/>
      <c r="K213" s="18"/>
      <c r="L213" s="18"/>
      <c r="M213" s="19"/>
      <c r="N213" s="19"/>
      <c r="O213" s="19"/>
      <c r="P213" s="19"/>
      <c r="Q213" s="18"/>
      <c r="R213" s="19"/>
      <c r="S213" s="19"/>
      <c r="T213" s="18"/>
      <c r="U213" s="18"/>
      <c r="V213" s="19"/>
      <c r="W213" s="19"/>
      <c r="X213" s="18"/>
      <c r="Y213" s="19"/>
      <c r="Z213" s="18"/>
      <c r="AA213" s="18"/>
      <c r="AB213" s="44"/>
      <c r="AC213" s="18"/>
      <c r="AD213" s="18"/>
      <c r="AE213" s="18"/>
    </row>
    <row r="214" spans="2:31" ht="15.75" thickBot="1">
      <c r="B214" s="19"/>
      <c r="C214" s="20"/>
      <c r="D214" s="20"/>
      <c r="E214" s="18"/>
      <c r="F214" s="18"/>
      <c r="G214" s="22"/>
      <c r="H214" s="18"/>
      <c r="I214" s="21"/>
      <c r="J214" s="23"/>
      <c r="K214" s="18"/>
      <c r="L214" s="18"/>
      <c r="M214" s="19"/>
      <c r="N214" s="19"/>
      <c r="O214" s="19"/>
      <c r="P214" s="19"/>
      <c r="Q214" s="18"/>
      <c r="R214" s="19"/>
      <c r="S214" s="19"/>
      <c r="T214" s="18"/>
      <c r="U214" s="18"/>
      <c r="V214" s="19"/>
      <c r="W214" s="18"/>
      <c r="X214" s="18"/>
      <c r="Y214" s="19"/>
      <c r="Z214" s="18"/>
      <c r="AA214" s="18"/>
      <c r="AB214" s="44"/>
      <c r="AC214" s="18"/>
      <c r="AD214" s="18"/>
      <c r="AE214" s="18"/>
    </row>
    <row r="215" spans="2:31" ht="15.75" thickBot="1">
      <c r="B215" s="19"/>
      <c r="C215" s="20"/>
      <c r="D215" s="20"/>
      <c r="E215" s="18"/>
      <c r="F215" s="18"/>
      <c r="G215" s="18"/>
      <c r="H215" s="18"/>
      <c r="I215" s="21"/>
      <c r="J215" s="23"/>
      <c r="K215" s="18"/>
      <c r="L215" s="18"/>
      <c r="M215" s="19"/>
      <c r="N215" s="19"/>
      <c r="O215" s="19"/>
      <c r="P215" s="19"/>
      <c r="Q215" s="18"/>
      <c r="R215" s="19"/>
      <c r="S215" s="18"/>
      <c r="T215" s="18"/>
      <c r="U215" s="18"/>
      <c r="V215" s="18"/>
      <c r="W215" s="18"/>
      <c r="X215" s="18"/>
      <c r="Y215" s="19"/>
      <c r="Z215" s="18"/>
      <c r="AA215" s="18"/>
      <c r="AB215" s="44"/>
      <c r="AC215" s="18"/>
      <c r="AD215" s="18"/>
      <c r="AE215" s="18"/>
    </row>
    <row r="216" spans="2:31" ht="15.75" thickBot="1">
      <c r="B216" s="19"/>
      <c r="C216" s="20"/>
      <c r="D216" s="20"/>
      <c r="E216" s="18"/>
      <c r="F216" s="18"/>
      <c r="G216" s="22"/>
      <c r="H216" s="18"/>
      <c r="I216" s="21"/>
      <c r="J216" s="23"/>
      <c r="K216" s="18"/>
      <c r="L216" s="18"/>
      <c r="M216" s="19"/>
      <c r="N216" s="19"/>
      <c r="O216" s="19"/>
      <c r="P216" s="19"/>
      <c r="Q216" s="18"/>
      <c r="R216" s="19"/>
      <c r="S216" s="19"/>
      <c r="T216" s="19"/>
      <c r="U216" s="18"/>
      <c r="V216" s="19"/>
      <c r="W216" s="19"/>
      <c r="X216" s="18"/>
      <c r="Y216" s="19"/>
      <c r="Z216" s="18"/>
      <c r="AA216" s="18"/>
      <c r="AB216" s="44"/>
      <c r="AC216" s="18"/>
      <c r="AD216" s="18"/>
      <c r="AE216" s="18"/>
    </row>
    <row r="217" spans="2:31" ht="15.75" thickBot="1">
      <c r="B217" s="19"/>
      <c r="C217" s="20"/>
      <c r="D217" s="20"/>
      <c r="E217" s="18"/>
      <c r="F217" s="18"/>
      <c r="G217" s="22"/>
      <c r="H217" s="18"/>
      <c r="I217" s="21"/>
      <c r="J217" s="23"/>
      <c r="K217" s="18"/>
      <c r="L217" s="18"/>
      <c r="M217" s="19"/>
      <c r="N217" s="19"/>
      <c r="O217" s="19"/>
      <c r="P217" s="19"/>
      <c r="Q217" s="18"/>
      <c r="R217" s="19"/>
      <c r="S217" s="19"/>
      <c r="T217" s="18"/>
      <c r="U217" s="18"/>
      <c r="V217" s="19"/>
      <c r="W217" s="19"/>
      <c r="X217" s="18"/>
      <c r="Y217" s="19"/>
      <c r="Z217" s="18"/>
      <c r="AA217" s="18"/>
      <c r="AB217" s="44"/>
      <c r="AC217" s="18"/>
      <c r="AD217" s="18"/>
      <c r="AE217" s="18"/>
    </row>
    <row r="218" spans="2:31" ht="15.75" thickBot="1">
      <c r="B218" s="19"/>
      <c r="C218" s="20"/>
      <c r="D218" s="20"/>
      <c r="E218" s="18"/>
      <c r="F218" s="18"/>
      <c r="G218" s="22"/>
      <c r="H218" s="18"/>
      <c r="I218" s="21"/>
      <c r="J218" s="23"/>
      <c r="K218" s="18"/>
      <c r="L218" s="18"/>
      <c r="M218" s="19"/>
      <c r="N218" s="19"/>
      <c r="O218" s="19"/>
      <c r="P218" s="19"/>
      <c r="Q218" s="18"/>
      <c r="R218" s="18"/>
      <c r="S218" s="18"/>
      <c r="T218" s="18"/>
      <c r="U218" s="18"/>
      <c r="V218" s="18"/>
      <c r="W218" s="18"/>
      <c r="X218" s="18"/>
      <c r="Y218" s="19"/>
      <c r="Z218" s="18"/>
      <c r="AA218" s="18"/>
      <c r="AB218" s="44"/>
      <c r="AC218" s="18"/>
      <c r="AD218" s="18"/>
      <c r="AE218" s="18"/>
    </row>
    <row r="219" spans="2:31" ht="15.75" thickBot="1">
      <c r="B219" s="19"/>
      <c r="C219" s="20"/>
      <c r="D219" s="20"/>
      <c r="E219" s="18"/>
      <c r="F219" s="18"/>
      <c r="G219" s="22"/>
      <c r="H219" s="18"/>
      <c r="I219" s="21"/>
      <c r="J219" s="23"/>
      <c r="K219" s="18"/>
      <c r="L219" s="18"/>
      <c r="M219" s="19"/>
      <c r="N219" s="19"/>
      <c r="O219" s="19"/>
      <c r="P219" s="19"/>
      <c r="Q219" s="18"/>
      <c r="R219" s="19"/>
      <c r="S219" s="19"/>
      <c r="T219" s="18"/>
      <c r="U219" s="18"/>
      <c r="V219" s="19"/>
      <c r="W219" s="18"/>
      <c r="X219" s="18"/>
      <c r="Y219" s="19"/>
      <c r="Z219" s="18"/>
      <c r="AA219" s="18"/>
      <c r="AB219" s="44"/>
      <c r="AC219" s="18"/>
      <c r="AD219" s="18"/>
      <c r="AE219" s="18"/>
    </row>
    <row r="220" spans="2:31" ht="15.75" thickBot="1">
      <c r="B220" s="19"/>
      <c r="C220" s="20"/>
      <c r="D220" s="20"/>
      <c r="E220" s="18"/>
      <c r="F220" s="18"/>
      <c r="G220" s="22"/>
      <c r="H220" s="18"/>
      <c r="I220" s="21"/>
      <c r="J220" s="23"/>
      <c r="K220" s="18"/>
      <c r="L220" s="18"/>
      <c r="M220" s="19"/>
      <c r="N220" s="19"/>
      <c r="O220" s="19"/>
      <c r="P220" s="19"/>
      <c r="Q220" s="18"/>
      <c r="R220" s="19"/>
      <c r="S220" s="19"/>
      <c r="T220" s="18"/>
      <c r="U220" s="18"/>
      <c r="V220" s="19"/>
      <c r="W220" s="18"/>
      <c r="X220" s="18"/>
      <c r="Y220" s="19"/>
      <c r="Z220" s="18"/>
      <c r="AA220" s="18"/>
      <c r="AB220" s="44"/>
      <c r="AC220" s="18"/>
      <c r="AD220" s="18"/>
      <c r="AE220" s="18"/>
    </row>
    <row r="221" spans="2:31" ht="15.75" thickBot="1">
      <c r="B221" s="19"/>
      <c r="C221" s="20"/>
      <c r="D221" s="20"/>
      <c r="E221" s="18"/>
      <c r="F221" s="18"/>
      <c r="G221" s="22"/>
      <c r="H221" s="18"/>
      <c r="I221" s="21"/>
      <c r="J221" s="23"/>
      <c r="K221" s="18"/>
      <c r="L221" s="18"/>
      <c r="M221" s="19"/>
      <c r="N221" s="19"/>
      <c r="O221" s="19"/>
      <c r="P221" s="19"/>
      <c r="Q221" s="18"/>
      <c r="R221" s="19"/>
      <c r="S221" s="19"/>
      <c r="T221" s="19"/>
      <c r="U221" s="18"/>
      <c r="V221" s="19"/>
      <c r="W221" s="19"/>
      <c r="X221" s="18"/>
      <c r="Y221" s="19"/>
      <c r="Z221" s="18"/>
      <c r="AA221" s="18"/>
      <c r="AB221" s="44"/>
      <c r="AC221" s="18"/>
      <c r="AD221" s="18"/>
      <c r="AE221" s="18"/>
    </row>
    <row r="222" spans="2:31" ht="15.75" thickBot="1">
      <c r="B222" s="19"/>
      <c r="C222" s="20"/>
      <c r="D222" s="20"/>
      <c r="E222" s="18"/>
      <c r="F222" s="18"/>
      <c r="G222" s="22"/>
      <c r="H222" s="18"/>
      <c r="I222" s="21"/>
      <c r="J222" s="23"/>
      <c r="K222" s="18"/>
      <c r="L222" s="18"/>
      <c r="M222" s="19"/>
      <c r="N222" s="19"/>
      <c r="O222" s="19"/>
      <c r="P222" s="19"/>
      <c r="Q222" s="18"/>
      <c r="R222" s="19"/>
      <c r="S222" s="19"/>
      <c r="T222" s="18"/>
      <c r="U222" s="18"/>
      <c r="V222" s="19"/>
      <c r="W222" s="18"/>
      <c r="X222" s="18"/>
      <c r="Y222" s="19"/>
      <c r="Z222" s="18"/>
      <c r="AA222" s="18"/>
      <c r="AB222" s="44"/>
      <c r="AC222" s="18"/>
      <c r="AD222" s="18"/>
      <c r="AE222" s="18"/>
    </row>
    <row r="223" spans="2:31" ht="15.75" thickBot="1">
      <c r="B223" s="19"/>
      <c r="C223" s="20"/>
      <c r="D223" s="20"/>
      <c r="E223" s="18"/>
      <c r="F223" s="18"/>
      <c r="G223" s="22"/>
      <c r="H223" s="18"/>
      <c r="I223" s="21"/>
      <c r="J223" s="23"/>
      <c r="K223" s="18"/>
      <c r="L223" s="18"/>
      <c r="M223" s="19"/>
      <c r="N223" s="19"/>
      <c r="O223" s="19"/>
      <c r="P223" s="19"/>
      <c r="Q223" s="18"/>
      <c r="R223" s="19"/>
      <c r="S223" s="19"/>
      <c r="T223" s="18"/>
      <c r="U223" s="18"/>
      <c r="V223" s="19"/>
      <c r="W223" s="18"/>
      <c r="X223" s="18"/>
      <c r="Y223" s="19"/>
      <c r="Z223" s="18"/>
      <c r="AA223" s="18"/>
      <c r="AB223" s="44"/>
      <c r="AC223" s="18"/>
      <c r="AD223" s="18"/>
      <c r="AE223" s="18"/>
    </row>
    <row r="224" spans="2:31" ht="15.75" thickBot="1">
      <c r="B224" s="19"/>
      <c r="C224" s="20"/>
      <c r="D224" s="20"/>
      <c r="E224" s="18"/>
      <c r="F224" s="18"/>
      <c r="G224" s="22"/>
      <c r="H224" s="18"/>
      <c r="I224" s="21"/>
      <c r="J224" s="23"/>
      <c r="K224" s="18"/>
      <c r="L224" s="18"/>
      <c r="M224" s="19"/>
      <c r="N224" s="19"/>
      <c r="O224" s="19"/>
      <c r="P224" s="19"/>
      <c r="Q224" s="18"/>
      <c r="R224" s="19"/>
      <c r="S224" s="19"/>
      <c r="T224" s="18"/>
      <c r="U224" s="18"/>
      <c r="V224" s="19"/>
      <c r="W224" s="18"/>
      <c r="X224" s="18"/>
      <c r="Y224" s="19"/>
      <c r="Z224" s="18"/>
      <c r="AA224" s="18"/>
      <c r="AB224" s="44"/>
      <c r="AC224" s="18"/>
      <c r="AD224" s="18"/>
      <c r="AE224" s="18"/>
    </row>
    <row r="225" spans="2:31" ht="15.75" thickBot="1">
      <c r="B225" s="19"/>
      <c r="C225" s="20"/>
      <c r="D225" s="20"/>
      <c r="E225" s="18"/>
      <c r="F225" s="18"/>
      <c r="G225" s="18"/>
      <c r="H225" s="18"/>
      <c r="I225" s="21"/>
      <c r="J225" s="23"/>
      <c r="K225" s="18"/>
      <c r="L225" s="18"/>
      <c r="M225" s="19"/>
      <c r="N225" s="19"/>
      <c r="O225" s="19"/>
      <c r="P225" s="19"/>
      <c r="Q225" s="18"/>
      <c r="R225" s="19"/>
      <c r="S225" s="18"/>
      <c r="T225" s="18"/>
      <c r="U225" s="18"/>
      <c r="V225" s="18"/>
      <c r="W225" s="18"/>
      <c r="X225" s="18"/>
      <c r="Y225" s="19"/>
      <c r="Z225" s="18"/>
      <c r="AA225" s="18"/>
      <c r="AB225" s="44"/>
      <c r="AC225" s="18"/>
      <c r="AD225" s="18"/>
      <c r="AE225" s="18"/>
    </row>
    <row r="226" spans="2:31" ht="15.75" thickBot="1">
      <c r="B226" s="19"/>
      <c r="C226" s="20"/>
      <c r="D226" s="20"/>
      <c r="E226" s="18"/>
      <c r="F226" s="18"/>
      <c r="G226" s="22"/>
      <c r="H226" s="18"/>
      <c r="I226" s="21"/>
      <c r="J226" s="23"/>
      <c r="K226" s="18"/>
      <c r="L226" s="18"/>
      <c r="M226" s="19"/>
      <c r="N226" s="19"/>
      <c r="O226" s="19"/>
      <c r="P226" s="19"/>
      <c r="Q226" s="18"/>
      <c r="R226" s="19"/>
      <c r="S226" s="19"/>
      <c r="T226" s="19"/>
      <c r="U226" s="18"/>
      <c r="V226" s="19"/>
      <c r="W226" s="18"/>
      <c r="X226" s="18"/>
      <c r="Y226" s="19"/>
      <c r="Z226" s="18"/>
      <c r="AA226" s="18"/>
      <c r="AB226" s="44"/>
      <c r="AC226" s="18"/>
      <c r="AD226" s="18"/>
      <c r="AE226" s="18"/>
    </row>
    <row r="227" spans="2:31" ht="15.75" thickBot="1">
      <c r="B227" s="19"/>
      <c r="C227" s="20"/>
      <c r="D227" s="20"/>
      <c r="E227" s="18"/>
      <c r="F227" s="18"/>
      <c r="G227" s="22"/>
      <c r="H227" s="18"/>
      <c r="I227" s="21"/>
      <c r="J227" s="23"/>
      <c r="K227" s="18"/>
      <c r="L227" s="18"/>
      <c r="M227" s="19"/>
      <c r="N227" s="19"/>
      <c r="O227" s="19"/>
      <c r="P227" s="19"/>
      <c r="Q227" s="18"/>
      <c r="R227" s="19"/>
      <c r="S227" s="19"/>
      <c r="T227" s="19"/>
      <c r="U227" s="18"/>
      <c r="V227" s="19"/>
      <c r="W227" s="19"/>
      <c r="X227" s="18"/>
      <c r="Y227" s="19"/>
      <c r="Z227" s="18"/>
      <c r="AA227" s="18"/>
      <c r="AB227" s="44"/>
      <c r="AC227" s="18"/>
      <c r="AD227" s="18"/>
      <c r="AE227" s="18"/>
    </row>
    <row r="228" spans="2:31" ht="15.75" thickBot="1">
      <c r="B228" s="19"/>
      <c r="C228" s="20"/>
      <c r="D228" s="20"/>
      <c r="E228" s="18"/>
      <c r="F228" s="18"/>
      <c r="G228" s="22"/>
      <c r="H228" s="18"/>
      <c r="I228" s="21"/>
      <c r="J228" s="23"/>
      <c r="K228" s="18"/>
      <c r="L228" s="18"/>
      <c r="M228" s="19"/>
      <c r="N228" s="19"/>
      <c r="O228" s="19"/>
      <c r="P228" s="19"/>
      <c r="Q228" s="18"/>
      <c r="R228" s="18"/>
      <c r="S228" s="18"/>
      <c r="T228" s="18"/>
      <c r="U228" s="18"/>
      <c r="V228" s="18"/>
      <c r="W228" s="18"/>
      <c r="X228" s="18"/>
      <c r="Y228" s="19"/>
      <c r="Z228" s="18"/>
      <c r="AA228" s="18"/>
      <c r="AB228" s="44"/>
      <c r="AC228" s="18"/>
      <c r="AD228" s="18"/>
      <c r="AE228" s="18"/>
    </row>
    <row r="229" spans="2:31" ht="15.75" thickBot="1">
      <c r="B229" s="19"/>
      <c r="C229" s="20"/>
      <c r="D229" s="20"/>
      <c r="E229" s="18"/>
      <c r="F229" s="18"/>
      <c r="G229" s="22"/>
      <c r="H229" s="18"/>
      <c r="I229" s="21"/>
      <c r="J229" s="23"/>
      <c r="K229" s="18"/>
      <c r="L229" s="18"/>
      <c r="M229" s="19"/>
      <c r="N229" s="19"/>
      <c r="O229" s="19"/>
      <c r="P229" s="19"/>
      <c r="Q229" s="18"/>
      <c r="R229" s="19"/>
      <c r="S229" s="19"/>
      <c r="T229" s="19"/>
      <c r="U229" s="18"/>
      <c r="V229" s="19"/>
      <c r="W229" s="19"/>
      <c r="X229" s="18"/>
      <c r="Y229" s="19"/>
      <c r="Z229" s="18"/>
      <c r="AA229" s="18"/>
      <c r="AB229" s="44"/>
      <c r="AC229" s="18"/>
      <c r="AD229" s="18"/>
      <c r="AE229" s="18"/>
    </row>
    <row r="230" spans="2:31" ht="15.75" thickBot="1">
      <c r="B230" s="19"/>
      <c r="C230" s="20"/>
      <c r="D230" s="20"/>
      <c r="E230" s="18"/>
      <c r="F230" s="18"/>
      <c r="G230" s="22"/>
      <c r="H230" s="18"/>
      <c r="I230" s="21"/>
      <c r="J230" s="23"/>
      <c r="K230" s="18"/>
      <c r="L230" s="18"/>
      <c r="M230" s="19"/>
      <c r="N230" s="19"/>
      <c r="O230" s="19"/>
      <c r="P230" s="19"/>
      <c r="Q230" s="18"/>
      <c r="R230" s="19"/>
      <c r="S230" s="19"/>
      <c r="T230" s="19"/>
      <c r="U230" s="18"/>
      <c r="V230" s="19"/>
      <c r="W230" s="19"/>
      <c r="X230" s="18"/>
      <c r="Y230" s="19"/>
      <c r="Z230" s="18"/>
      <c r="AA230" s="18"/>
      <c r="AB230" s="44"/>
      <c r="AC230" s="18"/>
      <c r="AD230" s="18"/>
      <c r="AE230" s="18"/>
    </row>
    <row r="231" spans="2:31" ht="15.75" thickBot="1">
      <c r="B231" s="19"/>
      <c r="C231" s="20"/>
      <c r="D231" s="20"/>
      <c r="E231" s="18"/>
      <c r="F231" s="18"/>
      <c r="G231" s="22"/>
      <c r="H231" s="18"/>
      <c r="I231" s="21"/>
      <c r="J231" s="23"/>
      <c r="K231" s="18"/>
      <c r="L231" s="18"/>
      <c r="M231" s="19"/>
      <c r="N231" s="19"/>
      <c r="O231" s="19"/>
      <c r="P231" s="19"/>
      <c r="Q231" s="18"/>
      <c r="R231" s="19"/>
      <c r="S231" s="19"/>
      <c r="T231" s="19"/>
      <c r="U231" s="18"/>
      <c r="V231" s="19"/>
      <c r="W231" s="19"/>
      <c r="X231" s="18"/>
      <c r="Y231" s="19"/>
      <c r="Z231" s="18"/>
      <c r="AA231" s="18"/>
      <c r="AB231" s="44"/>
      <c r="AC231" s="18"/>
      <c r="AD231" s="18"/>
      <c r="AE231" s="18"/>
    </row>
    <row r="232" spans="2:31" ht="15.75" thickBot="1">
      <c r="B232" s="19"/>
      <c r="C232" s="20"/>
      <c r="D232" s="20"/>
      <c r="E232" s="18"/>
      <c r="F232" s="18"/>
      <c r="G232" s="22"/>
      <c r="H232" s="18"/>
      <c r="I232" s="21"/>
      <c r="J232" s="23"/>
      <c r="K232" s="18"/>
      <c r="L232" s="18"/>
      <c r="M232" s="19"/>
      <c r="N232" s="19"/>
      <c r="O232" s="19"/>
      <c r="P232" s="19"/>
      <c r="Q232" s="18"/>
      <c r="R232" s="19"/>
      <c r="S232" s="19"/>
      <c r="T232" s="19"/>
      <c r="U232" s="18"/>
      <c r="V232" s="19"/>
      <c r="W232" s="19"/>
      <c r="X232" s="18"/>
      <c r="Y232" s="19"/>
      <c r="Z232" s="18"/>
      <c r="AA232" s="18"/>
      <c r="AB232" s="44"/>
      <c r="AC232" s="18"/>
      <c r="AD232" s="18"/>
      <c r="AE232" s="18"/>
    </row>
    <row r="233" spans="2:31" ht="15.75" thickBot="1">
      <c r="B233" s="19"/>
      <c r="C233" s="20"/>
      <c r="D233" s="20"/>
      <c r="E233" s="18"/>
      <c r="F233" s="18"/>
      <c r="G233" s="18"/>
      <c r="H233" s="18"/>
      <c r="I233" s="21"/>
      <c r="J233" s="23"/>
      <c r="K233" s="18"/>
      <c r="L233" s="18"/>
      <c r="M233" s="19"/>
      <c r="N233" s="19"/>
      <c r="O233" s="19"/>
      <c r="P233" s="19"/>
      <c r="Q233" s="18"/>
      <c r="R233" s="19"/>
      <c r="S233" s="19"/>
      <c r="T233" s="19"/>
      <c r="U233" s="18"/>
      <c r="V233" s="19"/>
      <c r="W233" s="19"/>
      <c r="X233" s="18"/>
      <c r="Y233" s="19"/>
      <c r="Z233" s="18"/>
      <c r="AA233" s="18"/>
      <c r="AB233" s="44"/>
      <c r="AC233" s="18"/>
      <c r="AD233" s="18"/>
      <c r="AE233" s="18"/>
    </row>
    <row r="234" spans="2:31" ht="15.75" thickBot="1">
      <c r="B234" s="19"/>
      <c r="C234" s="20"/>
      <c r="D234" s="20"/>
      <c r="E234" s="18"/>
      <c r="F234" s="18"/>
      <c r="G234" s="22"/>
      <c r="H234" s="18"/>
      <c r="I234" s="21"/>
      <c r="J234" s="23"/>
      <c r="K234" s="18"/>
      <c r="L234" s="18"/>
      <c r="M234" s="19"/>
      <c r="N234" s="19"/>
      <c r="O234" s="19"/>
      <c r="P234" s="19"/>
      <c r="Q234" s="18"/>
      <c r="R234" s="19"/>
      <c r="S234" s="19"/>
      <c r="T234" s="19"/>
      <c r="U234" s="18"/>
      <c r="V234" s="19"/>
      <c r="W234" s="19"/>
      <c r="X234" s="18"/>
      <c r="Y234" s="19"/>
      <c r="Z234" s="18"/>
      <c r="AA234" s="18"/>
      <c r="AB234" s="44"/>
      <c r="AC234" s="18"/>
      <c r="AD234" s="18"/>
      <c r="AE234" s="18"/>
    </row>
    <row r="235" spans="2:31" ht="15.75" thickBot="1">
      <c r="B235" s="19"/>
      <c r="C235" s="20"/>
      <c r="D235" s="20"/>
      <c r="E235" s="18"/>
      <c r="F235" s="18"/>
      <c r="G235" s="22"/>
      <c r="H235" s="18"/>
      <c r="I235" s="21"/>
      <c r="J235" s="23"/>
      <c r="K235" s="18"/>
      <c r="L235" s="18"/>
      <c r="M235" s="19"/>
      <c r="N235" s="19"/>
      <c r="O235" s="19"/>
      <c r="P235" s="19"/>
      <c r="Q235" s="18"/>
      <c r="R235" s="19"/>
      <c r="S235" s="19"/>
      <c r="T235" s="18"/>
      <c r="U235" s="18"/>
      <c r="V235" s="19"/>
      <c r="W235" s="19"/>
      <c r="X235" s="18"/>
      <c r="Y235" s="19"/>
      <c r="Z235" s="18"/>
      <c r="AA235" s="18"/>
      <c r="AB235" s="44"/>
      <c r="AC235" s="18"/>
      <c r="AD235" s="18"/>
      <c r="AE235" s="18"/>
    </row>
    <row r="236" spans="2:31" ht="15.75" thickBot="1">
      <c r="B236" s="19"/>
      <c r="C236" s="20"/>
      <c r="D236" s="20"/>
      <c r="E236" s="18"/>
      <c r="F236" s="18"/>
      <c r="G236" s="22"/>
      <c r="H236" s="18"/>
      <c r="I236" s="21"/>
      <c r="J236" s="23"/>
      <c r="K236" s="18"/>
      <c r="L236" s="18"/>
      <c r="M236" s="19"/>
      <c r="N236" s="19"/>
      <c r="O236" s="19"/>
      <c r="P236" s="19"/>
      <c r="Q236" s="18"/>
      <c r="R236" s="19"/>
      <c r="S236" s="19"/>
      <c r="T236" s="18"/>
      <c r="U236" s="18"/>
      <c r="V236" s="19"/>
      <c r="W236" s="19"/>
      <c r="X236" s="18"/>
      <c r="Y236" s="19"/>
      <c r="Z236" s="18"/>
      <c r="AA236" s="18"/>
      <c r="AB236" s="44"/>
      <c r="AC236" s="18"/>
      <c r="AD236" s="18"/>
      <c r="AE236" s="18"/>
    </row>
    <row r="237" spans="2:31" ht="15.75" thickBot="1">
      <c r="B237" s="19"/>
      <c r="C237" s="20"/>
      <c r="D237" s="20"/>
      <c r="E237" s="18"/>
      <c r="F237" s="18"/>
      <c r="G237" s="22"/>
      <c r="H237" s="18"/>
      <c r="I237" s="21"/>
      <c r="J237" s="23"/>
      <c r="K237" s="18"/>
      <c r="L237" s="18"/>
      <c r="M237" s="19"/>
      <c r="N237" s="19"/>
      <c r="O237" s="19"/>
      <c r="P237" s="19"/>
      <c r="Q237" s="18"/>
      <c r="R237" s="18"/>
      <c r="S237" s="18"/>
      <c r="T237" s="18"/>
      <c r="U237" s="18"/>
      <c r="V237" s="18"/>
      <c r="W237" s="18"/>
      <c r="X237" s="18"/>
      <c r="Y237" s="19"/>
      <c r="Z237" s="18"/>
      <c r="AA237" s="18"/>
      <c r="AB237" s="44"/>
      <c r="AC237" s="18"/>
      <c r="AD237" s="18"/>
      <c r="AE237" s="18"/>
    </row>
    <row r="238" spans="2:31" ht="15.75" thickBot="1">
      <c r="B238" s="19"/>
      <c r="C238" s="20"/>
      <c r="D238" s="25"/>
      <c r="E238" s="18"/>
      <c r="F238" s="18"/>
      <c r="G238" s="22"/>
      <c r="H238" s="18"/>
      <c r="I238" s="21"/>
      <c r="J238" s="23"/>
      <c r="K238" s="18"/>
      <c r="L238" s="18"/>
      <c r="M238" s="19"/>
      <c r="N238" s="19"/>
      <c r="O238" s="19"/>
      <c r="P238" s="19"/>
      <c r="Q238" s="18"/>
      <c r="R238" s="19"/>
      <c r="S238" s="19"/>
      <c r="T238" s="18"/>
      <c r="U238" s="18"/>
      <c r="V238" s="19"/>
      <c r="W238" s="19"/>
      <c r="X238" s="18"/>
      <c r="Y238" s="19"/>
      <c r="Z238" s="18"/>
      <c r="AA238" s="18"/>
      <c r="AB238" s="44"/>
      <c r="AC238" s="18"/>
      <c r="AD238" s="18"/>
      <c r="AE238" s="18"/>
    </row>
    <row r="239" spans="2:31" ht="15.75" thickBot="1">
      <c r="B239" s="19"/>
      <c r="C239" s="20"/>
      <c r="D239" s="20"/>
      <c r="E239" s="18"/>
      <c r="F239" s="18"/>
      <c r="G239" s="22"/>
      <c r="H239" s="18"/>
      <c r="I239" s="21"/>
      <c r="J239" s="23"/>
      <c r="K239" s="18"/>
      <c r="L239" s="18"/>
      <c r="M239" s="19"/>
      <c r="N239" s="19"/>
      <c r="O239" s="19"/>
      <c r="P239" s="19"/>
      <c r="Q239" s="18"/>
      <c r="R239" s="19"/>
      <c r="S239" s="19"/>
      <c r="T239" s="18"/>
      <c r="U239" s="18"/>
      <c r="V239" s="19"/>
      <c r="W239" s="19"/>
      <c r="X239" s="18"/>
      <c r="Y239" s="19"/>
      <c r="Z239" s="18"/>
      <c r="AA239" s="18"/>
      <c r="AB239" s="44"/>
      <c r="AC239" s="18"/>
      <c r="AD239" s="18"/>
      <c r="AE239" s="18"/>
    </row>
    <row r="240" spans="2:31" ht="15.75" thickBot="1">
      <c r="B240" s="19"/>
      <c r="C240" s="20"/>
      <c r="D240" s="25"/>
      <c r="E240" s="18"/>
      <c r="F240" s="18"/>
      <c r="G240" s="22"/>
      <c r="H240" s="18"/>
      <c r="I240" s="21"/>
      <c r="J240" s="23"/>
      <c r="K240" s="18"/>
      <c r="L240" s="18"/>
      <c r="M240" s="19"/>
      <c r="N240" s="19"/>
      <c r="O240" s="19"/>
      <c r="P240" s="19"/>
      <c r="Q240" s="18"/>
      <c r="R240" s="19"/>
      <c r="S240" s="19"/>
      <c r="T240" s="18"/>
      <c r="U240" s="18"/>
      <c r="V240" s="19"/>
      <c r="W240" s="19"/>
      <c r="X240" s="18"/>
      <c r="Y240" s="19"/>
      <c r="Z240" s="18"/>
      <c r="AA240" s="18"/>
      <c r="AB240" s="44"/>
      <c r="AC240" s="18"/>
      <c r="AD240" s="18"/>
      <c r="AE240" s="18"/>
    </row>
    <row r="241" spans="2:31" ht="15.75" thickBot="1">
      <c r="B241" s="19"/>
      <c r="C241" s="20"/>
      <c r="D241" s="25"/>
      <c r="E241" s="18"/>
      <c r="F241" s="18"/>
      <c r="G241" s="22"/>
      <c r="H241" s="18"/>
      <c r="I241" s="21"/>
      <c r="J241" s="23"/>
      <c r="K241" s="18"/>
      <c r="L241" s="18"/>
      <c r="M241" s="19"/>
      <c r="N241" s="19"/>
      <c r="O241" s="19"/>
      <c r="P241" s="19"/>
      <c r="Q241" s="18"/>
      <c r="R241" s="19"/>
      <c r="S241" s="19"/>
      <c r="T241" s="18"/>
      <c r="U241" s="18"/>
      <c r="V241" s="19"/>
      <c r="W241" s="19"/>
      <c r="X241" s="18"/>
      <c r="Y241" s="19"/>
      <c r="Z241" s="18"/>
      <c r="AA241" s="18"/>
      <c r="AB241" s="44"/>
      <c r="AC241" s="18"/>
      <c r="AD241" s="18"/>
      <c r="AE241" s="18"/>
    </row>
    <row r="242" spans="2:31" ht="15.75" thickBot="1">
      <c r="B242" s="19"/>
      <c r="C242" s="20"/>
      <c r="D242" s="25"/>
      <c r="E242" s="18"/>
      <c r="F242" s="18"/>
      <c r="G242" s="22"/>
      <c r="H242" s="18"/>
      <c r="I242" s="21"/>
      <c r="J242" s="23"/>
      <c r="K242" s="18"/>
      <c r="L242" s="18"/>
      <c r="M242" s="19"/>
      <c r="N242" s="19"/>
      <c r="O242" s="19"/>
      <c r="P242" s="19"/>
      <c r="Q242" s="18"/>
      <c r="R242" s="19"/>
      <c r="S242" s="19"/>
      <c r="T242" s="18"/>
      <c r="U242" s="18"/>
      <c r="V242" s="19"/>
      <c r="W242" s="19"/>
      <c r="X242" s="18"/>
      <c r="Y242" s="19"/>
      <c r="Z242" s="18"/>
      <c r="AA242" s="18"/>
      <c r="AB242" s="44"/>
      <c r="AC242" s="18"/>
      <c r="AD242" s="18"/>
      <c r="AE242" s="18"/>
    </row>
    <row r="243" spans="2:31" ht="15.75" thickBot="1">
      <c r="B243" s="19"/>
      <c r="C243" s="20"/>
      <c r="D243" s="25"/>
      <c r="E243" s="18"/>
      <c r="F243" s="18"/>
      <c r="G243" s="22"/>
      <c r="H243" s="18"/>
      <c r="I243" s="21"/>
      <c r="J243" s="23"/>
      <c r="K243" s="18"/>
      <c r="L243" s="18"/>
      <c r="M243" s="19"/>
      <c r="N243" s="19"/>
      <c r="O243" s="19"/>
      <c r="P243" s="19"/>
      <c r="Q243" s="18"/>
      <c r="R243" s="19"/>
      <c r="S243" s="19"/>
      <c r="T243" s="18"/>
      <c r="U243" s="18"/>
      <c r="V243" s="19"/>
      <c r="W243" s="19"/>
      <c r="X243" s="18"/>
      <c r="Y243" s="19"/>
      <c r="Z243" s="18"/>
      <c r="AA243" s="18"/>
      <c r="AB243" s="44"/>
      <c r="AC243" s="18"/>
      <c r="AD243" s="18"/>
      <c r="AE243" s="18"/>
    </row>
    <row r="244" spans="2:31" ht="15.75" thickBot="1">
      <c r="B244" s="19"/>
      <c r="C244" s="20"/>
      <c r="D244" s="25"/>
      <c r="E244" s="18"/>
      <c r="F244" s="18"/>
      <c r="G244" s="22"/>
      <c r="H244" s="18"/>
      <c r="I244" s="21"/>
      <c r="J244" s="23"/>
      <c r="K244" s="18"/>
      <c r="L244" s="18"/>
      <c r="M244" s="19"/>
      <c r="N244" s="19"/>
      <c r="O244" s="19"/>
      <c r="P244" s="19"/>
      <c r="Q244" s="18"/>
      <c r="R244" s="19"/>
      <c r="S244" s="19"/>
      <c r="T244" s="18"/>
      <c r="U244" s="18"/>
      <c r="V244" s="19"/>
      <c r="W244" s="19"/>
      <c r="X244" s="18"/>
      <c r="Y244" s="19"/>
      <c r="Z244" s="18"/>
      <c r="AA244" s="18"/>
      <c r="AB244" s="44"/>
      <c r="AC244" s="18"/>
      <c r="AD244" s="18"/>
      <c r="AE244" s="18"/>
    </row>
    <row r="245" spans="2:31" ht="15.75" thickBot="1">
      <c r="B245" s="19"/>
      <c r="C245" s="20"/>
      <c r="D245" s="20"/>
      <c r="E245" s="18"/>
      <c r="F245" s="18"/>
      <c r="G245" s="18"/>
      <c r="H245" s="18"/>
      <c r="I245" s="21"/>
      <c r="J245" s="23"/>
      <c r="K245" s="18"/>
      <c r="L245" s="18"/>
      <c r="M245" s="19"/>
      <c r="N245" s="19"/>
      <c r="O245" s="19"/>
      <c r="P245" s="19"/>
      <c r="Q245" s="18"/>
      <c r="R245" s="19"/>
      <c r="S245" s="18"/>
      <c r="T245" s="18"/>
      <c r="U245" s="18"/>
      <c r="V245" s="18"/>
      <c r="W245" s="18"/>
      <c r="X245" s="18"/>
      <c r="Y245" s="19"/>
      <c r="Z245" s="18"/>
      <c r="AA245" s="18"/>
      <c r="AB245" s="44"/>
      <c r="AC245" s="18"/>
      <c r="AD245" s="18"/>
      <c r="AE245" s="18"/>
    </row>
    <row r="246" spans="2:31" ht="15.75" thickBot="1">
      <c r="B246" s="19"/>
      <c r="C246" s="20"/>
      <c r="D246" s="20"/>
      <c r="E246" s="18"/>
      <c r="F246" s="18"/>
      <c r="G246" s="22"/>
      <c r="H246" s="18"/>
      <c r="I246" s="21"/>
      <c r="J246" s="23"/>
      <c r="K246" s="18"/>
      <c r="L246" s="18"/>
      <c r="M246" s="19"/>
      <c r="N246" s="19"/>
      <c r="O246" s="19"/>
      <c r="P246" s="19"/>
      <c r="Q246" s="18"/>
      <c r="R246" s="19"/>
      <c r="S246" s="19"/>
      <c r="T246" s="18"/>
      <c r="U246" s="18"/>
      <c r="V246" s="19"/>
      <c r="W246" s="19"/>
      <c r="X246" s="18"/>
      <c r="Y246" s="19"/>
      <c r="Z246" s="18"/>
      <c r="AA246" s="18"/>
      <c r="AB246" s="44"/>
      <c r="AC246" s="18"/>
      <c r="AD246" s="18"/>
      <c r="AE246" s="18"/>
    </row>
    <row r="247" spans="2:31" ht="15.75" thickBot="1">
      <c r="B247" s="19"/>
      <c r="C247" s="20"/>
      <c r="D247" s="20"/>
      <c r="E247" s="18"/>
      <c r="F247" s="18"/>
      <c r="G247" s="22"/>
      <c r="H247" s="18"/>
      <c r="I247" s="21"/>
      <c r="J247" s="23"/>
      <c r="K247" s="18"/>
      <c r="L247" s="18"/>
      <c r="M247" s="19"/>
      <c r="N247" s="19"/>
      <c r="O247" s="19"/>
      <c r="P247" s="19"/>
      <c r="Q247" s="18"/>
      <c r="R247" s="19"/>
      <c r="S247" s="19"/>
      <c r="T247" s="18"/>
      <c r="U247" s="18"/>
      <c r="V247" s="19"/>
      <c r="W247" s="19"/>
      <c r="X247" s="18"/>
      <c r="Y247" s="19"/>
      <c r="Z247" s="18"/>
      <c r="AA247" s="18"/>
      <c r="AB247" s="44"/>
      <c r="AC247" s="18"/>
      <c r="AD247" s="18"/>
      <c r="AE247" s="18"/>
    </row>
    <row r="248" spans="2:31" ht="15.75" thickBot="1">
      <c r="B248" s="19"/>
      <c r="C248" s="20"/>
      <c r="D248" s="20"/>
      <c r="E248" s="18"/>
      <c r="F248" s="18"/>
      <c r="G248" s="18"/>
      <c r="H248" s="18"/>
      <c r="I248" s="21"/>
      <c r="J248" s="23"/>
      <c r="K248" s="18"/>
      <c r="L248" s="18"/>
      <c r="M248" s="19"/>
      <c r="N248" s="19"/>
      <c r="O248" s="19"/>
      <c r="P248" s="19"/>
      <c r="Q248" s="18"/>
      <c r="R248" s="19"/>
      <c r="S248" s="18"/>
      <c r="T248" s="18"/>
      <c r="U248" s="18"/>
      <c r="V248" s="18"/>
      <c r="W248" s="18"/>
      <c r="X248" s="18"/>
      <c r="Y248" s="19"/>
      <c r="Z248" s="18"/>
      <c r="AA248" s="18"/>
      <c r="AB248" s="44"/>
      <c r="AC248" s="18"/>
      <c r="AD248" s="18"/>
      <c r="AE248" s="18"/>
    </row>
    <row r="249" spans="2:31" ht="15.75" thickBot="1">
      <c r="B249" s="19"/>
      <c r="C249" s="20"/>
      <c r="D249" s="20"/>
      <c r="E249" s="18"/>
      <c r="F249" s="18"/>
      <c r="G249" s="22"/>
      <c r="H249" s="18"/>
      <c r="I249" s="21"/>
      <c r="J249" s="23"/>
      <c r="K249" s="18"/>
      <c r="L249" s="18"/>
      <c r="M249" s="19"/>
      <c r="N249" s="19"/>
      <c r="O249" s="19"/>
      <c r="P249" s="19"/>
      <c r="Q249" s="18"/>
      <c r="R249" s="18"/>
      <c r="S249" s="18"/>
      <c r="T249" s="18"/>
      <c r="U249" s="18"/>
      <c r="V249" s="18"/>
      <c r="W249" s="18"/>
      <c r="X249" s="18"/>
      <c r="Y249" s="19"/>
      <c r="Z249" s="18"/>
      <c r="AA249" s="18"/>
      <c r="AB249" s="44"/>
      <c r="AC249" s="18"/>
      <c r="AD249" s="18"/>
      <c r="AE249" s="18"/>
    </row>
    <row r="250" spans="2:31" ht="15.75" thickBot="1">
      <c r="B250" s="19"/>
      <c r="C250" s="20"/>
      <c r="D250" s="20"/>
      <c r="E250" s="18"/>
      <c r="F250" s="18"/>
      <c r="G250" s="22"/>
      <c r="H250" s="18"/>
      <c r="I250" s="21"/>
      <c r="J250" s="23"/>
      <c r="K250" s="18"/>
      <c r="L250" s="18"/>
      <c r="M250" s="19"/>
      <c r="N250" s="19"/>
      <c r="O250" s="19"/>
      <c r="P250" s="19"/>
      <c r="Q250" s="18"/>
      <c r="R250" s="18"/>
      <c r="S250" s="18"/>
      <c r="T250" s="18"/>
      <c r="U250" s="18"/>
      <c r="V250" s="18"/>
      <c r="W250" s="18"/>
      <c r="X250" s="18"/>
      <c r="Y250" s="19"/>
      <c r="Z250" s="18"/>
      <c r="AA250" s="18"/>
      <c r="AB250" s="44"/>
      <c r="AC250" s="18"/>
      <c r="AD250" s="18"/>
      <c r="AE250" s="18"/>
    </row>
    <row r="251" spans="2:31" ht="15.75" thickBot="1">
      <c r="B251" s="19"/>
      <c r="C251" s="20"/>
      <c r="D251" s="20"/>
      <c r="E251" s="18"/>
      <c r="F251" s="18"/>
      <c r="G251" s="22"/>
      <c r="H251" s="18"/>
      <c r="I251" s="21"/>
      <c r="J251" s="23"/>
      <c r="K251" s="18"/>
      <c r="L251" s="18"/>
      <c r="M251" s="19"/>
      <c r="N251" s="19"/>
      <c r="O251" s="19"/>
      <c r="P251" s="19"/>
      <c r="Q251" s="18"/>
      <c r="R251" s="19"/>
      <c r="S251" s="19"/>
      <c r="T251" s="18"/>
      <c r="U251" s="18"/>
      <c r="V251" s="19"/>
      <c r="W251" s="18"/>
      <c r="X251" s="18"/>
      <c r="Y251" s="19"/>
      <c r="Z251" s="18"/>
      <c r="AA251" s="18"/>
      <c r="AB251" s="44"/>
      <c r="AC251" s="18"/>
      <c r="AD251" s="18"/>
      <c r="AE251" s="18"/>
    </row>
    <row r="252" spans="2:31" ht="15.75" thickBot="1">
      <c r="B252" s="19"/>
      <c r="C252" s="20"/>
      <c r="D252" s="20"/>
      <c r="E252" s="18"/>
      <c r="F252" s="18"/>
      <c r="G252" s="22"/>
      <c r="H252" s="18"/>
      <c r="I252" s="21"/>
      <c r="J252" s="23"/>
      <c r="K252" s="18"/>
      <c r="L252" s="18"/>
      <c r="M252" s="19"/>
      <c r="N252" s="19"/>
      <c r="O252" s="19"/>
      <c r="P252" s="19"/>
      <c r="Q252" s="18"/>
      <c r="R252" s="19"/>
      <c r="S252" s="19"/>
      <c r="T252" s="18"/>
      <c r="U252" s="18"/>
      <c r="V252" s="19"/>
      <c r="W252" s="18"/>
      <c r="X252" s="18"/>
      <c r="Y252" s="19"/>
      <c r="Z252" s="18"/>
      <c r="AA252" s="18"/>
      <c r="AB252" s="44"/>
      <c r="AC252" s="18"/>
      <c r="AD252" s="18"/>
      <c r="AE252" s="18"/>
    </row>
    <row r="253" spans="2:31" ht="15.75" thickBot="1">
      <c r="B253" s="19"/>
      <c r="C253" s="20"/>
      <c r="D253" s="20"/>
      <c r="E253" s="18"/>
      <c r="F253" s="18"/>
      <c r="G253" s="22"/>
      <c r="H253" s="18"/>
      <c r="I253" s="21"/>
      <c r="J253" s="23"/>
      <c r="K253" s="18"/>
      <c r="L253" s="18"/>
      <c r="M253" s="19"/>
      <c r="N253" s="19"/>
      <c r="O253" s="19"/>
      <c r="P253" s="19"/>
      <c r="Q253" s="18"/>
      <c r="R253" s="19"/>
      <c r="S253" s="19"/>
      <c r="T253" s="18"/>
      <c r="U253" s="18"/>
      <c r="V253" s="19"/>
      <c r="W253" s="19"/>
      <c r="X253" s="18"/>
      <c r="Y253" s="19"/>
      <c r="Z253" s="18"/>
      <c r="AA253" s="18"/>
      <c r="AB253" s="44"/>
      <c r="AC253" s="18"/>
      <c r="AD253" s="18"/>
      <c r="AE253" s="18"/>
    </row>
    <row r="254" spans="2:31" ht="15.75" thickBot="1">
      <c r="B254" s="19"/>
      <c r="C254" s="20"/>
      <c r="D254" s="20"/>
      <c r="E254" s="18"/>
      <c r="F254" s="18"/>
      <c r="G254" s="22"/>
      <c r="H254" s="18"/>
      <c r="I254" s="21"/>
      <c r="J254" s="23"/>
      <c r="K254" s="18"/>
      <c r="L254" s="18"/>
      <c r="M254" s="19"/>
      <c r="N254" s="19"/>
      <c r="O254" s="19"/>
      <c r="P254" s="19"/>
      <c r="Q254" s="18"/>
      <c r="R254" s="19"/>
      <c r="S254" s="19"/>
      <c r="T254" s="18"/>
      <c r="U254" s="18"/>
      <c r="V254" s="19"/>
      <c r="W254" s="19"/>
      <c r="X254" s="18"/>
      <c r="Y254" s="19"/>
      <c r="Z254" s="18"/>
      <c r="AA254" s="18"/>
      <c r="AB254" s="44"/>
      <c r="AC254" s="18"/>
      <c r="AD254" s="18"/>
      <c r="AE254" s="18"/>
    </row>
    <row r="255" spans="2:31" ht="15.75" thickBot="1">
      <c r="B255" s="19"/>
      <c r="C255" s="20"/>
      <c r="D255" s="20"/>
      <c r="E255" s="18"/>
      <c r="F255" s="18"/>
      <c r="G255" s="18"/>
      <c r="H255" s="18"/>
      <c r="I255" s="21"/>
      <c r="J255" s="23"/>
      <c r="K255" s="18"/>
      <c r="L255" s="18"/>
      <c r="M255" s="19"/>
      <c r="N255" s="19"/>
      <c r="O255" s="19"/>
      <c r="P255" s="19"/>
      <c r="Q255" s="18"/>
      <c r="R255" s="19"/>
      <c r="S255" s="18"/>
      <c r="T255" s="18"/>
      <c r="U255" s="18"/>
      <c r="V255" s="18"/>
      <c r="W255" s="18"/>
      <c r="X255" s="18"/>
      <c r="Y255" s="19"/>
      <c r="Z255" s="18"/>
      <c r="AA255" s="18"/>
      <c r="AB255" s="44"/>
      <c r="AC255" s="18"/>
      <c r="AD255" s="18"/>
      <c r="AE255" s="18"/>
    </row>
    <row r="256" spans="2:31" ht="15.75" thickBot="1">
      <c r="B256" s="19"/>
      <c r="C256" s="20"/>
      <c r="D256" s="20"/>
      <c r="E256" s="18"/>
      <c r="F256" s="18"/>
      <c r="G256" s="22"/>
      <c r="H256" s="18"/>
      <c r="I256" s="21"/>
      <c r="J256" s="23"/>
      <c r="K256" s="18"/>
      <c r="L256" s="18"/>
      <c r="M256" s="19"/>
      <c r="N256" s="19"/>
      <c r="O256" s="19"/>
      <c r="P256" s="19"/>
      <c r="Q256" s="18"/>
      <c r="R256" s="19"/>
      <c r="S256" s="19"/>
      <c r="T256" s="18"/>
      <c r="U256" s="18"/>
      <c r="V256" s="19"/>
      <c r="W256" s="18"/>
      <c r="X256" s="18"/>
      <c r="Y256" s="19"/>
      <c r="Z256" s="18"/>
      <c r="AA256" s="18"/>
      <c r="AB256" s="44"/>
      <c r="AC256" s="18"/>
      <c r="AD256" s="18"/>
      <c r="AE256" s="18"/>
    </row>
    <row r="257" spans="2:31" ht="15.75" thickBot="1">
      <c r="B257" s="19"/>
      <c r="C257" s="20"/>
      <c r="D257" s="20"/>
      <c r="E257" s="18"/>
      <c r="F257" s="18"/>
      <c r="G257" s="22"/>
      <c r="H257" s="18"/>
      <c r="I257" s="21"/>
      <c r="J257" s="23"/>
      <c r="K257" s="18"/>
      <c r="L257" s="18"/>
      <c r="M257" s="19"/>
      <c r="N257" s="19"/>
      <c r="O257" s="19"/>
      <c r="P257" s="19"/>
      <c r="Q257" s="18"/>
      <c r="R257" s="19"/>
      <c r="S257" s="18"/>
      <c r="T257" s="19"/>
      <c r="U257" s="18"/>
      <c r="V257" s="19"/>
      <c r="W257" s="19"/>
      <c r="X257" s="19"/>
      <c r="Y257" s="19"/>
      <c r="Z257" s="18"/>
      <c r="AA257" s="18"/>
      <c r="AB257" s="44"/>
      <c r="AC257" s="18"/>
      <c r="AD257" s="18"/>
      <c r="AE257" s="18"/>
    </row>
    <row r="258" spans="2:31" ht="15.75" thickBot="1">
      <c r="B258" s="19"/>
      <c r="C258" s="20"/>
      <c r="D258" s="20"/>
      <c r="E258" s="18"/>
      <c r="F258" s="18"/>
      <c r="G258" s="22"/>
      <c r="H258" s="18"/>
      <c r="I258" s="21"/>
      <c r="J258" s="23"/>
      <c r="K258" s="18"/>
      <c r="L258" s="18"/>
      <c r="M258" s="19"/>
      <c r="N258" s="19"/>
      <c r="O258" s="19"/>
      <c r="P258" s="19"/>
      <c r="Q258" s="18"/>
      <c r="R258" s="19"/>
      <c r="S258" s="19"/>
      <c r="T258" s="18"/>
      <c r="U258" s="18"/>
      <c r="V258" s="19"/>
      <c r="W258" s="19"/>
      <c r="X258" s="18"/>
      <c r="Y258" s="19"/>
      <c r="Z258" s="18"/>
      <c r="AA258" s="18"/>
      <c r="AB258" s="44"/>
      <c r="AC258" s="18"/>
      <c r="AD258" s="18"/>
      <c r="AE258" s="18"/>
    </row>
    <row r="259" spans="2:31" ht="15.75" thickBot="1">
      <c r="B259" s="19"/>
      <c r="C259" s="20"/>
      <c r="D259" s="20"/>
      <c r="E259" s="18"/>
      <c r="F259" s="18"/>
      <c r="G259" s="18"/>
      <c r="H259" s="18"/>
      <c r="I259" s="21"/>
      <c r="J259" s="23"/>
      <c r="K259" s="18"/>
      <c r="L259" s="18"/>
      <c r="M259" s="19"/>
      <c r="N259" s="19"/>
      <c r="O259" s="19"/>
      <c r="P259" s="19"/>
      <c r="Q259" s="18"/>
      <c r="R259" s="19"/>
      <c r="S259" s="18"/>
      <c r="T259" s="18"/>
      <c r="U259" s="18"/>
      <c r="V259" s="18"/>
      <c r="W259" s="18"/>
      <c r="X259" s="18"/>
      <c r="Y259" s="19"/>
      <c r="Z259" s="18"/>
      <c r="AA259" s="18"/>
      <c r="AB259" s="44"/>
      <c r="AC259" s="18"/>
      <c r="AD259" s="18"/>
      <c r="AE259" s="18"/>
    </row>
    <row r="260" spans="2:31" ht="15.75" thickBot="1">
      <c r="B260" s="19"/>
      <c r="C260" s="20"/>
      <c r="D260" s="20"/>
      <c r="E260" s="18"/>
      <c r="F260" s="18"/>
      <c r="G260" s="22"/>
      <c r="H260" s="18"/>
      <c r="I260" s="21"/>
      <c r="J260" s="23"/>
      <c r="K260" s="18"/>
      <c r="L260" s="18"/>
      <c r="M260" s="19"/>
      <c r="N260" s="19"/>
      <c r="O260" s="19"/>
      <c r="P260" s="19"/>
      <c r="Q260" s="18"/>
      <c r="R260" s="18"/>
      <c r="S260" s="18"/>
      <c r="T260" s="18"/>
      <c r="U260" s="18"/>
      <c r="V260" s="18"/>
      <c r="W260" s="18"/>
      <c r="X260" s="18"/>
      <c r="Y260" s="19"/>
      <c r="Z260" s="18"/>
      <c r="AA260" s="18"/>
      <c r="AB260" s="44"/>
      <c r="AC260" s="18"/>
      <c r="AD260" s="18"/>
      <c r="AE260" s="18"/>
    </row>
    <row r="261" spans="2:31" ht="15.75" thickBot="1">
      <c r="B261" s="19"/>
      <c r="C261" s="20"/>
      <c r="D261" s="20"/>
      <c r="E261" s="18"/>
      <c r="F261" s="18"/>
      <c r="G261" s="22"/>
      <c r="H261" s="18"/>
      <c r="I261" s="21"/>
      <c r="J261" s="23"/>
      <c r="K261" s="18"/>
      <c r="L261" s="18"/>
      <c r="M261" s="19"/>
      <c r="N261" s="19"/>
      <c r="O261" s="19"/>
      <c r="P261" s="19"/>
      <c r="Q261" s="18"/>
      <c r="R261" s="19"/>
      <c r="S261" s="19"/>
      <c r="T261" s="18"/>
      <c r="U261" s="18"/>
      <c r="V261" s="19"/>
      <c r="W261" s="19"/>
      <c r="X261" s="18"/>
      <c r="Y261" s="19"/>
      <c r="Z261" s="18"/>
      <c r="AA261" s="18"/>
      <c r="AB261" s="44"/>
      <c r="AC261" s="18"/>
      <c r="AD261" s="18"/>
      <c r="AE261" s="18"/>
    </row>
    <row r="262" spans="2:31" ht="15.75" thickBot="1">
      <c r="B262" s="19"/>
      <c r="C262" s="20"/>
      <c r="D262" s="25"/>
      <c r="E262" s="18"/>
      <c r="F262" s="18"/>
      <c r="G262" s="18"/>
      <c r="H262" s="18"/>
      <c r="I262" s="21"/>
      <c r="J262" s="23"/>
      <c r="K262" s="18"/>
      <c r="L262" s="18"/>
      <c r="M262" s="19"/>
      <c r="N262" s="19"/>
      <c r="O262" s="19"/>
      <c r="P262" s="19"/>
      <c r="Q262" s="18"/>
      <c r="R262" s="18"/>
      <c r="S262" s="18"/>
      <c r="T262" s="18"/>
      <c r="U262" s="18"/>
      <c r="V262" s="18"/>
      <c r="W262" s="18"/>
      <c r="X262" s="18"/>
      <c r="Y262" s="19"/>
      <c r="Z262" s="18"/>
      <c r="AA262" s="18"/>
      <c r="AB262" s="44"/>
      <c r="AC262" s="18"/>
      <c r="AD262" s="18"/>
      <c r="AE262" s="18"/>
    </row>
    <row r="263" spans="2:31" ht="15.75" thickBot="1">
      <c r="B263" s="19"/>
      <c r="C263" s="20"/>
      <c r="D263" s="25"/>
      <c r="E263" s="18"/>
      <c r="F263" s="18"/>
      <c r="G263" s="22"/>
      <c r="H263" s="18"/>
      <c r="I263" s="21"/>
      <c r="J263" s="23"/>
      <c r="K263" s="18"/>
      <c r="L263" s="18"/>
      <c r="M263" s="19"/>
      <c r="N263" s="19"/>
      <c r="O263" s="19"/>
      <c r="P263" s="19"/>
      <c r="Q263" s="18"/>
      <c r="R263" s="18"/>
      <c r="S263" s="18"/>
      <c r="T263" s="18"/>
      <c r="U263" s="18"/>
      <c r="V263" s="18"/>
      <c r="W263" s="18"/>
      <c r="X263" s="18"/>
      <c r="Y263" s="19"/>
      <c r="Z263" s="18"/>
      <c r="AA263" s="18"/>
      <c r="AB263" s="44"/>
      <c r="AC263" s="18"/>
      <c r="AD263" s="18"/>
      <c r="AE263" s="18"/>
    </row>
    <row r="264" spans="2:31" ht="15.75" thickBot="1">
      <c r="B264" s="19"/>
      <c r="C264" s="20"/>
      <c r="D264" s="25"/>
      <c r="E264" s="18"/>
      <c r="F264" s="18"/>
      <c r="G264" s="18"/>
      <c r="H264" s="18"/>
      <c r="I264" s="21"/>
      <c r="J264" s="23"/>
      <c r="K264" s="18"/>
      <c r="L264" s="18"/>
      <c r="M264" s="19"/>
      <c r="N264" s="19"/>
      <c r="O264" s="19"/>
      <c r="P264" s="19"/>
      <c r="Q264" s="18"/>
      <c r="R264" s="18"/>
      <c r="S264" s="18"/>
      <c r="T264" s="18"/>
      <c r="U264" s="18"/>
      <c r="V264" s="18"/>
      <c r="W264" s="18"/>
      <c r="X264" s="18"/>
      <c r="Y264" s="19"/>
      <c r="Z264" s="18"/>
      <c r="AA264" s="18"/>
      <c r="AB264" s="44"/>
      <c r="AC264" s="18"/>
      <c r="AD264" s="18"/>
      <c r="AE264" s="18"/>
    </row>
    <row r="265" spans="2:31" ht="15.75" thickBot="1">
      <c r="B265" s="19"/>
      <c r="C265" s="20"/>
      <c r="D265" s="25"/>
      <c r="E265" s="18"/>
      <c r="F265" s="18"/>
      <c r="G265" s="18"/>
      <c r="H265" s="18"/>
      <c r="I265" s="21"/>
      <c r="J265" s="23"/>
      <c r="K265" s="18"/>
      <c r="L265" s="18"/>
      <c r="M265" s="19"/>
      <c r="N265" s="19"/>
      <c r="O265" s="19"/>
      <c r="P265" s="19"/>
      <c r="Q265" s="18"/>
      <c r="R265" s="19"/>
      <c r="S265" s="19"/>
      <c r="T265" s="18"/>
      <c r="U265" s="18"/>
      <c r="V265" s="19"/>
      <c r="W265" s="19"/>
      <c r="X265" s="18"/>
      <c r="Y265" s="19"/>
      <c r="Z265" s="18"/>
      <c r="AA265" s="18"/>
      <c r="AB265" s="44"/>
      <c r="AC265" s="18"/>
      <c r="AD265" s="18"/>
      <c r="AE265" s="18"/>
    </row>
    <row r="266" spans="2:31" ht="15.75" thickBot="1">
      <c r="B266" s="19"/>
      <c r="C266" s="20"/>
      <c r="D266" s="25"/>
      <c r="E266" s="18"/>
      <c r="F266" s="18"/>
      <c r="G266" s="18"/>
      <c r="H266" s="18"/>
      <c r="I266" s="21"/>
      <c r="J266" s="23"/>
      <c r="K266" s="18"/>
      <c r="L266" s="18"/>
      <c r="M266" s="19"/>
      <c r="N266" s="19"/>
      <c r="O266" s="19"/>
      <c r="P266" s="19"/>
      <c r="Q266" s="18"/>
      <c r="R266" s="19"/>
      <c r="S266" s="19"/>
      <c r="T266" s="18"/>
      <c r="U266" s="18"/>
      <c r="V266" s="19"/>
      <c r="W266" s="19"/>
      <c r="X266" s="19"/>
      <c r="Y266" s="19"/>
      <c r="Z266" s="18"/>
      <c r="AA266" s="18"/>
      <c r="AB266" s="44"/>
      <c r="AC266" s="18"/>
      <c r="AD266" s="18"/>
      <c r="AE266" s="18"/>
    </row>
    <row r="267" spans="2:31" ht="15.75" thickBot="1">
      <c r="B267" s="19"/>
      <c r="C267" s="20"/>
      <c r="D267" s="25"/>
      <c r="E267" s="18"/>
      <c r="F267" s="18"/>
      <c r="G267" s="18"/>
      <c r="H267" s="18"/>
      <c r="I267" s="21"/>
      <c r="J267" s="23"/>
      <c r="K267" s="18"/>
      <c r="L267" s="18"/>
      <c r="M267" s="19"/>
      <c r="N267" s="19"/>
      <c r="O267" s="19"/>
      <c r="P267" s="19"/>
      <c r="Q267" s="18"/>
      <c r="R267" s="19"/>
      <c r="S267" s="19"/>
      <c r="T267" s="18"/>
      <c r="U267" s="18"/>
      <c r="V267" s="19"/>
      <c r="W267" s="18"/>
      <c r="X267" s="18"/>
      <c r="Y267" s="19"/>
      <c r="Z267" s="18"/>
      <c r="AA267" s="18"/>
      <c r="AB267" s="44"/>
      <c r="AC267" s="18"/>
      <c r="AD267" s="18"/>
      <c r="AE267" s="18"/>
    </row>
    <row r="268" spans="2:31" ht="15.75" thickBot="1">
      <c r="B268" s="19"/>
      <c r="C268" s="20"/>
      <c r="D268" s="25"/>
      <c r="E268" s="18"/>
      <c r="F268" s="18"/>
      <c r="G268" s="18"/>
      <c r="H268" s="18"/>
      <c r="I268" s="21"/>
      <c r="J268" s="23"/>
      <c r="K268" s="18"/>
      <c r="L268" s="18"/>
      <c r="M268" s="19"/>
      <c r="N268" s="19"/>
      <c r="O268" s="19"/>
      <c r="P268" s="19"/>
      <c r="Q268" s="18"/>
      <c r="R268" s="18"/>
      <c r="S268" s="18"/>
      <c r="T268" s="18"/>
      <c r="U268" s="18"/>
      <c r="V268" s="18"/>
      <c r="W268" s="18"/>
      <c r="X268" s="18"/>
      <c r="Y268" s="19"/>
      <c r="Z268" s="18"/>
      <c r="AA268" s="18"/>
      <c r="AB268" s="44"/>
      <c r="AC268" s="18"/>
      <c r="AD268" s="18"/>
      <c r="AE268" s="18"/>
    </row>
    <row r="269" spans="2:31" ht="15.75" thickBot="1">
      <c r="B269" s="19"/>
      <c r="C269" s="20"/>
      <c r="D269" s="25"/>
      <c r="E269" s="18"/>
      <c r="F269" s="18"/>
      <c r="G269" s="18"/>
      <c r="H269" s="18"/>
      <c r="I269" s="21"/>
      <c r="J269" s="23"/>
      <c r="K269" s="18"/>
      <c r="L269" s="18"/>
      <c r="M269" s="19"/>
      <c r="N269" s="19"/>
      <c r="O269" s="19"/>
      <c r="P269" s="19"/>
      <c r="Q269" s="18"/>
      <c r="R269" s="18"/>
      <c r="S269" s="18"/>
      <c r="T269" s="18"/>
      <c r="U269" s="18"/>
      <c r="V269" s="18"/>
      <c r="W269" s="18"/>
      <c r="X269" s="18"/>
      <c r="Y269" s="19"/>
      <c r="Z269" s="18"/>
      <c r="AA269" s="18"/>
      <c r="AB269" s="44"/>
      <c r="AC269" s="18"/>
      <c r="AD269" s="18"/>
      <c r="AE269" s="18"/>
    </row>
    <row r="270" spans="2:31" ht="15.75" thickBot="1">
      <c r="B270" s="19"/>
      <c r="C270" s="20"/>
      <c r="D270" s="25"/>
      <c r="E270" s="18"/>
      <c r="F270" s="18"/>
      <c r="G270" s="22"/>
      <c r="H270" s="18"/>
      <c r="I270" s="21"/>
      <c r="J270" s="23"/>
      <c r="K270" s="18"/>
      <c r="L270" s="18"/>
      <c r="M270" s="19"/>
      <c r="N270" s="19"/>
      <c r="O270" s="19"/>
      <c r="P270" s="19"/>
      <c r="Q270" s="18"/>
      <c r="R270" s="19"/>
      <c r="S270" s="19"/>
      <c r="T270" s="18"/>
      <c r="U270" s="18"/>
      <c r="V270" s="19"/>
      <c r="W270" s="18"/>
      <c r="X270" s="18"/>
      <c r="Y270" s="19"/>
      <c r="Z270" s="18"/>
      <c r="AA270" s="18"/>
      <c r="AB270" s="44"/>
      <c r="AC270" s="18"/>
      <c r="AD270" s="18"/>
      <c r="AE270" s="18"/>
    </row>
    <row r="271" spans="2:31" ht="15.75" thickBot="1">
      <c r="B271" s="19"/>
      <c r="C271" s="20"/>
      <c r="D271" s="25"/>
      <c r="E271" s="18"/>
      <c r="F271" s="18"/>
      <c r="G271" s="22"/>
      <c r="H271" s="18"/>
      <c r="I271" s="21"/>
      <c r="J271" s="23"/>
      <c r="K271" s="18"/>
      <c r="L271" s="18"/>
      <c r="M271" s="19"/>
      <c r="N271" s="19"/>
      <c r="O271" s="19"/>
      <c r="P271" s="19"/>
      <c r="Q271" s="18"/>
      <c r="R271" s="18"/>
      <c r="S271" s="18"/>
      <c r="T271" s="18"/>
      <c r="U271" s="18"/>
      <c r="V271" s="18"/>
      <c r="W271" s="18"/>
      <c r="X271" s="18"/>
      <c r="Y271" s="19"/>
      <c r="Z271" s="18"/>
      <c r="AA271" s="18"/>
      <c r="AB271" s="44"/>
      <c r="AC271" s="18"/>
      <c r="AD271" s="18"/>
      <c r="AE271" s="18"/>
    </row>
    <row r="272" spans="2:31" ht="15.75" thickBot="1">
      <c r="B272" s="19"/>
      <c r="C272" s="20"/>
      <c r="D272" s="25"/>
      <c r="E272" s="18"/>
      <c r="F272" s="18"/>
      <c r="G272" s="22"/>
      <c r="H272" s="18"/>
      <c r="I272" s="21"/>
      <c r="J272" s="23"/>
      <c r="K272" s="18"/>
      <c r="L272" s="18"/>
      <c r="M272" s="19"/>
      <c r="N272" s="19"/>
      <c r="O272" s="19"/>
      <c r="P272" s="19"/>
      <c r="Q272" s="18"/>
      <c r="R272" s="18"/>
      <c r="S272" s="18"/>
      <c r="T272" s="18"/>
      <c r="U272" s="18"/>
      <c r="V272" s="18"/>
      <c r="W272" s="18"/>
      <c r="X272" s="18"/>
      <c r="Y272" s="19"/>
      <c r="Z272" s="18"/>
      <c r="AA272" s="18"/>
      <c r="AB272" s="44"/>
      <c r="AC272" s="18"/>
      <c r="AD272" s="18"/>
      <c r="AE272" s="18"/>
    </row>
    <row r="273" spans="2:31" ht="15.75" thickBot="1">
      <c r="B273" s="19"/>
      <c r="C273" s="20"/>
      <c r="D273" s="25"/>
      <c r="E273" s="18"/>
      <c r="F273" s="18"/>
      <c r="G273" s="22"/>
      <c r="H273" s="18"/>
      <c r="I273" s="21"/>
      <c r="J273" s="23"/>
      <c r="K273" s="18"/>
      <c r="L273" s="18"/>
      <c r="M273" s="19"/>
      <c r="N273" s="19"/>
      <c r="O273" s="19"/>
      <c r="P273" s="19"/>
      <c r="Q273" s="18"/>
      <c r="R273" s="19"/>
      <c r="S273" s="19"/>
      <c r="T273" s="19"/>
      <c r="U273" s="18"/>
      <c r="V273" s="19"/>
      <c r="W273" s="19"/>
      <c r="X273" s="18"/>
      <c r="Y273" s="19"/>
      <c r="Z273" s="18"/>
      <c r="AA273" s="18"/>
      <c r="AB273" s="44"/>
      <c r="AC273" s="18"/>
      <c r="AD273" s="18"/>
      <c r="AE273" s="18"/>
    </row>
    <row r="274" spans="2:31" ht="15.75" thickBot="1">
      <c r="B274" s="19"/>
      <c r="C274" s="20"/>
      <c r="D274" s="25"/>
      <c r="E274" s="18"/>
      <c r="F274" s="18"/>
      <c r="G274" s="22"/>
      <c r="H274" s="18"/>
      <c r="I274" s="21"/>
      <c r="J274" s="23"/>
      <c r="K274" s="18"/>
      <c r="L274" s="18"/>
      <c r="M274" s="19"/>
      <c r="N274" s="19"/>
      <c r="O274" s="19"/>
      <c r="P274" s="19"/>
      <c r="Q274" s="18"/>
      <c r="R274" s="18"/>
      <c r="S274" s="18"/>
      <c r="T274" s="18"/>
      <c r="U274" s="18"/>
      <c r="V274" s="18"/>
      <c r="W274" s="18"/>
      <c r="X274" s="18"/>
      <c r="Y274" s="19"/>
      <c r="Z274" s="18"/>
      <c r="AA274" s="18"/>
      <c r="AB274" s="44"/>
      <c r="AC274" s="18"/>
      <c r="AD274" s="18"/>
      <c r="AE274" s="18"/>
    </row>
    <row r="275" spans="2:31" ht="15.75" thickBot="1">
      <c r="B275" s="19"/>
      <c r="C275" s="20"/>
      <c r="D275" s="25"/>
      <c r="E275" s="18"/>
      <c r="F275" s="18"/>
      <c r="G275" s="22"/>
      <c r="H275" s="18"/>
      <c r="I275" s="21"/>
      <c r="J275" s="23"/>
      <c r="K275" s="18"/>
      <c r="L275" s="18"/>
      <c r="M275" s="19"/>
      <c r="N275" s="19"/>
      <c r="O275" s="19"/>
      <c r="P275" s="19"/>
      <c r="Q275" s="18"/>
      <c r="R275" s="18"/>
      <c r="S275" s="18"/>
      <c r="T275" s="18"/>
      <c r="U275" s="18"/>
      <c r="V275" s="18"/>
      <c r="W275" s="18"/>
      <c r="X275" s="18"/>
      <c r="Y275" s="19"/>
      <c r="Z275" s="18"/>
      <c r="AA275" s="18"/>
      <c r="AB275" s="44"/>
      <c r="AC275" s="18"/>
      <c r="AD275" s="18"/>
      <c r="AE275" s="18"/>
    </row>
    <row r="276" spans="2:31" ht="15.75" thickBot="1">
      <c r="B276" s="19"/>
      <c r="C276" s="20"/>
      <c r="D276" s="25"/>
      <c r="E276" s="18"/>
      <c r="F276" s="18"/>
      <c r="G276" s="22"/>
      <c r="H276" s="18"/>
      <c r="I276" s="21"/>
      <c r="J276" s="23"/>
      <c r="K276" s="18"/>
      <c r="L276" s="18"/>
      <c r="M276" s="19"/>
      <c r="N276" s="19"/>
      <c r="O276" s="19"/>
      <c r="P276" s="19"/>
      <c r="Q276" s="18"/>
      <c r="R276" s="18"/>
      <c r="S276" s="18"/>
      <c r="T276" s="18"/>
      <c r="U276" s="18"/>
      <c r="V276" s="18"/>
      <c r="W276" s="18"/>
      <c r="X276" s="18"/>
      <c r="Y276" s="19"/>
      <c r="Z276" s="18"/>
      <c r="AA276" s="18"/>
      <c r="AB276" s="44"/>
      <c r="AC276" s="18"/>
      <c r="AD276" s="18"/>
      <c r="AE276" s="18"/>
    </row>
    <row r="277" spans="2:31" ht="15.75" thickBot="1">
      <c r="B277" s="19"/>
      <c r="C277" s="20"/>
      <c r="D277" s="25"/>
      <c r="E277" s="18"/>
      <c r="F277" s="18"/>
      <c r="G277" s="22"/>
      <c r="H277" s="18"/>
      <c r="I277" s="21"/>
      <c r="J277" s="23"/>
      <c r="K277" s="18"/>
      <c r="L277" s="18"/>
      <c r="M277" s="19"/>
      <c r="N277" s="19"/>
      <c r="O277" s="19"/>
      <c r="P277" s="19"/>
      <c r="Q277" s="18"/>
      <c r="R277" s="19"/>
      <c r="S277" s="19"/>
      <c r="T277" s="19"/>
      <c r="U277" s="18"/>
      <c r="V277" s="19"/>
      <c r="W277" s="19"/>
      <c r="X277" s="18"/>
      <c r="Y277" s="19"/>
      <c r="Z277" s="18"/>
      <c r="AA277" s="18"/>
      <c r="AB277" s="44"/>
      <c r="AC277" s="18"/>
      <c r="AD277" s="18"/>
      <c r="AE277" s="18"/>
    </row>
    <row r="278" spans="2:31" ht="15.75" thickBot="1">
      <c r="B278" s="19"/>
      <c r="C278" s="20"/>
      <c r="D278" s="25"/>
      <c r="E278" s="18"/>
      <c r="F278" s="18"/>
      <c r="G278" s="22"/>
      <c r="H278" s="18"/>
      <c r="I278" s="21"/>
      <c r="J278" s="23"/>
      <c r="K278" s="18"/>
      <c r="L278" s="18"/>
      <c r="M278" s="19"/>
      <c r="N278" s="19"/>
      <c r="O278" s="19"/>
      <c r="P278" s="19"/>
      <c r="Q278" s="18"/>
      <c r="R278" s="18"/>
      <c r="S278" s="18"/>
      <c r="T278" s="18"/>
      <c r="U278" s="18"/>
      <c r="V278" s="18"/>
      <c r="W278" s="18"/>
      <c r="X278" s="18"/>
      <c r="Y278" s="19"/>
      <c r="Z278" s="18"/>
      <c r="AA278" s="18"/>
      <c r="AB278" s="44"/>
      <c r="AC278" s="18"/>
      <c r="AD278" s="18"/>
      <c r="AE278" s="18"/>
    </row>
    <row r="279" spans="2:31" ht="15.75" thickBot="1">
      <c r="B279" s="19"/>
      <c r="C279" s="20"/>
      <c r="D279" s="25"/>
      <c r="E279" s="18"/>
      <c r="F279" s="18"/>
      <c r="G279" s="22"/>
      <c r="H279" s="18"/>
      <c r="I279" s="21"/>
      <c r="J279" s="23"/>
      <c r="K279" s="18"/>
      <c r="L279" s="18"/>
      <c r="M279" s="19"/>
      <c r="N279" s="19"/>
      <c r="O279" s="19"/>
      <c r="P279" s="19"/>
      <c r="Q279" s="18"/>
      <c r="R279" s="18"/>
      <c r="S279" s="18"/>
      <c r="T279" s="18"/>
      <c r="U279" s="18"/>
      <c r="V279" s="18"/>
      <c r="W279" s="18"/>
      <c r="X279" s="18"/>
      <c r="Y279" s="19"/>
      <c r="Z279" s="18"/>
      <c r="AA279" s="18"/>
      <c r="AB279" s="44"/>
      <c r="AC279" s="18"/>
      <c r="AD279" s="18"/>
      <c r="AE279" s="18"/>
    </row>
    <row r="280" spans="2:31" ht="15.75" thickBot="1">
      <c r="B280" s="19"/>
      <c r="C280" s="20"/>
      <c r="D280" s="25"/>
      <c r="E280" s="18"/>
      <c r="F280" s="18"/>
      <c r="G280" s="22"/>
      <c r="H280" s="18"/>
      <c r="I280" s="21"/>
      <c r="J280" s="23"/>
      <c r="K280" s="18"/>
      <c r="L280" s="18"/>
      <c r="M280" s="19"/>
      <c r="N280" s="19"/>
      <c r="O280" s="19"/>
      <c r="P280" s="19"/>
      <c r="Q280" s="18"/>
      <c r="R280" s="19"/>
      <c r="S280" s="19"/>
      <c r="T280" s="19"/>
      <c r="U280" s="18"/>
      <c r="V280" s="19"/>
      <c r="W280" s="19"/>
      <c r="X280" s="18"/>
      <c r="Y280" s="19"/>
      <c r="Z280" s="18"/>
      <c r="AA280" s="18"/>
      <c r="AB280" s="44"/>
      <c r="AC280" s="18"/>
      <c r="AD280" s="18"/>
      <c r="AE280" s="18"/>
    </row>
    <row r="281" spans="2:31" ht="15.75" thickBot="1">
      <c r="B281" s="19"/>
      <c r="C281" s="20"/>
      <c r="D281" s="25"/>
      <c r="E281" s="18"/>
      <c r="F281" s="18"/>
      <c r="G281" s="22"/>
      <c r="H281" s="18"/>
      <c r="I281" s="21"/>
      <c r="J281" s="23"/>
      <c r="K281" s="18"/>
      <c r="L281" s="18"/>
      <c r="M281" s="19"/>
      <c r="N281" s="19"/>
      <c r="O281" s="19"/>
      <c r="P281" s="19"/>
      <c r="Q281" s="18"/>
      <c r="R281" s="18"/>
      <c r="S281" s="18"/>
      <c r="T281" s="18"/>
      <c r="U281" s="18"/>
      <c r="V281" s="18"/>
      <c r="W281" s="18"/>
      <c r="X281" s="18"/>
      <c r="Y281" s="19"/>
      <c r="Z281" s="18"/>
      <c r="AA281" s="18"/>
      <c r="AB281" s="44"/>
      <c r="AC281" s="18"/>
      <c r="AD281" s="18"/>
      <c r="AE281" s="18"/>
    </row>
    <row r="282" spans="2:31" ht="15.75" thickBot="1">
      <c r="B282" s="19"/>
      <c r="C282" s="20"/>
      <c r="D282" s="25"/>
      <c r="E282" s="18"/>
      <c r="F282" s="18"/>
      <c r="G282" s="22"/>
      <c r="H282" s="18"/>
      <c r="I282" s="21"/>
      <c r="J282" s="23"/>
      <c r="K282" s="18"/>
      <c r="L282" s="18"/>
      <c r="M282" s="19"/>
      <c r="N282" s="19"/>
      <c r="O282" s="19"/>
      <c r="P282" s="19"/>
      <c r="Q282" s="18"/>
      <c r="R282" s="18"/>
      <c r="S282" s="18"/>
      <c r="T282" s="18"/>
      <c r="U282" s="18"/>
      <c r="V282" s="18"/>
      <c r="W282" s="18"/>
      <c r="X282" s="18"/>
      <c r="Y282" s="19"/>
      <c r="Z282" s="18"/>
      <c r="AA282" s="18"/>
      <c r="AB282" s="44"/>
      <c r="AC282" s="18"/>
      <c r="AD282" s="18"/>
      <c r="AE282" s="18"/>
    </row>
    <row r="283" spans="2:31" ht="15.75" thickBot="1">
      <c r="B283" s="19"/>
      <c r="C283" s="20"/>
      <c r="D283" s="25"/>
      <c r="E283" s="18"/>
      <c r="F283" s="18"/>
      <c r="G283" s="22"/>
      <c r="H283" s="18"/>
      <c r="I283" s="21"/>
      <c r="J283" s="23"/>
      <c r="K283" s="18"/>
      <c r="L283" s="18"/>
      <c r="M283" s="19"/>
      <c r="N283" s="19"/>
      <c r="O283" s="19"/>
      <c r="P283" s="19"/>
      <c r="Q283" s="18"/>
      <c r="R283" s="18"/>
      <c r="S283" s="18"/>
      <c r="T283" s="18"/>
      <c r="U283" s="18"/>
      <c r="V283" s="18"/>
      <c r="W283" s="18"/>
      <c r="X283" s="18"/>
      <c r="Y283" s="19"/>
      <c r="Z283" s="18"/>
      <c r="AA283" s="18"/>
      <c r="AB283" s="44"/>
      <c r="AC283" s="18"/>
      <c r="AD283" s="18"/>
      <c r="AE283" s="18"/>
    </row>
    <row r="284" spans="2:31" ht="15.75" thickBot="1">
      <c r="B284" s="19"/>
      <c r="C284" s="20"/>
      <c r="D284" s="25"/>
      <c r="E284" s="18"/>
      <c r="F284" s="18"/>
      <c r="G284" s="22"/>
      <c r="H284" s="18"/>
      <c r="I284" s="21"/>
      <c r="J284" s="23"/>
      <c r="K284" s="18"/>
      <c r="L284" s="18"/>
      <c r="M284" s="19"/>
      <c r="N284" s="19"/>
      <c r="O284" s="19"/>
      <c r="P284" s="19"/>
      <c r="Q284" s="18"/>
      <c r="R284" s="19"/>
      <c r="S284" s="19"/>
      <c r="T284" s="19"/>
      <c r="U284" s="18"/>
      <c r="V284" s="19"/>
      <c r="W284" s="19"/>
      <c r="X284" s="18"/>
      <c r="Y284" s="19"/>
      <c r="Z284" s="18"/>
      <c r="AA284" s="18"/>
      <c r="AB284" s="44"/>
      <c r="AC284" s="18"/>
      <c r="AD284" s="18"/>
      <c r="AE284" s="18"/>
    </row>
    <row r="285" spans="2:31" ht="15.75" thickBot="1">
      <c r="B285" s="19"/>
      <c r="C285" s="20"/>
      <c r="D285" s="25"/>
      <c r="E285" s="18"/>
      <c r="F285" s="18"/>
      <c r="G285" s="22"/>
      <c r="H285" s="18"/>
      <c r="I285" s="21"/>
      <c r="J285" s="23"/>
      <c r="K285" s="18"/>
      <c r="L285" s="18"/>
      <c r="M285" s="19"/>
      <c r="N285" s="19"/>
      <c r="O285" s="19"/>
      <c r="P285" s="19"/>
      <c r="Q285" s="18"/>
      <c r="R285" s="18"/>
      <c r="S285" s="18"/>
      <c r="T285" s="18"/>
      <c r="U285" s="18"/>
      <c r="V285" s="18"/>
      <c r="W285" s="18"/>
      <c r="X285" s="18"/>
      <c r="Y285" s="19"/>
      <c r="Z285" s="18"/>
      <c r="AA285" s="18"/>
      <c r="AB285" s="44"/>
      <c r="AC285" s="18"/>
      <c r="AD285" s="18"/>
      <c r="AE285" s="18"/>
    </row>
    <row r="286" spans="2:31" ht="15.75" thickBot="1">
      <c r="B286" s="19"/>
      <c r="C286" s="20"/>
      <c r="D286" s="25"/>
      <c r="E286" s="18"/>
      <c r="F286" s="18"/>
      <c r="G286" s="22"/>
      <c r="H286" s="18"/>
      <c r="I286" s="21"/>
      <c r="J286" s="23"/>
      <c r="K286" s="18"/>
      <c r="L286" s="18"/>
      <c r="M286" s="19"/>
      <c r="N286" s="19"/>
      <c r="O286" s="19"/>
      <c r="P286" s="19"/>
      <c r="Q286" s="18"/>
      <c r="R286" s="19"/>
      <c r="S286" s="19"/>
      <c r="T286" s="19"/>
      <c r="U286" s="18"/>
      <c r="V286" s="19"/>
      <c r="W286" s="19"/>
      <c r="X286" s="18"/>
      <c r="Y286" s="19"/>
      <c r="Z286" s="18"/>
      <c r="AA286" s="18"/>
      <c r="AB286" s="44"/>
      <c r="AC286" s="18"/>
      <c r="AD286" s="18"/>
      <c r="AE286" s="18"/>
    </row>
    <row r="287" spans="2:31" ht="15.75" thickBot="1">
      <c r="B287" s="19"/>
      <c r="C287" s="20"/>
      <c r="D287" s="25"/>
      <c r="E287" s="18"/>
      <c r="F287" s="18"/>
      <c r="G287" s="22"/>
      <c r="H287" s="18"/>
      <c r="I287" s="21"/>
      <c r="J287" s="23"/>
      <c r="K287" s="18"/>
      <c r="L287" s="18"/>
      <c r="M287" s="19"/>
      <c r="N287" s="19"/>
      <c r="O287" s="19"/>
      <c r="P287" s="19"/>
      <c r="Q287" s="18"/>
      <c r="R287" s="19"/>
      <c r="S287" s="19"/>
      <c r="T287" s="19"/>
      <c r="U287" s="18"/>
      <c r="V287" s="19"/>
      <c r="W287" s="19"/>
      <c r="X287" s="18"/>
      <c r="Y287" s="19"/>
      <c r="Z287" s="18"/>
      <c r="AA287" s="18"/>
      <c r="AB287" s="44"/>
      <c r="AC287" s="18"/>
      <c r="AD287" s="18"/>
      <c r="AE287" s="18"/>
    </row>
    <row r="288" spans="2:31" ht="15.75" thickBot="1">
      <c r="B288" s="19"/>
      <c r="C288" s="20"/>
      <c r="D288" s="25"/>
      <c r="E288" s="18"/>
      <c r="F288" s="18"/>
      <c r="G288" s="22"/>
      <c r="H288" s="18"/>
      <c r="I288" s="21"/>
      <c r="J288" s="23"/>
      <c r="K288" s="18"/>
      <c r="L288" s="18"/>
      <c r="M288" s="19"/>
      <c r="N288" s="19"/>
      <c r="O288" s="19"/>
      <c r="P288" s="19"/>
      <c r="Q288" s="18"/>
      <c r="R288" s="19"/>
      <c r="S288" s="19"/>
      <c r="T288" s="19"/>
      <c r="U288" s="18"/>
      <c r="V288" s="19"/>
      <c r="W288" s="19"/>
      <c r="X288" s="18"/>
      <c r="Y288" s="19"/>
      <c r="Z288" s="18"/>
      <c r="AA288" s="18"/>
      <c r="AB288" s="44"/>
      <c r="AC288" s="18"/>
      <c r="AD288" s="18"/>
      <c r="AE288" s="18"/>
    </row>
    <row r="289" spans="2:31" ht="15.75" thickBot="1">
      <c r="B289" s="19"/>
      <c r="C289" s="20"/>
      <c r="D289" s="25"/>
      <c r="E289" s="18"/>
      <c r="F289" s="18"/>
      <c r="G289" s="22"/>
      <c r="H289" s="18"/>
      <c r="I289" s="21"/>
      <c r="J289" s="23"/>
      <c r="K289" s="18"/>
      <c r="L289" s="18"/>
      <c r="M289" s="19"/>
      <c r="N289" s="19"/>
      <c r="O289" s="19"/>
      <c r="P289" s="19"/>
      <c r="Q289" s="18"/>
      <c r="R289" s="19"/>
      <c r="S289" s="19"/>
      <c r="T289" s="19"/>
      <c r="U289" s="18"/>
      <c r="V289" s="19"/>
      <c r="W289" s="19"/>
      <c r="X289" s="18"/>
      <c r="Y289" s="19"/>
      <c r="Z289" s="18"/>
      <c r="AA289" s="18"/>
      <c r="AB289" s="44"/>
      <c r="AC289" s="18"/>
      <c r="AD289" s="18"/>
      <c r="AE289" s="18"/>
    </row>
    <row r="290" spans="2:31" ht="15.75" thickBot="1">
      <c r="B290" s="19"/>
      <c r="C290" s="20"/>
      <c r="D290" s="25"/>
      <c r="E290" s="18"/>
      <c r="F290" s="18"/>
      <c r="G290" s="22"/>
      <c r="H290" s="18"/>
      <c r="I290" s="21"/>
      <c r="J290" s="23"/>
      <c r="K290" s="18"/>
      <c r="L290" s="18"/>
      <c r="M290" s="19"/>
      <c r="N290" s="19"/>
      <c r="O290" s="19"/>
      <c r="P290" s="19"/>
      <c r="Q290" s="18"/>
      <c r="R290" s="19"/>
      <c r="S290" s="19"/>
      <c r="T290" s="19"/>
      <c r="U290" s="18"/>
      <c r="V290" s="19"/>
      <c r="W290" s="19"/>
      <c r="X290" s="18"/>
      <c r="Y290" s="19"/>
      <c r="Z290" s="18"/>
      <c r="AA290" s="18"/>
      <c r="AB290" s="44"/>
      <c r="AC290" s="18"/>
      <c r="AD290" s="18"/>
      <c r="AE290" s="18"/>
    </row>
    <row r="291" spans="2:31" ht="15.75" thickBot="1">
      <c r="B291" s="19"/>
      <c r="C291" s="20"/>
      <c r="D291" s="25"/>
      <c r="E291" s="18"/>
      <c r="F291" s="18"/>
      <c r="G291" s="18"/>
      <c r="H291" s="18"/>
      <c r="I291" s="21"/>
      <c r="J291" s="23"/>
      <c r="K291" s="18"/>
      <c r="L291" s="18"/>
      <c r="M291" s="19"/>
      <c r="N291" s="19"/>
      <c r="O291" s="19"/>
      <c r="P291" s="19"/>
      <c r="Q291" s="18"/>
      <c r="R291" s="19"/>
      <c r="S291" s="19"/>
      <c r="T291" s="19"/>
      <c r="U291" s="18"/>
      <c r="V291" s="19"/>
      <c r="W291" s="18"/>
      <c r="X291" s="18"/>
      <c r="Y291" s="19"/>
      <c r="Z291" s="18"/>
      <c r="AA291" s="18"/>
      <c r="AB291" s="44"/>
      <c r="AC291" s="18"/>
      <c r="AD291" s="18"/>
      <c r="AE291" s="18"/>
    </row>
    <row r="292" spans="2:31" ht="15.75" thickBot="1">
      <c r="B292" s="19"/>
      <c r="C292" s="20"/>
      <c r="D292" s="25"/>
      <c r="E292" s="18"/>
      <c r="F292" s="18"/>
      <c r="G292" s="22"/>
      <c r="H292" s="18"/>
      <c r="I292" s="21"/>
      <c r="J292" s="23"/>
      <c r="K292" s="18"/>
      <c r="L292" s="18"/>
      <c r="M292" s="19"/>
      <c r="N292" s="19"/>
      <c r="O292" s="19"/>
      <c r="P292" s="19"/>
      <c r="Q292" s="18"/>
      <c r="R292" s="18"/>
      <c r="S292" s="18"/>
      <c r="T292" s="18"/>
      <c r="U292" s="18"/>
      <c r="V292" s="18"/>
      <c r="W292" s="18"/>
      <c r="X292" s="18"/>
      <c r="Y292" s="19"/>
      <c r="Z292" s="18"/>
      <c r="AA292" s="18"/>
      <c r="AB292" s="44"/>
      <c r="AC292" s="18"/>
      <c r="AD292" s="18"/>
      <c r="AE292" s="18"/>
    </row>
    <row r="293" spans="2:31" ht="15.75" thickBot="1">
      <c r="B293" s="19"/>
      <c r="C293" s="20"/>
      <c r="D293" s="25"/>
      <c r="E293" s="18"/>
      <c r="F293" s="18"/>
      <c r="G293" s="22"/>
      <c r="H293" s="18"/>
      <c r="I293" s="21"/>
      <c r="J293" s="23"/>
      <c r="K293" s="18"/>
      <c r="L293" s="18"/>
      <c r="M293" s="19"/>
      <c r="N293" s="19"/>
      <c r="O293" s="19"/>
      <c r="P293" s="19"/>
      <c r="Q293" s="18"/>
      <c r="R293" s="18"/>
      <c r="S293" s="18"/>
      <c r="T293" s="18"/>
      <c r="U293" s="18"/>
      <c r="V293" s="18"/>
      <c r="W293" s="18"/>
      <c r="X293" s="18"/>
      <c r="Y293" s="19"/>
      <c r="Z293" s="18"/>
      <c r="AA293" s="18"/>
      <c r="AB293" s="44"/>
      <c r="AC293" s="18"/>
      <c r="AD293" s="18"/>
      <c r="AE293" s="18"/>
    </row>
    <row r="294" spans="2:31" ht="15.75" thickBot="1">
      <c r="B294" s="19"/>
      <c r="C294" s="20"/>
      <c r="D294" s="25"/>
      <c r="E294" s="18"/>
      <c r="F294" s="18"/>
      <c r="G294" s="22"/>
      <c r="H294" s="18"/>
      <c r="I294" s="21"/>
      <c r="J294" s="23"/>
      <c r="K294" s="18"/>
      <c r="L294" s="18"/>
      <c r="M294" s="19"/>
      <c r="N294" s="19"/>
      <c r="O294" s="19"/>
      <c r="P294" s="19"/>
      <c r="Q294" s="18"/>
      <c r="R294" s="18"/>
      <c r="S294" s="18"/>
      <c r="T294" s="18"/>
      <c r="U294" s="18"/>
      <c r="V294" s="18"/>
      <c r="W294" s="18"/>
      <c r="X294" s="18"/>
      <c r="Y294" s="19"/>
      <c r="Z294" s="18"/>
      <c r="AA294" s="18"/>
      <c r="AB294" s="44"/>
      <c r="AC294" s="18"/>
      <c r="AD294" s="18"/>
      <c r="AE294" s="18"/>
    </row>
    <row r="295" spans="2:31" ht="15.75" thickBot="1">
      <c r="B295" s="19"/>
      <c r="C295" s="20"/>
      <c r="D295" s="25"/>
      <c r="E295" s="18"/>
      <c r="F295" s="18"/>
      <c r="G295" s="18"/>
      <c r="H295" s="18"/>
      <c r="I295" s="21"/>
      <c r="J295" s="23"/>
      <c r="K295" s="18"/>
      <c r="L295" s="18"/>
      <c r="M295" s="19"/>
      <c r="N295" s="19"/>
      <c r="O295" s="19"/>
      <c r="P295" s="19"/>
      <c r="Q295" s="18"/>
      <c r="R295" s="18"/>
      <c r="S295" s="18"/>
      <c r="T295" s="18"/>
      <c r="U295" s="18"/>
      <c r="V295" s="18"/>
      <c r="W295" s="18"/>
      <c r="X295" s="18"/>
      <c r="Y295" s="19"/>
      <c r="Z295" s="18"/>
      <c r="AA295" s="18"/>
      <c r="AB295" s="44"/>
      <c r="AC295" s="18"/>
      <c r="AD295" s="18"/>
      <c r="AE295" s="18"/>
    </row>
    <row r="296" spans="2:31" ht="15.75" thickBot="1">
      <c r="B296" s="19"/>
      <c r="C296" s="20"/>
      <c r="D296" s="25"/>
      <c r="E296" s="18"/>
      <c r="F296" s="18"/>
      <c r="G296" s="22"/>
      <c r="H296" s="18"/>
      <c r="I296" s="21"/>
      <c r="J296" s="23"/>
      <c r="K296" s="18"/>
      <c r="L296" s="18"/>
      <c r="M296" s="19"/>
      <c r="N296" s="19"/>
      <c r="O296" s="19"/>
      <c r="P296" s="19"/>
      <c r="Q296" s="18"/>
      <c r="R296" s="18"/>
      <c r="S296" s="18"/>
      <c r="T296" s="18"/>
      <c r="U296" s="18"/>
      <c r="V296" s="18"/>
      <c r="W296" s="18"/>
      <c r="X296" s="18"/>
      <c r="Y296" s="19"/>
      <c r="Z296" s="18"/>
      <c r="AA296" s="18"/>
      <c r="AB296" s="44"/>
      <c r="AC296" s="18"/>
      <c r="AD296" s="18"/>
      <c r="AE296" s="18"/>
    </row>
    <row r="297" spans="2:31" ht="15.75" thickBot="1">
      <c r="B297" s="19"/>
      <c r="C297" s="20"/>
      <c r="D297" s="25"/>
      <c r="E297" s="18"/>
      <c r="F297" s="18"/>
      <c r="G297" s="22"/>
      <c r="H297" s="18"/>
      <c r="I297" s="21"/>
      <c r="J297" s="23"/>
      <c r="K297" s="18"/>
      <c r="L297" s="18"/>
      <c r="M297" s="19"/>
      <c r="N297" s="19"/>
      <c r="O297" s="19"/>
      <c r="P297" s="19"/>
      <c r="Q297" s="18"/>
      <c r="R297" s="19"/>
      <c r="S297" s="19"/>
      <c r="T297" s="19"/>
      <c r="U297" s="18"/>
      <c r="V297" s="19"/>
      <c r="W297" s="19"/>
      <c r="X297" s="18"/>
      <c r="Y297" s="19"/>
      <c r="Z297" s="18"/>
      <c r="AA297" s="18"/>
      <c r="AB297" s="44"/>
      <c r="AC297" s="18"/>
      <c r="AD297" s="18"/>
      <c r="AE297" s="18"/>
    </row>
    <row r="298" spans="2:31" ht="15.75" thickBot="1">
      <c r="B298" s="19"/>
      <c r="C298" s="20"/>
      <c r="D298" s="25"/>
      <c r="E298" s="18"/>
      <c r="F298" s="18"/>
      <c r="G298" s="22"/>
      <c r="H298" s="18"/>
      <c r="I298" s="21"/>
      <c r="J298" s="23"/>
      <c r="K298" s="18"/>
      <c r="L298" s="18"/>
      <c r="M298" s="19"/>
      <c r="N298" s="19"/>
      <c r="O298" s="19"/>
      <c r="P298" s="19"/>
      <c r="Q298" s="18"/>
      <c r="R298" s="19"/>
      <c r="S298" s="19"/>
      <c r="T298" s="19"/>
      <c r="U298" s="18"/>
      <c r="V298" s="19"/>
      <c r="W298" s="19"/>
      <c r="X298" s="18"/>
      <c r="Y298" s="19"/>
      <c r="Z298" s="18"/>
      <c r="AA298" s="18"/>
      <c r="AB298" s="44"/>
      <c r="AC298" s="18"/>
      <c r="AD298" s="18"/>
      <c r="AE298" s="18"/>
    </row>
    <row r="299" spans="2:31" ht="15.75" thickBot="1">
      <c r="B299" s="19"/>
      <c r="C299" s="20"/>
      <c r="D299" s="25"/>
      <c r="E299" s="18"/>
      <c r="F299" s="18"/>
      <c r="G299" s="22"/>
      <c r="H299" s="18"/>
      <c r="I299" s="21"/>
      <c r="J299" s="23"/>
      <c r="K299" s="18"/>
      <c r="L299" s="18"/>
      <c r="M299" s="19"/>
      <c r="N299" s="19"/>
      <c r="O299" s="19"/>
      <c r="P299" s="19"/>
      <c r="Q299" s="18"/>
      <c r="R299" s="19"/>
      <c r="S299" s="19"/>
      <c r="T299" s="19"/>
      <c r="U299" s="18"/>
      <c r="V299" s="19"/>
      <c r="W299" s="19"/>
      <c r="X299" s="18"/>
      <c r="Y299" s="19"/>
      <c r="Z299" s="18"/>
      <c r="AA299" s="18"/>
      <c r="AB299" s="44"/>
      <c r="AC299" s="18"/>
      <c r="AD299" s="18"/>
      <c r="AE299" s="18"/>
    </row>
    <row r="300" spans="2:31" ht="15.75" thickBot="1">
      <c r="B300" s="19"/>
      <c r="C300" s="20"/>
      <c r="D300" s="25"/>
      <c r="E300" s="18"/>
      <c r="F300" s="18"/>
      <c r="G300" s="22"/>
      <c r="H300" s="18"/>
      <c r="I300" s="21"/>
      <c r="J300" s="23"/>
      <c r="K300" s="18"/>
      <c r="L300" s="18"/>
      <c r="M300" s="19"/>
      <c r="N300" s="19"/>
      <c r="O300" s="19"/>
      <c r="P300" s="19"/>
      <c r="Q300" s="18"/>
      <c r="R300" s="18"/>
      <c r="S300" s="18"/>
      <c r="T300" s="18"/>
      <c r="U300" s="18"/>
      <c r="V300" s="18"/>
      <c r="W300" s="18"/>
      <c r="X300" s="18"/>
      <c r="Y300" s="19"/>
      <c r="Z300" s="18"/>
      <c r="AA300" s="18"/>
      <c r="AB300" s="44"/>
      <c r="AC300" s="18"/>
      <c r="AD300" s="18"/>
      <c r="AE300" s="18"/>
    </row>
    <row r="301" spans="2:31" ht="15.75" thickBot="1">
      <c r="B301" s="19"/>
      <c r="C301" s="20"/>
      <c r="D301" s="25"/>
      <c r="E301" s="18"/>
      <c r="F301" s="18"/>
      <c r="G301" s="22"/>
      <c r="H301" s="18"/>
      <c r="I301" s="21"/>
      <c r="J301" s="23"/>
      <c r="K301" s="18"/>
      <c r="L301" s="18"/>
      <c r="M301" s="19"/>
      <c r="N301" s="19"/>
      <c r="O301" s="19"/>
      <c r="P301" s="19"/>
      <c r="Q301" s="18"/>
      <c r="R301" s="19"/>
      <c r="S301" s="19"/>
      <c r="T301" s="19"/>
      <c r="U301" s="18"/>
      <c r="V301" s="19"/>
      <c r="W301" s="19"/>
      <c r="X301" s="18"/>
      <c r="Y301" s="19"/>
      <c r="Z301" s="18"/>
      <c r="AA301" s="18"/>
      <c r="AB301" s="44"/>
      <c r="AC301" s="18"/>
      <c r="AD301" s="18"/>
      <c r="AE301" s="18"/>
    </row>
    <row r="302" spans="2:31" ht="15.75" thickBot="1">
      <c r="B302" s="19"/>
      <c r="C302" s="20"/>
      <c r="D302" s="25"/>
      <c r="E302" s="18"/>
      <c r="F302" s="18"/>
      <c r="G302" s="22"/>
      <c r="H302" s="18"/>
      <c r="I302" s="21"/>
      <c r="J302" s="23"/>
      <c r="K302" s="18"/>
      <c r="L302" s="18"/>
      <c r="M302" s="19"/>
      <c r="N302" s="19"/>
      <c r="O302" s="19"/>
      <c r="P302" s="19"/>
      <c r="Q302" s="18"/>
      <c r="R302" s="18"/>
      <c r="S302" s="18"/>
      <c r="T302" s="18"/>
      <c r="U302" s="18"/>
      <c r="V302" s="18"/>
      <c r="W302" s="18"/>
      <c r="X302" s="18"/>
      <c r="Y302" s="19"/>
      <c r="Z302" s="18"/>
      <c r="AA302" s="18"/>
      <c r="AB302" s="44"/>
      <c r="AC302" s="18"/>
      <c r="AD302" s="18"/>
      <c r="AE302" s="18"/>
    </row>
    <row r="303" spans="2:31" ht="15.75" thickBot="1">
      <c r="B303" s="19"/>
      <c r="C303" s="20"/>
      <c r="D303" s="25"/>
      <c r="E303" s="18"/>
      <c r="F303" s="18"/>
      <c r="G303" s="22"/>
      <c r="H303" s="18"/>
      <c r="I303" s="21"/>
      <c r="J303" s="23"/>
      <c r="K303" s="18"/>
      <c r="L303" s="18"/>
      <c r="M303" s="19"/>
      <c r="N303" s="19"/>
      <c r="O303" s="19"/>
      <c r="P303" s="19"/>
      <c r="Q303" s="18"/>
      <c r="R303" s="18"/>
      <c r="S303" s="18"/>
      <c r="T303" s="18"/>
      <c r="U303" s="18"/>
      <c r="V303" s="18"/>
      <c r="W303" s="18"/>
      <c r="X303" s="18"/>
      <c r="Y303" s="19"/>
      <c r="Z303" s="18"/>
      <c r="AA303" s="18"/>
      <c r="AB303" s="44"/>
      <c r="AC303" s="18"/>
      <c r="AD303" s="18"/>
      <c r="AE303" s="18"/>
    </row>
    <row r="304" spans="2:31" ht="15.75" thickBot="1">
      <c r="B304" s="19"/>
      <c r="C304" s="20"/>
      <c r="D304" s="25"/>
      <c r="E304" s="18"/>
      <c r="F304" s="18"/>
      <c r="G304" s="22"/>
      <c r="H304" s="18"/>
      <c r="I304" s="21"/>
      <c r="J304" s="23"/>
      <c r="K304" s="18"/>
      <c r="L304" s="18"/>
      <c r="M304" s="19"/>
      <c r="N304" s="19"/>
      <c r="O304" s="19"/>
      <c r="P304" s="19"/>
      <c r="Q304" s="18"/>
      <c r="R304" s="18"/>
      <c r="S304" s="18"/>
      <c r="T304" s="18"/>
      <c r="U304" s="18"/>
      <c r="V304" s="18"/>
      <c r="W304" s="18"/>
      <c r="X304" s="18"/>
      <c r="Y304" s="19"/>
      <c r="Z304" s="18"/>
      <c r="AA304" s="18"/>
      <c r="AB304" s="44"/>
      <c r="AC304" s="18"/>
      <c r="AD304" s="18"/>
      <c r="AE304" s="18"/>
    </row>
    <row r="305" spans="2:31" ht="15.75" thickBot="1">
      <c r="B305" s="19"/>
      <c r="C305" s="20"/>
      <c r="D305" s="25"/>
      <c r="E305" s="18"/>
      <c r="F305" s="18"/>
      <c r="G305" s="22"/>
      <c r="H305" s="18"/>
      <c r="I305" s="21"/>
      <c r="J305" s="23"/>
      <c r="K305" s="18"/>
      <c r="L305" s="18"/>
      <c r="M305" s="19"/>
      <c r="N305" s="19"/>
      <c r="O305" s="19"/>
      <c r="P305" s="19"/>
      <c r="Q305" s="18"/>
      <c r="R305" s="19"/>
      <c r="S305" s="19"/>
      <c r="T305" s="19"/>
      <c r="U305" s="18"/>
      <c r="V305" s="19"/>
      <c r="W305" s="19"/>
      <c r="X305" s="18"/>
      <c r="Y305" s="19"/>
      <c r="Z305" s="18"/>
      <c r="AA305" s="18"/>
      <c r="AB305" s="44"/>
      <c r="AC305" s="18"/>
      <c r="AD305" s="18"/>
      <c r="AE305" s="18"/>
    </row>
    <row r="306" spans="2:31" ht="15.75" thickBot="1">
      <c r="B306" s="19"/>
      <c r="C306" s="20"/>
      <c r="D306" s="25"/>
      <c r="E306" s="18"/>
      <c r="F306" s="18"/>
      <c r="G306" s="22"/>
      <c r="H306" s="18"/>
      <c r="I306" s="21"/>
      <c r="J306" s="23"/>
      <c r="K306" s="18"/>
      <c r="L306" s="18"/>
      <c r="M306" s="19"/>
      <c r="N306" s="19"/>
      <c r="O306" s="19"/>
      <c r="P306" s="19"/>
      <c r="Q306" s="18"/>
      <c r="R306" s="18"/>
      <c r="S306" s="18"/>
      <c r="T306" s="18"/>
      <c r="U306" s="18"/>
      <c r="V306" s="18"/>
      <c r="W306" s="18"/>
      <c r="X306" s="18"/>
      <c r="Y306" s="19"/>
      <c r="Z306" s="18"/>
      <c r="AA306" s="18"/>
      <c r="AB306" s="44"/>
      <c r="AC306" s="18"/>
      <c r="AD306" s="18"/>
      <c r="AE306" s="18"/>
    </row>
    <row r="307" spans="2:31" ht="15.75" thickBot="1">
      <c r="B307" s="19"/>
      <c r="C307" s="20"/>
      <c r="D307" s="25"/>
      <c r="E307" s="18"/>
      <c r="F307" s="18"/>
      <c r="G307" s="22"/>
      <c r="H307" s="18"/>
      <c r="I307" s="21"/>
      <c r="J307" s="23"/>
      <c r="K307" s="18"/>
      <c r="L307" s="18"/>
      <c r="M307" s="19"/>
      <c r="N307" s="19"/>
      <c r="O307" s="19"/>
      <c r="P307" s="19"/>
      <c r="Q307" s="18"/>
      <c r="R307" s="18"/>
      <c r="S307" s="18"/>
      <c r="T307" s="18"/>
      <c r="U307" s="18"/>
      <c r="V307" s="18"/>
      <c r="W307" s="18"/>
      <c r="X307" s="18"/>
      <c r="Y307" s="19"/>
      <c r="Z307" s="18"/>
      <c r="AA307" s="18"/>
      <c r="AB307" s="44"/>
      <c r="AC307" s="18"/>
      <c r="AD307" s="18"/>
      <c r="AE307" s="18"/>
    </row>
    <row r="308" spans="2:31" ht="15.75" thickBot="1">
      <c r="B308" s="19"/>
      <c r="C308" s="20"/>
      <c r="D308" s="25"/>
      <c r="E308" s="18"/>
      <c r="F308" s="18"/>
      <c r="G308" s="22"/>
      <c r="H308" s="18"/>
      <c r="I308" s="21"/>
      <c r="J308" s="23"/>
      <c r="K308" s="18"/>
      <c r="L308" s="18"/>
      <c r="M308" s="19"/>
      <c r="N308" s="19"/>
      <c r="O308" s="19"/>
      <c r="P308" s="19"/>
      <c r="Q308" s="18"/>
      <c r="R308" s="18"/>
      <c r="S308" s="18"/>
      <c r="T308" s="18"/>
      <c r="U308" s="18"/>
      <c r="V308" s="18"/>
      <c r="W308" s="18"/>
      <c r="X308" s="18"/>
      <c r="Y308" s="19"/>
      <c r="Z308" s="18"/>
      <c r="AA308" s="18"/>
      <c r="AB308" s="44"/>
      <c r="AC308" s="18"/>
      <c r="AD308" s="18"/>
      <c r="AE308" s="18"/>
    </row>
    <row r="309" spans="2:31" ht="15.75" thickBot="1">
      <c r="B309" s="19"/>
      <c r="C309" s="20"/>
      <c r="D309" s="25"/>
      <c r="E309" s="18"/>
      <c r="F309" s="18"/>
      <c r="G309" s="22"/>
      <c r="H309" s="18"/>
      <c r="I309" s="21"/>
      <c r="J309" s="23"/>
      <c r="K309" s="18"/>
      <c r="L309" s="18"/>
      <c r="M309" s="19"/>
      <c r="N309" s="19"/>
      <c r="O309" s="19"/>
      <c r="P309" s="19"/>
      <c r="Q309" s="18"/>
      <c r="R309" s="19"/>
      <c r="S309" s="19"/>
      <c r="T309" s="19"/>
      <c r="U309" s="18"/>
      <c r="V309" s="19"/>
      <c r="W309" s="19"/>
      <c r="X309" s="18"/>
      <c r="Y309" s="19"/>
      <c r="Z309" s="18"/>
      <c r="AA309" s="18"/>
      <c r="AB309" s="44"/>
      <c r="AC309" s="18"/>
      <c r="AD309" s="18"/>
      <c r="AE309" s="18"/>
    </row>
    <row r="310" spans="2:31" ht="15.75" thickBot="1">
      <c r="B310" s="19"/>
      <c r="C310" s="20"/>
      <c r="D310" s="25"/>
      <c r="E310" s="18"/>
      <c r="F310" s="18"/>
      <c r="G310" s="22"/>
      <c r="H310" s="18"/>
      <c r="I310" s="21"/>
      <c r="J310" s="23"/>
      <c r="K310" s="18"/>
      <c r="L310" s="18"/>
      <c r="M310" s="19"/>
      <c r="N310" s="19"/>
      <c r="O310" s="19"/>
      <c r="P310" s="19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A310" s="18"/>
      <c r="AB310" s="44"/>
      <c r="AC310" s="18"/>
      <c r="AD310" s="18"/>
      <c r="AE310" s="18"/>
    </row>
    <row r="311" spans="2:31" ht="15.75" thickBot="1">
      <c r="B311" s="19"/>
      <c r="C311" s="20"/>
      <c r="D311" s="25"/>
      <c r="E311" s="18"/>
      <c r="F311" s="18"/>
      <c r="G311" s="22"/>
      <c r="H311" s="18"/>
      <c r="I311" s="21"/>
      <c r="J311" s="23"/>
      <c r="K311" s="18"/>
      <c r="L311" s="18"/>
      <c r="M311" s="19"/>
      <c r="N311" s="19"/>
      <c r="O311" s="19"/>
      <c r="P311" s="19"/>
      <c r="Q311" s="18"/>
      <c r="R311" s="19"/>
      <c r="S311" s="19"/>
      <c r="T311" s="19"/>
      <c r="U311" s="18"/>
      <c r="V311" s="19"/>
      <c r="W311" s="19"/>
      <c r="X311" s="18"/>
      <c r="Y311" s="19"/>
      <c r="Z311" s="18"/>
      <c r="AA311" s="18"/>
      <c r="AB311" s="44"/>
      <c r="AC311" s="18"/>
      <c r="AD311" s="18"/>
      <c r="AE311" s="18"/>
    </row>
    <row r="312" spans="2:31" ht="15.75" thickBot="1">
      <c r="B312" s="19"/>
      <c r="C312" s="20"/>
      <c r="D312" s="25"/>
      <c r="E312" s="18"/>
      <c r="F312" s="18"/>
      <c r="G312" s="22"/>
      <c r="H312" s="18"/>
      <c r="I312" s="21"/>
      <c r="J312" s="23"/>
      <c r="K312" s="18"/>
      <c r="L312" s="18"/>
      <c r="M312" s="19"/>
      <c r="N312" s="19"/>
      <c r="O312" s="19"/>
      <c r="P312" s="19"/>
      <c r="Q312" s="18"/>
      <c r="R312" s="19"/>
      <c r="S312" s="19"/>
      <c r="T312" s="19"/>
      <c r="U312" s="18"/>
      <c r="V312" s="19"/>
      <c r="W312" s="18"/>
      <c r="X312" s="18"/>
      <c r="Y312" s="19"/>
      <c r="Z312" s="18"/>
      <c r="AA312" s="18"/>
      <c r="AB312" s="44"/>
      <c r="AC312" s="18"/>
      <c r="AD312" s="18"/>
      <c r="AE312" s="18"/>
    </row>
    <row r="313" spans="2:31" ht="15.75" thickBot="1">
      <c r="B313" s="19"/>
      <c r="C313" s="20"/>
      <c r="D313" s="25"/>
      <c r="E313" s="18"/>
      <c r="F313" s="18"/>
      <c r="G313" s="22"/>
      <c r="H313" s="18"/>
      <c r="I313" s="21"/>
      <c r="J313" s="23"/>
      <c r="K313" s="18"/>
      <c r="L313" s="18"/>
      <c r="M313" s="19"/>
      <c r="N313" s="19"/>
      <c r="O313" s="19"/>
      <c r="P313" s="19"/>
      <c r="Q313" s="18"/>
      <c r="R313" s="19"/>
      <c r="S313" s="19"/>
      <c r="T313" s="19"/>
      <c r="U313" s="18"/>
      <c r="V313" s="19"/>
      <c r="W313" s="19"/>
      <c r="X313" s="19"/>
      <c r="Y313" s="19"/>
      <c r="Z313" s="18"/>
      <c r="AA313" s="18"/>
      <c r="AB313" s="44"/>
      <c r="AC313" s="18"/>
      <c r="AD313" s="18"/>
      <c r="AE313" s="18"/>
    </row>
    <row r="314" spans="2:31" ht="15.75" thickBot="1">
      <c r="B314" s="19"/>
      <c r="C314" s="20"/>
      <c r="D314" s="25"/>
      <c r="E314" s="18"/>
      <c r="F314" s="18"/>
      <c r="G314" s="22"/>
      <c r="H314" s="18"/>
      <c r="I314" s="21"/>
      <c r="J314" s="23"/>
      <c r="K314" s="18"/>
      <c r="L314" s="18"/>
      <c r="M314" s="19"/>
      <c r="N314" s="19"/>
      <c r="O314" s="19"/>
      <c r="P314" s="19"/>
      <c r="Q314" s="18"/>
      <c r="R314" s="19"/>
      <c r="S314" s="19"/>
      <c r="T314" s="19"/>
      <c r="U314" s="18"/>
      <c r="V314" s="19"/>
      <c r="W314" s="19"/>
      <c r="X314" s="19"/>
      <c r="Y314" s="24"/>
      <c r="Z314" s="18"/>
      <c r="AA314" s="18"/>
      <c r="AB314" s="45"/>
      <c r="AC314" s="18"/>
      <c r="AD314" s="18"/>
      <c r="AE314" s="18"/>
    </row>
    <row r="315" spans="2:31" ht="15.75" thickBot="1">
      <c r="B315" s="19"/>
      <c r="C315" s="20"/>
      <c r="D315" s="25"/>
      <c r="E315" s="18"/>
      <c r="F315" s="18"/>
      <c r="G315" s="22"/>
      <c r="H315" s="18"/>
      <c r="I315" s="21"/>
      <c r="J315" s="23"/>
      <c r="K315" s="18"/>
      <c r="L315" s="18"/>
      <c r="M315" s="19"/>
      <c r="N315" s="19"/>
      <c r="O315" s="19"/>
      <c r="P315" s="19"/>
      <c r="Q315" s="18"/>
      <c r="R315" s="18"/>
      <c r="S315" s="19"/>
      <c r="T315" s="19"/>
      <c r="U315" s="18"/>
      <c r="V315" s="18"/>
      <c r="W315" s="18"/>
      <c r="X315" s="18"/>
      <c r="Y315" s="19"/>
      <c r="Z315" s="18"/>
      <c r="AA315" s="18"/>
      <c r="AB315" s="44"/>
      <c r="AC315" s="18"/>
      <c r="AD315" s="18"/>
      <c r="AE315" s="18"/>
    </row>
    <row r="316" spans="2:31" ht="15.75" thickBot="1">
      <c r="B316" s="19"/>
      <c r="C316" s="20"/>
      <c r="D316" s="25"/>
      <c r="E316" s="18"/>
      <c r="F316" s="18"/>
      <c r="G316" s="22"/>
      <c r="H316" s="18"/>
      <c r="I316" s="21"/>
      <c r="J316" s="23"/>
      <c r="K316" s="18"/>
      <c r="L316" s="18"/>
      <c r="M316" s="19"/>
      <c r="N316" s="19"/>
      <c r="O316" s="19"/>
      <c r="P316" s="19"/>
      <c r="Q316" s="18"/>
      <c r="R316" s="18"/>
      <c r="S316" s="19"/>
      <c r="T316" s="19"/>
      <c r="U316" s="18"/>
      <c r="V316" s="18"/>
      <c r="W316" s="18"/>
      <c r="X316" s="18"/>
      <c r="Y316" s="19"/>
      <c r="Z316" s="18"/>
      <c r="AA316" s="18"/>
      <c r="AB316" s="44"/>
      <c r="AC316" s="18"/>
      <c r="AD316" s="18"/>
      <c r="AE316" s="18"/>
    </row>
    <row r="317" spans="2:31" ht="15.75" thickBot="1">
      <c r="B317" s="19"/>
      <c r="C317" s="20"/>
      <c r="D317" s="25"/>
      <c r="E317" s="18"/>
      <c r="F317" s="18"/>
      <c r="G317" s="18"/>
      <c r="H317" s="18"/>
      <c r="I317" s="21"/>
      <c r="J317" s="23"/>
      <c r="K317" s="18"/>
      <c r="L317" s="18"/>
      <c r="M317" s="19"/>
      <c r="N317" s="19"/>
      <c r="O317" s="19"/>
      <c r="P317" s="19"/>
      <c r="Q317" s="18"/>
      <c r="R317" s="19"/>
      <c r="S317" s="19"/>
      <c r="T317" s="19"/>
      <c r="U317" s="18"/>
      <c r="V317" s="19"/>
      <c r="W317" s="18"/>
      <c r="X317" s="18"/>
      <c r="Y317" s="19"/>
      <c r="Z317" s="18"/>
      <c r="AA317" s="18"/>
      <c r="AB317" s="44"/>
      <c r="AC317" s="18"/>
      <c r="AD317" s="18"/>
      <c r="AE317" s="18"/>
    </row>
    <row r="318" spans="2:31" ht="15.75" thickBot="1">
      <c r="B318" s="19"/>
      <c r="C318" s="20"/>
      <c r="D318" s="25"/>
      <c r="E318" s="18"/>
      <c r="F318" s="18"/>
      <c r="G318" s="18"/>
      <c r="H318" s="18"/>
      <c r="I318" s="21"/>
      <c r="J318" s="23"/>
      <c r="K318" s="18"/>
      <c r="L318" s="18"/>
      <c r="M318" s="19"/>
      <c r="N318" s="19"/>
      <c r="O318" s="19"/>
      <c r="P318" s="19"/>
      <c r="Q318" s="18"/>
      <c r="R318" s="19"/>
      <c r="S318" s="19"/>
      <c r="T318" s="19"/>
      <c r="U318" s="18"/>
      <c r="V318" s="19"/>
      <c r="W318" s="19"/>
      <c r="X318" s="18"/>
      <c r="Y318" s="19"/>
      <c r="Z318" s="18"/>
      <c r="AA318" s="18"/>
      <c r="AB318" s="44"/>
      <c r="AC318" s="18"/>
      <c r="AD318" s="18"/>
      <c r="AE318" s="18"/>
    </row>
    <row r="319" spans="2:31" ht="15.75" thickBot="1">
      <c r="B319" s="19"/>
      <c r="C319" s="20"/>
      <c r="D319" s="25"/>
      <c r="E319" s="18"/>
      <c r="F319" s="18"/>
      <c r="G319" s="18"/>
      <c r="H319" s="18"/>
      <c r="I319" s="21"/>
      <c r="J319" s="23"/>
      <c r="K319" s="18"/>
      <c r="L319" s="18"/>
      <c r="M319" s="19"/>
      <c r="N319" s="19"/>
      <c r="O319" s="19"/>
      <c r="P319" s="19"/>
      <c r="Q319" s="18"/>
      <c r="R319" s="19"/>
      <c r="S319" s="19"/>
      <c r="T319" s="19"/>
      <c r="U319" s="18"/>
      <c r="V319" s="19"/>
      <c r="W319" s="19"/>
      <c r="X319" s="18"/>
      <c r="Y319" s="19"/>
      <c r="Z319" s="18"/>
      <c r="AA319" s="18"/>
      <c r="AB319" s="44"/>
      <c r="AC319" s="18"/>
      <c r="AD319" s="18"/>
      <c r="AE319" s="18"/>
    </row>
    <row r="320" spans="2:31" ht="15.75" thickBot="1">
      <c r="B320" s="19"/>
      <c r="C320" s="20"/>
      <c r="D320" s="20"/>
      <c r="E320" s="18"/>
      <c r="F320" s="18"/>
      <c r="G320" s="22"/>
      <c r="H320" s="18"/>
      <c r="I320" s="21"/>
      <c r="J320" s="23"/>
      <c r="K320" s="18"/>
      <c r="L320" s="18"/>
      <c r="M320" s="19"/>
      <c r="N320" s="19"/>
      <c r="O320" s="19"/>
      <c r="P320" s="19"/>
      <c r="Q320" s="18"/>
      <c r="R320" s="19"/>
      <c r="S320" s="19"/>
      <c r="T320" s="19"/>
      <c r="U320" s="18"/>
      <c r="V320" s="19"/>
      <c r="W320" s="19"/>
      <c r="X320" s="18"/>
      <c r="Y320" s="24"/>
      <c r="Z320" s="18"/>
      <c r="AA320" s="18"/>
      <c r="AB320" s="44"/>
      <c r="AC320" s="18"/>
      <c r="AD320" s="18"/>
      <c r="AE320" s="18"/>
    </row>
    <row r="321" spans="2:31" ht="15.75" thickBot="1">
      <c r="B321" s="19"/>
      <c r="C321" s="20"/>
      <c r="D321" s="25"/>
      <c r="E321" s="18"/>
      <c r="F321" s="18"/>
      <c r="G321" s="22"/>
      <c r="H321" s="18"/>
      <c r="I321" s="21"/>
      <c r="J321" s="23"/>
      <c r="K321" s="18"/>
      <c r="L321" s="18"/>
      <c r="M321" s="19"/>
      <c r="N321" s="19"/>
      <c r="O321" s="19"/>
      <c r="P321" s="19"/>
      <c r="Q321" s="18"/>
      <c r="R321" s="19"/>
      <c r="S321" s="19"/>
      <c r="T321" s="19"/>
      <c r="U321" s="18"/>
      <c r="V321" s="19"/>
      <c r="W321" s="19"/>
      <c r="X321" s="18"/>
      <c r="Y321" s="19"/>
      <c r="Z321" s="18"/>
      <c r="AA321" s="18"/>
      <c r="AB321" s="44"/>
      <c r="AC321" s="18"/>
      <c r="AD321" s="18"/>
      <c r="AE321" s="18"/>
    </row>
    <row r="322" spans="2:31" ht="15.75" thickBot="1">
      <c r="B322" s="19"/>
      <c r="C322" s="20"/>
      <c r="D322" s="25"/>
      <c r="E322" s="18"/>
      <c r="F322" s="18"/>
      <c r="G322" s="22"/>
      <c r="H322" s="18"/>
      <c r="I322" s="21"/>
      <c r="J322" s="23"/>
      <c r="K322" s="18"/>
      <c r="L322" s="18"/>
      <c r="M322" s="19"/>
      <c r="N322" s="19"/>
      <c r="O322" s="19"/>
      <c r="P322" s="19"/>
      <c r="Q322" s="18"/>
      <c r="R322" s="19"/>
      <c r="S322" s="19"/>
      <c r="T322" s="19"/>
      <c r="U322" s="18"/>
      <c r="V322" s="19"/>
      <c r="W322" s="19"/>
      <c r="X322" s="18"/>
      <c r="Y322" s="19"/>
      <c r="Z322" s="18"/>
      <c r="AA322" s="18"/>
      <c r="AB322" s="44"/>
      <c r="AC322" s="18"/>
      <c r="AD322" s="18"/>
      <c r="AE322" s="18"/>
    </row>
    <row r="323" spans="2:31" ht="15.75" thickBot="1">
      <c r="B323" s="19"/>
      <c r="C323" s="20"/>
      <c r="D323" s="25"/>
      <c r="E323" s="18"/>
      <c r="F323" s="18"/>
      <c r="G323" s="22"/>
      <c r="H323" s="18"/>
      <c r="I323" s="21"/>
      <c r="J323" s="23"/>
      <c r="K323" s="18"/>
      <c r="L323" s="18"/>
      <c r="M323" s="19"/>
      <c r="N323" s="19"/>
      <c r="O323" s="19"/>
      <c r="P323" s="19"/>
      <c r="Q323" s="18"/>
      <c r="R323" s="19"/>
      <c r="S323" s="19"/>
      <c r="T323" s="19"/>
      <c r="U323" s="18"/>
      <c r="V323" s="19"/>
      <c r="W323" s="19"/>
      <c r="X323" s="18"/>
      <c r="Y323" s="24"/>
      <c r="Z323" s="18"/>
      <c r="AA323" s="18"/>
      <c r="AB323" s="44"/>
      <c r="AC323" s="18"/>
      <c r="AD323" s="18"/>
      <c r="AE323" s="18"/>
    </row>
    <row r="324" spans="2:31" ht="15.75" thickBot="1">
      <c r="B324" s="19"/>
      <c r="C324" s="20"/>
      <c r="D324" s="25"/>
      <c r="E324" s="18"/>
      <c r="F324" s="18"/>
      <c r="G324" s="22"/>
      <c r="H324" s="18"/>
      <c r="I324" s="21"/>
      <c r="J324" s="23"/>
      <c r="K324" s="18"/>
      <c r="L324" s="18"/>
      <c r="M324" s="19"/>
      <c r="N324" s="19"/>
      <c r="O324" s="19"/>
      <c r="P324" s="19"/>
      <c r="Q324" s="18"/>
      <c r="R324" s="18"/>
      <c r="S324" s="18"/>
      <c r="T324" s="18"/>
      <c r="U324" s="18"/>
      <c r="V324" s="18"/>
      <c r="W324" s="18"/>
      <c r="X324" s="18"/>
      <c r="Y324" s="19"/>
      <c r="Z324" s="18"/>
      <c r="AA324" s="18"/>
      <c r="AB324" s="44"/>
      <c r="AC324" s="18"/>
      <c r="AD324" s="18"/>
      <c r="AE324" s="18"/>
    </row>
    <row r="325" spans="2:31" ht="15.75" thickBot="1">
      <c r="B325" s="19"/>
      <c r="C325" s="20"/>
      <c r="D325" s="25"/>
      <c r="E325" s="18"/>
      <c r="F325" s="18"/>
      <c r="G325" s="22"/>
      <c r="H325" s="18"/>
      <c r="I325" s="21"/>
      <c r="J325" s="23"/>
      <c r="K325" s="18"/>
      <c r="L325" s="18"/>
      <c r="M325" s="19"/>
      <c r="N325" s="19"/>
      <c r="O325" s="19"/>
      <c r="P325" s="19"/>
      <c r="Q325" s="18"/>
      <c r="R325" s="19"/>
      <c r="S325" s="19"/>
      <c r="T325" s="19"/>
      <c r="U325" s="18"/>
      <c r="V325" s="19"/>
      <c r="W325" s="19"/>
      <c r="X325" s="18"/>
      <c r="Y325" s="19"/>
      <c r="Z325" s="18"/>
      <c r="AA325" s="18"/>
      <c r="AB325" s="45"/>
      <c r="AC325" s="18"/>
      <c r="AD325" s="18"/>
      <c r="AE325" s="18"/>
    </row>
    <row r="326" spans="2:31" ht="15.75" thickBot="1">
      <c r="B326" s="19"/>
      <c r="C326" s="20"/>
      <c r="D326" s="20"/>
      <c r="E326" s="18"/>
      <c r="F326" s="18"/>
      <c r="G326" s="22"/>
      <c r="H326" s="18"/>
      <c r="I326" s="21"/>
      <c r="J326" s="23"/>
      <c r="K326" s="18"/>
      <c r="L326" s="18"/>
      <c r="M326" s="19"/>
      <c r="N326" s="19"/>
      <c r="O326" s="19"/>
      <c r="P326" s="19"/>
      <c r="Q326" s="18"/>
      <c r="R326" s="19"/>
      <c r="S326" s="19"/>
      <c r="T326" s="19"/>
      <c r="U326" s="18"/>
      <c r="V326" s="19"/>
      <c r="W326" s="19"/>
      <c r="X326" s="18"/>
      <c r="Y326" s="19"/>
      <c r="Z326" s="18"/>
      <c r="AA326" s="18"/>
      <c r="AB326" s="44"/>
      <c r="AC326" s="18"/>
      <c r="AD326" s="18"/>
      <c r="AE326" s="18"/>
    </row>
    <row r="327" spans="2:31" ht="15.75" thickBot="1">
      <c r="B327" s="19"/>
      <c r="C327" s="20"/>
      <c r="D327" s="25"/>
      <c r="E327" s="18"/>
      <c r="F327" s="18"/>
      <c r="G327" s="22"/>
      <c r="H327" s="18"/>
      <c r="I327" s="21"/>
      <c r="J327" s="23"/>
      <c r="K327" s="18"/>
      <c r="L327" s="18"/>
      <c r="M327" s="19"/>
      <c r="N327" s="19"/>
      <c r="O327" s="19"/>
      <c r="P327" s="19"/>
      <c r="Q327" s="18"/>
      <c r="R327" s="19"/>
      <c r="S327" s="19"/>
      <c r="T327" s="19"/>
      <c r="U327" s="18"/>
      <c r="V327" s="19"/>
      <c r="W327" s="19"/>
      <c r="X327" s="18"/>
      <c r="Y327" s="19"/>
      <c r="Z327" s="18"/>
      <c r="AA327" s="18"/>
      <c r="AB327" s="44"/>
      <c r="AC327" s="18"/>
      <c r="AD327" s="18"/>
      <c r="AE327" s="18"/>
    </row>
    <row r="328" spans="2:31" ht="15.75" thickBot="1">
      <c r="B328" s="19"/>
      <c r="C328" s="20"/>
      <c r="D328" s="25"/>
      <c r="E328" s="18"/>
      <c r="F328" s="18"/>
      <c r="G328" s="22"/>
      <c r="H328" s="18"/>
      <c r="I328" s="21"/>
      <c r="J328" s="23"/>
      <c r="K328" s="18"/>
      <c r="L328" s="18"/>
      <c r="M328" s="19"/>
      <c r="N328" s="19"/>
      <c r="O328" s="19"/>
      <c r="P328" s="19"/>
      <c r="Q328" s="18"/>
      <c r="R328" s="19"/>
      <c r="S328" s="19"/>
      <c r="T328" s="19"/>
      <c r="U328" s="18"/>
      <c r="V328" s="19"/>
      <c r="W328" s="18"/>
      <c r="X328" s="18"/>
      <c r="Y328" s="19"/>
      <c r="Z328" s="18"/>
      <c r="AA328" s="18"/>
      <c r="AB328" s="44"/>
      <c r="AC328" s="18"/>
      <c r="AD328" s="18"/>
      <c r="AE328" s="18"/>
    </row>
    <row r="329" spans="2:31" ht="15.75" thickBot="1">
      <c r="B329" s="19"/>
      <c r="C329" s="20"/>
      <c r="D329" s="25"/>
      <c r="E329" s="18"/>
      <c r="F329" s="18"/>
      <c r="G329" s="22"/>
      <c r="H329" s="18"/>
      <c r="I329" s="21"/>
      <c r="J329" s="23"/>
      <c r="K329" s="18"/>
      <c r="L329" s="18"/>
      <c r="M329" s="19"/>
      <c r="N329" s="19"/>
      <c r="O329" s="19"/>
      <c r="P329" s="19"/>
      <c r="Q329" s="18"/>
      <c r="R329" s="19"/>
      <c r="S329" s="19"/>
      <c r="T329" s="18"/>
      <c r="U329" s="18"/>
      <c r="V329" s="19"/>
      <c r="W329" s="19"/>
      <c r="X329" s="18"/>
      <c r="Y329" s="19"/>
      <c r="Z329" s="18"/>
      <c r="AA329" s="18"/>
      <c r="AB329" s="44"/>
      <c r="AC329" s="18"/>
      <c r="AD329" s="18"/>
      <c r="AE329" s="18"/>
    </row>
    <row r="330" spans="2:31" ht="15.75" thickBot="1">
      <c r="B330" s="19"/>
      <c r="C330" s="20"/>
      <c r="D330" s="25"/>
      <c r="E330" s="18"/>
      <c r="F330" s="18"/>
      <c r="G330" s="22"/>
      <c r="H330" s="18"/>
      <c r="I330" s="21"/>
      <c r="J330" s="23"/>
      <c r="K330" s="18"/>
      <c r="L330" s="18"/>
      <c r="M330" s="19"/>
      <c r="N330" s="19"/>
      <c r="O330" s="19"/>
      <c r="P330" s="19"/>
      <c r="Q330" s="18"/>
      <c r="R330" s="19"/>
      <c r="S330" s="19"/>
      <c r="T330" s="18"/>
      <c r="U330" s="18"/>
      <c r="V330" s="19"/>
      <c r="W330" s="19"/>
      <c r="X330" s="18"/>
      <c r="Y330" s="19"/>
      <c r="Z330" s="18"/>
      <c r="AA330" s="18"/>
      <c r="AB330" s="44"/>
      <c r="AC330" s="18"/>
      <c r="AD330" s="18"/>
      <c r="AE330" s="18"/>
    </row>
    <row r="331" spans="2:31" ht="15.75" thickBot="1">
      <c r="B331" s="19"/>
      <c r="C331" s="20"/>
      <c r="D331" s="25"/>
      <c r="E331" s="18"/>
      <c r="F331" s="18"/>
      <c r="G331" s="22"/>
      <c r="H331" s="18"/>
      <c r="I331" s="21"/>
      <c r="J331" s="23"/>
      <c r="K331" s="18"/>
      <c r="L331" s="18"/>
      <c r="M331" s="19"/>
      <c r="N331" s="19"/>
      <c r="O331" s="19"/>
      <c r="P331" s="19"/>
      <c r="Q331" s="18"/>
      <c r="R331" s="19"/>
      <c r="S331" s="19"/>
      <c r="T331" s="18"/>
      <c r="U331" s="18"/>
      <c r="V331" s="19"/>
      <c r="W331" s="19"/>
      <c r="X331" s="18"/>
      <c r="Y331" s="19"/>
      <c r="Z331" s="18"/>
      <c r="AA331" s="18"/>
      <c r="AB331" s="44"/>
      <c r="AC331" s="18"/>
      <c r="AD331" s="18"/>
      <c r="AE331" s="18"/>
    </row>
    <row r="332" spans="2:31" ht="15.75" thickBot="1">
      <c r="B332" s="19"/>
      <c r="C332" s="20"/>
      <c r="D332" s="25"/>
      <c r="E332" s="18"/>
      <c r="F332" s="18"/>
      <c r="G332" s="22"/>
      <c r="H332" s="18"/>
      <c r="I332" s="21"/>
      <c r="J332" s="23"/>
      <c r="K332" s="18"/>
      <c r="L332" s="18"/>
      <c r="M332" s="19"/>
      <c r="N332" s="19"/>
      <c r="O332" s="19"/>
      <c r="P332" s="19"/>
      <c r="Q332" s="18"/>
      <c r="R332" s="18"/>
      <c r="S332" s="18"/>
      <c r="T332" s="18"/>
      <c r="U332" s="18"/>
      <c r="V332" s="18"/>
      <c r="W332" s="18"/>
      <c r="X332" s="18"/>
      <c r="Y332" s="19"/>
      <c r="Z332" s="18"/>
      <c r="AA332" s="18"/>
      <c r="AB332" s="44"/>
      <c r="AC332" s="18"/>
      <c r="AD332" s="18"/>
      <c r="AE332" s="18"/>
    </row>
    <row r="333" spans="2:31" ht="15.75" thickBot="1">
      <c r="B333" s="19"/>
      <c r="C333" s="20"/>
      <c r="D333" s="25"/>
      <c r="E333" s="18"/>
      <c r="F333" s="18"/>
      <c r="G333" s="22"/>
      <c r="H333" s="18"/>
      <c r="I333" s="21"/>
      <c r="J333" s="23"/>
      <c r="K333" s="18"/>
      <c r="L333" s="18"/>
      <c r="M333" s="19"/>
      <c r="N333" s="19"/>
      <c r="O333" s="19"/>
      <c r="P333" s="19"/>
      <c r="Q333" s="18"/>
      <c r="R333" s="18"/>
      <c r="S333" s="18"/>
      <c r="T333" s="18"/>
      <c r="U333" s="18"/>
      <c r="V333" s="18"/>
      <c r="W333" s="18"/>
      <c r="X333" s="18"/>
      <c r="Y333" s="19"/>
      <c r="Z333" s="18"/>
      <c r="AA333" s="18"/>
      <c r="AB333" s="44"/>
      <c r="AC333" s="18"/>
      <c r="AD333" s="18"/>
      <c r="AE333" s="18"/>
    </row>
    <row r="334" spans="2:31" ht="15.75" thickBot="1">
      <c r="B334" s="19"/>
      <c r="C334" s="20"/>
      <c r="D334" s="25"/>
      <c r="E334" s="18"/>
      <c r="F334" s="18"/>
      <c r="G334" s="22"/>
      <c r="H334" s="18"/>
      <c r="I334" s="21"/>
      <c r="J334" s="23"/>
      <c r="K334" s="18"/>
      <c r="L334" s="18"/>
      <c r="M334" s="19"/>
      <c r="N334" s="19"/>
      <c r="O334" s="19"/>
      <c r="P334" s="19"/>
      <c r="Q334" s="18"/>
      <c r="R334" s="18"/>
      <c r="S334" s="18"/>
      <c r="T334" s="18"/>
      <c r="U334" s="18"/>
      <c r="V334" s="18"/>
      <c r="W334" s="18"/>
      <c r="X334" s="18"/>
      <c r="Y334" s="19"/>
      <c r="Z334" s="18"/>
      <c r="AA334" s="18"/>
      <c r="AB334" s="44"/>
      <c r="AC334" s="18"/>
      <c r="AD334" s="18"/>
      <c r="AE334" s="18"/>
    </row>
    <row r="335" spans="2:31" ht="15.75" thickBot="1">
      <c r="B335" s="19"/>
      <c r="C335" s="20"/>
      <c r="D335" s="25"/>
      <c r="E335" s="18"/>
      <c r="F335" s="18"/>
      <c r="G335" s="22"/>
      <c r="H335" s="18"/>
      <c r="I335" s="21"/>
      <c r="J335" s="23"/>
      <c r="K335" s="18"/>
      <c r="L335" s="18"/>
      <c r="M335" s="19"/>
      <c r="N335" s="19"/>
      <c r="O335" s="19"/>
      <c r="P335" s="19"/>
      <c r="Q335" s="18"/>
      <c r="R335" s="18"/>
      <c r="S335" s="18"/>
      <c r="T335" s="18"/>
      <c r="U335" s="18"/>
      <c r="V335" s="18"/>
      <c r="W335" s="18"/>
      <c r="X335" s="18"/>
      <c r="Y335" s="19"/>
      <c r="Z335" s="18"/>
      <c r="AA335" s="18"/>
      <c r="AB335" s="44"/>
      <c r="AC335" s="18"/>
      <c r="AD335" s="18"/>
      <c r="AE335" s="18"/>
    </row>
    <row r="336" spans="2:31" ht="15.75" thickBot="1">
      <c r="B336" s="19"/>
      <c r="C336" s="20"/>
      <c r="D336" s="25"/>
      <c r="E336" s="18"/>
      <c r="F336" s="18"/>
      <c r="G336" s="22"/>
      <c r="H336" s="18"/>
      <c r="I336" s="21"/>
      <c r="J336" s="23"/>
      <c r="K336" s="18"/>
      <c r="L336" s="18"/>
      <c r="M336" s="19"/>
      <c r="N336" s="19"/>
      <c r="O336" s="19"/>
      <c r="P336" s="19"/>
      <c r="Q336" s="18"/>
      <c r="R336" s="18"/>
      <c r="S336" s="18"/>
      <c r="T336" s="18"/>
      <c r="U336" s="18"/>
      <c r="V336" s="18"/>
      <c r="W336" s="18"/>
      <c r="X336" s="18"/>
      <c r="Y336" s="19"/>
      <c r="Z336" s="18"/>
      <c r="AA336" s="18"/>
      <c r="AB336" s="44"/>
      <c r="AC336" s="18"/>
      <c r="AD336" s="18"/>
      <c r="AE336" s="18"/>
    </row>
    <row r="337" spans="2:31" ht="15.75" thickBot="1">
      <c r="B337" s="19"/>
      <c r="C337" s="20"/>
      <c r="D337" s="25"/>
      <c r="E337" s="18"/>
      <c r="F337" s="18"/>
      <c r="G337" s="22"/>
      <c r="H337" s="18"/>
      <c r="I337" s="21"/>
      <c r="J337" s="23"/>
      <c r="K337" s="18"/>
      <c r="L337" s="18"/>
      <c r="M337" s="19"/>
      <c r="N337" s="19"/>
      <c r="O337" s="19"/>
      <c r="P337" s="19"/>
      <c r="Q337" s="18"/>
      <c r="R337" s="19"/>
      <c r="S337" s="19"/>
      <c r="T337" s="18"/>
      <c r="U337" s="18"/>
      <c r="V337" s="19"/>
      <c r="W337" s="19"/>
      <c r="X337" s="19"/>
      <c r="Y337" s="19"/>
      <c r="Z337" s="18"/>
      <c r="AA337" s="18"/>
      <c r="AB337" s="44"/>
      <c r="AC337" s="18"/>
      <c r="AD337" s="18"/>
      <c r="AE337" s="18"/>
    </row>
    <row r="338" spans="2:31" ht="15.75" thickBot="1">
      <c r="B338" s="19"/>
      <c r="C338" s="20"/>
      <c r="D338" s="25"/>
      <c r="E338" s="18"/>
      <c r="F338" s="18"/>
      <c r="G338" s="22"/>
      <c r="H338" s="18"/>
      <c r="I338" s="21"/>
      <c r="J338" s="23"/>
      <c r="K338" s="18"/>
      <c r="L338" s="18"/>
      <c r="M338" s="19"/>
      <c r="N338" s="19"/>
      <c r="O338" s="19"/>
      <c r="P338" s="19"/>
      <c r="Q338" s="18"/>
      <c r="R338" s="19"/>
      <c r="S338" s="19"/>
      <c r="T338" s="18"/>
      <c r="U338" s="18"/>
      <c r="V338" s="19"/>
      <c r="W338" s="19"/>
      <c r="X338" s="18"/>
      <c r="Y338" s="19"/>
      <c r="Z338" s="18"/>
      <c r="AA338" s="18"/>
      <c r="AB338" s="44"/>
      <c r="AC338" s="18"/>
      <c r="AD338" s="18"/>
      <c r="AE338" s="18"/>
    </row>
    <row r="339" spans="2:31" ht="15.75" thickBot="1">
      <c r="B339" s="19"/>
      <c r="C339" s="20"/>
      <c r="D339" s="25"/>
      <c r="E339" s="18"/>
      <c r="F339" s="18"/>
      <c r="G339" s="22"/>
      <c r="H339" s="18"/>
      <c r="I339" s="21"/>
      <c r="J339" s="23"/>
      <c r="K339" s="18"/>
      <c r="L339" s="18"/>
      <c r="M339" s="19"/>
      <c r="N339" s="19"/>
      <c r="O339" s="19"/>
      <c r="P339" s="19"/>
      <c r="Q339" s="18"/>
      <c r="R339" s="19"/>
      <c r="S339" s="19"/>
      <c r="T339" s="18"/>
      <c r="U339" s="18"/>
      <c r="V339" s="19"/>
      <c r="W339" s="18"/>
      <c r="X339" s="18"/>
      <c r="Y339" s="19"/>
      <c r="Z339" s="18"/>
      <c r="AA339" s="18"/>
      <c r="AB339" s="44"/>
      <c r="AC339" s="18"/>
      <c r="AD339" s="18"/>
      <c r="AE339" s="18"/>
    </row>
    <row r="340" spans="2:31" ht="15.75" thickBot="1">
      <c r="B340" s="19"/>
      <c r="C340" s="20"/>
      <c r="D340" s="25"/>
      <c r="E340" s="18"/>
      <c r="F340" s="18"/>
      <c r="G340" s="18"/>
      <c r="H340" s="18"/>
      <c r="I340" s="21"/>
      <c r="J340" s="23"/>
      <c r="K340" s="18"/>
      <c r="L340" s="18"/>
      <c r="M340" s="19"/>
      <c r="N340" s="19"/>
      <c r="O340" s="19"/>
      <c r="P340" s="19"/>
      <c r="Q340" s="18"/>
      <c r="R340" s="19"/>
      <c r="S340" s="18"/>
      <c r="T340" s="18"/>
      <c r="U340" s="18"/>
      <c r="V340" s="18"/>
      <c r="W340" s="18"/>
      <c r="X340" s="18"/>
      <c r="Y340" s="19"/>
      <c r="Z340" s="18"/>
      <c r="AA340" s="18"/>
      <c r="AB340" s="44"/>
      <c r="AC340" s="18"/>
      <c r="AD340" s="18"/>
      <c r="AE340" s="18"/>
    </row>
    <row r="341" spans="2:31" ht="15.75" thickBot="1">
      <c r="B341" s="19"/>
      <c r="C341" s="20"/>
      <c r="D341" s="25"/>
      <c r="E341" s="18"/>
      <c r="F341" s="18"/>
      <c r="G341" s="22"/>
      <c r="H341" s="18"/>
      <c r="I341" s="21"/>
      <c r="J341" s="23"/>
      <c r="K341" s="18"/>
      <c r="L341" s="18"/>
      <c r="M341" s="19"/>
      <c r="N341" s="19"/>
      <c r="O341" s="19"/>
      <c r="P341" s="19"/>
      <c r="Q341" s="18"/>
      <c r="R341" s="18"/>
      <c r="S341" s="18"/>
      <c r="T341" s="18"/>
      <c r="U341" s="18"/>
      <c r="V341" s="18"/>
      <c r="W341" s="18"/>
      <c r="X341" s="18"/>
      <c r="Y341" s="19"/>
      <c r="Z341" s="18"/>
      <c r="AA341" s="18"/>
      <c r="AB341" s="44"/>
      <c r="AC341" s="18"/>
      <c r="AD341" s="18"/>
      <c r="AE341" s="18"/>
    </row>
    <row r="342" spans="2:31" ht="15.75" thickBot="1">
      <c r="B342" s="19"/>
      <c r="C342" s="20"/>
      <c r="D342" s="25"/>
      <c r="E342" s="18"/>
      <c r="F342" s="18"/>
      <c r="G342" s="22"/>
      <c r="H342" s="18"/>
      <c r="I342" s="21"/>
      <c r="J342" s="23"/>
      <c r="K342" s="18"/>
      <c r="L342" s="18"/>
      <c r="M342" s="19"/>
      <c r="N342" s="19"/>
      <c r="O342" s="19"/>
      <c r="P342" s="19"/>
      <c r="Q342" s="18"/>
      <c r="R342" s="18"/>
      <c r="S342" s="18"/>
      <c r="T342" s="18"/>
      <c r="U342" s="18"/>
      <c r="V342" s="18"/>
      <c r="W342" s="18"/>
      <c r="X342" s="18"/>
      <c r="Y342" s="19"/>
      <c r="Z342" s="18"/>
      <c r="AA342" s="18"/>
      <c r="AB342" s="44"/>
      <c r="AC342" s="18"/>
      <c r="AD342" s="18"/>
      <c r="AE342" s="18"/>
    </row>
    <row r="343" spans="2:31" ht="15.75" thickBot="1">
      <c r="B343" s="19"/>
      <c r="C343" s="20"/>
      <c r="D343" s="25"/>
      <c r="E343" s="18"/>
      <c r="F343" s="18"/>
      <c r="G343" s="22"/>
      <c r="H343" s="18"/>
      <c r="I343" s="21"/>
      <c r="J343" s="23"/>
      <c r="K343" s="18"/>
      <c r="L343" s="18"/>
      <c r="M343" s="19"/>
      <c r="N343" s="19"/>
      <c r="O343" s="19"/>
      <c r="P343" s="19"/>
      <c r="Q343" s="18"/>
      <c r="R343" s="18"/>
      <c r="S343" s="18"/>
      <c r="T343" s="18"/>
      <c r="U343" s="18"/>
      <c r="V343" s="18"/>
      <c r="W343" s="18"/>
      <c r="X343" s="18"/>
      <c r="Y343" s="19"/>
      <c r="Z343" s="18"/>
      <c r="AA343" s="18"/>
      <c r="AB343" s="44"/>
      <c r="AC343" s="18"/>
      <c r="AD343" s="18"/>
      <c r="AE343" s="18"/>
    </row>
    <row r="344" spans="2:31" ht="15.75" thickBot="1">
      <c r="B344" s="19"/>
      <c r="C344" s="20"/>
      <c r="D344" s="25"/>
      <c r="E344" s="18"/>
      <c r="F344" s="18"/>
      <c r="G344" s="22"/>
      <c r="H344" s="18"/>
      <c r="I344" s="21"/>
      <c r="J344" s="23"/>
      <c r="K344" s="18"/>
      <c r="L344" s="18"/>
      <c r="M344" s="19"/>
      <c r="N344" s="19"/>
      <c r="O344" s="19"/>
      <c r="P344" s="19"/>
      <c r="Q344" s="18"/>
      <c r="R344" s="18"/>
      <c r="S344" s="18"/>
      <c r="T344" s="18"/>
      <c r="U344" s="18"/>
      <c r="V344" s="18"/>
      <c r="W344" s="18"/>
      <c r="X344" s="18"/>
      <c r="Y344" s="19"/>
      <c r="Z344" s="18"/>
      <c r="AA344" s="18"/>
      <c r="AB344" s="44"/>
      <c r="AC344" s="18"/>
      <c r="AD344" s="18"/>
      <c r="AE344" s="18"/>
    </row>
    <row r="345" spans="2:31" ht="15.75" thickBot="1">
      <c r="B345" s="19"/>
      <c r="C345" s="20"/>
      <c r="D345" s="25"/>
      <c r="E345" s="18"/>
      <c r="F345" s="18"/>
      <c r="G345" s="22"/>
      <c r="H345" s="18"/>
      <c r="I345" s="21"/>
      <c r="J345" s="23"/>
      <c r="K345" s="18"/>
      <c r="L345" s="18"/>
      <c r="M345" s="19"/>
      <c r="N345" s="19"/>
      <c r="O345" s="19"/>
      <c r="P345" s="19"/>
      <c r="Q345" s="18"/>
      <c r="R345" s="18"/>
      <c r="S345" s="18"/>
      <c r="T345" s="18"/>
      <c r="U345" s="18"/>
      <c r="V345" s="18"/>
      <c r="W345" s="18"/>
      <c r="X345" s="18"/>
      <c r="Y345" s="19"/>
      <c r="Z345" s="18"/>
      <c r="AA345" s="18"/>
      <c r="AB345" s="44"/>
      <c r="AC345" s="18"/>
      <c r="AD345" s="18"/>
      <c r="AE345" s="18"/>
    </row>
    <row r="346" spans="2:31" ht="15.75" thickBot="1">
      <c r="B346" s="19"/>
      <c r="C346" s="20"/>
      <c r="D346" s="25"/>
      <c r="E346" s="18"/>
      <c r="F346" s="18"/>
      <c r="G346" s="22"/>
      <c r="H346" s="18"/>
      <c r="I346" s="21"/>
      <c r="J346" s="23"/>
      <c r="K346" s="18"/>
      <c r="L346" s="18"/>
      <c r="M346" s="19"/>
      <c r="N346" s="19"/>
      <c r="O346" s="19"/>
      <c r="P346" s="19"/>
      <c r="Q346" s="18"/>
      <c r="R346" s="18"/>
      <c r="S346" s="18"/>
      <c r="T346" s="18"/>
      <c r="U346" s="18"/>
      <c r="V346" s="18"/>
      <c r="W346" s="18"/>
      <c r="X346" s="18"/>
      <c r="Y346" s="19"/>
      <c r="Z346" s="18"/>
      <c r="AA346" s="18"/>
      <c r="AB346" s="44"/>
      <c r="AC346" s="18"/>
      <c r="AD346" s="18"/>
      <c r="AE346" s="18"/>
    </row>
    <row r="347" spans="2:31" ht="15.75" thickBot="1">
      <c r="B347" s="19"/>
      <c r="C347" s="20"/>
      <c r="D347" s="25"/>
      <c r="E347" s="18"/>
      <c r="F347" s="18"/>
      <c r="G347" s="22"/>
      <c r="H347" s="18"/>
      <c r="I347" s="21"/>
      <c r="J347" s="23"/>
      <c r="K347" s="18"/>
      <c r="L347" s="18"/>
      <c r="M347" s="19"/>
      <c r="N347" s="19"/>
      <c r="O347" s="19"/>
      <c r="P347" s="19"/>
      <c r="Q347" s="18"/>
      <c r="R347" s="19"/>
      <c r="S347" s="19"/>
      <c r="T347" s="19"/>
      <c r="U347" s="18"/>
      <c r="V347" s="19"/>
      <c r="W347" s="19"/>
      <c r="X347" s="18"/>
      <c r="Y347" s="19"/>
      <c r="Z347" s="18"/>
      <c r="AA347" s="18"/>
      <c r="AB347" s="44"/>
      <c r="AC347" s="18"/>
      <c r="AD347" s="18"/>
      <c r="AE347" s="18"/>
    </row>
    <row r="348" spans="2:31" ht="15.75" thickBot="1">
      <c r="B348" s="19"/>
      <c r="C348" s="20"/>
      <c r="D348" s="25"/>
      <c r="E348" s="18"/>
      <c r="F348" s="18"/>
      <c r="G348" s="22"/>
      <c r="H348" s="18"/>
      <c r="I348" s="21"/>
      <c r="J348" s="23"/>
      <c r="K348" s="18"/>
      <c r="L348" s="18"/>
      <c r="M348" s="19"/>
      <c r="N348" s="19"/>
      <c r="O348" s="19"/>
      <c r="P348" s="19"/>
      <c r="Q348" s="18"/>
      <c r="R348" s="19"/>
      <c r="S348" s="19"/>
      <c r="T348" s="19"/>
      <c r="U348" s="18"/>
      <c r="V348" s="19"/>
      <c r="W348" s="19"/>
      <c r="X348" s="18"/>
      <c r="Y348" s="24"/>
      <c r="Z348" s="18"/>
      <c r="AA348" s="18"/>
      <c r="AB348" s="44"/>
      <c r="AC348" s="18"/>
      <c r="AD348" s="18"/>
      <c r="AE348" s="18"/>
    </row>
    <row r="349" spans="2:31" ht="15.75" thickBot="1">
      <c r="B349" s="19"/>
      <c r="C349" s="20"/>
      <c r="D349" s="25"/>
      <c r="E349" s="18"/>
      <c r="F349" s="18"/>
      <c r="G349" s="18"/>
      <c r="H349" s="18"/>
      <c r="I349" s="21"/>
      <c r="J349" s="23"/>
      <c r="K349" s="18"/>
      <c r="L349" s="18"/>
      <c r="M349" s="19"/>
      <c r="N349" s="19"/>
      <c r="O349" s="19"/>
      <c r="P349" s="19"/>
      <c r="Q349" s="18"/>
      <c r="R349" s="19"/>
      <c r="S349" s="19"/>
      <c r="T349" s="18"/>
      <c r="U349" s="18"/>
      <c r="V349" s="19"/>
      <c r="W349" s="19"/>
      <c r="X349" s="18"/>
      <c r="Y349" s="19"/>
      <c r="Z349" s="18"/>
      <c r="AA349" s="18"/>
      <c r="AB349" s="44"/>
      <c r="AC349" s="18"/>
      <c r="AD349" s="18"/>
      <c r="AE349" s="18"/>
    </row>
    <row r="350" spans="2:31" ht="15.75" thickBot="1">
      <c r="B350" s="19"/>
      <c r="C350" s="20"/>
      <c r="D350" s="25"/>
      <c r="E350" s="18"/>
      <c r="F350" s="18"/>
      <c r="G350" s="22"/>
      <c r="H350" s="18"/>
      <c r="I350" s="21"/>
      <c r="J350" s="23"/>
      <c r="K350" s="18"/>
      <c r="L350" s="18"/>
      <c r="M350" s="19"/>
      <c r="N350" s="19"/>
      <c r="O350" s="19"/>
      <c r="P350" s="19"/>
      <c r="Q350" s="18"/>
      <c r="R350" s="19"/>
      <c r="S350" s="19"/>
      <c r="T350" s="18"/>
      <c r="U350" s="18"/>
      <c r="V350" s="19"/>
      <c r="W350" s="19"/>
      <c r="X350" s="18"/>
      <c r="Y350" s="19"/>
      <c r="Z350" s="18"/>
      <c r="AA350" s="18"/>
      <c r="AB350" s="44"/>
      <c r="AC350" s="18"/>
      <c r="AD350" s="18"/>
      <c r="AE350" s="18"/>
    </row>
    <row r="351" spans="2:31" ht="15.75" thickBot="1">
      <c r="B351" s="19"/>
      <c r="C351" s="20"/>
      <c r="D351" s="25"/>
      <c r="E351" s="18"/>
      <c r="F351" s="18"/>
      <c r="G351" s="22"/>
      <c r="H351" s="18"/>
      <c r="I351" s="21"/>
      <c r="J351" s="23"/>
      <c r="K351" s="18"/>
      <c r="L351" s="18"/>
      <c r="M351" s="19"/>
      <c r="N351" s="19"/>
      <c r="O351" s="19"/>
      <c r="P351" s="19"/>
      <c r="Q351" s="18"/>
      <c r="R351" s="19"/>
      <c r="S351" s="19"/>
      <c r="T351" s="18"/>
      <c r="U351" s="18"/>
      <c r="V351" s="19"/>
      <c r="W351" s="19"/>
      <c r="X351" s="19"/>
      <c r="Y351" s="24"/>
      <c r="Z351" s="18"/>
      <c r="AA351" s="18"/>
      <c r="AB351" s="44"/>
      <c r="AC351" s="18"/>
      <c r="AD351" s="18"/>
      <c r="AE351" s="18"/>
    </row>
    <row r="352" spans="2:31" ht="15.75" thickBot="1">
      <c r="B352" s="19"/>
      <c r="C352" s="20"/>
      <c r="D352" s="25"/>
      <c r="E352" s="18"/>
      <c r="F352" s="18"/>
      <c r="G352" s="22"/>
      <c r="H352" s="18"/>
      <c r="I352" s="21"/>
      <c r="J352" s="23"/>
      <c r="K352" s="18"/>
      <c r="L352" s="18"/>
      <c r="M352" s="19"/>
      <c r="N352" s="19"/>
      <c r="O352" s="19"/>
      <c r="P352" s="19"/>
      <c r="Q352" s="18"/>
      <c r="R352" s="18"/>
      <c r="S352" s="18"/>
      <c r="T352" s="18"/>
      <c r="U352" s="18"/>
      <c r="V352" s="18"/>
      <c r="W352" s="18"/>
      <c r="X352" s="18"/>
      <c r="Y352" s="19"/>
      <c r="Z352" s="18"/>
      <c r="AA352" s="18"/>
      <c r="AB352" s="44"/>
      <c r="AC352" s="18"/>
      <c r="AD352" s="18"/>
      <c r="AE352" s="18"/>
    </row>
    <row r="353" spans="2:31" ht="15.75" thickBot="1">
      <c r="B353" s="19"/>
      <c r="C353" s="20"/>
      <c r="D353" s="25"/>
      <c r="E353" s="18"/>
      <c r="F353" s="18"/>
      <c r="G353" s="22"/>
      <c r="H353" s="18"/>
      <c r="I353" s="21"/>
      <c r="J353" s="23"/>
      <c r="K353" s="18"/>
      <c r="L353" s="18"/>
      <c r="M353" s="19"/>
      <c r="N353" s="19"/>
      <c r="O353" s="19"/>
      <c r="P353" s="19"/>
      <c r="Q353" s="18"/>
      <c r="R353" s="18"/>
      <c r="S353" s="18"/>
      <c r="T353" s="18"/>
      <c r="U353" s="18"/>
      <c r="V353" s="18"/>
      <c r="W353" s="18"/>
      <c r="X353" s="18"/>
      <c r="Y353" s="19"/>
      <c r="Z353" s="18"/>
      <c r="AA353" s="18"/>
      <c r="AB353" s="44"/>
      <c r="AC353" s="18"/>
      <c r="AD353" s="18"/>
      <c r="AE353" s="18"/>
    </row>
    <row r="354" spans="2:31" ht="15.75" thickBot="1">
      <c r="B354" s="19"/>
      <c r="C354" s="20"/>
      <c r="D354" s="25"/>
      <c r="E354" s="18"/>
      <c r="F354" s="18"/>
      <c r="G354" s="22"/>
      <c r="H354" s="18"/>
      <c r="I354" s="21"/>
      <c r="J354" s="23"/>
      <c r="K354" s="18"/>
      <c r="L354" s="18"/>
      <c r="M354" s="19"/>
      <c r="N354" s="19"/>
      <c r="O354" s="19"/>
      <c r="P354" s="19"/>
      <c r="Q354" s="18"/>
      <c r="R354" s="18"/>
      <c r="S354" s="18"/>
      <c r="T354" s="18"/>
      <c r="U354" s="18"/>
      <c r="V354" s="18"/>
      <c r="W354" s="18"/>
      <c r="X354" s="18"/>
      <c r="Y354" s="19"/>
      <c r="Z354" s="18"/>
      <c r="AA354" s="18"/>
      <c r="AB354" s="44"/>
      <c r="AC354" s="18"/>
      <c r="AD354" s="18"/>
      <c r="AE354" s="18"/>
    </row>
    <row r="355" spans="2:31" ht="15.75" thickBot="1">
      <c r="B355" s="19"/>
      <c r="C355" s="20"/>
      <c r="D355" s="25"/>
      <c r="E355" s="18"/>
      <c r="F355" s="18"/>
      <c r="G355" s="22"/>
      <c r="H355" s="18"/>
      <c r="I355" s="21"/>
      <c r="J355" s="23"/>
      <c r="K355" s="18"/>
      <c r="L355" s="18"/>
      <c r="M355" s="19"/>
      <c r="N355" s="19"/>
      <c r="O355" s="19"/>
      <c r="P355" s="19"/>
      <c r="Q355" s="18"/>
      <c r="R355" s="18"/>
      <c r="S355" s="18"/>
      <c r="T355" s="18"/>
      <c r="U355" s="18"/>
      <c r="V355" s="18"/>
      <c r="W355" s="18"/>
      <c r="X355" s="18"/>
      <c r="Y355" s="19"/>
      <c r="Z355" s="18"/>
      <c r="AA355" s="18"/>
      <c r="AB355" s="44"/>
      <c r="AC355" s="18"/>
      <c r="AD355" s="18"/>
      <c r="AE355" s="18"/>
    </row>
    <row r="356" spans="2:31" ht="15.75" thickBot="1">
      <c r="B356" s="19"/>
      <c r="C356" s="20"/>
      <c r="D356" s="25"/>
      <c r="E356" s="18"/>
      <c r="F356" s="18"/>
      <c r="G356" s="18"/>
      <c r="H356" s="18"/>
      <c r="I356" s="21"/>
      <c r="J356" s="23"/>
      <c r="K356" s="18"/>
      <c r="L356" s="18"/>
      <c r="M356" s="19"/>
      <c r="N356" s="19"/>
      <c r="O356" s="19"/>
      <c r="P356" s="19"/>
      <c r="Q356" s="18"/>
      <c r="R356" s="18"/>
      <c r="S356" s="18"/>
      <c r="T356" s="18"/>
      <c r="U356" s="18"/>
      <c r="V356" s="18"/>
      <c r="W356" s="18"/>
      <c r="X356" s="18"/>
      <c r="Y356" s="19"/>
      <c r="Z356" s="18"/>
      <c r="AA356" s="18"/>
      <c r="AB356" s="45"/>
      <c r="AC356" s="18"/>
      <c r="AD356" s="18"/>
      <c r="AE356" s="18"/>
    </row>
    <row r="357" spans="2:31" ht="15.75" thickBot="1">
      <c r="B357" s="19"/>
      <c r="C357" s="20"/>
      <c r="D357" s="25"/>
      <c r="E357" s="18"/>
      <c r="F357" s="18"/>
      <c r="G357" s="22"/>
      <c r="H357" s="18"/>
      <c r="I357" s="21"/>
      <c r="J357" s="23"/>
      <c r="K357" s="18"/>
      <c r="L357" s="18"/>
      <c r="M357" s="19"/>
      <c r="N357" s="19"/>
      <c r="O357" s="19"/>
      <c r="P357" s="19"/>
      <c r="Q357" s="18"/>
      <c r="R357" s="19"/>
      <c r="S357" s="18"/>
      <c r="T357" s="18"/>
      <c r="U357" s="18"/>
      <c r="V357" s="19"/>
      <c r="W357" s="19"/>
      <c r="X357" s="18"/>
      <c r="Y357" s="19"/>
      <c r="Z357" s="18"/>
      <c r="AA357" s="18"/>
      <c r="AB357" s="45"/>
      <c r="AC357" s="18"/>
      <c r="AD357" s="18"/>
      <c r="AE357" s="18"/>
    </row>
    <row r="358" spans="2:31" ht="15.75" thickBot="1">
      <c r="B358" s="19"/>
      <c r="C358" s="20"/>
      <c r="D358" s="25"/>
      <c r="E358" s="18"/>
      <c r="F358" s="18"/>
      <c r="G358" s="22"/>
      <c r="H358" s="18"/>
      <c r="I358" s="21"/>
      <c r="J358" s="23"/>
      <c r="K358" s="18"/>
      <c r="L358" s="18"/>
      <c r="M358" s="19"/>
      <c r="N358" s="19"/>
      <c r="O358" s="19"/>
      <c r="P358" s="19"/>
      <c r="Q358" s="18"/>
      <c r="R358" s="19"/>
      <c r="S358" s="19"/>
      <c r="T358" s="18"/>
      <c r="U358" s="18"/>
      <c r="V358" s="19"/>
      <c r="W358" s="19"/>
      <c r="X358" s="18"/>
      <c r="Y358" s="19"/>
      <c r="Z358" s="18"/>
      <c r="AA358" s="18"/>
      <c r="AB358" s="45"/>
      <c r="AC358" s="18"/>
      <c r="AD358" s="18"/>
      <c r="AE358" s="18"/>
    </row>
    <row r="359" spans="2:31" ht="15.75" thickBot="1">
      <c r="B359" s="19"/>
      <c r="C359" s="20"/>
      <c r="D359" s="25"/>
      <c r="E359" s="18"/>
      <c r="F359" s="18"/>
      <c r="G359" s="22"/>
      <c r="H359" s="18"/>
      <c r="I359" s="21"/>
      <c r="J359" s="23"/>
      <c r="K359" s="18"/>
      <c r="L359" s="18"/>
      <c r="M359" s="19"/>
      <c r="N359" s="19"/>
      <c r="O359" s="19"/>
      <c r="P359" s="19"/>
      <c r="Q359" s="18"/>
      <c r="R359" s="18"/>
      <c r="S359" s="18"/>
      <c r="T359" s="18"/>
      <c r="U359" s="18"/>
      <c r="V359" s="18"/>
      <c r="W359" s="18"/>
      <c r="X359" s="18"/>
      <c r="Y359" s="19"/>
      <c r="Z359" s="18"/>
      <c r="AA359" s="18"/>
      <c r="AB359" s="44"/>
      <c r="AC359" s="18"/>
      <c r="AD359" s="18"/>
      <c r="AE359" s="18"/>
    </row>
    <row r="360" spans="2:31" ht="15.75" thickBot="1">
      <c r="B360" s="19"/>
      <c r="C360" s="20"/>
      <c r="D360" s="25"/>
      <c r="E360" s="18"/>
      <c r="F360" s="18"/>
      <c r="G360" s="22"/>
      <c r="H360" s="18"/>
      <c r="I360" s="21"/>
      <c r="J360" s="23"/>
      <c r="K360" s="18"/>
      <c r="L360" s="18"/>
      <c r="M360" s="19"/>
      <c r="N360" s="19"/>
      <c r="O360" s="19"/>
      <c r="P360" s="19"/>
      <c r="Q360" s="18"/>
      <c r="R360" s="18"/>
      <c r="S360" s="18"/>
      <c r="T360" s="18"/>
      <c r="U360" s="18"/>
      <c r="V360" s="18"/>
      <c r="W360" s="18"/>
      <c r="X360" s="18"/>
      <c r="Y360" s="19"/>
      <c r="Z360" s="18"/>
      <c r="AA360" s="18"/>
      <c r="AB360" s="44"/>
      <c r="AC360" s="18"/>
      <c r="AD360" s="18"/>
      <c r="AE360" s="18"/>
    </row>
    <row r="361" spans="2:31" ht="15.75" thickBot="1">
      <c r="B361" s="19"/>
      <c r="C361" s="20"/>
      <c r="D361" s="25"/>
      <c r="E361" s="18"/>
      <c r="F361" s="18"/>
      <c r="G361" s="22"/>
      <c r="H361" s="18"/>
      <c r="I361" s="21"/>
      <c r="J361" s="23"/>
      <c r="K361" s="18"/>
      <c r="L361" s="18"/>
      <c r="M361" s="19"/>
      <c r="N361" s="19"/>
      <c r="O361" s="19"/>
      <c r="P361" s="19"/>
      <c r="Q361" s="18"/>
      <c r="R361" s="18"/>
      <c r="S361" s="18"/>
      <c r="T361" s="18"/>
      <c r="U361" s="18"/>
      <c r="V361" s="18"/>
      <c r="W361" s="18"/>
      <c r="X361" s="18"/>
      <c r="Y361" s="19"/>
      <c r="Z361" s="18"/>
      <c r="AA361" s="18"/>
      <c r="AB361" s="44"/>
      <c r="AC361" s="18"/>
      <c r="AD361" s="18"/>
      <c r="AE361" s="18"/>
    </row>
    <row r="362" spans="2:31" ht="15.75" thickBot="1">
      <c r="B362" s="19"/>
      <c r="C362" s="20"/>
      <c r="D362" s="25"/>
      <c r="E362" s="18"/>
      <c r="F362" s="18"/>
      <c r="G362" s="22"/>
      <c r="H362" s="18"/>
      <c r="I362" s="21"/>
      <c r="J362" s="23"/>
      <c r="K362" s="18"/>
      <c r="L362" s="18"/>
      <c r="M362" s="19"/>
      <c r="N362" s="19"/>
      <c r="O362" s="19"/>
      <c r="P362" s="19"/>
      <c r="Q362" s="18"/>
      <c r="R362" s="18"/>
      <c r="S362" s="18"/>
      <c r="T362" s="18"/>
      <c r="U362" s="18"/>
      <c r="V362" s="18"/>
      <c r="W362" s="18"/>
      <c r="X362" s="18"/>
      <c r="Y362" s="19"/>
      <c r="Z362" s="18"/>
      <c r="AA362" s="18"/>
      <c r="AB362" s="44"/>
      <c r="AC362" s="18"/>
      <c r="AD362" s="18"/>
      <c r="AE362" s="18"/>
    </row>
    <row r="363" spans="2:31" ht="15.75" thickBot="1">
      <c r="B363" s="19"/>
      <c r="C363" s="20"/>
      <c r="D363" s="25"/>
      <c r="E363" s="18"/>
      <c r="F363" s="18"/>
      <c r="G363" s="22"/>
      <c r="H363" s="18"/>
      <c r="I363" s="21"/>
      <c r="J363" s="23"/>
      <c r="K363" s="18"/>
      <c r="L363" s="18"/>
      <c r="M363" s="19"/>
      <c r="N363" s="19"/>
      <c r="O363" s="19"/>
      <c r="P363" s="19"/>
      <c r="Q363" s="18"/>
      <c r="R363" s="18"/>
      <c r="S363" s="18"/>
      <c r="T363" s="18"/>
      <c r="U363" s="18"/>
      <c r="V363" s="18"/>
      <c r="W363" s="18"/>
      <c r="X363" s="18"/>
      <c r="Y363" s="19"/>
      <c r="Z363" s="18"/>
      <c r="AA363" s="18"/>
      <c r="AB363" s="44"/>
      <c r="AC363" s="18"/>
      <c r="AD363" s="18"/>
      <c r="AE363" s="18"/>
    </row>
    <row r="364" spans="2:31" ht="15.75" thickBot="1">
      <c r="B364" s="19"/>
      <c r="C364" s="20"/>
      <c r="D364" s="25"/>
      <c r="E364" s="18"/>
      <c r="F364" s="18"/>
      <c r="G364" s="18"/>
      <c r="H364" s="18"/>
      <c r="I364" s="21"/>
      <c r="J364" s="23"/>
      <c r="K364" s="18"/>
      <c r="L364" s="18"/>
      <c r="M364" s="19"/>
      <c r="N364" s="19"/>
      <c r="O364" s="19"/>
      <c r="P364" s="19"/>
      <c r="Q364" s="18"/>
      <c r="R364" s="18"/>
      <c r="S364" s="18"/>
      <c r="T364" s="18"/>
      <c r="U364" s="18"/>
      <c r="V364" s="18"/>
      <c r="W364" s="18"/>
      <c r="X364" s="18"/>
      <c r="Y364" s="19"/>
      <c r="Z364" s="18"/>
      <c r="AA364" s="18"/>
      <c r="AB364" s="44"/>
      <c r="AC364" s="18"/>
      <c r="AD364" s="18"/>
      <c r="AE364" s="18"/>
    </row>
    <row r="365" spans="2:31" ht="15.75" thickBot="1">
      <c r="B365" s="19"/>
      <c r="C365" s="20"/>
      <c r="D365" s="25"/>
      <c r="E365" s="18"/>
      <c r="F365" s="18"/>
      <c r="G365" s="22"/>
      <c r="H365" s="18"/>
      <c r="I365" s="21"/>
      <c r="J365" s="23"/>
      <c r="K365" s="18"/>
      <c r="L365" s="18"/>
      <c r="M365" s="19"/>
      <c r="N365" s="19"/>
      <c r="O365" s="19"/>
      <c r="P365" s="19"/>
      <c r="Q365" s="18"/>
      <c r="R365" s="18"/>
      <c r="S365" s="18"/>
      <c r="T365" s="18"/>
      <c r="U365" s="18"/>
      <c r="V365" s="18"/>
      <c r="W365" s="18"/>
      <c r="X365" s="18"/>
      <c r="Y365" s="19"/>
      <c r="Z365" s="18"/>
      <c r="AA365" s="18"/>
      <c r="AB365" s="44"/>
      <c r="AC365" s="18"/>
      <c r="AD365" s="18"/>
      <c r="AE365" s="18"/>
    </row>
    <row r="366" spans="2:31" ht="15.75" thickBot="1">
      <c r="B366" s="19"/>
      <c r="C366" s="20"/>
      <c r="D366" s="25"/>
      <c r="E366" s="18"/>
      <c r="F366" s="18"/>
      <c r="G366" s="22"/>
      <c r="H366" s="18"/>
      <c r="I366" s="21"/>
      <c r="J366" s="23"/>
      <c r="K366" s="18"/>
      <c r="L366" s="18"/>
      <c r="M366" s="19"/>
      <c r="N366" s="19"/>
      <c r="O366" s="19"/>
      <c r="P366" s="19"/>
      <c r="Q366" s="18"/>
      <c r="R366" s="18"/>
      <c r="S366" s="18"/>
      <c r="T366" s="18"/>
      <c r="U366" s="18"/>
      <c r="V366" s="18"/>
      <c r="W366" s="18"/>
      <c r="X366" s="18"/>
      <c r="Y366" s="19"/>
      <c r="Z366" s="18"/>
      <c r="AA366" s="18"/>
      <c r="AB366" s="44"/>
      <c r="AC366" s="18"/>
      <c r="AD366" s="18"/>
      <c r="AE366" s="18"/>
    </row>
    <row r="367" spans="2:31" ht="15.75" thickBot="1">
      <c r="B367" s="19"/>
      <c r="C367" s="20"/>
      <c r="D367" s="25"/>
      <c r="E367" s="18"/>
      <c r="F367" s="18"/>
      <c r="G367" s="22"/>
      <c r="H367" s="18"/>
      <c r="I367" s="21"/>
      <c r="J367" s="23"/>
      <c r="K367" s="18"/>
      <c r="L367" s="18"/>
      <c r="M367" s="19"/>
      <c r="N367" s="19"/>
      <c r="O367" s="19"/>
      <c r="P367" s="19"/>
      <c r="Q367" s="18"/>
      <c r="R367" s="18"/>
      <c r="S367" s="18"/>
      <c r="T367" s="18"/>
      <c r="U367" s="18"/>
      <c r="V367" s="18"/>
      <c r="W367" s="18"/>
      <c r="X367" s="18"/>
      <c r="Y367" s="19"/>
      <c r="Z367" s="18"/>
      <c r="AA367" s="18"/>
      <c r="AB367" s="44"/>
      <c r="AC367" s="18"/>
      <c r="AD367" s="18"/>
      <c r="AE367" s="18"/>
    </row>
    <row r="368" spans="2:31" ht="15.75" thickBot="1">
      <c r="B368" s="19"/>
      <c r="C368" s="20"/>
      <c r="D368" s="25"/>
      <c r="E368" s="18"/>
      <c r="F368" s="18"/>
      <c r="G368" s="22"/>
      <c r="H368" s="18"/>
      <c r="I368" s="21"/>
      <c r="J368" s="23"/>
      <c r="K368" s="18"/>
      <c r="L368" s="18"/>
      <c r="M368" s="19"/>
      <c r="N368" s="19"/>
      <c r="O368" s="19"/>
      <c r="P368" s="19"/>
      <c r="Q368" s="18"/>
      <c r="R368" s="18"/>
      <c r="S368" s="18"/>
      <c r="T368" s="18"/>
      <c r="U368" s="18"/>
      <c r="V368" s="18"/>
      <c r="W368" s="18"/>
      <c r="X368" s="18"/>
      <c r="Y368" s="19"/>
      <c r="Z368" s="18"/>
      <c r="AA368" s="18"/>
      <c r="AB368" s="44"/>
      <c r="AC368" s="26">
        <v>45190.48164351852</v>
      </c>
      <c r="AD368" s="18"/>
      <c r="AE368" s="18"/>
    </row>
    <row r="369" spans="2:31" ht="15.75" thickBot="1">
      <c r="B369" s="19"/>
      <c r="C369" s="20"/>
      <c r="D369" s="25"/>
      <c r="E369" s="18"/>
      <c r="F369" s="18"/>
      <c r="G369" s="22"/>
      <c r="H369" s="18"/>
      <c r="I369" s="21"/>
      <c r="J369" s="23"/>
      <c r="K369" s="18"/>
      <c r="L369" s="18"/>
      <c r="M369" s="19"/>
      <c r="N369" s="19"/>
      <c r="O369" s="18"/>
      <c r="P369" s="19"/>
      <c r="Q369" s="18"/>
      <c r="R369" s="18"/>
      <c r="S369" s="18"/>
      <c r="T369" s="18"/>
      <c r="U369" s="18"/>
      <c r="V369" s="18"/>
      <c r="W369" s="18"/>
      <c r="X369" s="18"/>
      <c r="Y369" s="19"/>
      <c r="Z369" s="18"/>
      <c r="AA369" s="18"/>
      <c r="AB369" s="44"/>
      <c r="AC369" s="26">
        <v>45190.478703703702</v>
      </c>
      <c r="AD369" s="18"/>
      <c r="AE369" s="18"/>
    </row>
    <row r="370" spans="2:31" ht="15.75" thickBot="1">
      <c r="B370" s="19"/>
      <c r="C370" s="20"/>
      <c r="D370" s="25"/>
      <c r="E370" s="18"/>
      <c r="F370" s="18"/>
      <c r="G370" s="22"/>
      <c r="H370" s="18"/>
      <c r="I370" s="21"/>
      <c r="J370" s="23"/>
      <c r="K370" s="18"/>
      <c r="L370" s="18"/>
      <c r="M370" s="19"/>
      <c r="N370" s="19"/>
      <c r="O370" s="18"/>
      <c r="P370" s="19"/>
      <c r="Q370" s="18"/>
      <c r="R370" s="18"/>
      <c r="S370" s="18"/>
      <c r="T370" s="18"/>
      <c r="U370" s="18"/>
      <c r="V370" s="18"/>
      <c r="W370" s="18"/>
      <c r="X370" s="18"/>
      <c r="Y370" s="19"/>
      <c r="Z370" s="18"/>
      <c r="AA370" s="18"/>
      <c r="AB370" s="44"/>
      <c r="AC370" s="26">
        <v>45190.472824074073</v>
      </c>
      <c r="AD370" s="18"/>
      <c r="AE370" s="18"/>
    </row>
    <row r="371" spans="2:31" ht="15.75" thickBot="1">
      <c r="B371" s="19"/>
      <c r="C371" s="20"/>
      <c r="D371" s="25"/>
      <c r="E371" s="18"/>
      <c r="F371" s="18"/>
      <c r="G371" s="22"/>
      <c r="H371" s="18"/>
      <c r="I371" s="21"/>
      <c r="J371" s="23"/>
      <c r="K371" s="18"/>
      <c r="L371" s="18"/>
      <c r="M371" s="19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9"/>
      <c r="Z371" s="18"/>
      <c r="AA371" s="18"/>
      <c r="AB371" s="44"/>
      <c r="AC371" s="26">
        <v>45189.48951388889</v>
      </c>
      <c r="AD371" s="18"/>
      <c r="AE371" s="18"/>
    </row>
    <row r="372" spans="2:31" ht="15.75" thickBot="1">
      <c r="B372" s="19"/>
      <c r="C372" s="20"/>
      <c r="D372" s="25"/>
      <c r="E372" s="18"/>
      <c r="F372" s="18"/>
      <c r="G372" s="22"/>
      <c r="H372" s="18"/>
      <c r="I372" s="21"/>
      <c r="J372" s="23"/>
      <c r="K372" s="18"/>
      <c r="L372" s="18"/>
      <c r="M372" s="19"/>
      <c r="N372" s="19"/>
      <c r="O372" s="18"/>
      <c r="P372" s="19"/>
      <c r="Q372" s="18"/>
      <c r="R372" s="18"/>
      <c r="S372" s="18"/>
      <c r="T372" s="18"/>
      <c r="U372" s="18"/>
      <c r="V372" s="18"/>
      <c r="W372" s="18"/>
      <c r="X372" s="18"/>
      <c r="Y372" s="19"/>
      <c r="Z372" s="18"/>
      <c r="AA372" s="18"/>
      <c r="AB372" s="44"/>
      <c r="AC372" s="26">
        <v>45189.488310185188</v>
      </c>
      <c r="AD372" s="18"/>
      <c r="AE372" s="18"/>
    </row>
    <row r="373" spans="2:31" ht="15.75" thickBot="1">
      <c r="B373" s="19"/>
      <c r="C373" s="20"/>
      <c r="D373" s="25"/>
      <c r="E373" s="18"/>
      <c r="F373" s="18"/>
      <c r="G373" s="22"/>
      <c r="H373" s="18"/>
      <c r="I373" s="21"/>
      <c r="J373" s="23"/>
      <c r="K373" s="18"/>
      <c r="L373" s="18"/>
      <c r="M373" s="19"/>
      <c r="N373" s="19"/>
      <c r="O373" s="18"/>
      <c r="P373" s="19"/>
      <c r="Q373" s="18"/>
      <c r="R373" s="18"/>
      <c r="S373" s="18"/>
      <c r="T373" s="18"/>
      <c r="U373" s="18"/>
      <c r="V373" s="18"/>
      <c r="W373" s="18"/>
      <c r="X373" s="18"/>
      <c r="Y373" s="19"/>
      <c r="Z373" s="18"/>
      <c r="AA373" s="18"/>
      <c r="AB373" s="44"/>
      <c r="AC373" s="26">
        <v>45189.357638888891</v>
      </c>
      <c r="AD373" s="18"/>
      <c r="AE373" s="18"/>
    </row>
    <row r="374" spans="2:31" ht="15.75" thickBot="1">
      <c r="B374" s="19"/>
      <c r="C374" s="20"/>
      <c r="D374" s="25"/>
      <c r="E374" s="18"/>
      <c r="F374" s="18"/>
      <c r="G374" s="22"/>
      <c r="H374" s="18"/>
      <c r="I374" s="21"/>
      <c r="J374" s="23"/>
      <c r="K374" s="18"/>
      <c r="L374" s="18"/>
      <c r="M374" s="19"/>
      <c r="N374" s="18"/>
      <c r="O374" s="18"/>
      <c r="P374" s="18"/>
      <c r="Q374" s="18"/>
      <c r="R374" s="19"/>
      <c r="S374" s="19"/>
      <c r="T374" s="19"/>
      <c r="U374" s="18"/>
      <c r="V374" s="19"/>
      <c r="W374" s="19"/>
      <c r="X374" s="18"/>
      <c r="Y374" s="19"/>
      <c r="Z374" s="18"/>
      <c r="AA374" s="18"/>
      <c r="AB374" s="44"/>
      <c r="AC374" s="26">
        <v>45188.615798611114</v>
      </c>
      <c r="AD374" s="18"/>
      <c r="AE374" s="18"/>
    </row>
    <row r="375" spans="2:31" ht="15.75" thickBot="1">
      <c r="B375" s="19"/>
      <c r="C375" s="20"/>
      <c r="D375" s="25"/>
      <c r="E375" s="18"/>
      <c r="F375" s="18"/>
      <c r="G375" s="22"/>
      <c r="H375" s="18"/>
      <c r="I375" s="21"/>
      <c r="J375" s="23"/>
      <c r="K375" s="18"/>
      <c r="L375" s="18"/>
      <c r="M375" s="19"/>
      <c r="N375" s="19"/>
      <c r="O375" s="18"/>
      <c r="P375" s="19"/>
      <c r="Q375" s="18"/>
      <c r="R375" s="19"/>
      <c r="S375" s="18"/>
      <c r="T375" s="19"/>
      <c r="U375" s="18"/>
      <c r="V375" s="19"/>
      <c r="W375" s="19"/>
      <c r="X375" s="18"/>
      <c r="Y375" s="19"/>
      <c r="Z375" s="18"/>
      <c r="AA375" s="18"/>
      <c r="AB375" s="44"/>
      <c r="AC375" s="26">
        <v>45188.614340277774</v>
      </c>
      <c r="AD375" s="18"/>
      <c r="AE375" s="18"/>
    </row>
    <row r="376" spans="2:31" ht="15.75" thickBot="1">
      <c r="B376" s="19"/>
      <c r="C376" s="20"/>
      <c r="D376" s="25"/>
      <c r="E376" s="18"/>
      <c r="F376" s="18"/>
      <c r="G376" s="22"/>
      <c r="H376" s="18"/>
      <c r="I376" s="21"/>
      <c r="J376" s="23"/>
      <c r="K376" s="18"/>
      <c r="L376" s="18"/>
      <c r="M376" s="19"/>
      <c r="N376" s="18"/>
      <c r="O376" s="18"/>
      <c r="P376" s="18"/>
      <c r="Q376" s="18"/>
      <c r="R376" s="19"/>
      <c r="S376" s="19"/>
      <c r="T376" s="18"/>
      <c r="U376" s="18"/>
      <c r="V376" s="19"/>
      <c r="W376" s="19"/>
      <c r="X376" s="18"/>
      <c r="Y376" s="19"/>
      <c r="Z376" s="18"/>
      <c r="AA376" s="18"/>
      <c r="AB376" s="44"/>
      <c r="AC376" s="26">
        <v>45187.649780092594</v>
      </c>
      <c r="AD376" s="18"/>
      <c r="AE376" s="18"/>
    </row>
    <row r="377" spans="2:31" ht="15.75" thickBot="1">
      <c r="B377" s="19"/>
      <c r="C377" s="20"/>
      <c r="D377" s="25"/>
      <c r="E377" s="18"/>
      <c r="F377" s="18"/>
      <c r="G377" s="22"/>
      <c r="H377" s="18"/>
      <c r="I377" s="21"/>
      <c r="J377" s="23"/>
      <c r="K377" s="18"/>
      <c r="L377" s="18"/>
      <c r="M377" s="19"/>
      <c r="N377" s="19"/>
      <c r="O377" s="18"/>
      <c r="P377" s="19"/>
      <c r="Q377" s="18"/>
      <c r="R377" s="19"/>
      <c r="S377" s="18"/>
      <c r="T377" s="18"/>
      <c r="U377" s="18"/>
      <c r="V377" s="19"/>
      <c r="W377" s="19"/>
      <c r="X377" s="18"/>
      <c r="Y377" s="19"/>
      <c r="Z377" s="18"/>
      <c r="AA377" s="18"/>
      <c r="AB377" s="44"/>
      <c r="AC377" s="26">
        <v>45187.648622685185</v>
      </c>
      <c r="AD377" s="18"/>
      <c r="AE377" s="18"/>
    </row>
    <row r="378" spans="2:31" ht="15.75" thickBot="1">
      <c r="B378" s="19"/>
      <c r="C378" s="20"/>
      <c r="D378" s="25"/>
      <c r="E378" s="18"/>
      <c r="F378" s="18"/>
      <c r="G378" s="22"/>
      <c r="H378" s="18"/>
      <c r="I378" s="21"/>
      <c r="J378" s="23"/>
      <c r="K378" s="18"/>
      <c r="L378" s="18"/>
      <c r="M378" s="19"/>
      <c r="N378" s="18"/>
      <c r="O378" s="18"/>
      <c r="P378" s="18"/>
      <c r="Q378" s="18"/>
      <c r="R378" s="19"/>
      <c r="S378" s="19"/>
      <c r="T378" s="18"/>
      <c r="U378" s="18"/>
      <c r="V378" s="19"/>
      <c r="W378" s="19"/>
      <c r="X378" s="18"/>
      <c r="Y378" s="19"/>
      <c r="Z378" s="18"/>
      <c r="AA378" s="18"/>
      <c r="AB378" s="44"/>
      <c r="AC378" s="26">
        <v>45184.575370370374</v>
      </c>
      <c r="AD378" s="18"/>
      <c r="AE378" s="18"/>
    </row>
    <row r="379" spans="2:31" ht="15.75" thickBot="1">
      <c r="B379" s="19"/>
      <c r="C379" s="20"/>
      <c r="D379" s="25"/>
      <c r="E379" s="18"/>
      <c r="F379" s="18"/>
      <c r="G379" s="27"/>
      <c r="H379" s="18"/>
      <c r="I379" s="21"/>
      <c r="J379" s="23"/>
      <c r="K379" s="18"/>
      <c r="L379" s="18"/>
      <c r="M379" s="19"/>
      <c r="N379" s="19"/>
      <c r="O379" s="18"/>
      <c r="P379" s="19"/>
      <c r="Q379" s="18"/>
      <c r="R379" s="19"/>
      <c r="S379" s="19"/>
      <c r="T379" s="19"/>
      <c r="U379" s="18"/>
      <c r="V379" s="19"/>
      <c r="W379" s="19"/>
      <c r="X379" s="18"/>
      <c r="Y379" s="24"/>
      <c r="Z379" s="18"/>
      <c r="AA379" s="18"/>
      <c r="AB379" s="44"/>
      <c r="AC379" s="26">
        <v>45183.708692129629</v>
      </c>
      <c r="AD379" s="18"/>
      <c r="AE379" s="18"/>
    </row>
    <row r="380" spans="2:31" ht="15.75" thickBot="1">
      <c r="B380" s="19"/>
      <c r="C380" s="20"/>
      <c r="D380" s="25"/>
      <c r="E380" s="18"/>
      <c r="F380" s="18"/>
      <c r="G380" s="22"/>
      <c r="H380" s="18"/>
      <c r="I380" s="21"/>
      <c r="J380" s="23"/>
      <c r="K380" s="18"/>
      <c r="L380" s="18"/>
      <c r="M380" s="19"/>
      <c r="N380" s="18"/>
      <c r="O380" s="18"/>
      <c r="P380" s="18"/>
      <c r="Q380" s="18"/>
      <c r="R380" s="19"/>
      <c r="S380" s="19"/>
      <c r="T380" s="19"/>
      <c r="U380" s="18"/>
      <c r="V380" s="19"/>
      <c r="W380" s="19"/>
      <c r="X380" s="18"/>
      <c r="Y380" s="19"/>
      <c r="Z380" s="18"/>
      <c r="AA380" s="18"/>
      <c r="AB380" s="44"/>
      <c r="AC380" s="26">
        <v>45183.705763888887</v>
      </c>
      <c r="AD380" s="18"/>
      <c r="AE380" s="18"/>
    </row>
    <row r="381" spans="2:31" ht="15.75" thickBot="1">
      <c r="B381" s="19"/>
      <c r="C381" s="20"/>
      <c r="D381" s="25"/>
      <c r="E381" s="18"/>
      <c r="F381" s="18"/>
      <c r="G381" s="27"/>
      <c r="H381" s="18"/>
      <c r="I381" s="21"/>
      <c r="J381" s="23"/>
      <c r="K381" s="18"/>
      <c r="L381" s="18"/>
      <c r="M381" s="19"/>
      <c r="N381" s="18"/>
      <c r="O381" s="18"/>
      <c r="P381" s="18"/>
      <c r="Q381" s="18"/>
      <c r="R381" s="19"/>
      <c r="S381" s="19"/>
      <c r="T381" s="19"/>
      <c r="U381" s="18"/>
      <c r="V381" s="19"/>
      <c r="W381" s="19"/>
      <c r="X381" s="19"/>
      <c r="Y381" s="24"/>
      <c r="Z381" s="18"/>
      <c r="AA381" s="18"/>
      <c r="AB381" s="44"/>
      <c r="AC381" s="26">
        <v>45183.701562499999</v>
      </c>
      <c r="AD381" s="18"/>
      <c r="AE381" s="18"/>
    </row>
    <row r="382" spans="2:31" ht="15.75" thickBot="1">
      <c r="B382" s="19"/>
      <c r="C382" s="20"/>
      <c r="D382" s="25"/>
      <c r="E382" s="18"/>
      <c r="F382" s="18"/>
      <c r="G382" s="22"/>
      <c r="H382" s="18"/>
      <c r="I382" s="21"/>
      <c r="J382" s="23"/>
      <c r="K382" s="18"/>
      <c r="L382" s="18"/>
      <c r="M382" s="19"/>
      <c r="N382" s="18"/>
      <c r="O382" s="18"/>
      <c r="P382" s="18"/>
      <c r="Q382" s="18"/>
      <c r="R382" s="19"/>
      <c r="S382" s="19"/>
      <c r="T382" s="19"/>
      <c r="U382" s="18"/>
      <c r="V382" s="19"/>
      <c r="W382" s="18"/>
      <c r="X382" s="18"/>
      <c r="Y382" s="19"/>
      <c r="Z382" s="18"/>
      <c r="AA382" s="18"/>
      <c r="AB382" s="44"/>
      <c r="AC382" s="26">
        <v>45183.603981481479</v>
      </c>
      <c r="AD382" s="18"/>
      <c r="AE382" s="18"/>
    </row>
    <row r="383" spans="2:31" ht="15.75" thickBot="1">
      <c r="B383" s="19"/>
      <c r="C383" s="20"/>
      <c r="D383" s="25"/>
      <c r="E383" s="18"/>
      <c r="F383" s="18"/>
      <c r="G383" s="27"/>
      <c r="H383" s="18"/>
      <c r="I383" s="21"/>
      <c r="J383" s="23"/>
      <c r="K383" s="18"/>
      <c r="L383" s="18"/>
      <c r="M383" s="19"/>
      <c r="N383" s="18"/>
      <c r="O383" s="18"/>
      <c r="P383" s="18"/>
      <c r="Q383" s="18"/>
      <c r="R383" s="18"/>
      <c r="S383" s="19"/>
      <c r="T383" s="19"/>
      <c r="U383" s="18"/>
      <c r="V383" s="18"/>
      <c r="W383" s="18"/>
      <c r="X383" s="18"/>
      <c r="Y383" s="19"/>
      <c r="Z383" s="18"/>
      <c r="AA383" s="18"/>
      <c r="AB383" s="44"/>
      <c r="AC383" s="26">
        <v>45183.6015625</v>
      </c>
      <c r="AD383" s="18"/>
      <c r="AE383" s="18"/>
    </row>
    <row r="384" spans="2:31" ht="15.75" thickBot="1">
      <c r="B384" s="19"/>
      <c r="C384" s="20"/>
      <c r="D384" s="25"/>
      <c r="E384" s="18"/>
      <c r="F384" s="18"/>
      <c r="G384" s="27"/>
      <c r="H384" s="18"/>
      <c r="I384" s="21"/>
      <c r="J384" s="23"/>
      <c r="K384" s="18"/>
      <c r="L384" s="18"/>
      <c r="M384" s="19"/>
      <c r="N384" s="18"/>
      <c r="O384" s="18"/>
      <c r="P384" s="18"/>
      <c r="Q384" s="18"/>
      <c r="R384" s="18"/>
      <c r="S384" s="19"/>
      <c r="T384" s="19"/>
      <c r="U384" s="18"/>
      <c r="V384" s="18"/>
      <c r="W384" s="18"/>
      <c r="X384" s="18"/>
      <c r="Y384" s="19"/>
      <c r="Z384" s="18"/>
      <c r="AA384" s="18"/>
      <c r="AB384" s="44"/>
      <c r="AC384" s="26">
        <v>45183.578969907408</v>
      </c>
      <c r="AD384" s="18"/>
      <c r="AE384" s="18"/>
    </row>
    <row r="385" spans="2:31" ht="15.75" thickBot="1">
      <c r="B385" s="19"/>
      <c r="C385" s="20"/>
      <c r="D385" s="25"/>
      <c r="E385" s="18"/>
      <c r="F385" s="18"/>
      <c r="G385" s="27"/>
      <c r="H385" s="18"/>
      <c r="I385" s="21"/>
      <c r="J385" s="23"/>
      <c r="K385" s="18"/>
      <c r="L385" s="18"/>
      <c r="M385" s="19"/>
      <c r="N385" s="18"/>
      <c r="O385" s="18"/>
      <c r="P385" s="18"/>
      <c r="Q385" s="18"/>
      <c r="R385" s="18"/>
      <c r="S385" s="19"/>
      <c r="T385" s="19"/>
      <c r="U385" s="18"/>
      <c r="V385" s="18"/>
      <c r="W385" s="18"/>
      <c r="X385" s="18"/>
      <c r="Y385" s="19"/>
      <c r="Z385" s="18"/>
      <c r="AA385" s="18"/>
      <c r="AB385" s="44"/>
      <c r="AC385" s="26">
        <v>45183.538807870369</v>
      </c>
      <c r="AD385" s="18"/>
      <c r="AE385" s="18"/>
    </row>
    <row r="386" spans="2:31" ht="15.75" thickBot="1">
      <c r="B386" s="19"/>
      <c r="C386" s="20"/>
      <c r="D386" s="25"/>
      <c r="E386" s="18"/>
      <c r="F386" s="18"/>
      <c r="G386" s="27"/>
      <c r="H386" s="18"/>
      <c r="I386" s="21"/>
      <c r="J386" s="23"/>
      <c r="K386" s="18"/>
      <c r="L386" s="18"/>
      <c r="M386" s="19"/>
      <c r="N386" s="18"/>
      <c r="O386" s="18"/>
      <c r="P386" s="18"/>
      <c r="Q386" s="18"/>
      <c r="R386" s="18"/>
      <c r="S386" s="19"/>
      <c r="T386" s="19"/>
      <c r="U386" s="18"/>
      <c r="V386" s="18"/>
      <c r="W386" s="18"/>
      <c r="X386" s="18"/>
      <c r="Y386" s="19"/>
      <c r="Z386" s="18"/>
      <c r="AA386" s="18"/>
      <c r="AB386" s="44"/>
      <c r="AC386" s="26">
        <v>45183.432592592595</v>
      </c>
      <c r="AD386" s="18"/>
      <c r="AE386" s="18"/>
    </row>
    <row r="387" spans="2:31" ht="15.75" thickBot="1">
      <c r="B387" s="19"/>
      <c r="C387" s="20"/>
      <c r="D387" s="25"/>
      <c r="E387" s="18"/>
      <c r="F387" s="18"/>
      <c r="G387" s="27"/>
      <c r="H387" s="18"/>
      <c r="I387" s="21"/>
      <c r="J387" s="23"/>
      <c r="K387" s="18"/>
      <c r="L387" s="18"/>
      <c r="M387" s="19"/>
      <c r="N387" s="18"/>
      <c r="O387" s="18"/>
      <c r="P387" s="18"/>
      <c r="Q387" s="18"/>
      <c r="R387" s="18"/>
      <c r="S387" s="19"/>
      <c r="T387" s="19"/>
      <c r="U387" s="18"/>
      <c r="V387" s="18"/>
      <c r="W387" s="18"/>
      <c r="X387" s="18"/>
      <c r="Y387" s="19"/>
      <c r="Z387" s="18"/>
      <c r="AA387" s="18"/>
      <c r="AB387" s="44"/>
      <c r="AC387" s="26">
        <v>45183.430694444447</v>
      </c>
      <c r="AD387" s="18"/>
      <c r="AE387" s="18"/>
    </row>
    <row r="388" spans="2:31" ht="15.75" thickBot="1">
      <c r="B388" s="19"/>
      <c r="C388" s="20"/>
      <c r="D388" s="25"/>
      <c r="E388" s="18"/>
      <c r="F388" s="18"/>
      <c r="G388" s="27"/>
      <c r="H388" s="18"/>
      <c r="I388" s="21"/>
      <c r="J388" s="23"/>
      <c r="K388" s="18"/>
      <c r="L388" s="18"/>
      <c r="M388" s="19"/>
      <c r="N388" s="18"/>
      <c r="O388" s="18"/>
      <c r="P388" s="18"/>
      <c r="Q388" s="18"/>
      <c r="R388" s="19"/>
      <c r="S388" s="19"/>
      <c r="T388" s="19"/>
      <c r="U388" s="18"/>
      <c r="V388" s="19"/>
      <c r="W388" s="19"/>
      <c r="X388" s="18"/>
      <c r="Y388" s="19"/>
      <c r="Z388" s="18"/>
      <c r="AA388" s="18"/>
      <c r="AB388" s="44"/>
      <c r="AC388" s="26">
        <v>45183.429618055554</v>
      </c>
      <c r="AD388" s="18"/>
      <c r="AE388" s="18"/>
    </row>
    <row r="389" spans="2:31" ht="15.75" thickBot="1">
      <c r="B389" s="19"/>
      <c r="C389" s="20"/>
      <c r="D389" s="25"/>
      <c r="E389" s="18"/>
      <c r="F389" s="18"/>
      <c r="G389" s="27"/>
      <c r="H389" s="18"/>
      <c r="I389" s="21"/>
      <c r="J389" s="23"/>
      <c r="K389" s="18"/>
      <c r="L389" s="18"/>
      <c r="M389" s="19"/>
      <c r="N389" s="18"/>
      <c r="O389" s="18"/>
      <c r="P389" s="18"/>
      <c r="Q389" s="18"/>
      <c r="R389" s="19"/>
      <c r="S389" s="19"/>
      <c r="T389" s="19"/>
      <c r="U389" s="18"/>
      <c r="V389" s="19"/>
      <c r="W389" s="19"/>
      <c r="X389" s="18"/>
      <c r="Y389" s="19"/>
      <c r="Z389" s="18"/>
      <c r="AA389" s="18"/>
      <c r="AB389" s="44"/>
      <c r="AC389" s="26">
        <v>45182.655763888892</v>
      </c>
      <c r="AD389" s="18"/>
      <c r="AE389" s="18"/>
    </row>
    <row r="390" spans="2:31" ht="15.75" thickBot="1">
      <c r="B390" s="19"/>
      <c r="C390" s="20"/>
      <c r="D390" s="25"/>
      <c r="E390" s="18"/>
      <c r="F390" s="18"/>
      <c r="G390" s="27"/>
      <c r="H390" s="18"/>
      <c r="I390" s="21"/>
      <c r="J390" s="23"/>
      <c r="K390" s="18"/>
      <c r="L390" s="18"/>
      <c r="M390" s="19"/>
      <c r="N390" s="18"/>
      <c r="O390" s="18"/>
      <c r="P390" s="18"/>
      <c r="Q390" s="18"/>
      <c r="R390" s="18"/>
      <c r="S390" s="19"/>
      <c r="T390" s="19"/>
      <c r="U390" s="18"/>
      <c r="V390" s="18"/>
      <c r="W390" s="18"/>
      <c r="X390" s="18"/>
      <c r="Y390" s="19"/>
      <c r="Z390" s="18"/>
      <c r="AA390" s="18"/>
      <c r="AB390" s="44"/>
      <c r="AC390" s="26">
        <v>45182.655462962961</v>
      </c>
      <c r="AD390" s="18"/>
      <c r="AE390" s="18"/>
    </row>
    <row r="391" spans="2:31" ht="15.75" thickBot="1">
      <c r="B391" s="19"/>
      <c r="C391" s="20"/>
      <c r="D391" s="25"/>
      <c r="E391" s="18"/>
      <c r="F391" s="18"/>
      <c r="G391" s="27"/>
      <c r="H391" s="18"/>
      <c r="I391" s="21"/>
      <c r="J391" s="23"/>
      <c r="K391" s="18"/>
      <c r="L391" s="18"/>
      <c r="M391" s="19"/>
      <c r="N391" s="18"/>
      <c r="O391" s="18"/>
      <c r="P391" s="18"/>
      <c r="Q391" s="18"/>
      <c r="R391" s="18"/>
      <c r="S391" s="19"/>
      <c r="T391" s="19"/>
      <c r="U391" s="18"/>
      <c r="V391" s="18"/>
      <c r="W391" s="18"/>
      <c r="X391" s="18"/>
      <c r="Y391" s="19"/>
      <c r="Z391" s="18"/>
      <c r="AA391" s="18"/>
      <c r="AB391" s="44"/>
      <c r="AC391" s="26">
        <v>45182.491481481484</v>
      </c>
      <c r="AD391" s="18"/>
      <c r="AE391" s="18"/>
    </row>
    <row r="392" spans="2:31" ht="15.75" thickBot="1">
      <c r="B392" s="19"/>
      <c r="C392" s="20"/>
      <c r="D392" s="25"/>
      <c r="E392" s="18"/>
      <c r="F392" s="18"/>
      <c r="G392" s="22"/>
      <c r="H392" s="18"/>
      <c r="I392" s="21"/>
      <c r="J392" s="23"/>
      <c r="K392" s="18"/>
      <c r="L392" s="18"/>
      <c r="M392" s="19"/>
      <c r="N392" s="19"/>
      <c r="O392" s="18"/>
      <c r="P392" s="18"/>
      <c r="Q392" s="18"/>
      <c r="R392" s="19"/>
      <c r="S392" s="19"/>
      <c r="T392" s="19"/>
      <c r="U392" s="18"/>
      <c r="V392" s="19"/>
      <c r="W392" s="19"/>
      <c r="X392" s="18"/>
      <c r="Y392" s="19"/>
      <c r="Z392" s="18"/>
      <c r="AA392" s="18"/>
      <c r="AB392" s="44"/>
      <c r="AC392" s="26">
        <v>45182.490659722222</v>
      </c>
      <c r="AD392" s="18"/>
      <c r="AE392" s="18"/>
    </row>
    <row r="393" spans="2:31" ht="15.75" thickBot="1">
      <c r="B393" s="19"/>
      <c r="C393" s="20"/>
      <c r="D393" s="25"/>
      <c r="E393" s="18"/>
      <c r="F393" s="18"/>
      <c r="G393" s="22"/>
      <c r="H393" s="18"/>
      <c r="I393" s="21"/>
      <c r="J393" s="23"/>
      <c r="K393" s="18"/>
      <c r="L393" s="18"/>
      <c r="M393" s="19"/>
      <c r="N393" s="19"/>
      <c r="O393" s="18"/>
      <c r="P393" s="19"/>
      <c r="Q393" s="18"/>
      <c r="R393" s="19"/>
      <c r="S393" s="19"/>
      <c r="T393" s="19"/>
      <c r="U393" s="18"/>
      <c r="V393" s="19"/>
      <c r="W393" s="19"/>
      <c r="X393" s="18"/>
      <c r="Y393" s="19"/>
      <c r="Z393" s="18"/>
      <c r="AA393" s="18"/>
      <c r="AB393" s="44"/>
      <c r="AC393" s="26">
        <v>45182.489351851851</v>
      </c>
      <c r="AD393" s="18"/>
      <c r="AE393" s="18"/>
    </row>
    <row r="394" spans="2:31" ht="15.75" thickBot="1">
      <c r="B394" s="19"/>
      <c r="C394" s="20"/>
      <c r="D394" s="20"/>
      <c r="E394" s="18"/>
      <c r="F394" s="18"/>
      <c r="G394" s="18"/>
      <c r="H394" s="18"/>
      <c r="I394" s="21"/>
      <c r="J394" s="23"/>
      <c r="K394" s="18"/>
      <c r="L394" s="18"/>
      <c r="M394" s="19"/>
      <c r="N394" s="18"/>
      <c r="O394" s="18"/>
      <c r="P394" s="18"/>
      <c r="Q394" s="18"/>
      <c r="R394" s="19"/>
      <c r="S394" s="19"/>
      <c r="T394" s="19"/>
      <c r="U394" s="18"/>
      <c r="V394" s="19"/>
      <c r="W394" s="18"/>
      <c r="X394" s="18"/>
      <c r="Y394" s="19"/>
      <c r="Z394" s="18"/>
      <c r="AA394" s="18"/>
      <c r="AB394" s="44"/>
      <c r="AC394" s="26">
        <v>45182.392291666663</v>
      </c>
      <c r="AD394" s="18"/>
      <c r="AE394" s="18"/>
    </row>
    <row r="395" spans="2:31" ht="15.75" thickBot="1">
      <c r="B395" s="19"/>
      <c r="C395" s="20"/>
      <c r="D395" s="25"/>
      <c r="E395" s="18"/>
      <c r="F395" s="18"/>
      <c r="G395" s="18"/>
      <c r="H395" s="18"/>
      <c r="I395" s="21"/>
      <c r="J395" s="23"/>
      <c r="K395" s="18"/>
      <c r="L395" s="18"/>
      <c r="M395" s="19"/>
      <c r="N395" s="18"/>
      <c r="O395" s="18"/>
      <c r="P395" s="18"/>
      <c r="Q395" s="18"/>
      <c r="R395" s="19"/>
      <c r="S395" s="19"/>
      <c r="T395" s="19"/>
      <c r="U395" s="18"/>
      <c r="V395" s="19"/>
      <c r="W395" s="18"/>
      <c r="X395" s="18"/>
      <c r="Y395" s="19"/>
      <c r="Z395" s="18"/>
      <c r="AA395" s="18"/>
      <c r="AB395" s="44"/>
      <c r="AC395" s="26">
        <v>45182.391585648147</v>
      </c>
      <c r="AD395" s="18"/>
      <c r="AE395" s="18"/>
    </row>
    <row r="396" spans="2:31" ht="15.75" thickBot="1">
      <c r="B396" s="19"/>
      <c r="C396" s="20"/>
      <c r="D396" s="25"/>
      <c r="E396" s="18"/>
      <c r="F396" s="18"/>
      <c r="G396" s="27"/>
      <c r="H396" s="18"/>
      <c r="I396" s="21"/>
      <c r="J396" s="23"/>
      <c r="K396" s="18"/>
      <c r="L396" s="18"/>
      <c r="M396" s="19"/>
      <c r="N396" s="18"/>
      <c r="O396" s="18"/>
      <c r="P396" s="18"/>
      <c r="Q396" s="18"/>
      <c r="R396" s="19"/>
      <c r="S396" s="19"/>
      <c r="T396" s="19"/>
      <c r="U396" s="18"/>
      <c r="V396" s="19"/>
      <c r="W396" s="18"/>
      <c r="X396" s="18"/>
      <c r="Y396" s="19"/>
      <c r="Z396" s="18"/>
      <c r="AA396" s="18"/>
      <c r="AB396" s="44"/>
      <c r="AC396" s="26">
        <v>45182.387337962966</v>
      </c>
      <c r="AD396" s="18"/>
      <c r="AE396" s="18"/>
    </row>
    <row r="397" spans="2:31" ht="15.75" thickBot="1">
      <c r="B397" s="19"/>
      <c r="C397" s="20"/>
      <c r="D397" s="25"/>
      <c r="E397" s="18"/>
      <c r="F397" s="18"/>
      <c r="G397" s="27"/>
      <c r="H397" s="18"/>
      <c r="I397" s="21"/>
      <c r="J397" s="23"/>
      <c r="K397" s="18"/>
      <c r="L397" s="18"/>
      <c r="M397" s="19"/>
      <c r="N397" s="19"/>
      <c r="O397" s="18"/>
      <c r="P397" s="19"/>
      <c r="Q397" s="18"/>
      <c r="R397" s="19"/>
      <c r="S397" s="19"/>
      <c r="T397" s="19"/>
      <c r="U397" s="18"/>
      <c r="V397" s="19"/>
      <c r="W397" s="19"/>
      <c r="X397" s="18"/>
      <c r="Y397" s="19"/>
      <c r="Z397" s="18"/>
      <c r="AA397" s="18"/>
      <c r="AB397" s="44"/>
      <c r="AC397" s="26">
        <v>45181.624525462961</v>
      </c>
      <c r="AD397" s="18"/>
      <c r="AE397" s="18"/>
    </row>
    <row r="398" spans="2:31" ht="15.75" thickBot="1">
      <c r="B398" s="19"/>
      <c r="C398" s="20"/>
      <c r="D398" s="25"/>
      <c r="E398" s="18"/>
      <c r="F398" s="18"/>
      <c r="G398" s="27"/>
      <c r="H398" s="18"/>
      <c r="I398" s="21"/>
      <c r="J398" s="23"/>
      <c r="K398" s="18"/>
      <c r="L398" s="18"/>
      <c r="M398" s="19"/>
      <c r="N398" s="18"/>
      <c r="O398" s="18"/>
      <c r="P398" s="18"/>
      <c r="Q398" s="18"/>
      <c r="R398" s="19"/>
      <c r="S398" s="19"/>
      <c r="T398" s="19"/>
      <c r="U398" s="18"/>
      <c r="V398" s="19"/>
      <c r="W398" s="19"/>
      <c r="X398" s="18"/>
      <c r="Y398" s="19"/>
      <c r="Z398" s="18"/>
      <c r="AA398" s="18"/>
      <c r="AB398" s="44"/>
      <c r="AC398" s="26">
        <v>45181.62394675926</v>
      </c>
      <c r="AD398" s="18"/>
      <c r="AE398" s="18"/>
    </row>
    <row r="399" spans="2:31" ht="15.75" thickBot="1">
      <c r="B399" s="19"/>
      <c r="C399" s="20"/>
      <c r="D399" s="25"/>
      <c r="E399" s="18"/>
      <c r="F399" s="18"/>
      <c r="G399" s="27"/>
      <c r="H399" s="18"/>
      <c r="I399" s="21"/>
      <c r="J399" s="23"/>
      <c r="K399" s="18"/>
      <c r="L399" s="18"/>
      <c r="M399" s="19"/>
      <c r="N399" s="18"/>
      <c r="O399" s="18"/>
      <c r="P399" s="18"/>
      <c r="Q399" s="18"/>
      <c r="R399" s="19"/>
      <c r="S399" s="19"/>
      <c r="T399" s="19"/>
      <c r="U399" s="18"/>
      <c r="V399" s="19"/>
      <c r="W399" s="19"/>
      <c r="X399" s="18"/>
      <c r="Y399" s="19"/>
      <c r="Z399" s="18"/>
      <c r="AA399" s="18"/>
      <c r="AB399" s="44"/>
      <c r="AC399" s="26">
        <v>45181.622430555559</v>
      </c>
      <c r="AD399" s="18"/>
      <c r="AE399" s="18"/>
    </row>
    <row r="400" spans="2:31" ht="15.75" thickBot="1">
      <c r="B400" s="19"/>
      <c r="C400" s="20"/>
      <c r="D400" s="20"/>
      <c r="E400" s="18"/>
      <c r="F400" s="18"/>
      <c r="G400" s="18"/>
      <c r="H400" s="18"/>
      <c r="I400" s="21"/>
      <c r="J400" s="23"/>
      <c r="K400" s="18"/>
      <c r="L400" s="18"/>
      <c r="M400" s="19"/>
      <c r="N400" s="18"/>
      <c r="O400" s="18"/>
      <c r="P400" s="18"/>
      <c r="Q400" s="18"/>
      <c r="R400" s="19"/>
      <c r="S400" s="19"/>
      <c r="T400" s="19"/>
      <c r="U400" s="18"/>
      <c r="V400" s="19"/>
      <c r="W400" s="19"/>
      <c r="X400" s="18"/>
      <c r="Y400" s="19"/>
      <c r="Z400" s="18"/>
      <c r="AA400" s="18"/>
      <c r="AB400" s="44"/>
      <c r="AC400" s="26">
        <v>45181.477847222224</v>
      </c>
      <c r="AD400" s="18"/>
      <c r="AE400" s="18"/>
    </row>
    <row r="401" spans="2:31" ht="15.75" thickBot="1">
      <c r="B401" s="19"/>
      <c r="C401" s="20"/>
      <c r="D401" s="25"/>
      <c r="E401" s="18"/>
      <c r="F401" s="18"/>
      <c r="G401" s="18"/>
      <c r="H401" s="18"/>
      <c r="I401" s="21"/>
      <c r="J401" s="23"/>
      <c r="K401" s="18"/>
      <c r="L401" s="18"/>
      <c r="M401" s="19"/>
      <c r="N401" s="18"/>
      <c r="O401" s="18"/>
      <c r="P401" s="18"/>
      <c r="Q401" s="18"/>
      <c r="R401" s="19"/>
      <c r="S401" s="19"/>
      <c r="T401" s="19"/>
      <c r="U401" s="18"/>
      <c r="V401" s="19"/>
      <c r="W401" s="19"/>
      <c r="X401" s="18"/>
      <c r="Y401" s="19"/>
      <c r="Z401" s="18"/>
      <c r="AA401" s="18"/>
      <c r="AB401" s="44"/>
      <c r="AC401" s="26">
        <v>45181.477418981478</v>
      </c>
      <c r="AD401" s="18"/>
      <c r="AE401" s="18"/>
    </row>
    <row r="402" spans="2:31" ht="15.75" thickBot="1">
      <c r="B402" s="19"/>
      <c r="C402" s="20"/>
      <c r="D402" s="25"/>
      <c r="E402" s="18"/>
      <c r="F402" s="18"/>
      <c r="G402" s="27"/>
      <c r="H402" s="18"/>
      <c r="I402" s="21"/>
      <c r="J402" s="23"/>
      <c r="K402" s="18"/>
      <c r="L402" s="18"/>
      <c r="M402" s="19"/>
      <c r="N402" s="18"/>
      <c r="O402" s="18"/>
      <c r="P402" s="18"/>
      <c r="Q402" s="18"/>
      <c r="R402" s="19"/>
      <c r="S402" s="19"/>
      <c r="T402" s="19"/>
      <c r="U402" s="18"/>
      <c r="V402" s="19"/>
      <c r="W402" s="19"/>
      <c r="X402" s="18"/>
      <c r="Y402" s="19"/>
      <c r="Z402" s="18"/>
      <c r="AA402" s="18"/>
      <c r="AB402" s="44"/>
      <c r="AC402" s="26">
        <v>45181.476655092592</v>
      </c>
      <c r="AD402" s="18"/>
      <c r="AE402" s="18"/>
    </row>
    <row r="403" spans="2:31" ht="15.75" thickBot="1">
      <c r="B403" s="19"/>
      <c r="C403" s="20"/>
      <c r="D403" s="25"/>
      <c r="E403" s="18"/>
      <c r="F403" s="18"/>
      <c r="G403" s="27"/>
      <c r="H403" s="18"/>
      <c r="I403" s="21"/>
      <c r="J403" s="23"/>
      <c r="K403" s="18"/>
      <c r="L403" s="18"/>
      <c r="M403" s="19"/>
      <c r="N403" s="19"/>
      <c r="O403" s="19"/>
      <c r="P403" s="19"/>
      <c r="Q403" s="18"/>
      <c r="R403" s="19"/>
      <c r="S403" s="19"/>
      <c r="T403" s="19"/>
      <c r="U403" s="18"/>
      <c r="V403" s="19"/>
      <c r="W403" s="19"/>
      <c r="X403" s="18"/>
      <c r="Y403" s="19"/>
      <c r="Z403" s="18"/>
      <c r="AA403" s="18"/>
      <c r="AB403" s="44"/>
      <c r="AC403" s="26">
        <v>45181.474803240744</v>
      </c>
      <c r="AD403" s="18"/>
      <c r="AE403" s="18"/>
    </row>
    <row r="404" spans="2:31" ht="15.75" thickBot="1">
      <c r="B404" s="19"/>
      <c r="C404" s="20"/>
      <c r="D404" s="25"/>
      <c r="E404" s="18"/>
      <c r="F404" s="18"/>
      <c r="G404" s="27"/>
      <c r="H404" s="18"/>
      <c r="I404" s="21"/>
      <c r="J404" s="23"/>
      <c r="K404" s="18"/>
      <c r="L404" s="18"/>
      <c r="M404" s="19"/>
      <c r="N404" s="19"/>
      <c r="O404" s="18"/>
      <c r="P404" s="19"/>
      <c r="Q404" s="18"/>
      <c r="R404" s="18"/>
      <c r="S404" s="18"/>
      <c r="T404" s="19"/>
      <c r="U404" s="18"/>
      <c r="V404" s="18"/>
      <c r="W404" s="18"/>
      <c r="X404" s="18"/>
      <c r="Y404" s="19"/>
      <c r="Z404" s="18"/>
      <c r="AA404" s="18"/>
      <c r="AB404" s="44"/>
      <c r="AC404" s="26">
        <v>45181.473344907405</v>
      </c>
      <c r="AD404" s="18"/>
      <c r="AE404" s="18"/>
    </row>
    <row r="405" spans="2:31" ht="15.75" thickBot="1">
      <c r="B405" s="19"/>
      <c r="C405" s="20"/>
      <c r="D405" s="25"/>
      <c r="E405" s="18"/>
      <c r="F405" s="18"/>
      <c r="G405" s="27"/>
      <c r="H405" s="18"/>
      <c r="I405" s="21"/>
      <c r="J405" s="23"/>
      <c r="K405" s="18"/>
      <c r="L405" s="18"/>
      <c r="M405" s="19"/>
      <c r="N405" s="18"/>
      <c r="O405" s="18"/>
      <c r="P405" s="18"/>
      <c r="Q405" s="18"/>
      <c r="R405" s="18"/>
      <c r="S405" s="18"/>
      <c r="T405" s="19"/>
      <c r="U405" s="18"/>
      <c r="V405" s="18"/>
      <c r="W405" s="18"/>
      <c r="X405" s="18"/>
      <c r="Y405" s="19"/>
      <c r="Z405" s="18"/>
      <c r="AA405" s="18"/>
      <c r="AB405" s="44"/>
      <c r="AC405" s="26">
        <v>45180.70584490741</v>
      </c>
      <c r="AD405" s="18"/>
      <c r="AE405" s="18"/>
    </row>
    <row r="406" spans="2:31" ht="15.75" thickBot="1">
      <c r="B406" s="19"/>
      <c r="C406" s="20"/>
      <c r="D406" s="25"/>
      <c r="E406" s="18"/>
      <c r="F406" s="18"/>
      <c r="G406" s="27"/>
      <c r="H406" s="18"/>
      <c r="I406" s="21"/>
      <c r="J406" s="23"/>
      <c r="K406" s="18"/>
      <c r="L406" s="18"/>
      <c r="M406" s="19"/>
      <c r="N406" s="19"/>
      <c r="O406" s="19"/>
      <c r="P406" s="19"/>
      <c r="Q406" s="18"/>
      <c r="R406" s="18"/>
      <c r="S406" s="18"/>
      <c r="T406" s="19"/>
      <c r="U406" s="18"/>
      <c r="V406" s="18"/>
      <c r="W406" s="18"/>
      <c r="X406" s="18"/>
      <c r="Y406" s="19"/>
      <c r="Z406" s="18"/>
      <c r="AA406" s="18"/>
      <c r="AB406" s="44"/>
      <c r="AC406" s="26">
        <v>45180.556145833332</v>
      </c>
      <c r="AD406" s="18"/>
      <c r="AE406" s="18"/>
    </row>
    <row r="407" spans="2:31" ht="15.75" thickBot="1">
      <c r="B407" s="19"/>
      <c r="C407" s="20"/>
      <c r="D407" s="20"/>
      <c r="E407" s="18"/>
      <c r="F407" s="18"/>
      <c r="G407" s="18"/>
      <c r="H407" s="18"/>
      <c r="I407" s="21"/>
      <c r="J407" s="23"/>
      <c r="K407" s="18"/>
      <c r="L407" s="18"/>
      <c r="M407" s="19"/>
      <c r="N407" s="18"/>
      <c r="O407" s="18"/>
      <c r="P407" s="18"/>
      <c r="Q407" s="18"/>
      <c r="R407" s="18"/>
      <c r="S407" s="18"/>
      <c r="T407" s="19"/>
      <c r="U407" s="18"/>
      <c r="V407" s="18"/>
      <c r="W407" s="18"/>
      <c r="X407" s="18"/>
      <c r="Y407" s="19"/>
      <c r="Z407" s="18"/>
      <c r="AA407" s="18"/>
      <c r="AB407" s="44"/>
      <c r="AC407" s="26">
        <v>45180.555324074077</v>
      </c>
      <c r="AD407" s="18"/>
      <c r="AE407" s="18"/>
    </row>
    <row r="408" spans="2:31" ht="15.75" thickBot="1">
      <c r="B408" s="19"/>
      <c r="C408" s="20"/>
      <c r="D408" s="25"/>
      <c r="E408" s="18"/>
      <c r="F408" s="18"/>
      <c r="G408" s="27"/>
      <c r="H408" s="18"/>
      <c r="I408" s="21"/>
      <c r="J408" s="23"/>
      <c r="K408" s="18"/>
      <c r="L408" s="18"/>
      <c r="M408" s="19"/>
      <c r="N408" s="19"/>
      <c r="O408" s="18"/>
      <c r="P408" s="19"/>
      <c r="Q408" s="18"/>
      <c r="R408" s="18"/>
      <c r="S408" s="18"/>
      <c r="T408" s="19"/>
      <c r="U408" s="18"/>
      <c r="V408" s="18"/>
      <c r="W408" s="18"/>
      <c r="X408" s="18"/>
      <c r="Y408" s="19"/>
      <c r="Z408" s="18"/>
      <c r="AA408" s="18"/>
      <c r="AB408" s="44"/>
      <c r="AC408" s="26">
        <v>45180.55369212963</v>
      </c>
      <c r="AD408" s="18"/>
      <c r="AE408" s="18"/>
    </row>
    <row r="409" spans="2:31" ht="15.75" thickBot="1">
      <c r="B409" s="19"/>
      <c r="C409" s="20"/>
      <c r="D409" s="25"/>
      <c r="E409" s="18"/>
      <c r="F409" s="18"/>
      <c r="G409" s="27"/>
      <c r="H409" s="18"/>
      <c r="I409" s="21"/>
      <c r="J409" s="23"/>
      <c r="K409" s="18"/>
      <c r="L409" s="18"/>
      <c r="M409" s="19"/>
      <c r="N409" s="19"/>
      <c r="O409" s="18"/>
      <c r="P409" s="19"/>
      <c r="Q409" s="18"/>
      <c r="R409" s="18"/>
      <c r="S409" s="18"/>
      <c r="T409" s="19"/>
      <c r="U409" s="18"/>
      <c r="V409" s="18"/>
      <c r="W409" s="18"/>
      <c r="X409" s="18"/>
      <c r="Y409" s="19"/>
      <c r="Z409" s="18"/>
      <c r="AA409" s="18"/>
      <c r="AB409" s="44"/>
      <c r="AC409" s="26">
        <v>45177.594108796293</v>
      </c>
      <c r="AD409" s="18"/>
      <c r="AE409" s="18"/>
    </row>
    <row r="410" spans="2:31" ht="15.75" thickBot="1">
      <c r="B410" s="19"/>
      <c r="C410" s="20"/>
      <c r="D410" s="25"/>
      <c r="E410" s="18"/>
      <c r="F410" s="18"/>
      <c r="G410" s="22"/>
      <c r="H410" s="18"/>
      <c r="I410" s="21"/>
      <c r="J410" s="23"/>
      <c r="K410" s="18"/>
      <c r="L410" s="18"/>
      <c r="M410" s="19"/>
      <c r="N410" s="18"/>
      <c r="O410" s="18"/>
      <c r="P410" s="18"/>
      <c r="Q410" s="18"/>
      <c r="R410" s="19"/>
      <c r="S410" s="19"/>
      <c r="T410" s="19"/>
      <c r="U410" s="18"/>
      <c r="V410" s="19"/>
      <c r="W410" s="18"/>
      <c r="X410" s="18"/>
      <c r="Y410" s="19"/>
      <c r="Z410" s="18"/>
      <c r="AA410" s="18"/>
      <c r="AB410" s="44"/>
      <c r="AC410" s="26">
        <v>45177.58421296296</v>
      </c>
      <c r="AD410" s="18"/>
      <c r="AE410" s="18"/>
    </row>
    <row r="411" spans="2:31" ht="15.75" thickBot="1">
      <c r="B411" s="19"/>
      <c r="C411" s="20"/>
      <c r="D411" s="25"/>
      <c r="E411" s="18"/>
      <c r="F411" s="18"/>
      <c r="G411" s="22"/>
      <c r="H411" s="18"/>
      <c r="I411" s="21"/>
      <c r="J411" s="23"/>
      <c r="K411" s="18"/>
      <c r="L411" s="18"/>
      <c r="M411" s="18"/>
      <c r="N411" s="18"/>
      <c r="O411" s="18"/>
      <c r="P411" s="18"/>
      <c r="Q411" s="18"/>
      <c r="R411" s="19"/>
      <c r="S411" s="19"/>
      <c r="T411" s="19"/>
      <c r="U411" s="18"/>
      <c r="V411" s="18"/>
      <c r="W411" s="18"/>
      <c r="X411" s="18"/>
      <c r="Y411" s="19"/>
      <c r="Z411" s="18"/>
      <c r="AA411" s="18"/>
      <c r="AB411" s="44"/>
      <c r="AC411" s="26">
        <v>45177.515138888892</v>
      </c>
      <c r="AD411" s="18"/>
      <c r="AE411" s="18"/>
    </row>
    <row r="412" spans="2:31" ht="15.75" thickBot="1">
      <c r="B412" s="19"/>
      <c r="C412" s="20"/>
      <c r="D412" s="25"/>
      <c r="E412" s="18"/>
      <c r="F412" s="18"/>
      <c r="G412" s="27"/>
      <c r="H412" s="18"/>
      <c r="I412" s="21"/>
      <c r="J412" s="23"/>
      <c r="K412" s="18"/>
      <c r="L412" s="18"/>
      <c r="M412" s="19"/>
      <c r="N412" s="19"/>
      <c r="O412" s="18"/>
      <c r="P412" s="19"/>
      <c r="Q412" s="18"/>
      <c r="R412" s="19"/>
      <c r="S412" s="19"/>
      <c r="T412" s="19"/>
      <c r="U412" s="18"/>
      <c r="V412" s="19"/>
      <c r="W412" s="19"/>
      <c r="X412" s="18"/>
      <c r="Y412" s="19"/>
      <c r="Z412" s="18"/>
      <c r="AA412" s="18"/>
      <c r="AB412" s="44"/>
      <c r="AC412" s="26">
        <v>45177.514467592591</v>
      </c>
      <c r="AD412" s="18"/>
      <c r="AE412" s="18"/>
    </row>
    <row r="413" spans="2:31" ht="15.75" thickBot="1">
      <c r="B413" s="19"/>
      <c r="C413" s="20"/>
      <c r="D413" s="25"/>
      <c r="E413" s="18"/>
      <c r="F413" s="18"/>
      <c r="G413" s="27"/>
      <c r="H413" s="18"/>
      <c r="I413" s="21"/>
      <c r="J413" s="23"/>
      <c r="K413" s="18"/>
      <c r="L413" s="18"/>
      <c r="M413" s="19"/>
      <c r="N413" s="19"/>
      <c r="O413" s="18"/>
      <c r="P413" s="19"/>
      <c r="Q413" s="18"/>
      <c r="R413" s="19"/>
      <c r="S413" s="19"/>
      <c r="T413" s="19"/>
      <c r="U413" s="18"/>
      <c r="V413" s="19"/>
      <c r="W413" s="19"/>
      <c r="X413" s="18"/>
      <c r="Y413" s="19"/>
      <c r="Z413" s="18"/>
      <c r="AA413" s="18"/>
      <c r="AB413" s="44"/>
      <c r="AC413" s="26">
        <v>45176.592662037037</v>
      </c>
      <c r="AD413" s="18"/>
      <c r="AE413" s="18"/>
    </row>
    <row r="414" spans="2:31" ht="15.75" thickBot="1">
      <c r="B414" s="19"/>
      <c r="C414" s="20"/>
      <c r="D414" s="25"/>
      <c r="E414" s="18"/>
      <c r="F414" s="18"/>
      <c r="G414" s="22"/>
      <c r="H414" s="18"/>
      <c r="I414" s="21"/>
      <c r="J414" s="23"/>
      <c r="K414" s="18"/>
      <c r="L414" s="18"/>
      <c r="M414" s="19"/>
      <c r="N414" s="19"/>
      <c r="O414" s="18"/>
      <c r="P414" s="19"/>
      <c r="Q414" s="18"/>
      <c r="R414" s="19"/>
      <c r="S414" s="19"/>
      <c r="T414" s="19"/>
      <c r="U414" s="18"/>
      <c r="V414" s="19"/>
      <c r="W414" s="19"/>
      <c r="X414" s="18"/>
      <c r="Y414" s="19"/>
      <c r="Z414" s="18"/>
      <c r="AA414" s="18"/>
      <c r="AB414" s="44"/>
      <c r="AC414" s="26">
        <v>45176.591585648152</v>
      </c>
      <c r="AD414" s="18"/>
      <c r="AE414" s="18"/>
    </row>
    <row r="415" spans="2:31" ht="15.75" thickBot="1">
      <c r="B415" s="19"/>
      <c r="C415" s="20"/>
      <c r="D415" s="25"/>
      <c r="E415" s="18"/>
      <c r="F415" s="18"/>
      <c r="G415" s="22"/>
      <c r="H415" s="18"/>
      <c r="I415" s="21"/>
      <c r="J415" s="23"/>
      <c r="K415" s="18"/>
      <c r="L415" s="18"/>
      <c r="M415" s="19"/>
      <c r="N415" s="19"/>
      <c r="O415" s="18"/>
      <c r="P415" s="19"/>
      <c r="Q415" s="18"/>
      <c r="R415" s="19"/>
      <c r="S415" s="19"/>
      <c r="T415" s="19"/>
      <c r="U415" s="18"/>
      <c r="V415" s="19"/>
      <c r="W415" s="19"/>
      <c r="X415" s="18"/>
      <c r="Y415" s="19"/>
      <c r="Z415" s="18"/>
      <c r="AA415" s="18"/>
      <c r="AB415" s="44"/>
      <c r="AC415" s="26">
        <v>45176.590416666666</v>
      </c>
      <c r="AD415" s="18"/>
      <c r="AE415" s="18"/>
    </row>
    <row r="416" spans="2:31" ht="15.75" thickBot="1">
      <c r="B416" s="19"/>
      <c r="C416" s="20"/>
      <c r="D416" s="25"/>
      <c r="E416" s="18"/>
      <c r="F416" s="18"/>
      <c r="G416" s="27"/>
      <c r="H416" s="18"/>
      <c r="I416" s="21"/>
      <c r="J416" s="23"/>
      <c r="K416" s="18"/>
      <c r="L416" s="18"/>
      <c r="M416" s="19"/>
      <c r="N416" s="18"/>
      <c r="O416" s="18"/>
      <c r="P416" s="18"/>
      <c r="Q416" s="18"/>
      <c r="R416" s="19"/>
      <c r="S416" s="19"/>
      <c r="T416" s="19"/>
      <c r="U416" s="18"/>
      <c r="V416" s="19"/>
      <c r="W416" s="19"/>
      <c r="X416" s="18"/>
      <c r="Y416" s="19"/>
      <c r="Z416" s="18"/>
      <c r="AA416" s="18"/>
      <c r="AB416" s="44"/>
      <c r="AC416" s="26">
        <v>45175.623460648145</v>
      </c>
      <c r="AD416" s="18"/>
      <c r="AE416" s="18"/>
    </row>
    <row r="417" spans="2:31" ht="15.75" thickBot="1">
      <c r="B417" s="19"/>
      <c r="C417" s="20"/>
      <c r="D417" s="25"/>
      <c r="E417" s="18"/>
      <c r="F417" s="18"/>
      <c r="G417" s="18"/>
      <c r="H417" s="18"/>
      <c r="I417" s="21"/>
      <c r="J417" s="28"/>
      <c r="K417" s="18"/>
      <c r="L417" s="18"/>
      <c r="M417" s="19"/>
      <c r="N417" s="18"/>
      <c r="O417" s="18"/>
      <c r="P417" s="18"/>
      <c r="Q417" s="18"/>
      <c r="R417" s="29"/>
      <c r="S417" s="19"/>
      <c r="T417" s="19"/>
      <c r="U417" s="18"/>
      <c r="V417" s="19"/>
      <c r="W417" s="19"/>
      <c r="X417" s="30"/>
      <c r="Y417" s="29"/>
      <c r="Z417" s="18"/>
      <c r="AA417" s="18"/>
      <c r="AB417" s="44"/>
      <c r="AC417" s="26">
        <v>45175.622939814813</v>
      </c>
      <c r="AD417" s="18"/>
      <c r="AE417" s="18"/>
    </row>
    <row r="418" spans="2:31" ht="15.75" thickBot="1">
      <c r="B418" s="19"/>
      <c r="C418" s="20"/>
      <c r="D418" s="25"/>
      <c r="E418" s="18"/>
      <c r="F418" s="18"/>
      <c r="G418" s="27"/>
      <c r="H418" s="18"/>
      <c r="I418" s="21"/>
      <c r="J418" s="28"/>
      <c r="K418" s="18"/>
      <c r="L418" s="18"/>
      <c r="M418" s="19"/>
      <c r="N418" s="18"/>
      <c r="O418" s="18"/>
      <c r="P418" s="18"/>
      <c r="Q418" s="18"/>
      <c r="R418" s="29"/>
      <c r="S418" s="19"/>
      <c r="T418" s="19"/>
      <c r="U418" s="18"/>
      <c r="V418" s="19"/>
      <c r="W418" s="19"/>
      <c r="X418" s="30"/>
      <c r="Y418" s="29"/>
      <c r="Z418" s="18"/>
      <c r="AA418" s="18"/>
      <c r="AB418" s="44"/>
      <c r="AC418" s="26">
        <v>45175.587881944448</v>
      </c>
      <c r="AD418" s="18"/>
      <c r="AE418" s="18"/>
    </row>
    <row r="419" spans="2:31" ht="15.75" thickBot="1">
      <c r="B419" s="19"/>
      <c r="C419" s="20"/>
      <c r="D419" s="25"/>
      <c r="E419" s="18"/>
      <c r="F419" s="18"/>
      <c r="G419" s="27"/>
      <c r="H419" s="18"/>
      <c r="I419" s="21"/>
      <c r="J419" s="28"/>
      <c r="K419" s="18"/>
      <c r="L419" s="18"/>
      <c r="M419" s="19"/>
      <c r="N419" s="18"/>
      <c r="O419" s="18"/>
      <c r="P419" s="18"/>
      <c r="Q419" s="18"/>
      <c r="R419" s="30"/>
      <c r="S419" s="19"/>
      <c r="T419" s="19"/>
      <c r="U419" s="18"/>
      <c r="V419" s="18"/>
      <c r="W419" s="18"/>
      <c r="X419" s="30"/>
      <c r="Y419" s="29"/>
      <c r="Z419" s="18"/>
      <c r="AA419" s="18"/>
      <c r="AB419" s="44"/>
      <c r="AC419" s="26">
        <v>45175.500324074077</v>
      </c>
      <c r="AD419" s="18"/>
      <c r="AE419" s="18"/>
    </row>
    <row r="420" spans="2:31" ht="15.75" thickBot="1">
      <c r="B420" s="19"/>
      <c r="C420" s="20"/>
      <c r="D420" s="20"/>
      <c r="E420" s="18"/>
      <c r="F420" s="18"/>
      <c r="G420" s="18"/>
      <c r="H420" s="18"/>
      <c r="I420" s="21"/>
      <c r="J420" s="28"/>
      <c r="K420" s="18"/>
      <c r="L420" s="18"/>
      <c r="M420" s="19"/>
      <c r="N420" s="18"/>
      <c r="O420" s="18"/>
      <c r="P420" s="18"/>
      <c r="Q420" s="18"/>
      <c r="R420" s="30"/>
      <c r="S420" s="19"/>
      <c r="T420" s="19"/>
      <c r="U420" s="18"/>
      <c r="V420" s="18"/>
      <c r="W420" s="18"/>
      <c r="X420" s="30"/>
      <c r="Y420" s="29"/>
      <c r="Z420" s="18"/>
      <c r="AA420" s="18"/>
      <c r="AB420" s="44"/>
      <c r="AC420" s="26">
        <v>45175.498969907407</v>
      </c>
      <c r="AD420" s="18"/>
      <c r="AE420" s="18"/>
    </row>
    <row r="421" spans="2:31" ht="15.75" thickBot="1">
      <c r="B421" s="19"/>
      <c r="C421" s="20"/>
      <c r="D421" s="25"/>
      <c r="E421" s="18"/>
      <c r="F421" s="18"/>
      <c r="G421" s="27"/>
      <c r="H421" s="18"/>
      <c r="I421" s="21"/>
      <c r="J421" s="28"/>
      <c r="K421" s="18"/>
      <c r="L421" s="18"/>
      <c r="M421" s="19"/>
      <c r="N421" s="19"/>
      <c r="O421" s="18"/>
      <c r="P421" s="19"/>
      <c r="Q421" s="18"/>
      <c r="R421" s="30"/>
      <c r="S421" s="19"/>
      <c r="T421" s="19"/>
      <c r="U421" s="18"/>
      <c r="V421" s="18"/>
      <c r="W421" s="18"/>
      <c r="X421" s="30"/>
      <c r="Y421" s="29"/>
      <c r="Z421" s="18"/>
      <c r="AA421" s="18"/>
      <c r="AB421" s="44"/>
      <c r="AC421" s="26">
        <v>45175.497916666667</v>
      </c>
      <c r="AD421" s="18"/>
      <c r="AE421" s="18"/>
    </row>
    <row r="422" spans="2:31" ht="15.75" thickBot="1">
      <c r="B422" s="19"/>
      <c r="C422" s="20"/>
      <c r="D422" s="25"/>
      <c r="E422" s="18"/>
      <c r="F422" s="18"/>
      <c r="G422" s="27"/>
      <c r="H422" s="18"/>
      <c r="I422" s="21"/>
      <c r="J422" s="28"/>
      <c r="K422" s="18"/>
      <c r="L422" s="18"/>
      <c r="M422" s="19"/>
      <c r="N422" s="19"/>
      <c r="O422" s="18"/>
      <c r="P422" s="19"/>
      <c r="Q422" s="18"/>
      <c r="R422" s="30"/>
      <c r="S422" s="19"/>
      <c r="T422" s="19"/>
      <c r="U422" s="18"/>
      <c r="V422" s="18"/>
      <c r="W422" s="18"/>
      <c r="X422" s="30"/>
      <c r="Y422" s="29"/>
      <c r="Z422" s="18"/>
      <c r="AA422" s="18"/>
      <c r="AB422" s="44"/>
      <c r="AC422" s="26">
        <v>45174.636724537035</v>
      </c>
      <c r="AD422" s="18"/>
      <c r="AE422" s="18"/>
    </row>
    <row r="423" spans="2:31" ht="15.75" thickBot="1">
      <c r="B423" s="19"/>
      <c r="C423" s="20"/>
      <c r="D423" s="25"/>
      <c r="E423" s="18"/>
      <c r="F423" s="18"/>
      <c r="G423" s="27"/>
      <c r="H423" s="18"/>
      <c r="I423" s="21"/>
      <c r="J423" s="28"/>
      <c r="K423" s="18"/>
      <c r="L423" s="18"/>
      <c r="M423" s="19"/>
      <c r="N423" s="18"/>
      <c r="O423" s="18"/>
      <c r="P423" s="18"/>
      <c r="Q423" s="18"/>
      <c r="R423" s="30"/>
      <c r="S423" s="19"/>
      <c r="T423" s="19"/>
      <c r="U423" s="18"/>
      <c r="V423" s="18"/>
      <c r="W423" s="18"/>
      <c r="X423" s="30"/>
      <c r="Y423" s="29"/>
      <c r="Z423" s="18"/>
      <c r="AA423" s="18"/>
      <c r="AB423" s="44"/>
      <c r="AC423" s="26">
        <v>45174.635833333334</v>
      </c>
      <c r="AD423" s="18"/>
      <c r="AE423" s="18"/>
    </row>
    <row r="424" spans="2:31" ht="15.75" thickBot="1">
      <c r="B424" s="19"/>
      <c r="C424" s="20"/>
      <c r="D424" s="25"/>
      <c r="E424" s="18"/>
      <c r="F424" s="18"/>
      <c r="G424" s="27"/>
      <c r="H424" s="18"/>
      <c r="I424" s="21"/>
      <c r="J424" s="28"/>
      <c r="K424" s="18"/>
      <c r="L424" s="18"/>
      <c r="M424" s="19"/>
      <c r="N424" s="19"/>
      <c r="O424" s="18"/>
      <c r="P424" s="19"/>
      <c r="Q424" s="18"/>
      <c r="R424" s="30"/>
      <c r="S424" s="19"/>
      <c r="T424" s="19"/>
      <c r="U424" s="18"/>
      <c r="V424" s="18"/>
      <c r="W424" s="18"/>
      <c r="X424" s="30"/>
      <c r="Y424" s="29"/>
      <c r="Z424" s="18"/>
      <c r="AA424" s="18"/>
      <c r="AB424" s="44"/>
      <c r="AC424" s="26">
        <v>45174.599953703706</v>
      </c>
      <c r="AD424" s="18"/>
      <c r="AE424" s="18"/>
    </row>
    <row r="425" spans="2:31" ht="15.75" thickBot="1">
      <c r="B425" s="19"/>
      <c r="C425" s="20"/>
      <c r="D425" s="25"/>
      <c r="E425" s="18"/>
      <c r="F425" s="18"/>
      <c r="G425" s="18"/>
      <c r="H425" s="18"/>
      <c r="I425" s="21"/>
      <c r="J425" s="28"/>
      <c r="K425" s="18"/>
      <c r="L425" s="18"/>
      <c r="M425" s="19"/>
      <c r="N425" s="18"/>
      <c r="O425" s="18"/>
      <c r="P425" s="18"/>
      <c r="Q425" s="18"/>
      <c r="R425" s="29"/>
      <c r="S425" s="19"/>
      <c r="T425" s="19"/>
      <c r="U425" s="18"/>
      <c r="V425" s="19"/>
      <c r="W425" s="18"/>
      <c r="X425" s="30"/>
      <c r="Y425" s="29"/>
      <c r="Z425" s="18"/>
      <c r="AA425" s="18"/>
      <c r="AB425" s="44"/>
      <c r="AC425" s="26">
        <v>45174.598576388889</v>
      </c>
      <c r="AD425" s="18"/>
      <c r="AE425" s="18"/>
    </row>
    <row r="426" spans="2:31" ht="15.75" thickBot="1">
      <c r="B426" s="19"/>
      <c r="C426" s="20"/>
      <c r="D426" s="25"/>
      <c r="E426" s="18"/>
      <c r="F426" s="18"/>
      <c r="G426" s="27"/>
      <c r="H426" s="18"/>
      <c r="I426" s="21"/>
      <c r="J426" s="28"/>
      <c r="K426" s="18"/>
      <c r="L426" s="18"/>
      <c r="M426" s="19"/>
      <c r="N426" s="19"/>
      <c r="O426" s="18"/>
      <c r="P426" s="19"/>
      <c r="Q426" s="18"/>
      <c r="R426" s="29"/>
      <c r="S426" s="19"/>
      <c r="T426" s="19"/>
      <c r="U426" s="18"/>
      <c r="V426" s="19"/>
      <c r="W426" s="19"/>
      <c r="X426" s="29"/>
      <c r="Y426" s="29"/>
      <c r="Z426" s="18"/>
      <c r="AA426" s="18"/>
      <c r="AB426" s="44"/>
      <c r="AC426" s="26">
        <v>45174.596608796295</v>
      </c>
      <c r="AD426" s="18"/>
      <c r="AE426" s="18"/>
    </row>
    <row r="427" spans="2:31" ht="15.75" thickBot="1">
      <c r="B427" s="19"/>
      <c r="C427" s="20"/>
      <c r="D427" s="25"/>
      <c r="E427" s="18"/>
      <c r="F427" s="18"/>
      <c r="G427" s="27"/>
      <c r="H427" s="18"/>
      <c r="I427" s="21"/>
      <c r="J427" s="28"/>
      <c r="K427" s="18"/>
      <c r="L427" s="18"/>
      <c r="M427" s="19"/>
      <c r="N427" s="19"/>
      <c r="O427" s="18"/>
      <c r="P427" s="19"/>
      <c r="Q427" s="18"/>
      <c r="R427" s="29"/>
      <c r="S427" s="19"/>
      <c r="T427" s="19"/>
      <c r="U427" s="18"/>
      <c r="V427" s="19"/>
      <c r="W427" s="19"/>
      <c r="X427" s="30"/>
      <c r="Y427" s="29"/>
      <c r="Z427" s="18"/>
      <c r="AA427" s="18"/>
      <c r="AB427" s="44"/>
      <c r="AC427" s="26">
        <v>45174.594386574077</v>
      </c>
      <c r="AD427" s="18"/>
      <c r="AE427" s="18"/>
    </row>
    <row r="428" spans="2:31" ht="15.75" thickBot="1">
      <c r="B428" s="19"/>
      <c r="C428" s="20"/>
      <c r="D428" s="20"/>
      <c r="E428" s="18"/>
      <c r="F428" s="18"/>
      <c r="G428" s="18"/>
      <c r="H428" s="18"/>
      <c r="I428" s="21"/>
      <c r="J428" s="28"/>
      <c r="K428" s="18"/>
      <c r="L428" s="18"/>
      <c r="M428" s="19"/>
      <c r="N428" s="18"/>
      <c r="O428" s="18"/>
      <c r="P428" s="18"/>
      <c r="Q428" s="18"/>
      <c r="R428" s="30"/>
      <c r="S428" s="18"/>
      <c r="T428" s="18"/>
      <c r="U428" s="18"/>
      <c r="V428" s="18"/>
      <c r="W428" s="18"/>
      <c r="X428" s="30"/>
      <c r="Y428" s="29"/>
      <c r="Z428" s="18"/>
      <c r="AA428" s="18"/>
      <c r="AB428" s="44"/>
      <c r="AC428" s="26">
        <v>45173.607349537036</v>
      </c>
      <c r="AD428" s="18"/>
      <c r="AE428" s="18"/>
    </row>
    <row r="429" spans="2:31" ht="15.75" thickBot="1">
      <c r="B429" s="19"/>
      <c r="C429" s="20"/>
      <c r="D429" s="25"/>
      <c r="E429" s="18"/>
      <c r="F429" s="18"/>
      <c r="G429" s="27"/>
      <c r="H429" s="18"/>
      <c r="I429" s="21"/>
      <c r="J429" s="28"/>
      <c r="K429" s="18"/>
      <c r="L429" s="18"/>
      <c r="M429" s="19"/>
      <c r="N429" s="18"/>
      <c r="O429" s="18"/>
      <c r="P429" s="18"/>
      <c r="Q429" s="18"/>
      <c r="R429" s="30"/>
      <c r="S429" s="18"/>
      <c r="T429" s="18"/>
      <c r="U429" s="18"/>
      <c r="V429" s="18"/>
      <c r="W429" s="18"/>
      <c r="X429" s="30"/>
      <c r="Y429" s="29"/>
      <c r="Z429" s="18"/>
      <c r="AA429" s="18"/>
      <c r="AB429" s="44"/>
      <c r="AC429" s="26">
        <v>45173.607141203705</v>
      </c>
      <c r="AD429" s="18"/>
      <c r="AE429" s="18"/>
    </row>
    <row r="430" spans="2:31" ht="15.75" thickBot="1">
      <c r="B430" s="19"/>
      <c r="C430" s="20"/>
      <c r="D430" s="25"/>
      <c r="E430" s="18"/>
      <c r="F430" s="18"/>
      <c r="G430" s="27"/>
      <c r="H430" s="18"/>
      <c r="I430" s="21"/>
      <c r="J430" s="28"/>
      <c r="K430" s="18"/>
      <c r="L430" s="18"/>
      <c r="M430" s="19"/>
      <c r="N430" s="18"/>
      <c r="O430" s="18"/>
      <c r="P430" s="18"/>
      <c r="Q430" s="18"/>
      <c r="R430" s="30"/>
      <c r="S430" s="18"/>
      <c r="T430" s="18"/>
      <c r="U430" s="18"/>
      <c r="V430" s="18"/>
      <c r="W430" s="18"/>
      <c r="X430" s="30"/>
      <c r="Y430" s="29"/>
      <c r="Z430" s="18"/>
      <c r="AA430" s="18"/>
      <c r="AB430" s="44"/>
      <c r="AC430" s="26">
        <v>45173.595312500001</v>
      </c>
      <c r="AD430" s="18"/>
      <c r="AE430" s="18"/>
    </row>
    <row r="431" spans="2:31" ht="15.75" thickBot="1">
      <c r="B431" s="19"/>
      <c r="C431" s="20"/>
      <c r="D431" s="25"/>
      <c r="E431" s="18"/>
      <c r="F431" s="18"/>
      <c r="G431" s="27"/>
      <c r="H431" s="18"/>
      <c r="I431" s="21"/>
      <c r="J431" s="28"/>
      <c r="K431" s="18"/>
      <c r="L431" s="18"/>
      <c r="M431" s="19"/>
      <c r="N431" s="18"/>
      <c r="O431" s="18"/>
      <c r="P431" s="18"/>
      <c r="Q431" s="18"/>
      <c r="R431" s="30"/>
      <c r="S431" s="18"/>
      <c r="T431" s="18"/>
      <c r="U431" s="18"/>
      <c r="V431" s="18"/>
      <c r="W431" s="18"/>
      <c r="X431" s="30"/>
      <c r="Y431" s="29"/>
      <c r="Z431" s="18"/>
      <c r="AA431" s="18"/>
      <c r="AB431" s="44"/>
      <c r="AC431" s="26">
        <v>45173.594907407409</v>
      </c>
      <c r="AD431" s="18"/>
      <c r="AE431" s="18"/>
    </row>
    <row r="432" spans="2:31" ht="15.75" thickBot="1">
      <c r="B432" s="19"/>
      <c r="C432" s="20"/>
      <c r="D432" s="25"/>
      <c r="E432" s="18"/>
      <c r="F432" s="18"/>
      <c r="G432" s="27"/>
      <c r="H432" s="18"/>
      <c r="I432" s="21"/>
      <c r="J432" s="28"/>
      <c r="K432" s="18"/>
      <c r="L432" s="18"/>
      <c r="M432" s="19"/>
      <c r="N432" s="18"/>
      <c r="O432" s="18"/>
      <c r="P432" s="18"/>
      <c r="Q432" s="18"/>
      <c r="R432" s="30"/>
      <c r="S432" s="18"/>
      <c r="T432" s="18"/>
      <c r="U432" s="18"/>
      <c r="V432" s="18"/>
      <c r="W432" s="18"/>
      <c r="X432" s="30"/>
      <c r="Y432" s="29"/>
      <c r="Z432" s="18"/>
      <c r="AA432" s="18"/>
      <c r="AB432" s="44"/>
      <c r="AC432" s="26">
        <v>45173.482731481483</v>
      </c>
      <c r="AD432" s="18"/>
      <c r="AE432" s="18"/>
    </row>
    <row r="433" spans="2:31" ht="15.75" thickBot="1">
      <c r="B433" s="19"/>
      <c r="C433" s="20"/>
      <c r="D433" s="25"/>
      <c r="E433" s="18"/>
      <c r="F433" s="18"/>
      <c r="G433" s="27"/>
      <c r="H433" s="18"/>
      <c r="I433" s="21"/>
      <c r="J433" s="28"/>
      <c r="K433" s="18"/>
      <c r="L433" s="18"/>
      <c r="M433" s="19"/>
      <c r="N433" s="19"/>
      <c r="O433" s="18"/>
      <c r="P433" s="19"/>
      <c r="Q433" s="18"/>
      <c r="R433" s="29"/>
      <c r="S433" s="18"/>
      <c r="T433" s="18"/>
      <c r="U433" s="18"/>
      <c r="V433" s="19"/>
      <c r="W433" s="19"/>
      <c r="X433" s="30"/>
      <c r="Y433" s="29"/>
      <c r="Z433" s="18"/>
      <c r="AA433" s="18"/>
      <c r="AB433" s="44"/>
      <c r="AC433" s="26">
        <v>45173.477071759262</v>
      </c>
      <c r="AD433" s="18"/>
      <c r="AE433" s="18"/>
    </row>
    <row r="434" spans="2:31" ht="15.75" thickBot="1">
      <c r="B434" s="19"/>
      <c r="C434" s="20"/>
      <c r="D434" s="20"/>
      <c r="E434" s="18"/>
      <c r="F434" s="18"/>
      <c r="G434" s="18"/>
      <c r="H434" s="18"/>
      <c r="I434" s="21"/>
      <c r="J434" s="28"/>
      <c r="K434" s="18"/>
      <c r="L434" s="18"/>
      <c r="M434" s="19"/>
      <c r="N434" s="18"/>
      <c r="O434" s="18"/>
      <c r="P434" s="18"/>
      <c r="Q434" s="18"/>
      <c r="R434" s="30"/>
      <c r="S434" s="18"/>
      <c r="T434" s="18"/>
      <c r="U434" s="18"/>
      <c r="V434" s="18"/>
      <c r="W434" s="18"/>
      <c r="X434" s="30"/>
      <c r="Y434" s="29"/>
      <c r="Z434" s="18"/>
      <c r="AA434" s="18"/>
      <c r="AB434" s="44"/>
      <c r="AC434" s="26">
        <v>45173.476145833331</v>
      </c>
      <c r="AD434" s="18"/>
      <c r="AE434" s="18"/>
    </row>
    <row r="435" spans="2:31" ht="15.75" thickBot="1">
      <c r="B435" s="19"/>
      <c r="C435" s="20"/>
      <c r="D435" s="25"/>
      <c r="E435" s="18"/>
      <c r="F435" s="18"/>
      <c r="G435" s="27"/>
      <c r="H435" s="18"/>
      <c r="I435" s="21"/>
      <c r="J435" s="28"/>
      <c r="K435" s="18"/>
      <c r="L435" s="18"/>
      <c r="M435" s="19"/>
      <c r="N435" s="18"/>
      <c r="O435" s="18"/>
      <c r="P435" s="18"/>
      <c r="Q435" s="18"/>
      <c r="R435" s="30"/>
      <c r="S435" s="18"/>
      <c r="T435" s="18"/>
      <c r="U435" s="18"/>
      <c r="V435" s="18"/>
      <c r="W435" s="18"/>
      <c r="X435" s="30"/>
      <c r="Y435" s="29"/>
      <c r="Z435" s="18"/>
      <c r="AA435" s="18"/>
      <c r="AB435" s="44"/>
      <c r="AC435" s="26">
        <v>45173.473657407405</v>
      </c>
      <c r="AD435" s="18"/>
      <c r="AE435" s="18"/>
    </row>
    <row r="436" spans="2:31" ht="15.75" thickBot="1">
      <c r="B436" s="19"/>
      <c r="C436" s="20"/>
      <c r="D436" s="25"/>
      <c r="E436" s="18"/>
      <c r="F436" s="18"/>
      <c r="G436" s="27"/>
      <c r="H436" s="18"/>
      <c r="I436" s="21"/>
      <c r="J436" s="28"/>
      <c r="K436" s="18"/>
      <c r="L436" s="18"/>
      <c r="M436" s="19"/>
      <c r="N436" s="19"/>
      <c r="O436" s="18"/>
      <c r="P436" s="19"/>
      <c r="Q436" s="18"/>
      <c r="R436" s="30"/>
      <c r="S436" s="18"/>
      <c r="T436" s="18"/>
      <c r="U436" s="18"/>
      <c r="V436" s="18"/>
      <c r="W436" s="18"/>
      <c r="X436" s="30"/>
      <c r="Y436" s="29"/>
      <c r="Z436" s="18"/>
      <c r="AA436" s="18"/>
      <c r="AB436" s="44"/>
      <c r="AC436" s="26">
        <v>45170.438530092593</v>
      </c>
      <c r="AD436" s="18"/>
      <c r="AE436" s="18"/>
    </row>
    <row r="437" spans="2:31" ht="15.75" thickBot="1">
      <c r="B437" s="19"/>
      <c r="C437" s="20"/>
      <c r="D437" s="25"/>
      <c r="E437" s="18"/>
      <c r="F437" s="18"/>
      <c r="G437" s="27"/>
      <c r="H437" s="18"/>
      <c r="I437" s="21"/>
      <c r="J437" s="28"/>
      <c r="K437" s="18"/>
      <c r="L437" s="18"/>
      <c r="M437" s="19"/>
      <c r="N437" s="19"/>
      <c r="O437" s="18"/>
      <c r="P437" s="19"/>
      <c r="Q437" s="18"/>
      <c r="R437" s="30"/>
      <c r="S437" s="18"/>
      <c r="T437" s="18"/>
      <c r="U437" s="18"/>
      <c r="V437" s="18"/>
      <c r="W437" s="18"/>
      <c r="X437" s="30"/>
      <c r="Y437" s="29"/>
      <c r="Z437" s="18"/>
      <c r="AA437" s="18"/>
      <c r="AB437" s="44"/>
      <c r="AC437" s="26">
        <v>45170.378888888888</v>
      </c>
      <c r="AD437" s="18"/>
      <c r="AE437" s="18"/>
    </row>
    <row r="438" spans="2:31" ht="15.75" thickBot="1">
      <c r="B438" s="19"/>
      <c r="C438" s="20"/>
      <c r="D438" s="25"/>
      <c r="E438" s="18"/>
      <c r="F438" s="18"/>
      <c r="G438" s="22"/>
      <c r="H438" s="18"/>
      <c r="I438" s="21"/>
      <c r="J438" s="28"/>
      <c r="K438" s="18"/>
      <c r="L438" s="18"/>
      <c r="M438" s="18"/>
      <c r="N438" s="19"/>
      <c r="O438" s="18"/>
      <c r="P438" s="18"/>
      <c r="Q438" s="18"/>
      <c r="R438" s="30"/>
      <c r="S438" s="18"/>
      <c r="T438" s="18"/>
      <c r="U438" s="18"/>
      <c r="V438" s="18"/>
      <c r="W438" s="18"/>
      <c r="X438" s="30"/>
      <c r="Y438" s="29"/>
      <c r="Z438" s="18"/>
      <c r="AA438" s="18"/>
      <c r="AB438" s="44"/>
      <c r="AC438" s="26">
        <v>45169.645729166667</v>
      </c>
      <c r="AD438" s="18"/>
      <c r="AE438" s="18"/>
    </row>
    <row r="439" spans="2:31" ht="15.75" thickBot="1">
      <c r="B439" s="19"/>
      <c r="C439" s="20"/>
      <c r="D439" s="25"/>
      <c r="E439" s="18"/>
      <c r="F439" s="18"/>
      <c r="G439" s="27"/>
      <c r="H439" s="18"/>
      <c r="I439" s="21"/>
      <c r="J439" s="28"/>
      <c r="K439" s="18"/>
      <c r="L439" s="18"/>
      <c r="M439" s="19"/>
      <c r="N439" s="18"/>
      <c r="O439" s="18"/>
      <c r="P439" s="18"/>
      <c r="Q439" s="18"/>
      <c r="R439" s="30"/>
      <c r="S439" s="18"/>
      <c r="T439" s="18"/>
      <c r="U439" s="18"/>
      <c r="V439" s="18"/>
      <c r="W439" s="18"/>
      <c r="X439" s="30"/>
      <c r="Y439" s="29"/>
      <c r="Z439" s="18"/>
      <c r="AA439" s="18"/>
      <c r="AB439" s="44"/>
      <c r="AC439" s="26">
        <v>45169.643969907411</v>
      </c>
      <c r="AD439" s="18"/>
      <c r="AE439" s="18"/>
    </row>
    <row r="440" spans="2:31" ht="15.75" thickBot="1">
      <c r="B440" s="19"/>
      <c r="C440" s="20"/>
      <c r="D440" s="25"/>
      <c r="E440" s="18"/>
      <c r="F440" s="18"/>
      <c r="G440" s="27"/>
      <c r="H440" s="18"/>
      <c r="I440" s="21"/>
      <c r="J440" s="28"/>
      <c r="K440" s="18"/>
      <c r="L440" s="18"/>
      <c r="M440" s="19"/>
      <c r="N440" s="18"/>
      <c r="O440" s="18"/>
      <c r="P440" s="18"/>
      <c r="Q440" s="18"/>
      <c r="R440" s="30"/>
      <c r="S440" s="18"/>
      <c r="T440" s="18"/>
      <c r="U440" s="18"/>
      <c r="V440" s="18"/>
      <c r="W440" s="18"/>
      <c r="X440" s="30"/>
      <c r="Y440" s="29"/>
      <c r="Z440" s="18"/>
      <c r="AA440" s="18"/>
      <c r="AB440" s="44"/>
      <c r="AC440" s="26">
        <v>45169.583472222221</v>
      </c>
      <c r="AD440" s="18"/>
      <c r="AE440" s="18"/>
    </row>
    <row r="441" spans="2:31" ht="15.75" thickBot="1">
      <c r="B441" s="19"/>
      <c r="C441" s="20"/>
      <c r="D441" s="25"/>
      <c r="E441" s="18"/>
      <c r="F441" s="18"/>
      <c r="G441" s="27"/>
      <c r="H441" s="18"/>
      <c r="I441" s="21"/>
      <c r="J441" s="28"/>
      <c r="K441" s="18"/>
      <c r="L441" s="18"/>
      <c r="M441" s="19"/>
      <c r="N441" s="18"/>
      <c r="O441" s="18"/>
      <c r="P441" s="18"/>
      <c r="Q441" s="18"/>
      <c r="R441" s="30"/>
      <c r="S441" s="18"/>
      <c r="T441" s="18"/>
      <c r="U441" s="18"/>
      <c r="V441" s="18"/>
      <c r="W441" s="18"/>
      <c r="X441" s="30"/>
      <c r="Y441" s="29"/>
      <c r="Z441" s="18"/>
      <c r="AA441" s="18"/>
      <c r="AB441" s="44"/>
      <c r="AC441" s="26">
        <v>45169.582835648151</v>
      </c>
      <c r="AD441" s="18"/>
      <c r="AE441" s="18"/>
    </row>
    <row r="442" spans="2:31" ht="15.75" thickBot="1">
      <c r="B442" s="19"/>
      <c r="C442" s="20"/>
      <c r="D442" s="20"/>
      <c r="E442" s="18"/>
      <c r="F442" s="18"/>
      <c r="G442" s="18"/>
      <c r="H442" s="18"/>
      <c r="I442" s="21"/>
      <c r="J442" s="28"/>
      <c r="K442" s="18"/>
      <c r="L442" s="18"/>
      <c r="M442" s="19"/>
      <c r="N442" s="18"/>
      <c r="O442" s="18"/>
      <c r="P442" s="18"/>
      <c r="Q442" s="18"/>
      <c r="R442" s="30"/>
      <c r="S442" s="18"/>
      <c r="T442" s="18"/>
      <c r="U442" s="18"/>
      <c r="V442" s="18"/>
      <c r="W442" s="18"/>
      <c r="X442" s="30"/>
      <c r="Y442" s="29"/>
      <c r="Z442" s="18"/>
      <c r="AA442" s="18"/>
      <c r="AB442" s="44"/>
      <c r="AC442" s="26">
        <v>45169.582488425927</v>
      </c>
      <c r="AD442" s="18"/>
      <c r="AE442" s="18"/>
    </row>
    <row r="443" spans="2:31" ht="15.75" thickBot="1">
      <c r="B443" s="19"/>
      <c r="C443" s="20"/>
      <c r="D443" s="25"/>
      <c r="E443" s="18"/>
      <c r="F443" s="18"/>
      <c r="G443" s="27"/>
      <c r="H443" s="18"/>
      <c r="I443" s="21"/>
      <c r="J443" s="28"/>
      <c r="K443" s="18"/>
      <c r="L443" s="18"/>
      <c r="M443" s="19"/>
      <c r="N443" s="19"/>
      <c r="O443" s="18"/>
      <c r="P443" s="19"/>
      <c r="Q443" s="18"/>
      <c r="R443" s="30"/>
      <c r="S443" s="18"/>
      <c r="T443" s="18"/>
      <c r="U443" s="18"/>
      <c r="V443" s="18"/>
      <c r="W443" s="18"/>
      <c r="X443" s="30"/>
      <c r="Y443" s="29"/>
      <c r="Z443" s="18"/>
      <c r="AA443" s="18"/>
      <c r="AB443" s="44"/>
      <c r="AC443" s="26">
        <v>45168.621805555558</v>
      </c>
      <c r="AD443" s="18"/>
      <c r="AE443" s="18"/>
    </row>
    <row r="444" spans="2:31" ht="15.75" thickBot="1">
      <c r="B444" s="19"/>
      <c r="C444" s="20"/>
      <c r="D444" s="25"/>
      <c r="E444" s="18"/>
      <c r="F444" s="18"/>
      <c r="G444" s="22"/>
      <c r="H444" s="18"/>
      <c r="I444" s="21"/>
      <c r="J444" s="28"/>
      <c r="K444" s="18"/>
      <c r="L444" s="18"/>
      <c r="M444" s="19"/>
      <c r="N444" s="18"/>
      <c r="O444" s="18"/>
      <c r="P444" s="18"/>
      <c r="Q444" s="18"/>
      <c r="R444" s="29"/>
      <c r="S444" s="19"/>
      <c r="T444" s="19"/>
      <c r="U444" s="18"/>
      <c r="V444" s="19"/>
      <c r="W444" s="19"/>
      <c r="X444" s="30"/>
      <c r="Y444" s="29"/>
      <c r="Z444" s="18"/>
      <c r="AA444" s="18"/>
      <c r="AB444" s="44"/>
      <c r="AC444" s="26">
        <v>45168.621122685188</v>
      </c>
      <c r="AD444" s="18"/>
      <c r="AE444" s="18"/>
    </row>
    <row r="445" spans="2:31" ht="15.75" thickBot="1">
      <c r="B445" s="19"/>
      <c r="C445" s="20"/>
      <c r="D445" s="25"/>
      <c r="E445" s="18"/>
      <c r="F445" s="18"/>
      <c r="G445" s="22"/>
      <c r="H445" s="18"/>
      <c r="I445" s="21"/>
      <c r="J445" s="28"/>
      <c r="K445" s="18"/>
      <c r="L445" s="18"/>
      <c r="M445" s="19"/>
      <c r="N445" s="18"/>
      <c r="O445" s="18"/>
      <c r="P445" s="18"/>
      <c r="Q445" s="18"/>
      <c r="R445" s="29"/>
      <c r="S445" s="19"/>
      <c r="T445" s="19"/>
      <c r="U445" s="18"/>
      <c r="V445" s="19"/>
      <c r="W445" s="19"/>
      <c r="X445" s="30"/>
      <c r="Y445" s="29"/>
      <c r="Z445" s="18"/>
      <c r="AA445" s="18"/>
      <c r="AB445" s="44"/>
      <c r="AC445" s="26">
        <v>45168.487928240742</v>
      </c>
      <c r="AD445" s="18"/>
      <c r="AE445" s="18"/>
    </row>
    <row r="446" spans="2:31" ht="15.75" thickBot="1">
      <c r="B446" s="19"/>
      <c r="C446" s="20"/>
      <c r="D446" s="25"/>
      <c r="E446" s="18"/>
      <c r="F446" s="18"/>
      <c r="G446" s="27"/>
      <c r="H446" s="18"/>
      <c r="I446" s="21"/>
      <c r="J446" s="28"/>
      <c r="K446" s="18"/>
      <c r="L446" s="18"/>
      <c r="M446" s="19"/>
      <c r="N446" s="18"/>
      <c r="O446" s="18"/>
      <c r="P446" s="18"/>
      <c r="Q446" s="18"/>
      <c r="R446" s="30"/>
      <c r="S446" s="18"/>
      <c r="T446" s="18"/>
      <c r="U446" s="18"/>
      <c r="V446" s="18"/>
      <c r="W446" s="18"/>
      <c r="X446" s="30"/>
      <c r="Y446" s="29"/>
      <c r="Z446" s="18"/>
      <c r="AA446" s="18"/>
      <c r="AB446" s="44"/>
      <c r="AC446" s="26">
        <v>45168.487673611111</v>
      </c>
      <c r="AD446" s="18"/>
      <c r="AE446" s="18"/>
    </row>
    <row r="447" spans="2:31" ht="15.75" thickBot="1">
      <c r="B447" s="19"/>
      <c r="C447" s="20"/>
      <c r="D447" s="20"/>
      <c r="E447" s="18"/>
      <c r="F447" s="18"/>
      <c r="G447" s="18"/>
      <c r="H447" s="18"/>
      <c r="I447" s="21"/>
      <c r="J447" s="28"/>
      <c r="K447" s="18"/>
      <c r="L447" s="18"/>
      <c r="M447" s="19"/>
      <c r="N447" s="18"/>
      <c r="O447" s="18"/>
      <c r="P447" s="18"/>
      <c r="Q447" s="18"/>
      <c r="R447" s="30"/>
      <c r="S447" s="18"/>
      <c r="T447" s="18"/>
      <c r="U447" s="18"/>
      <c r="V447" s="18"/>
      <c r="W447" s="18"/>
      <c r="X447" s="30"/>
      <c r="Y447" s="29"/>
      <c r="Z447" s="18"/>
      <c r="AA447" s="18"/>
      <c r="AB447" s="44"/>
      <c r="AC447" s="26">
        <v>45168.487453703703</v>
      </c>
      <c r="AD447" s="18"/>
      <c r="AE447" s="18"/>
    </row>
    <row r="448" spans="2:31" ht="15.75" thickBot="1">
      <c r="B448" s="19"/>
      <c r="C448" s="20"/>
      <c r="D448" s="25"/>
      <c r="E448" s="18"/>
      <c r="F448" s="18"/>
      <c r="G448" s="27"/>
      <c r="H448" s="18"/>
      <c r="I448" s="21"/>
      <c r="J448" s="28"/>
      <c r="K448" s="18"/>
      <c r="L448" s="18"/>
      <c r="M448" s="19"/>
      <c r="N448" s="18"/>
      <c r="O448" s="18"/>
      <c r="P448" s="18"/>
      <c r="Q448" s="18"/>
      <c r="R448" s="30"/>
      <c r="S448" s="18"/>
      <c r="T448" s="18"/>
      <c r="U448" s="18"/>
      <c r="V448" s="18"/>
      <c r="W448" s="18"/>
      <c r="X448" s="30"/>
      <c r="Y448" s="29"/>
      <c r="Z448" s="18"/>
      <c r="AA448" s="18"/>
      <c r="AB448" s="44"/>
      <c r="AC448" s="26">
        <v>45168.471898148149</v>
      </c>
      <c r="AD448" s="18"/>
      <c r="AE448" s="18"/>
    </row>
    <row r="449" spans="2:31" ht="15.75" thickBot="1">
      <c r="B449" s="19"/>
      <c r="C449" s="20"/>
      <c r="D449" s="25"/>
      <c r="E449" s="18"/>
      <c r="F449" s="18"/>
      <c r="G449" s="27"/>
      <c r="H449" s="18"/>
      <c r="I449" s="21"/>
      <c r="J449" s="28"/>
      <c r="K449" s="18"/>
      <c r="L449" s="18"/>
      <c r="M449" s="19"/>
      <c r="N449" s="18"/>
      <c r="O449" s="18"/>
      <c r="P449" s="18"/>
      <c r="Q449" s="18"/>
      <c r="R449" s="30"/>
      <c r="S449" s="18"/>
      <c r="T449" s="18"/>
      <c r="U449" s="18"/>
      <c r="V449" s="18"/>
      <c r="W449" s="18"/>
      <c r="X449" s="30"/>
      <c r="Y449" s="29"/>
      <c r="Z449" s="18"/>
      <c r="AA449" s="18"/>
      <c r="AB449" s="44"/>
      <c r="AC449" s="26">
        <v>45168.461527777778</v>
      </c>
      <c r="AD449" s="18"/>
      <c r="AE449" s="18"/>
    </row>
    <row r="450" spans="2:31" ht="15.75" thickBot="1">
      <c r="B450" s="19"/>
      <c r="C450" s="20"/>
      <c r="D450" s="25"/>
      <c r="E450" s="18"/>
      <c r="F450" s="18"/>
      <c r="G450" s="27"/>
      <c r="H450" s="18"/>
      <c r="I450" s="21"/>
      <c r="J450" s="28"/>
      <c r="K450" s="18"/>
      <c r="L450" s="18"/>
      <c r="M450" s="19"/>
      <c r="N450" s="19"/>
      <c r="O450" s="18"/>
      <c r="P450" s="19"/>
      <c r="Q450" s="18"/>
      <c r="R450" s="29"/>
      <c r="S450" s="18"/>
      <c r="T450" s="18"/>
      <c r="U450" s="18"/>
      <c r="V450" s="19"/>
      <c r="W450" s="19"/>
      <c r="X450" s="30"/>
      <c r="Y450" s="29"/>
      <c r="Z450" s="18"/>
      <c r="AA450" s="18"/>
      <c r="AB450" s="44"/>
      <c r="AC450" s="26">
        <v>45168.460300925923</v>
      </c>
      <c r="AD450" s="18"/>
      <c r="AE450" s="18"/>
    </row>
    <row r="451" spans="2:31" ht="15.75" thickBot="1">
      <c r="B451" s="19"/>
      <c r="C451" s="20"/>
      <c r="D451" s="25"/>
      <c r="E451" s="18"/>
      <c r="F451" s="18"/>
      <c r="G451" s="27"/>
      <c r="H451" s="18"/>
      <c r="I451" s="21"/>
      <c r="J451" s="28"/>
      <c r="K451" s="18"/>
      <c r="L451" s="18"/>
      <c r="M451" s="19"/>
      <c r="N451" s="19"/>
      <c r="O451" s="18"/>
      <c r="P451" s="19"/>
      <c r="Q451" s="18"/>
      <c r="R451" s="29"/>
      <c r="S451" s="18"/>
      <c r="T451" s="18"/>
      <c r="U451" s="18"/>
      <c r="V451" s="19"/>
      <c r="W451" s="19"/>
      <c r="X451" s="30"/>
      <c r="Y451" s="29"/>
      <c r="Z451" s="18"/>
      <c r="AA451" s="18"/>
      <c r="AB451" s="44"/>
      <c r="AC451" s="26">
        <v>45168.431990740741</v>
      </c>
      <c r="AD451" s="18"/>
      <c r="AE451" s="18"/>
    </row>
    <row r="452" spans="2:31" ht="15.75" thickBot="1">
      <c r="B452" s="19"/>
      <c r="C452" s="20"/>
      <c r="D452" s="25"/>
      <c r="E452" s="18"/>
      <c r="F452" s="18"/>
      <c r="G452" s="27"/>
      <c r="H452" s="18"/>
      <c r="I452" s="21"/>
      <c r="J452" s="28"/>
      <c r="K452" s="18"/>
      <c r="L452" s="18"/>
      <c r="M452" s="19"/>
      <c r="N452" s="18"/>
      <c r="O452" s="18"/>
      <c r="P452" s="18"/>
      <c r="Q452" s="18"/>
      <c r="R452" s="30"/>
      <c r="S452" s="18"/>
      <c r="T452" s="18"/>
      <c r="U452" s="18"/>
      <c r="V452" s="18"/>
      <c r="W452" s="18"/>
      <c r="X452" s="30"/>
      <c r="Y452" s="29"/>
      <c r="Z452" s="18"/>
      <c r="AA452" s="18"/>
      <c r="AB452" s="44"/>
      <c r="AC452" s="26">
        <v>45168.431435185186</v>
      </c>
      <c r="AD452" s="18"/>
      <c r="AE452" s="18"/>
    </row>
    <row r="453" spans="2:31" ht="15.75" thickBot="1">
      <c r="B453" s="19"/>
      <c r="C453" s="20"/>
      <c r="D453" s="20"/>
      <c r="E453" s="18"/>
      <c r="F453" s="18"/>
      <c r="G453" s="18"/>
      <c r="H453" s="18"/>
      <c r="I453" s="21"/>
      <c r="J453" s="28"/>
      <c r="K453" s="18"/>
      <c r="L453" s="18"/>
      <c r="M453" s="19"/>
      <c r="N453" s="18"/>
      <c r="O453" s="18"/>
      <c r="P453" s="18"/>
      <c r="Q453" s="18"/>
      <c r="R453" s="30"/>
      <c r="S453" s="18"/>
      <c r="T453" s="18"/>
      <c r="U453" s="18"/>
      <c r="V453" s="18"/>
      <c r="W453" s="18"/>
      <c r="X453" s="30"/>
      <c r="Y453" s="29"/>
      <c r="Z453" s="18"/>
      <c r="AA453" s="18"/>
      <c r="AB453" s="44"/>
      <c r="AC453" s="26">
        <v>45168.430543981478</v>
      </c>
      <c r="AD453" s="18"/>
      <c r="AE453" s="18"/>
    </row>
    <row r="454" spans="2:31" ht="15.75" thickBot="1">
      <c r="B454" s="19"/>
      <c r="C454" s="20"/>
      <c r="D454" s="25"/>
      <c r="E454" s="18"/>
      <c r="F454" s="18"/>
      <c r="G454" s="27"/>
      <c r="H454" s="18"/>
      <c r="I454" s="21"/>
      <c r="J454" s="28"/>
      <c r="K454" s="18"/>
      <c r="L454" s="18"/>
      <c r="M454" s="19"/>
      <c r="N454" s="18"/>
      <c r="O454" s="18"/>
      <c r="P454" s="18"/>
      <c r="Q454" s="18"/>
      <c r="R454" s="30"/>
      <c r="S454" s="18"/>
      <c r="T454" s="18"/>
      <c r="U454" s="18"/>
      <c r="V454" s="18"/>
      <c r="W454" s="18"/>
      <c r="X454" s="30"/>
      <c r="Y454" s="29"/>
      <c r="Z454" s="18"/>
      <c r="AA454" s="18"/>
      <c r="AB454" s="44"/>
      <c r="AC454" s="26">
        <v>45167.613263888888</v>
      </c>
      <c r="AD454" s="18"/>
      <c r="AE454" s="18"/>
    </row>
    <row r="455" spans="2:31" ht="15.75" thickBot="1">
      <c r="B455" s="19"/>
      <c r="C455" s="20"/>
      <c r="D455" s="25"/>
      <c r="E455" s="18"/>
      <c r="F455" s="18"/>
      <c r="G455" s="27"/>
      <c r="H455" s="18"/>
      <c r="I455" s="21"/>
      <c r="J455" s="28"/>
      <c r="K455" s="18"/>
      <c r="L455" s="18"/>
      <c r="M455" s="19"/>
      <c r="N455" s="19"/>
      <c r="O455" s="18"/>
      <c r="P455" s="19"/>
      <c r="Q455" s="18"/>
      <c r="R455" s="30"/>
      <c r="S455" s="18"/>
      <c r="T455" s="18"/>
      <c r="U455" s="18"/>
      <c r="V455" s="18"/>
      <c r="W455" s="18"/>
      <c r="X455" s="30"/>
      <c r="Y455" s="29"/>
      <c r="Z455" s="18"/>
      <c r="AA455" s="18"/>
      <c r="AB455" s="44"/>
      <c r="AC455" s="26">
        <v>45167.61204861111</v>
      </c>
      <c r="AD455" s="18"/>
      <c r="AE455" s="18"/>
    </row>
    <row r="456" spans="2:31" ht="15.75" thickBot="1">
      <c r="B456" s="19"/>
      <c r="C456" s="20"/>
      <c r="D456" s="25"/>
      <c r="E456" s="18"/>
      <c r="F456" s="18"/>
      <c r="G456" s="27"/>
      <c r="H456" s="18"/>
      <c r="I456" s="21"/>
      <c r="J456" s="28"/>
      <c r="K456" s="18"/>
      <c r="L456" s="18"/>
      <c r="M456" s="19"/>
      <c r="N456" s="18"/>
      <c r="O456" s="18"/>
      <c r="P456" s="18"/>
      <c r="Q456" s="18"/>
      <c r="R456" s="30"/>
      <c r="S456" s="18"/>
      <c r="T456" s="18"/>
      <c r="U456" s="18"/>
      <c r="V456" s="18"/>
      <c r="W456" s="18"/>
      <c r="X456" s="30"/>
      <c r="Y456" s="29"/>
      <c r="Z456" s="18"/>
      <c r="AA456" s="18"/>
      <c r="AB456" s="44"/>
      <c r="AC456" s="26">
        <v>45166.607766203706</v>
      </c>
      <c r="AD456" s="18"/>
      <c r="AE456" s="18"/>
    </row>
    <row r="457" spans="2:31" ht="15.75" thickBot="1">
      <c r="B457" s="19"/>
      <c r="C457" s="20"/>
      <c r="D457" s="20"/>
      <c r="E457" s="18"/>
      <c r="F457" s="18"/>
      <c r="G457" s="18"/>
      <c r="H457" s="18"/>
      <c r="I457" s="21"/>
      <c r="J457" s="28"/>
      <c r="K457" s="18"/>
      <c r="L457" s="18"/>
      <c r="M457" s="19"/>
      <c r="N457" s="18"/>
      <c r="O457" s="18"/>
      <c r="P457" s="18"/>
      <c r="Q457" s="18"/>
      <c r="R457" s="30"/>
      <c r="S457" s="18"/>
      <c r="T457" s="18"/>
      <c r="U457" s="18"/>
      <c r="V457" s="18"/>
      <c r="W457" s="18"/>
      <c r="X457" s="30"/>
      <c r="Y457" s="29"/>
      <c r="Z457" s="18"/>
      <c r="AA457" s="18"/>
      <c r="AB457" s="44"/>
      <c r="AC457" s="26">
        <v>45166.605833333335</v>
      </c>
      <c r="AD457" s="18"/>
      <c r="AE457" s="18"/>
    </row>
    <row r="458" spans="2:31" ht="15.75" thickBot="1">
      <c r="B458" s="19"/>
      <c r="C458" s="20"/>
      <c r="D458" s="25"/>
      <c r="E458" s="18"/>
      <c r="F458" s="18"/>
      <c r="G458" s="27"/>
      <c r="H458" s="18"/>
      <c r="I458" s="21"/>
      <c r="J458" s="28"/>
      <c r="K458" s="18"/>
      <c r="L458" s="18"/>
      <c r="M458" s="19"/>
      <c r="N458" s="18"/>
      <c r="O458" s="18"/>
      <c r="P458" s="18"/>
      <c r="Q458" s="18"/>
      <c r="R458" s="30"/>
      <c r="S458" s="18"/>
      <c r="T458" s="18"/>
      <c r="U458" s="18"/>
      <c r="V458" s="18"/>
      <c r="W458" s="18"/>
      <c r="X458" s="30"/>
      <c r="Y458" s="29"/>
      <c r="Z458" s="18"/>
      <c r="AA458" s="18"/>
      <c r="AB458" s="44"/>
      <c r="AC458" s="26">
        <v>45166.604479166665</v>
      </c>
      <c r="AD458" s="18"/>
      <c r="AE458" s="18"/>
    </row>
    <row r="459" spans="2:31" ht="15.75" thickBot="1">
      <c r="B459" s="19"/>
      <c r="C459" s="20"/>
      <c r="D459" s="25"/>
      <c r="E459" s="18"/>
      <c r="F459" s="18"/>
      <c r="G459" s="27"/>
      <c r="H459" s="18"/>
      <c r="I459" s="21"/>
      <c r="J459" s="28"/>
      <c r="K459" s="18"/>
      <c r="L459" s="18"/>
      <c r="M459" s="19"/>
      <c r="N459" s="19"/>
      <c r="O459" s="18"/>
      <c r="P459" s="19"/>
      <c r="Q459" s="18"/>
      <c r="R459" s="29"/>
      <c r="S459" s="18"/>
      <c r="T459" s="18"/>
      <c r="U459" s="18"/>
      <c r="V459" s="19"/>
      <c r="W459" s="19"/>
      <c r="X459" s="30"/>
      <c r="Y459" s="29"/>
      <c r="Z459" s="18"/>
      <c r="AA459" s="18"/>
      <c r="AB459" s="44"/>
      <c r="AC459" s="26">
        <v>45166.474930555552</v>
      </c>
      <c r="AD459" s="18"/>
      <c r="AE459" s="18"/>
    </row>
    <row r="460" spans="2:31" ht="15.75" thickBot="1">
      <c r="B460" s="19"/>
      <c r="C460" s="20"/>
      <c r="D460" s="25"/>
      <c r="E460" s="18"/>
      <c r="F460" s="18"/>
      <c r="G460" s="27"/>
      <c r="H460" s="18"/>
      <c r="I460" s="21"/>
      <c r="J460" s="28"/>
      <c r="K460" s="18"/>
      <c r="L460" s="18"/>
      <c r="M460" s="19"/>
      <c r="N460" s="18"/>
      <c r="O460" s="18"/>
      <c r="P460" s="18"/>
      <c r="Q460" s="18"/>
      <c r="R460" s="30"/>
      <c r="S460" s="18"/>
      <c r="T460" s="18"/>
      <c r="U460" s="18"/>
      <c r="V460" s="18"/>
      <c r="W460" s="18"/>
      <c r="X460" s="30"/>
      <c r="Y460" s="29"/>
      <c r="Z460" s="18"/>
      <c r="AA460" s="18"/>
      <c r="AB460" s="44"/>
      <c r="AC460" s="26">
        <v>45163.635381944441</v>
      </c>
      <c r="AD460" s="18"/>
      <c r="AE460" s="18"/>
    </row>
    <row r="461" spans="2:31" ht="15.75" thickBot="1">
      <c r="B461" s="19"/>
      <c r="C461" s="20"/>
      <c r="D461" s="25"/>
      <c r="E461" s="18"/>
      <c r="F461" s="18"/>
      <c r="G461" s="18"/>
      <c r="H461" s="18"/>
      <c r="I461" s="21"/>
      <c r="J461" s="28"/>
      <c r="K461" s="18"/>
      <c r="L461" s="22"/>
      <c r="M461" s="18"/>
      <c r="N461" s="19"/>
      <c r="O461" s="18"/>
      <c r="P461" s="19"/>
      <c r="Q461" s="31"/>
      <c r="R461" s="29"/>
      <c r="S461" s="18"/>
      <c r="T461" s="19"/>
      <c r="U461" s="18"/>
      <c r="V461" s="19"/>
      <c r="W461" s="19"/>
      <c r="X461" s="30"/>
      <c r="Y461" s="29"/>
      <c r="Z461" s="18"/>
      <c r="AA461" s="18"/>
      <c r="AB461" s="44"/>
      <c r="AC461" s="26">
        <v>45163.633923611109</v>
      </c>
      <c r="AD461" s="18"/>
      <c r="AE461" s="18"/>
    </row>
    <row r="462" spans="2:31" ht="15.75" thickBot="1">
      <c r="B462" s="19"/>
      <c r="C462" s="20"/>
      <c r="D462" s="25"/>
      <c r="E462" s="18"/>
      <c r="F462" s="18"/>
      <c r="G462" s="18"/>
      <c r="H462" s="18"/>
      <c r="I462" s="21"/>
      <c r="J462" s="28"/>
      <c r="K462" s="18"/>
      <c r="L462" s="22"/>
      <c r="M462" s="18"/>
      <c r="N462" s="19"/>
      <c r="O462" s="18"/>
      <c r="P462" s="19"/>
      <c r="Q462" s="18"/>
      <c r="R462" s="29"/>
      <c r="S462" s="19"/>
      <c r="T462" s="19"/>
      <c r="U462" s="18"/>
      <c r="V462" s="19"/>
      <c r="W462" s="19"/>
      <c r="X462" s="30"/>
      <c r="Y462" s="29"/>
      <c r="Z462" s="18"/>
      <c r="AA462" s="18"/>
      <c r="AB462" s="44"/>
      <c r="AC462" s="26">
        <v>45163.527418981481</v>
      </c>
      <c r="AD462" s="18"/>
      <c r="AE462" s="18"/>
    </row>
    <row r="463" spans="2:31" ht="15.75" thickBot="1">
      <c r="B463" s="19"/>
      <c r="C463" s="20"/>
      <c r="D463" s="25"/>
      <c r="E463" s="18"/>
      <c r="F463" s="18"/>
      <c r="G463" s="18"/>
      <c r="H463" s="18"/>
      <c r="I463" s="21"/>
      <c r="J463" s="28"/>
      <c r="K463" s="18"/>
      <c r="L463" s="18"/>
      <c r="M463" s="19"/>
      <c r="N463" s="19"/>
      <c r="O463" s="19"/>
      <c r="P463" s="19"/>
      <c r="Q463" s="18"/>
      <c r="R463" s="29"/>
      <c r="S463" s="19"/>
      <c r="T463" s="18"/>
      <c r="U463" s="18"/>
      <c r="V463" s="19"/>
      <c r="W463" s="19"/>
      <c r="X463" s="30"/>
      <c r="Y463" s="29"/>
      <c r="Z463" s="18"/>
      <c r="AA463" s="18"/>
      <c r="AB463" s="44"/>
      <c r="AC463" s="26">
        <v>45162.635787037034</v>
      </c>
      <c r="AD463" s="18"/>
      <c r="AE463" s="18"/>
    </row>
    <row r="464" spans="2:31" ht="15.75" thickBot="1">
      <c r="B464" s="19"/>
      <c r="C464" s="20"/>
      <c r="D464" s="20"/>
      <c r="E464" s="18"/>
      <c r="F464" s="18"/>
      <c r="G464" s="18"/>
      <c r="H464" s="18"/>
      <c r="I464" s="21"/>
      <c r="J464" s="28"/>
      <c r="K464" s="18"/>
      <c r="L464" s="18"/>
      <c r="M464" s="19"/>
      <c r="N464" s="19"/>
      <c r="O464" s="19"/>
      <c r="P464" s="19"/>
      <c r="Q464" s="18"/>
      <c r="R464" s="29"/>
      <c r="S464" s="19"/>
      <c r="T464" s="18"/>
      <c r="U464" s="18"/>
      <c r="V464" s="19"/>
      <c r="W464" s="18"/>
      <c r="X464" s="30"/>
      <c r="Y464" s="29"/>
      <c r="Z464" s="18"/>
      <c r="AA464" s="18"/>
      <c r="AB464" s="44"/>
      <c r="AC464" s="26">
        <v>45162.634259259263</v>
      </c>
      <c r="AD464" s="18"/>
      <c r="AE464" s="18"/>
    </row>
    <row r="465" spans="2:31" ht="15.75" thickBot="1">
      <c r="B465" s="19"/>
      <c r="C465" s="20"/>
      <c r="D465" s="25"/>
      <c r="E465" s="18"/>
      <c r="F465" s="18"/>
      <c r="G465" s="27"/>
      <c r="H465" s="18"/>
      <c r="I465" s="21"/>
      <c r="J465" s="28"/>
      <c r="K465" s="18"/>
      <c r="L465" s="18"/>
      <c r="M465" s="19"/>
      <c r="N465" s="19"/>
      <c r="O465" s="18"/>
      <c r="P465" s="19"/>
      <c r="Q465" s="18"/>
      <c r="R465" s="29"/>
      <c r="S465" s="19"/>
      <c r="T465" s="18"/>
      <c r="U465" s="18"/>
      <c r="V465" s="19"/>
      <c r="W465" s="18"/>
      <c r="X465" s="30"/>
      <c r="Y465" s="29"/>
      <c r="Z465" s="18"/>
      <c r="AA465" s="18"/>
      <c r="AB465" s="44"/>
      <c r="AC465" s="26">
        <v>45162.631388888891</v>
      </c>
      <c r="AD465" s="18"/>
      <c r="AE465" s="18"/>
    </row>
    <row r="466" spans="2:31" ht="15.75" thickBot="1">
      <c r="B466" s="19"/>
      <c r="C466" s="20"/>
      <c r="D466" s="25"/>
      <c r="E466" s="18"/>
      <c r="F466" s="18"/>
      <c r="G466" s="27"/>
      <c r="H466" s="18"/>
      <c r="I466" s="21"/>
      <c r="J466" s="28"/>
      <c r="K466" s="18"/>
      <c r="L466" s="18"/>
      <c r="M466" s="19"/>
      <c r="N466" s="19"/>
      <c r="O466" s="18"/>
      <c r="P466" s="19"/>
      <c r="Q466" s="18"/>
      <c r="R466" s="29"/>
      <c r="S466" s="19"/>
      <c r="T466" s="18"/>
      <c r="U466" s="18"/>
      <c r="V466" s="19"/>
      <c r="W466" s="18"/>
      <c r="X466" s="30"/>
      <c r="Y466" s="29"/>
      <c r="Z466" s="18"/>
      <c r="AA466" s="18"/>
      <c r="AB466" s="44"/>
      <c r="AC466" s="26">
        <v>45161.693726851852</v>
      </c>
      <c r="AD466" s="18"/>
      <c r="AE466" s="18"/>
    </row>
    <row r="467" spans="2:31" ht="15.75" thickBot="1">
      <c r="B467" s="19"/>
      <c r="C467" s="20"/>
      <c r="D467" s="25"/>
      <c r="E467" s="18"/>
      <c r="F467" s="18"/>
      <c r="G467" s="18"/>
      <c r="H467" s="18"/>
      <c r="I467" s="21"/>
      <c r="J467" s="28"/>
      <c r="K467" s="18"/>
      <c r="L467" s="18"/>
      <c r="M467" s="19"/>
      <c r="N467" s="18"/>
      <c r="O467" s="18"/>
      <c r="P467" s="18"/>
      <c r="Q467" s="18"/>
      <c r="R467" s="29"/>
      <c r="S467" s="19"/>
      <c r="T467" s="18"/>
      <c r="U467" s="18"/>
      <c r="V467" s="19"/>
      <c r="W467" s="18"/>
      <c r="X467" s="30"/>
      <c r="Y467" s="29"/>
      <c r="Z467" s="18"/>
      <c r="AA467" s="18"/>
      <c r="AB467" s="44"/>
      <c r="AC467" s="26">
        <v>45161.69226851852</v>
      </c>
      <c r="AD467" s="18"/>
      <c r="AE467" s="18"/>
    </row>
    <row r="468" spans="2:31" ht="15.75" thickBot="1">
      <c r="B468" s="19"/>
      <c r="C468" s="20"/>
      <c r="D468" s="25"/>
      <c r="E468" s="18"/>
      <c r="F468" s="18"/>
      <c r="G468" s="22"/>
      <c r="H468" s="18"/>
      <c r="I468" s="21"/>
      <c r="J468" s="28"/>
      <c r="K468" s="18"/>
      <c r="L468" s="18"/>
      <c r="M468" s="19"/>
      <c r="N468" s="19"/>
      <c r="O468" s="18"/>
      <c r="P468" s="19"/>
      <c r="Q468" s="18"/>
      <c r="R468" s="29"/>
      <c r="S468" s="19"/>
      <c r="T468" s="18"/>
      <c r="U468" s="18"/>
      <c r="V468" s="19"/>
      <c r="W468" s="18"/>
      <c r="X468" s="30"/>
      <c r="Y468" s="29"/>
      <c r="Z468" s="18"/>
      <c r="AA468" s="18"/>
      <c r="AB468" s="44"/>
      <c r="AC468" s="26">
        <v>45161.690659722219</v>
      </c>
      <c r="AD468" s="18"/>
      <c r="AE468" s="18"/>
    </row>
    <row r="469" spans="2:31" ht="15.75" thickBot="1">
      <c r="B469" s="19"/>
      <c r="C469" s="20"/>
      <c r="D469" s="25"/>
      <c r="E469" s="18"/>
      <c r="F469" s="18"/>
      <c r="G469" s="22"/>
      <c r="H469" s="18"/>
      <c r="I469" s="21"/>
      <c r="J469" s="28"/>
      <c r="K469" s="18"/>
      <c r="L469" s="18"/>
      <c r="M469" s="19"/>
      <c r="N469" s="19"/>
      <c r="O469" s="18"/>
      <c r="P469" s="19"/>
      <c r="Q469" s="18"/>
      <c r="R469" s="29"/>
      <c r="S469" s="19"/>
      <c r="T469" s="18"/>
      <c r="U469" s="18"/>
      <c r="V469" s="19"/>
      <c r="W469" s="19"/>
      <c r="X469" s="30"/>
      <c r="Y469" s="29"/>
      <c r="Z469" s="18"/>
      <c r="AA469" s="18"/>
      <c r="AB469" s="44"/>
      <c r="AC469" s="26">
        <v>45161.506030092591</v>
      </c>
      <c r="AD469" s="18"/>
      <c r="AE469" s="18"/>
    </row>
    <row r="470" spans="2:31" ht="15.75" thickBot="1">
      <c r="B470" s="19"/>
      <c r="C470" s="20"/>
      <c r="D470" s="25"/>
      <c r="E470" s="18"/>
      <c r="F470" s="18"/>
      <c r="G470" s="27"/>
      <c r="H470" s="18"/>
      <c r="I470" s="21"/>
      <c r="J470" s="28"/>
      <c r="K470" s="18"/>
      <c r="L470" s="18"/>
      <c r="M470" s="19"/>
      <c r="N470" s="19"/>
      <c r="O470" s="18"/>
      <c r="P470" s="19"/>
      <c r="Q470" s="18"/>
      <c r="R470" s="30"/>
      <c r="S470" s="18"/>
      <c r="T470" s="18"/>
      <c r="U470" s="18"/>
      <c r="V470" s="18"/>
      <c r="W470" s="18"/>
      <c r="X470" s="30"/>
      <c r="Y470" s="29"/>
      <c r="Z470" s="18"/>
      <c r="AA470" s="18"/>
      <c r="AB470" s="44"/>
      <c r="AC470" s="26">
        <v>45161.503807870373</v>
      </c>
      <c r="AD470" s="18"/>
      <c r="AE470" s="18"/>
    </row>
    <row r="471" spans="2:31" ht="15.75" thickBot="1">
      <c r="B471" s="19"/>
      <c r="C471" s="20"/>
      <c r="D471" s="25"/>
      <c r="E471" s="18"/>
      <c r="F471" s="18"/>
      <c r="G471" s="27"/>
      <c r="H471" s="18"/>
      <c r="I471" s="21"/>
      <c r="J471" s="28"/>
      <c r="K471" s="18"/>
      <c r="L471" s="18"/>
      <c r="M471" s="19"/>
      <c r="N471" s="19"/>
      <c r="O471" s="18"/>
      <c r="P471" s="19"/>
      <c r="Q471" s="18"/>
      <c r="R471" s="30"/>
      <c r="S471" s="18"/>
      <c r="T471" s="18"/>
      <c r="U471" s="18"/>
      <c r="V471" s="18"/>
      <c r="W471" s="18"/>
      <c r="X471" s="30"/>
      <c r="Y471" s="29"/>
      <c r="Z471" s="18"/>
      <c r="AA471" s="18"/>
      <c r="AB471" s="44"/>
      <c r="AC471" s="26">
        <v>45160.717789351853</v>
      </c>
      <c r="AD471" s="18"/>
      <c r="AE471" s="18"/>
    </row>
    <row r="472" spans="2:31" ht="15.75" thickBot="1">
      <c r="B472" s="19"/>
      <c r="C472" s="20"/>
      <c r="D472" s="20"/>
      <c r="E472" s="18"/>
      <c r="F472" s="18"/>
      <c r="G472" s="18"/>
      <c r="H472" s="18"/>
      <c r="I472" s="21"/>
      <c r="J472" s="28"/>
      <c r="K472" s="18"/>
      <c r="L472" s="18"/>
      <c r="M472" s="19"/>
      <c r="N472" s="18"/>
      <c r="O472" s="18"/>
      <c r="P472" s="18"/>
      <c r="Q472" s="18"/>
      <c r="R472" s="30"/>
      <c r="S472" s="18"/>
      <c r="T472" s="18"/>
      <c r="U472" s="18"/>
      <c r="V472" s="18"/>
      <c r="W472" s="18"/>
      <c r="X472" s="30"/>
      <c r="Y472" s="29"/>
      <c r="Z472" s="18"/>
      <c r="AA472" s="18"/>
      <c r="AB472" s="44"/>
      <c r="AC472" s="26">
        <v>45160.716249999998</v>
      </c>
      <c r="AD472" s="18"/>
      <c r="AE472" s="18"/>
    </row>
    <row r="473" spans="2:31" ht="15.75" thickBot="1">
      <c r="B473" s="19"/>
      <c r="C473" s="20"/>
      <c r="D473" s="25"/>
      <c r="E473" s="18"/>
      <c r="F473" s="18"/>
      <c r="G473" s="27"/>
      <c r="H473" s="18"/>
      <c r="I473" s="21"/>
      <c r="J473" s="28"/>
      <c r="K473" s="18"/>
      <c r="L473" s="18"/>
      <c r="M473" s="19"/>
      <c r="N473" s="19"/>
      <c r="O473" s="18"/>
      <c r="P473" s="19"/>
      <c r="Q473" s="18"/>
      <c r="R473" s="30"/>
      <c r="S473" s="18"/>
      <c r="T473" s="18"/>
      <c r="U473" s="18"/>
      <c r="V473" s="18"/>
      <c r="W473" s="18"/>
      <c r="X473" s="30"/>
      <c r="Y473" s="29"/>
      <c r="Z473" s="18"/>
      <c r="AA473" s="18"/>
      <c r="AB473" s="44"/>
      <c r="AC473" s="26">
        <v>45160.713090277779</v>
      </c>
      <c r="AD473" s="18"/>
      <c r="AE473" s="18"/>
    </row>
    <row r="474" spans="2:31" ht="15.75" thickBot="1">
      <c r="B474" s="19"/>
      <c r="C474" s="20"/>
      <c r="D474" s="25"/>
      <c r="E474" s="18"/>
      <c r="F474" s="18"/>
      <c r="G474" s="27"/>
      <c r="H474" s="18"/>
      <c r="I474" s="21"/>
      <c r="J474" s="28"/>
      <c r="K474" s="18"/>
      <c r="L474" s="18"/>
      <c r="M474" s="19"/>
      <c r="N474" s="19"/>
      <c r="O474" s="19"/>
      <c r="P474" s="19"/>
      <c r="Q474" s="18"/>
      <c r="R474" s="30"/>
      <c r="S474" s="18"/>
      <c r="T474" s="18"/>
      <c r="U474" s="18"/>
      <c r="V474" s="18"/>
      <c r="W474" s="18"/>
      <c r="X474" s="30"/>
      <c r="Y474" s="29"/>
      <c r="Z474" s="18"/>
      <c r="AA474" s="18"/>
      <c r="AB474" s="44"/>
      <c r="AC474" s="26">
        <v>45160.710057870368</v>
      </c>
      <c r="AD474" s="18"/>
      <c r="AE474" s="18"/>
    </row>
    <row r="475" spans="2:31" ht="15.75" thickBot="1">
      <c r="B475" s="19"/>
      <c r="C475" s="20"/>
      <c r="D475" s="25"/>
      <c r="E475" s="18"/>
      <c r="F475" s="18"/>
      <c r="G475" s="27"/>
      <c r="H475" s="18"/>
      <c r="I475" s="21"/>
      <c r="J475" s="28"/>
      <c r="K475" s="18"/>
      <c r="L475" s="18"/>
      <c r="M475" s="19"/>
      <c r="N475" s="19"/>
      <c r="O475" s="18"/>
      <c r="P475" s="19"/>
      <c r="Q475" s="18"/>
      <c r="R475" s="30"/>
      <c r="S475" s="18"/>
      <c r="T475" s="18"/>
      <c r="U475" s="18"/>
      <c r="V475" s="18"/>
      <c r="W475" s="18"/>
      <c r="X475" s="30"/>
      <c r="Y475" s="29"/>
      <c r="Z475" s="18"/>
      <c r="AA475" s="18"/>
      <c r="AB475" s="44"/>
      <c r="AC475" s="26">
        <v>45160.709143518521</v>
      </c>
      <c r="AD475" s="18"/>
      <c r="AE475" s="18"/>
    </row>
    <row r="476" spans="2:31" ht="15.75" thickBot="1">
      <c r="B476" s="19"/>
      <c r="C476" s="20"/>
      <c r="D476" s="25"/>
      <c r="E476" s="18"/>
      <c r="F476" s="18"/>
      <c r="G476" s="27"/>
      <c r="H476" s="18"/>
      <c r="I476" s="21"/>
      <c r="J476" s="28"/>
      <c r="K476" s="18"/>
      <c r="L476" s="18"/>
      <c r="M476" s="19"/>
      <c r="N476" s="18"/>
      <c r="O476" s="18"/>
      <c r="P476" s="18"/>
      <c r="Q476" s="18"/>
      <c r="R476" s="30"/>
      <c r="S476" s="18"/>
      <c r="T476" s="18"/>
      <c r="U476" s="18"/>
      <c r="V476" s="18"/>
      <c r="W476" s="18"/>
      <c r="X476" s="30"/>
      <c r="Y476" s="29"/>
      <c r="Z476" s="18"/>
      <c r="AA476" s="18"/>
      <c r="AB476" s="44"/>
      <c r="AC476" s="26">
        <v>45160.70584490741</v>
      </c>
      <c r="AD476" s="18"/>
      <c r="AE476" s="18"/>
    </row>
    <row r="477" spans="2:31" ht="15.75" thickBot="1">
      <c r="B477" s="19"/>
      <c r="C477" s="20"/>
      <c r="D477" s="25"/>
      <c r="E477" s="18"/>
      <c r="F477" s="18"/>
      <c r="G477" s="18"/>
      <c r="H477" s="18"/>
      <c r="I477" s="21"/>
      <c r="J477" s="28"/>
      <c r="K477" s="18"/>
      <c r="L477" s="18"/>
      <c r="M477" s="19"/>
      <c r="N477" s="18"/>
      <c r="O477" s="18"/>
      <c r="P477" s="18"/>
      <c r="Q477" s="18"/>
      <c r="R477" s="29"/>
      <c r="S477" s="18"/>
      <c r="T477" s="18"/>
      <c r="U477" s="18"/>
      <c r="V477" s="18"/>
      <c r="W477" s="18"/>
      <c r="X477" s="30"/>
      <c r="Y477" s="29"/>
      <c r="Z477" s="18"/>
      <c r="AA477" s="18"/>
      <c r="AB477" s="44"/>
      <c r="AC477" s="26">
        <v>45159.704699074071</v>
      </c>
      <c r="AD477" s="18"/>
      <c r="AE477" s="18"/>
    </row>
    <row r="478" spans="2:31" ht="15.75" thickBot="1">
      <c r="B478" s="19"/>
      <c r="C478" s="20"/>
      <c r="D478" s="20"/>
      <c r="E478" s="18"/>
      <c r="F478" s="18"/>
      <c r="G478" s="18"/>
      <c r="H478" s="18"/>
      <c r="I478" s="21"/>
      <c r="J478" s="28"/>
      <c r="K478" s="18"/>
      <c r="L478" s="18"/>
      <c r="M478" s="19"/>
      <c r="N478" s="18"/>
      <c r="O478" s="18"/>
      <c r="P478" s="18"/>
      <c r="Q478" s="18"/>
      <c r="R478" s="30"/>
      <c r="S478" s="18"/>
      <c r="T478" s="18"/>
      <c r="U478" s="18"/>
      <c r="V478" s="18"/>
      <c r="W478" s="18"/>
      <c r="X478" s="30"/>
      <c r="Y478" s="29"/>
      <c r="Z478" s="18"/>
      <c r="AA478" s="18"/>
      <c r="AB478" s="44"/>
      <c r="AC478" s="26">
        <v>45159.70385416667</v>
      </c>
      <c r="AD478" s="18"/>
      <c r="AE478" s="18"/>
    </row>
    <row r="479" spans="2:31" ht="15.75" thickBot="1">
      <c r="B479" s="19"/>
      <c r="C479" s="20"/>
      <c r="D479" s="25"/>
      <c r="E479" s="18"/>
      <c r="F479" s="18"/>
      <c r="G479" s="27"/>
      <c r="H479" s="18"/>
      <c r="I479" s="21"/>
      <c r="J479" s="28"/>
      <c r="K479" s="18"/>
      <c r="L479" s="18"/>
      <c r="M479" s="19"/>
      <c r="N479" s="19"/>
      <c r="O479" s="18"/>
      <c r="P479" s="19"/>
      <c r="Q479" s="18"/>
      <c r="R479" s="30"/>
      <c r="S479" s="18"/>
      <c r="T479" s="18"/>
      <c r="U479" s="18"/>
      <c r="V479" s="18"/>
      <c r="W479" s="18"/>
      <c r="X479" s="30"/>
      <c r="Y479" s="29"/>
      <c r="Z479" s="18"/>
      <c r="AA479" s="18"/>
      <c r="AB479" s="44"/>
      <c r="AC479" s="26">
        <v>45159.702615740738</v>
      </c>
      <c r="AD479" s="18"/>
      <c r="AE479" s="18"/>
    </row>
    <row r="480" spans="2:31" ht="15.75" thickBot="1">
      <c r="B480" s="19"/>
      <c r="C480" s="20"/>
      <c r="D480" s="25"/>
      <c r="E480" s="18"/>
      <c r="F480" s="18"/>
      <c r="G480" s="27"/>
      <c r="H480" s="18"/>
      <c r="I480" s="21"/>
      <c r="J480" s="28"/>
      <c r="K480" s="18"/>
      <c r="L480" s="18"/>
      <c r="M480" s="19"/>
      <c r="N480" s="19"/>
      <c r="O480" s="18"/>
      <c r="P480" s="19"/>
      <c r="Q480" s="18"/>
      <c r="R480" s="30"/>
      <c r="S480" s="18"/>
      <c r="T480" s="18"/>
      <c r="U480" s="18"/>
      <c r="V480" s="18"/>
      <c r="W480" s="18"/>
      <c r="X480" s="30"/>
      <c r="Y480" s="29"/>
      <c r="Z480" s="18"/>
      <c r="AA480" s="18"/>
      <c r="AB480" s="44"/>
      <c r="AC480" s="26">
        <v>45159.70045138889</v>
      </c>
      <c r="AD480" s="18"/>
      <c r="AE480" s="18"/>
    </row>
    <row r="481" spans="2:31" ht="15.75" thickBot="1">
      <c r="B481" s="19"/>
      <c r="C481" s="20"/>
      <c r="D481" s="25"/>
      <c r="E481" s="18"/>
      <c r="F481" s="18"/>
      <c r="G481" s="18"/>
      <c r="H481" s="18"/>
      <c r="I481" s="21"/>
      <c r="J481" s="28"/>
      <c r="K481" s="18"/>
      <c r="L481" s="18"/>
      <c r="M481" s="19"/>
      <c r="N481" s="18"/>
      <c r="O481" s="18"/>
      <c r="P481" s="18"/>
      <c r="Q481" s="18"/>
      <c r="R481" s="30"/>
      <c r="S481" s="18"/>
      <c r="T481" s="18"/>
      <c r="U481" s="18"/>
      <c r="V481" s="18"/>
      <c r="W481" s="18"/>
      <c r="X481" s="30"/>
      <c r="Y481" s="29"/>
      <c r="Z481" s="18"/>
      <c r="AA481" s="18"/>
      <c r="AB481" s="44"/>
      <c r="AC481" s="26">
        <v>45159.456562500003</v>
      </c>
      <c r="AD481" s="18"/>
      <c r="AE481" s="18"/>
    </row>
    <row r="482" spans="2:31" ht="15.75" thickBot="1">
      <c r="B482" s="19"/>
      <c r="C482" s="20"/>
      <c r="D482" s="20"/>
      <c r="E482" s="18"/>
      <c r="F482" s="18"/>
      <c r="G482" s="18"/>
      <c r="H482" s="18"/>
      <c r="I482" s="21"/>
      <c r="J482" s="28"/>
      <c r="K482" s="18"/>
      <c r="L482" s="18"/>
      <c r="M482" s="19"/>
      <c r="N482" s="18"/>
      <c r="O482" s="18"/>
      <c r="P482" s="18"/>
      <c r="Q482" s="18"/>
      <c r="R482" s="30"/>
      <c r="S482" s="18"/>
      <c r="T482" s="18"/>
      <c r="U482" s="18"/>
      <c r="V482" s="18"/>
      <c r="W482" s="18"/>
      <c r="X482" s="30"/>
      <c r="Y482" s="29"/>
      <c r="Z482" s="18"/>
      <c r="AA482" s="18"/>
      <c r="AB482" s="44"/>
      <c r="AC482" s="26">
        <v>45159.455243055556</v>
      </c>
      <c r="AD482" s="18"/>
      <c r="AE482" s="18"/>
    </row>
    <row r="483" spans="2:31" ht="15.75" thickBot="1">
      <c r="B483" s="19"/>
      <c r="C483" s="20"/>
      <c r="D483" s="25"/>
      <c r="E483" s="18"/>
      <c r="F483" s="18"/>
      <c r="G483" s="27"/>
      <c r="H483" s="18"/>
      <c r="I483" s="21"/>
      <c r="J483" s="28"/>
      <c r="K483" s="18"/>
      <c r="L483" s="18"/>
      <c r="M483" s="19"/>
      <c r="N483" s="18"/>
      <c r="O483" s="18"/>
      <c r="P483" s="18"/>
      <c r="Q483" s="18"/>
      <c r="R483" s="30"/>
      <c r="S483" s="18"/>
      <c r="T483" s="18"/>
      <c r="U483" s="18"/>
      <c r="V483" s="18"/>
      <c r="W483" s="18"/>
      <c r="X483" s="30"/>
      <c r="Y483" s="29"/>
      <c r="Z483" s="18"/>
      <c r="AA483" s="18"/>
      <c r="AB483" s="44"/>
      <c r="AC483" s="26">
        <v>45156.6253125</v>
      </c>
      <c r="AD483" s="18"/>
      <c r="AE483" s="18"/>
    </row>
    <row r="484" spans="2:31" ht="15.75" thickBot="1">
      <c r="B484" s="19"/>
      <c r="C484" s="20"/>
      <c r="D484" s="25"/>
      <c r="E484" s="18"/>
      <c r="F484" s="18"/>
      <c r="G484" s="18"/>
      <c r="H484" s="18"/>
      <c r="I484" s="21"/>
      <c r="J484" s="28"/>
      <c r="K484" s="18"/>
      <c r="L484" s="18"/>
      <c r="M484" s="19"/>
      <c r="N484" s="19"/>
      <c r="O484" s="19"/>
      <c r="P484" s="19"/>
      <c r="Q484" s="18"/>
      <c r="R484" s="29"/>
      <c r="S484" s="19"/>
      <c r="T484" s="18"/>
      <c r="U484" s="18"/>
      <c r="V484" s="19"/>
      <c r="W484" s="19"/>
      <c r="X484" s="29"/>
      <c r="Y484" s="32"/>
      <c r="Z484" s="18"/>
      <c r="AA484" s="18"/>
      <c r="AB484" s="44"/>
      <c r="AC484" s="26">
        <v>45155.708981481483</v>
      </c>
      <c r="AD484" s="18"/>
      <c r="AE484" s="18"/>
    </row>
    <row r="485" spans="2:31" ht="15.75" thickBot="1">
      <c r="B485" s="19"/>
      <c r="C485" s="20"/>
      <c r="D485" s="25"/>
      <c r="E485" s="18"/>
      <c r="F485" s="18"/>
      <c r="G485" s="18"/>
      <c r="H485" s="18"/>
      <c r="I485" s="21"/>
      <c r="J485" s="28"/>
      <c r="K485" s="18"/>
      <c r="L485" s="18"/>
      <c r="M485" s="19"/>
      <c r="N485" s="19"/>
      <c r="O485" s="19"/>
      <c r="P485" s="19"/>
      <c r="Q485" s="18"/>
      <c r="R485" s="30"/>
      <c r="S485" s="18"/>
      <c r="T485" s="18"/>
      <c r="U485" s="18"/>
      <c r="V485" s="18"/>
      <c r="W485" s="18"/>
      <c r="X485" s="30"/>
      <c r="Y485" s="29"/>
      <c r="Z485" s="18"/>
      <c r="AA485" s="18"/>
      <c r="AB485" s="44"/>
      <c r="AC485" s="26">
        <v>45154.6950462963</v>
      </c>
      <c r="AD485" s="18"/>
      <c r="AE485" s="18"/>
    </row>
    <row r="486" spans="2:31" ht="15.75" thickBot="1">
      <c r="B486" s="19"/>
      <c r="C486" s="20"/>
      <c r="D486" s="25"/>
      <c r="E486" s="18"/>
      <c r="F486" s="18"/>
      <c r="G486" s="18"/>
      <c r="H486" s="18"/>
      <c r="I486" s="21"/>
      <c r="J486" s="28"/>
      <c r="K486" s="18"/>
      <c r="L486" s="18"/>
      <c r="M486" s="19"/>
      <c r="N486" s="19"/>
      <c r="O486" s="18"/>
      <c r="P486" s="19"/>
      <c r="Q486" s="18"/>
      <c r="R486" s="29"/>
      <c r="S486" s="19"/>
      <c r="T486" s="19"/>
      <c r="U486" s="18"/>
      <c r="V486" s="19"/>
      <c r="W486" s="19"/>
      <c r="X486" s="29"/>
      <c r="Y486" s="29"/>
      <c r="Z486" s="18"/>
      <c r="AA486" s="18"/>
      <c r="AB486" s="44"/>
      <c r="AC486" s="26">
        <v>45154.692256944443</v>
      </c>
      <c r="AD486" s="18"/>
      <c r="AE486" s="18"/>
    </row>
    <row r="487" spans="2:31" ht="15.75" thickBot="1">
      <c r="B487" s="19"/>
      <c r="C487" s="20"/>
      <c r="D487" s="25"/>
      <c r="E487" s="18"/>
      <c r="F487" s="18"/>
      <c r="G487" s="18"/>
      <c r="H487" s="18"/>
      <c r="I487" s="21"/>
      <c r="J487" s="28"/>
      <c r="K487" s="18"/>
      <c r="L487" s="18"/>
      <c r="M487" s="19"/>
      <c r="N487" s="18"/>
      <c r="O487" s="19"/>
      <c r="P487" s="18"/>
      <c r="Q487" s="18"/>
      <c r="R487" s="30"/>
      <c r="S487" s="18"/>
      <c r="T487" s="18"/>
      <c r="U487" s="18"/>
      <c r="V487" s="18"/>
      <c r="W487" s="18"/>
      <c r="X487" s="30"/>
      <c r="Y487" s="29"/>
      <c r="Z487" s="18"/>
      <c r="AA487" s="18"/>
      <c r="AB487" s="44"/>
      <c r="AC487" s="26">
        <v>45149.667905092596</v>
      </c>
      <c r="AD487" s="18"/>
      <c r="AE487" s="18"/>
    </row>
    <row r="488" spans="2:31" ht="15.75" thickBot="1">
      <c r="B488" s="19"/>
      <c r="C488" s="20"/>
      <c r="D488" s="25"/>
      <c r="E488" s="18"/>
      <c r="F488" s="18"/>
      <c r="G488" s="18"/>
      <c r="H488" s="18"/>
      <c r="I488" s="21"/>
      <c r="J488" s="28"/>
      <c r="K488" s="18"/>
      <c r="L488" s="18"/>
      <c r="M488" s="19"/>
      <c r="N488" s="19"/>
      <c r="O488" s="19"/>
      <c r="P488" s="19"/>
      <c r="Q488" s="18"/>
      <c r="R488" s="29"/>
      <c r="S488" s="19"/>
      <c r="T488" s="19"/>
      <c r="U488" s="18"/>
      <c r="V488" s="19"/>
      <c r="W488" s="19"/>
      <c r="X488" s="29"/>
      <c r="Y488" s="32"/>
      <c r="Z488" s="18"/>
      <c r="AA488" s="18"/>
      <c r="AB488" s="44"/>
      <c r="AC488" s="26">
        <v>45149.423171296294</v>
      </c>
      <c r="AD488" s="18"/>
      <c r="AE488" s="18"/>
    </row>
    <row r="489" spans="2:31" ht="15.75" thickBot="1">
      <c r="B489" s="19"/>
      <c r="C489" s="20"/>
      <c r="D489" s="25"/>
      <c r="E489" s="18"/>
      <c r="F489" s="18"/>
      <c r="G489" s="22"/>
      <c r="H489" s="18"/>
      <c r="I489" s="21"/>
      <c r="J489" s="28"/>
      <c r="K489" s="18"/>
      <c r="L489" s="18"/>
      <c r="M489" s="18"/>
      <c r="N489" s="19"/>
      <c r="O489" s="18"/>
      <c r="P489" s="18"/>
      <c r="Q489" s="18"/>
      <c r="R489" s="30"/>
      <c r="S489" s="18"/>
      <c r="T489" s="18"/>
      <c r="U489" s="18"/>
      <c r="V489" s="18"/>
      <c r="W489" s="18"/>
      <c r="X489" s="30"/>
      <c r="Y489" s="29"/>
      <c r="Z489" s="18"/>
      <c r="AA489" s="18"/>
      <c r="AB489" s="44"/>
      <c r="AC489" s="26">
        <v>45148.674513888887</v>
      </c>
      <c r="AD489" s="18"/>
      <c r="AE489" s="18"/>
    </row>
    <row r="490" spans="2:31" ht="15.75" thickBot="1">
      <c r="B490" s="19"/>
      <c r="C490" s="20"/>
      <c r="D490" s="20"/>
      <c r="E490" s="18"/>
      <c r="F490" s="18"/>
      <c r="G490" s="18"/>
      <c r="H490" s="18"/>
      <c r="I490" s="21"/>
      <c r="J490" s="28"/>
      <c r="K490" s="18"/>
      <c r="L490" s="18"/>
      <c r="M490" s="19"/>
      <c r="N490" s="18"/>
      <c r="O490" s="18"/>
      <c r="P490" s="18"/>
      <c r="Q490" s="18"/>
      <c r="R490" s="30"/>
      <c r="S490" s="18"/>
      <c r="T490" s="18"/>
      <c r="U490" s="18"/>
      <c r="V490" s="18"/>
      <c r="W490" s="18"/>
      <c r="X490" s="30"/>
      <c r="Y490" s="29"/>
      <c r="Z490" s="18"/>
      <c r="AA490" s="18"/>
      <c r="AB490" s="44"/>
      <c r="AC490" s="26">
        <v>45148.674085648148</v>
      </c>
      <c r="AD490" s="18"/>
      <c r="AE490" s="18"/>
    </row>
    <row r="491" spans="2:31" ht="15.75" thickBot="1">
      <c r="B491" s="19"/>
      <c r="C491" s="20"/>
      <c r="D491" s="25"/>
      <c r="E491" s="18"/>
      <c r="F491" s="18"/>
      <c r="G491" s="27"/>
      <c r="H491" s="18"/>
      <c r="I491" s="21"/>
      <c r="J491" s="28"/>
      <c r="K491" s="18"/>
      <c r="L491" s="18"/>
      <c r="M491" s="19"/>
      <c r="N491" s="19"/>
      <c r="O491" s="18"/>
      <c r="P491" s="19"/>
      <c r="Q491" s="18"/>
      <c r="R491" s="30"/>
      <c r="S491" s="18"/>
      <c r="T491" s="18"/>
      <c r="U491" s="18"/>
      <c r="V491" s="18"/>
      <c r="W491" s="18"/>
      <c r="X491" s="30"/>
      <c r="Y491" s="29"/>
      <c r="Z491" s="18"/>
      <c r="AA491" s="18"/>
      <c r="AB491" s="44"/>
      <c r="AC491" s="26">
        <v>45148.673333333332</v>
      </c>
      <c r="AD491" s="18"/>
      <c r="AE491" s="18"/>
    </row>
    <row r="492" spans="2:31" ht="15.75" thickBot="1">
      <c r="B492" s="19"/>
      <c r="C492" s="20"/>
      <c r="D492" s="25"/>
      <c r="E492" s="18"/>
      <c r="F492" s="18"/>
      <c r="G492" s="27"/>
      <c r="H492" s="18"/>
      <c r="I492" s="21"/>
      <c r="J492" s="28"/>
      <c r="K492" s="18"/>
      <c r="L492" s="18"/>
      <c r="M492" s="19"/>
      <c r="N492" s="19"/>
      <c r="O492" s="18"/>
      <c r="P492" s="19"/>
      <c r="Q492" s="18"/>
      <c r="R492" s="30"/>
      <c r="S492" s="18"/>
      <c r="T492" s="18"/>
      <c r="U492" s="18"/>
      <c r="V492" s="18"/>
      <c r="W492" s="18"/>
      <c r="X492" s="30"/>
      <c r="Y492" s="29"/>
      <c r="Z492" s="18"/>
      <c r="AA492" s="18"/>
      <c r="AB492" s="44"/>
      <c r="AC492" s="26">
        <v>45148.544398148151</v>
      </c>
      <c r="AD492" s="18"/>
      <c r="AE492" s="18"/>
    </row>
    <row r="493" spans="2:31" ht="15.75" thickBot="1">
      <c r="B493" s="19"/>
      <c r="C493" s="20"/>
      <c r="D493" s="25"/>
      <c r="E493" s="18"/>
      <c r="F493" s="18"/>
      <c r="G493" s="18"/>
      <c r="H493" s="18"/>
      <c r="I493" s="21"/>
      <c r="J493" s="28"/>
      <c r="K493" s="18"/>
      <c r="L493" s="18"/>
      <c r="M493" s="18"/>
      <c r="N493" s="19"/>
      <c r="O493" s="18"/>
      <c r="P493" s="18"/>
      <c r="Q493" s="18"/>
      <c r="R493" s="30"/>
      <c r="S493" s="18"/>
      <c r="T493" s="18"/>
      <c r="U493" s="18"/>
      <c r="V493" s="18"/>
      <c r="W493" s="18"/>
      <c r="X493" s="30"/>
      <c r="Y493" s="29"/>
      <c r="Z493" s="18"/>
      <c r="AA493" s="18"/>
      <c r="AB493" s="44"/>
      <c r="AC493" s="26">
        <v>45148.542916666665</v>
      </c>
      <c r="AD493" s="18"/>
      <c r="AE493" s="18"/>
    </row>
    <row r="494" spans="2:31" ht="15.75" thickBot="1">
      <c r="B494" s="19"/>
      <c r="C494" s="20"/>
      <c r="D494" s="25"/>
      <c r="E494" s="18"/>
      <c r="F494" s="18"/>
      <c r="G494" s="18"/>
      <c r="H494" s="18"/>
      <c r="I494" s="21"/>
      <c r="J494" s="28"/>
      <c r="K494" s="18"/>
      <c r="L494" s="18"/>
      <c r="M494" s="19"/>
      <c r="N494" s="19"/>
      <c r="O494" s="18"/>
      <c r="P494" s="18"/>
      <c r="Q494" s="18"/>
      <c r="R494" s="30"/>
      <c r="S494" s="18"/>
      <c r="T494" s="18"/>
      <c r="U494" s="18"/>
      <c r="V494" s="18"/>
      <c r="W494" s="18"/>
      <c r="X494" s="30"/>
      <c r="Y494" s="29"/>
      <c r="Z494" s="18"/>
      <c r="AA494" s="18"/>
      <c r="AB494" s="44"/>
      <c r="AC494" s="26">
        <v>45147.59778935185</v>
      </c>
      <c r="AD494" s="18"/>
      <c r="AE494" s="18"/>
    </row>
    <row r="495" spans="2:31" ht="15.75" thickBot="1">
      <c r="B495" s="19"/>
      <c r="C495" s="20"/>
      <c r="D495" s="25"/>
      <c r="E495" s="18"/>
      <c r="F495" s="18"/>
      <c r="G495" s="18"/>
      <c r="H495" s="18"/>
      <c r="I495" s="21"/>
      <c r="J495" s="28"/>
      <c r="K495" s="18"/>
      <c r="L495" s="18"/>
      <c r="M495" s="19"/>
      <c r="N495" s="18"/>
      <c r="O495" s="18"/>
      <c r="P495" s="18"/>
      <c r="Q495" s="18"/>
      <c r="R495" s="29"/>
      <c r="S495" s="19"/>
      <c r="T495" s="19"/>
      <c r="U495" s="18"/>
      <c r="V495" s="19"/>
      <c r="W495" s="19"/>
      <c r="X495" s="30"/>
      <c r="Y495" s="29"/>
      <c r="Z495" s="18"/>
      <c r="AA495" s="18"/>
      <c r="AB495" s="44"/>
      <c r="AC495" s="26">
        <v>45147.595752314817</v>
      </c>
      <c r="AD495" s="18"/>
      <c r="AE495" s="18"/>
    </row>
    <row r="496" spans="2:31" ht="15.75" thickBot="1">
      <c r="B496" s="19"/>
      <c r="C496" s="20"/>
      <c r="D496" s="25"/>
      <c r="E496" s="18"/>
      <c r="F496" s="18"/>
      <c r="G496" s="18"/>
      <c r="H496" s="18"/>
      <c r="I496" s="21"/>
      <c r="J496" s="28"/>
      <c r="K496" s="18"/>
      <c r="L496" s="18"/>
      <c r="M496" s="19"/>
      <c r="N496" s="19"/>
      <c r="O496" s="18"/>
      <c r="P496" s="19"/>
      <c r="Q496" s="18"/>
      <c r="R496" s="29"/>
      <c r="S496" s="19"/>
      <c r="T496" s="19"/>
      <c r="U496" s="18"/>
      <c r="V496" s="19"/>
      <c r="W496" s="19"/>
      <c r="X496" s="30"/>
      <c r="Y496" s="29"/>
      <c r="Z496" s="18"/>
      <c r="AA496" s="18"/>
      <c r="AB496" s="44"/>
      <c r="AC496" s="26">
        <v>45147.594502314816</v>
      </c>
      <c r="AD496" s="18"/>
      <c r="AE496" s="18"/>
    </row>
    <row r="497" spans="2:31" ht="15.75" thickBot="1">
      <c r="B497" s="19"/>
      <c r="C497" s="20"/>
      <c r="D497" s="25"/>
      <c r="E497" s="18"/>
      <c r="F497" s="18"/>
      <c r="G497" s="18"/>
      <c r="H497" s="18"/>
      <c r="I497" s="21"/>
      <c r="J497" s="28"/>
      <c r="K497" s="18"/>
      <c r="L497" s="18"/>
      <c r="M497" s="19"/>
      <c r="N497" s="18"/>
      <c r="O497" s="18"/>
      <c r="P497" s="18"/>
      <c r="Q497" s="18"/>
      <c r="R497" s="29"/>
      <c r="S497" s="19"/>
      <c r="T497" s="19"/>
      <c r="U497" s="18"/>
      <c r="V497" s="19"/>
      <c r="W497" s="19"/>
      <c r="X497" s="30"/>
      <c r="Y497" s="29"/>
      <c r="Z497" s="18"/>
      <c r="AA497" s="18"/>
      <c r="AB497" s="44"/>
      <c r="AC497" s="26">
        <v>45147.593576388892</v>
      </c>
      <c r="AD497" s="18"/>
      <c r="AE497" s="18"/>
    </row>
    <row r="498" spans="2:31" ht="15.75" thickBot="1">
      <c r="B498" s="19"/>
      <c r="C498" s="20"/>
      <c r="D498" s="25"/>
      <c r="E498" s="18"/>
      <c r="F498" s="18"/>
      <c r="G498" s="18"/>
      <c r="H498" s="18"/>
      <c r="I498" s="21"/>
      <c r="J498" s="28"/>
      <c r="K498" s="18"/>
      <c r="L498" s="18"/>
      <c r="M498" s="19"/>
      <c r="N498" s="19"/>
      <c r="O498" s="18"/>
      <c r="P498" s="19"/>
      <c r="Q498" s="18"/>
      <c r="R498" s="29"/>
      <c r="S498" s="19"/>
      <c r="T498" s="19"/>
      <c r="U498" s="18"/>
      <c r="V498" s="19"/>
      <c r="W498" s="19"/>
      <c r="X498" s="30"/>
      <c r="Y498" s="29"/>
      <c r="Z498" s="18"/>
      <c r="AA498" s="18"/>
      <c r="AB498" s="44"/>
      <c r="AC498" s="26">
        <v>45147.592638888891</v>
      </c>
      <c r="AD498" s="18"/>
      <c r="AE498" s="18"/>
    </row>
    <row r="499" spans="2:31" ht="15.75" thickBot="1">
      <c r="B499" s="19"/>
      <c r="C499" s="20"/>
      <c r="D499" s="25"/>
      <c r="E499" s="18"/>
      <c r="F499" s="18"/>
      <c r="G499" s="18"/>
      <c r="H499" s="18"/>
      <c r="I499" s="21"/>
      <c r="J499" s="28"/>
      <c r="K499" s="18"/>
      <c r="L499" s="18"/>
      <c r="M499" s="19"/>
      <c r="N499" s="18"/>
      <c r="O499" s="18"/>
      <c r="P499" s="18"/>
      <c r="Q499" s="18"/>
      <c r="R499" s="29"/>
      <c r="S499" s="19"/>
      <c r="T499" s="19"/>
      <c r="U499" s="18"/>
      <c r="V499" s="19"/>
      <c r="W499" s="19"/>
      <c r="X499" s="30"/>
      <c r="Y499" s="29"/>
      <c r="Z499" s="18"/>
      <c r="AA499" s="18"/>
      <c r="AB499" s="44"/>
      <c r="AC499" s="26">
        <v>45147.590868055559</v>
      </c>
      <c r="AD499" s="18"/>
      <c r="AE499" s="18"/>
    </row>
    <row r="500" spans="2:31" ht="15.75" thickBot="1">
      <c r="B500" s="19"/>
      <c r="C500" s="20"/>
      <c r="D500" s="25"/>
      <c r="E500" s="18"/>
      <c r="F500" s="18"/>
      <c r="G500" s="18"/>
      <c r="H500" s="18"/>
      <c r="I500" s="21"/>
      <c r="J500" s="28"/>
      <c r="K500" s="18"/>
      <c r="L500" s="18"/>
      <c r="M500" s="19"/>
      <c r="N500" s="18"/>
      <c r="O500" s="18"/>
      <c r="P500" s="18"/>
      <c r="Q500" s="18"/>
      <c r="R500" s="29"/>
      <c r="S500" s="19"/>
      <c r="T500" s="19"/>
      <c r="U500" s="18"/>
      <c r="V500" s="19"/>
      <c r="W500" s="19"/>
      <c r="X500" s="30"/>
      <c r="Y500" s="29"/>
      <c r="Z500" s="18"/>
      <c r="AA500" s="18"/>
      <c r="AB500" s="44"/>
      <c r="AC500" s="26">
        <v>45147.58865740741</v>
      </c>
      <c r="AD500" s="18"/>
      <c r="AE500" s="18"/>
    </row>
    <row r="501" spans="2:31" ht="15.75" thickBot="1">
      <c r="B501" s="19"/>
      <c r="C501" s="20"/>
      <c r="D501" s="25"/>
      <c r="E501" s="18"/>
      <c r="F501" s="18"/>
      <c r="G501" s="18"/>
      <c r="H501" s="18"/>
      <c r="I501" s="21"/>
      <c r="J501" s="28"/>
      <c r="K501" s="18"/>
      <c r="L501" s="18"/>
      <c r="M501" s="19"/>
      <c r="N501" s="18"/>
      <c r="O501" s="18"/>
      <c r="P501" s="18"/>
      <c r="Q501" s="18"/>
      <c r="R501" s="29"/>
      <c r="S501" s="19"/>
      <c r="T501" s="19"/>
      <c r="U501" s="18"/>
      <c r="V501" s="19"/>
      <c r="W501" s="19"/>
      <c r="X501" s="30"/>
      <c r="Y501" s="29"/>
      <c r="Z501" s="18"/>
      <c r="AA501" s="18"/>
      <c r="AB501" s="44"/>
      <c r="AC501" s="26">
        <v>45146.610844907409</v>
      </c>
      <c r="AD501" s="18"/>
      <c r="AE501" s="18"/>
    </row>
    <row r="502" spans="2:31" ht="15.75" thickBot="1">
      <c r="B502" s="19"/>
      <c r="C502" s="20"/>
      <c r="D502" s="25"/>
      <c r="E502" s="18"/>
      <c r="F502" s="18"/>
      <c r="G502" s="18"/>
      <c r="H502" s="18"/>
      <c r="I502" s="21"/>
      <c r="J502" s="28"/>
      <c r="K502" s="18"/>
      <c r="L502" s="18"/>
      <c r="M502" s="19"/>
      <c r="N502" s="18"/>
      <c r="O502" s="18"/>
      <c r="P502" s="18"/>
      <c r="Q502" s="18"/>
      <c r="R502" s="29"/>
      <c r="S502" s="19"/>
      <c r="T502" s="19"/>
      <c r="U502" s="18"/>
      <c r="V502" s="19"/>
      <c r="W502" s="19"/>
      <c r="X502" s="30"/>
      <c r="Y502" s="29"/>
      <c r="Z502" s="18"/>
      <c r="AA502" s="18"/>
      <c r="AB502" s="44"/>
      <c r="AC502" s="26">
        <v>45146.609942129631</v>
      </c>
      <c r="AD502" s="18"/>
      <c r="AE502" s="18"/>
    </row>
    <row r="503" spans="2:31" ht="15.75" thickBot="1">
      <c r="B503" s="19"/>
      <c r="C503" s="20"/>
      <c r="D503" s="25"/>
      <c r="E503" s="18"/>
      <c r="F503" s="18"/>
      <c r="G503" s="18"/>
      <c r="H503" s="18"/>
      <c r="I503" s="21"/>
      <c r="J503" s="28"/>
      <c r="K503" s="18"/>
      <c r="L503" s="18"/>
      <c r="M503" s="19"/>
      <c r="N503" s="19"/>
      <c r="O503" s="18"/>
      <c r="P503" s="18"/>
      <c r="Q503" s="18"/>
      <c r="R503" s="29"/>
      <c r="S503" s="19"/>
      <c r="T503" s="19"/>
      <c r="U503" s="18"/>
      <c r="V503" s="19"/>
      <c r="W503" s="19"/>
      <c r="X503" s="30"/>
      <c r="Y503" s="29"/>
      <c r="Z503" s="18"/>
      <c r="AA503" s="18"/>
      <c r="AB503" s="44"/>
      <c r="AC503" s="26">
        <v>45146.447627314818</v>
      </c>
      <c r="AD503" s="18"/>
      <c r="AE503" s="18"/>
    </row>
    <row r="504" spans="2:31" ht="15.75" thickBot="1">
      <c r="B504" s="19"/>
      <c r="C504" s="20"/>
      <c r="D504" s="25"/>
      <c r="E504" s="18"/>
      <c r="F504" s="18"/>
      <c r="G504" s="18"/>
      <c r="H504" s="18"/>
      <c r="I504" s="21"/>
      <c r="J504" s="28"/>
      <c r="K504" s="18"/>
      <c r="L504" s="18"/>
      <c r="M504" s="19"/>
      <c r="N504" s="18"/>
      <c r="O504" s="18"/>
      <c r="P504" s="18"/>
      <c r="Q504" s="18"/>
      <c r="R504" s="29"/>
      <c r="S504" s="19"/>
      <c r="T504" s="19"/>
      <c r="U504" s="18"/>
      <c r="V504" s="19"/>
      <c r="W504" s="18"/>
      <c r="X504" s="30"/>
      <c r="Y504" s="29"/>
      <c r="Z504" s="18"/>
      <c r="AA504" s="18"/>
      <c r="AB504" s="44"/>
      <c r="AC504" s="26">
        <v>45146.438726851855</v>
      </c>
      <c r="AD504" s="18"/>
      <c r="AE504" s="18"/>
    </row>
    <row r="505" spans="2:31" ht="15.75" thickBot="1">
      <c r="B505" s="19"/>
      <c r="C505" s="20"/>
      <c r="D505" s="25"/>
      <c r="E505" s="18"/>
      <c r="F505" s="18"/>
      <c r="G505" s="18"/>
      <c r="H505" s="18"/>
      <c r="I505" s="21"/>
      <c r="J505" s="28"/>
      <c r="K505" s="18"/>
      <c r="L505" s="18"/>
      <c r="M505" s="19"/>
      <c r="N505" s="18"/>
      <c r="O505" s="18"/>
      <c r="P505" s="18"/>
      <c r="Q505" s="18"/>
      <c r="R505" s="29"/>
      <c r="S505" s="19"/>
      <c r="T505" s="19"/>
      <c r="U505" s="18"/>
      <c r="V505" s="19"/>
      <c r="W505" s="19"/>
      <c r="X505" s="30"/>
      <c r="Y505" s="29"/>
      <c r="Z505" s="18"/>
      <c r="AA505" s="18"/>
      <c r="AB505" s="44"/>
      <c r="AC505" s="26">
        <v>45146.437407407408</v>
      </c>
      <c r="AD505" s="18"/>
      <c r="AE505" s="18"/>
    </row>
    <row r="506" spans="2:31" ht="15.75" thickBot="1">
      <c r="B506" s="19"/>
      <c r="C506" s="20"/>
      <c r="D506" s="25"/>
      <c r="E506" s="18"/>
      <c r="F506" s="18"/>
      <c r="G506" s="18"/>
      <c r="H506" s="18"/>
      <c r="I506" s="21"/>
      <c r="J506" s="28"/>
      <c r="K506" s="18"/>
      <c r="L506" s="18"/>
      <c r="M506" s="19"/>
      <c r="N506" s="18"/>
      <c r="O506" s="18"/>
      <c r="P506" s="18"/>
      <c r="Q506" s="18"/>
      <c r="R506" s="29"/>
      <c r="S506" s="19"/>
      <c r="T506" s="19"/>
      <c r="U506" s="18"/>
      <c r="V506" s="19"/>
      <c r="W506" s="19"/>
      <c r="X506" s="30"/>
      <c r="Y506" s="29"/>
      <c r="Z506" s="18"/>
      <c r="AA506" s="18"/>
      <c r="AB506" s="44"/>
      <c r="AC506" s="26">
        <v>45145.687928240739</v>
      </c>
      <c r="AD506" s="18"/>
      <c r="AE506" s="18"/>
    </row>
    <row r="507" spans="2:31" ht="15.75" thickBot="1">
      <c r="B507" s="19"/>
      <c r="C507" s="20"/>
      <c r="D507" s="25"/>
      <c r="E507" s="18"/>
      <c r="F507" s="18"/>
      <c r="G507" s="18"/>
      <c r="H507" s="18"/>
      <c r="I507" s="21"/>
      <c r="J507" s="28"/>
      <c r="K507" s="18"/>
      <c r="L507" s="18"/>
      <c r="M507" s="19"/>
      <c r="N507" s="19"/>
      <c r="O507" s="19"/>
      <c r="P507" s="18"/>
      <c r="Q507" s="18"/>
      <c r="R507" s="30"/>
      <c r="S507" s="18"/>
      <c r="T507" s="18"/>
      <c r="U507" s="18"/>
      <c r="V507" s="18"/>
      <c r="W507" s="18"/>
      <c r="X507" s="30"/>
      <c r="Y507" s="29"/>
      <c r="Z507" s="18"/>
      <c r="AA507" s="19"/>
      <c r="AB507" s="44"/>
      <c r="AC507" s="26">
        <v>45145.687094907407</v>
      </c>
      <c r="AD507" s="18"/>
      <c r="AE507" s="18"/>
    </row>
    <row r="508" spans="2:31" ht="15.75" thickBot="1">
      <c r="B508" s="19"/>
      <c r="C508" s="20"/>
      <c r="D508" s="25"/>
      <c r="E508" s="18"/>
      <c r="F508" s="18"/>
      <c r="G508" s="18"/>
      <c r="H508" s="18"/>
      <c r="I508" s="21"/>
      <c r="J508" s="28"/>
      <c r="K508" s="18"/>
      <c r="L508" s="18"/>
      <c r="M508" s="19"/>
      <c r="N508" s="18"/>
      <c r="O508" s="18"/>
      <c r="P508" s="18"/>
      <c r="Q508" s="18"/>
      <c r="R508" s="30"/>
      <c r="S508" s="18"/>
      <c r="T508" s="18"/>
      <c r="U508" s="18"/>
      <c r="V508" s="18"/>
      <c r="W508" s="18"/>
      <c r="X508" s="30"/>
      <c r="Y508" s="29"/>
      <c r="Z508" s="18"/>
      <c r="AA508" s="19"/>
      <c r="AB508" s="44"/>
      <c r="AC508" s="26">
        <v>45145.605324074073</v>
      </c>
      <c r="AD508" s="18"/>
      <c r="AE508" s="18"/>
    </row>
    <row r="509" spans="2:31" ht="15.75" thickBot="1">
      <c r="B509" s="19"/>
      <c r="C509" s="20"/>
      <c r="D509" s="25"/>
      <c r="E509" s="18"/>
      <c r="F509" s="18"/>
      <c r="G509" s="18"/>
      <c r="H509" s="18"/>
      <c r="I509" s="21"/>
      <c r="J509" s="28"/>
      <c r="K509" s="18"/>
      <c r="L509" s="18"/>
      <c r="M509" s="19"/>
      <c r="N509" s="18"/>
      <c r="O509" s="18"/>
      <c r="P509" s="18"/>
      <c r="Q509" s="18"/>
      <c r="R509" s="29"/>
      <c r="S509" s="19"/>
      <c r="T509" s="19"/>
      <c r="U509" s="18"/>
      <c r="V509" s="19"/>
      <c r="W509" s="19"/>
      <c r="X509" s="30"/>
      <c r="Y509" s="29"/>
      <c r="Z509" s="18"/>
      <c r="AA509" s="18"/>
      <c r="AB509" s="44"/>
      <c r="AC509" s="26">
        <v>45145.598993055559</v>
      </c>
      <c r="AD509" s="18"/>
      <c r="AE509" s="18"/>
    </row>
    <row r="510" spans="2:31" ht="15.75" thickBot="1">
      <c r="B510" s="19"/>
      <c r="C510" s="20"/>
      <c r="D510" s="25"/>
      <c r="E510" s="18"/>
      <c r="F510" s="18"/>
      <c r="G510" s="18"/>
      <c r="H510" s="18"/>
      <c r="I510" s="21"/>
      <c r="J510" s="28"/>
      <c r="K510" s="18"/>
      <c r="L510" s="18"/>
      <c r="M510" s="19"/>
      <c r="N510" s="19"/>
      <c r="O510" s="18"/>
      <c r="P510" s="19"/>
      <c r="Q510" s="18"/>
      <c r="R510" s="29"/>
      <c r="S510" s="19"/>
      <c r="T510" s="19"/>
      <c r="U510" s="18"/>
      <c r="V510" s="19"/>
      <c r="W510" s="19"/>
      <c r="X510" s="30"/>
      <c r="Y510" s="29"/>
      <c r="Z510" s="18"/>
      <c r="AA510" s="18"/>
      <c r="AB510" s="44"/>
      <c r="AC510" s="26">
        <v>45128.64271990741</v>
      </c>
      <c r="AD510" s="18"/>
      <c r="AE510" s="18"/>
    </row>
    <row r="511" spans="2:31" ht="15.75" thickBot="1">
      <c r="B511" s="19"/>
      <c r="C511" s="20"/>
      <c r="D511" s="25"/>
      <c r="E511" s="18"/>
      <c r="F511" s="18"/>
      <c r="G511" s="18"/>
      <c r="H511" s="18"/>
      <c r="I511" s="21"/>
      <c r="J511" s="28"/>
      <c r="K511" s="18"/>
      <c r="L511" s="18"/>
      <c r="M511" s="18"/>
      <c r="N511" s="19"/>
      <c r="O511" s="18"/>
      <c r="P511" s="18"/>
      <c r="Q511" s="18"/>
      <c r="R511" s="30"/>
      <c r="S511" s="18"/>
      <c r="T511" s="18"/>
      <c r="U511" s="18"/>
      <c r="V511" s="18"/>
      <c r="W511" s="18"/>
      <c r="X511" s="30"/>
      <c r="Y511" s="29"/>
      <c r="Z511" s="18"/>
      <c r="AA511" s="18"/>
      <c r="AB511" s="44"/>
      <c r="AC511" s="26">
        <v>45128.634652777779</v>
      </c>
      <c r="AD511" s="18"/>
      <c r="AE511" s="18"/>
    </row>
    <row r="512" spans="2:31" ht="15.75" thickBot="1">
      <c r="B512" s="19"/>
      <c r="C512" s="20"/>
      <c r="D512" s="25"/>
      <c r="E512" s="18"/>
      <c r="F512" s="18"/>
      <c r="G512" s="33"/>
      <c r="H512" s="18"/>
      <c r="I512" s="21"/>
      <c r="J512" s="28"/>
      <c r="K512" s="18"/>
      <c r="L512" s="18"/>
      <c r="M512" s="19"/>
      <c r="N512" s="19"/>
      <c r="O512" s="19"/>
      <c r="P512" s="19"/>
      <c r="Q512" s="18"/>
      <c r="R512" s="29"/>
      <c r="S512" s="19"/>
      <c r="T512" s="18"/>
      <c r="U512" s="18"/>
      <c r="V512" s="19"/>
      <c r="W512" s="19"/>
      <c r="X512" s="30"/>
      <c r="Y512" s="29"/>
      <c r="Z512" s="18"/>
      <c r="AA512" s="18"/>
      <c r="AB512" s="44"/>
      <c r="AC512" s="26">
        <v>45128.631203703706</v>
      </c>
      <c r="AD512" s="18"/>
      <c r="AE512" s="18"/>
    </row>
    <row r="513" spans="2:31" ht="15.75" thickBot="1">
      <c r="B513" s="19"/>
      <c r="C513" s="20"/>
      <c r="D513" s="25"/>
      <c r="E513" s="18"/>
      <c r="F513" s="18"/>
      <c r="G513" s="33"/>
      <c r="H513" s="18"/>
      <c r="I513" s="21"/>
      <c r="J513" s="23"/>
      <c r="K513" s="18"/>
      <c r="L513" s="18"/>
      <c r="M513" s="19"/>
      <c r="N513" s="19"/>
      <c r="O513" s="18"/>
      <c r="P513" s="19"/>
      <c r="Q513" s="18"/>
      <c r="R513" s="19"/>
      <c r="S513" s="19"/>
      <c r="T513" s="18"/>
      <c r="U513" s="18"/>
      <c r="V513" s="19"/>
      <c r="W513" s="19"/>
      <c r="X513" s="30"/>
      <c r="Y513" s="32"/>
      <c r="Z513" s="18"/>
      <c r="AA513" s="18"/>
      <c r="AB513" s="44"/>
      <c r="AC513" s="26">
        <v>45127.684050925927</v>
      </c>
      <c r="AD513" s="18"/>
      <c r="AE513" s="18"/>
    </row>
    <row r="514" spans="2:31" ht="15.75" thickBot="1">
      <c r="B514" s="19"/>
      <c r="C514" s="20"/>
      <c r="D514" s="25"/>
      <c r="E514" s="18"/>
      <c r="F514" s="18"/>
      <c r="G514" s="33"/>
      <c r="H514" s="18"/>
      <c r="I514" s="21"/>
      <c r="J514" s="23"/>
      <c r="K514" s="18"/>
      <c r="L514" s="18"/>
      <c r="M514" s="19"/>
      <c r="N514" s="19"/>
      <c r="O514" s="18"/>
      <c r="P514" s="19"/>
      <c r="Q514" s="18"/>
      <c r="R514" s="18"/>
      <c r="S514" s="18"/>
      <c r="T514" s="18"/>
      <c r="U514" s="18"/>
      <c r="V514" s="18"/>
      <c r="W514" s="18"/>
      <c r="X514" s="30"/>
      <c r="Y514" s="29"/>
      <c r="Z514" s="18"/>
      <c r="AA514" s="18"/>
      <c r="AB514" s="44"/>
      <c r="AC514" s="26">
        <v>45127.416770833333</v>
      </c>
      <c r="AD514" s="18"/>
      <c r="AE514" s="18"/>
    </row>
    <row r="515" spans="2:31" ht="15.75" thickBot="1">
      <c r="B515" s="19"/>
      <c r="C515" s="20"/>
      <c r="D515" s="25"/>
      <c r="E515" s="18"/>
      <c r="F515" s="18"/>
      <c r="G515" s="33"/>
      <c r="H515" s="18"/>
      <c r="I515" s="21"/>
      <c r="J515" s="23"/>
      <c r="K515" s="18"/>
      <c r="L515" s="18"/>
      <c r="M515" s="19"/>
      <c r="N515" s="18"/>
      <c r="O515" s="18"/>
      <c r="P515" s="18"/>
      <c r="Q515" s="18"/>
      <c r="R515" s="19"/>
      <c r="S515" s="19"/>
      <c r="T515" s="18"/>
      <c r="U515" s="18"/>
      <c r="V515" s="19"/>
      <c r="W515" s="19"/>
      <c r="X515" s="30"/>
      <c r="Y515" s="29"/>
      <c r="Z515" s="18"/>
      <c r="AA515" s="18"/>
      <c r="AB515" s="44"/>
      <c r="AC515" s="26">
        <v>45126.611550925925</v>
      </c>
      <c r="AD515" s="18"/>
      <c r="AE515" s="18"/>
    </row>
    <row r="516" spans="2:31" ht="15.75" thickBot="1">
      <c r="B516" s="19"/>
      <c r="C516" s="20"/>
      <c r="D516" s="25"/>
      <c r="E516" s="18"/>
      <c r="F516" s="18"/>
      <c r="G516" s="33"/>
      <c r="H516" s="18"/>
      <c r="I516" s="21"/>
      <c r="J516" s="23"/>
      <c r="K516" s="18"/>
      <c r="L516" s="18"/>
      <c r="M516" s="18"/>
      <c r="N516" s="18"/>
      <c r="O516" s="18"/>
      <c r="P516" s="18"/>
      <c r="Q516" s="18"/>
      <c r="R516" s="19"/>
      <c r="S516" s="19"/>
      <c r="T516" s="18"/>
      <c r="U516" s="18"/>
      <c r="V516" s="19"/>
      <c r="W516" s="19"/>
      <c r="X516" s="29"/>
      <c r="Y516" s="29"/>
      <c r="Z516" s="18"/>
      <c r="AA516" s="18"/>
      <c r="AB516" s="44"/>
      <c r="AC516" s="26">
        <v>45126.610486111109</v>
      </c>
      <c r="AD516" s="18"/>
      <c r="AE516" s="18"/>
    </row>
    <row r="517" spans="2:31" ht="15.75" thickBot="1">
      <c r="B517" s="19"/>
      <c r="C517" s="20"/>
      <c r="D517" s="25"/>
      <c r="E517" s="18"/>
      <c r="F517" s="18"/>
      <c r="G517" s="33"/>
      <c r="H517" s="18"/>
      <c r="I517" s="21"/>
      <c r="J517" s="23"/>
      <c r="K517" s="18"/>
      <c r="L517" s="18"/>
      <c r="M517" s="19"/>
      <c r="N517" s="19"/>
      <c r="O517" s="18"/>
      <c r="P517" s="18"/>
      <c r="Q517" s="18"/>
      <c r="R517" s="19"/>
      <c r="S517" s="18"/>
      <c r="T517" s="18"/>
      <c r="U517" s="18"/>
      <c r="V517" s="19"/>
      <c r="W517" s="19"/>
      <c r="X517" s="30"/>
      <c r="Y517" s="29"/>
      <c r="Z517" s="18"/>
      <c r="AA517" s="18"/>
      <c r="AB517" s="44"/>
      <c r="AC517" s="26">
        <v>45126.6096875</v>
      </c>
      <c r="AD517" s="18"/>
      <c r="AE517" s="18"/>
    </row>
    <row r="518" spans="2:31" ht="15.75" thickBot="1">
      <c r="B518" s="19"/>
      <c r="C518" s="20"/>
      <c r="D518" s="25"/>
      <c r="E518" s="18"/>
      <c r="F518" s="18"/>
      <c r="G518" s="33"/>
      <c r="H518" s="18"/>
      <c r="I518" s="21"/>
      <c r="J518" s="23"/>
      <c r="K518" s="18"/>
      <c r="L518" s="18"/>
      <c r="M518" s="18"/>
      <c r="N518" s="18"/>
      <c r="O518" s="18"/>
      <c r="P518" s="18"/>
      <c r="Q518" s="18"/>
      <c r="R518" s="19"/>
      <c r="S518" s="18"/>
      <c r="T518" s="18"/>
      <c r="U518" s="18"/>
      <c r="V518" s="19"/>
      <c r="W518" s="18"/>
      <c r="X518" s="18"/>
      <c r="Y518" s="19"/>
      <c r="Z518" s="18"/>
      <c r="AA518" s="18"/>
      <c r="AB518" s="44"/>
      <c r="AC518" s="26">
        <v>45125.508692129632</v>
      </c>
      <c r="AD518" s="18"/>
      <c r="AE518" s="18"/>
    </row>
    <row r="519" spans="2:31" ht="15.75" thickBot="1">
      <c r="B519" s="19"/>
      <c r="C519" s="20"/>
      <c r="D519" s="25"/>
      <c r="E519" s="18"/>
      <c r="F519" s="18"/>
      <c r="G519" s="33"/>
      <c r="H519" s="18"/>
      <c r="I519" s="21"/>
      <c r="J519" s="23"/>
      <c r="K519" s="18"/>
      <c r="L519" s="18"/>
      <c r="M519" s="19"/>
      <c r="N519" s="18"/>
      <c r="O519" s="18"/>
      <c r="P519" s="18"/>
      <c r="Q519" s="18"/>
      <c r="R519" s="18"/>
      <c r="S519" s="18"/>
      <c r="T519" s="18"/>
      <c r="U519" s="18"/>
      <c r="V519" s="18"/>
      <c r="W519" s="18"/>
      <c r="X519" s="18"/>
      <c r="Y519" s="19"/>
      <c r="Z519" s="18"/>
      <c r="AA519" s="18"/>
      <c r="AB519" s="44"/>
      <c r="AC519" s="26">
        <v>45125.507337962961</v>
      </c>
      <c r="AD519" s="18"/>
      <c r="AE519" s="18"/>
    </row>
    <row r="520" spans="2:31" ht="15.75" thickBot="1">
      <c r="B520" s="19"/>
      <c r="C520" s="20"/>
      <c r="D520" s="25"/>
      <c r="E520" s="18"/>
      <c r="F520" s="18"/>
      <c r="G520" s="33"/>
      <c r="H520" s="18"/>
      <c r="I520" s="21"/>
      <c r="J520" s="23"/>
      <c r="K520" s="18"/>
      <c r="L520" s="18"/>
      <c r="M520" s="19"/>
      <c r="N520" s="19"/>
      <c r="O520" s="19"/>
      <c r="P520" s="19"/>
      <c r="Q520" s="18"/>
      <c r="R520" s="18"/>
      <c r="S520" s="18"/>
      <c r="T520" s="18"/>
      <c r="U520" s="18"/>
      <c r="V520" s="18"/>
      <c r="W520" s="18"/>
      <c r="X520" s="18"/>
      <c r="Y520" s="19"/>
      <c r="Z520" s="18"/>
      <c r="AA520" s="18"/>
      <c r="AB520" s="44"/>
      <c r="AC520" s="26">
        <v>45124.716192129628</v>
      </c>
      <c r="AD520" s="18"/>
      <c r="AE520" s="18"/>
    </row>
    <row r="521" spans="2:31" ht="15.75" thickBot="1">
      <c r="B521" s="19"/>
      <c r="C521" s="20"/>
      <c r="D521" s="25"/>
      <c r="E521" s="18"/>
      <c r="F521" s="18"/>
      <c r="G521" s="33"/>
      <c r="H521" s="18"/>
      <c r="I521" s="21"/>
      <c r="J521" s="23"/>
      <c r="K521" s="18"/>
      <c r="L521" s="18"/>
      <c r="M521" s="19"/>
      <c r="N521" s="19"/>
      <c r="O521" s="19"/>
      <c r="P521" s="19"/>
      <c r="Q521" s="18"/>
      <c r="R521" s="18"/>
      <c r="S521" s="18"/>
      <c r="T521" s="18"/>
      <c r="U521" s="18"/>
      <c r="V521" s="18"/>
      <c r="W521" s="18"/>
      <c r="X521" s="18"/>
      <c r="Y521" s="19"/>
      <c r="Z521" s="18"/>
      <c r="AA521" s="18"/>
      <c r="AB521" s="44"/>
      <c r="AC521" s="26">
        <v>45120.663842592592</v>
      </c>
      <c r="AD521" s="18"/>
      <c r="AE521" s="18"/>
    </row>
    <row r="522" spans="2:31" ht="15.75" thickBot="1">
      <c r="B522" s="19"/>
      <c r="C522" s="20"/>
      <c r="D522" s="25"/>
      <c r="E522" s="18"/>
      <c r="F522" s="18"/>
      <c r="G522" s="18"/>
      <c r="H522" s="18"/>
      <c r="I522" s="21"/>
      <c r="J522" s="23"/>
      <c r="K522" s="18"/>
      <c r="L522" s="18"/>
      <c r="M522" s="19"/>
      <c r="N522" s="18"/>
      <c r="O522" s="18"/>
      <c r="P522" s="18"/>
      <c r="Q522" s="18"/>
      <c r="R522" s="19"/>
      <c r="S522" s="18"/>
      <c r="T522" s="18"/>
      <c r="U522" s="18"/>
      <c r="V522" s="18"/>
      <c r="W522" s="18"/>
      <c r="X522" s="18"/>
      <c r="Y522" s="19"/>
      <c r="Z522" s="18"/>
      <c r="AA522" s="18"/>
      <c r="AB522" s="44"/>
      <c r="AC522" s="26">
        <v>45120.662997685184</v>
      </c>
      <c r="AD522" s="18"/>
      <c r="AE522" s="18"/>
    </row>
    <row r="523" spans="2:31" ht="15.75" thickBot="1">
      <c r="B523" s="19"/>
      <c r="C523" s="20"/>
      <c r="D523" s="25"/>
      <c r="E523" s="18"/>
      <c r="F523" s="18"/>
      <c r="G523" s="33"/>
      <c r="H523" s="18"/>
      <c r="I523" s="21"/>
      <c r="J523" s="23"/>
      <c r="K523" s="18"/>
      <c r="L523" s="18"/>
      <c r="M523" s="19"/>
      <c r="N523" s="19"/>
      <c r="O523" s="18"/>
      <c r="P523" s="19"/>
      <c r="Q523" s="18"/>
      <c r="R523" s="19"/>
      <c r="S523" s="19"/>
      <c r="T523" s="19"/>
      <c r="U523" s="18"/>
      <c r="V523" s="19"/>
      <c r="W523" s="19"/>
      <c r="X523" s="18"/>
      <c r="Y523" s="19"/>
      <c r="Z523" s="18"/>
      <c r="AA523" s="18"/>
      <c r="AB523" s="44"/>
      <c r="AC523" s="26">
        <v>45120.661423611113</v>
      </c>
      <c r="AD523" s="18"/>
      <c r="AE523" s="18"/>
    </row>
    <row r="524" spans="2:31" ht="15.75" thickBot="1">
      <c r="B524" s="19"/>
      <c r="C524" s="20"/>
      <c r="D524" s="25"/>
      <c r="E524" s="18"/>
      <c r="F524" s="18"/>
      <c r="G524" s="33"/>
      <c r="H524" s="18"/>
      <c r="I524" s="21"/>
      <c r="J524" s="23"/>
      <c r="K524" s="18"/>
      <c r="L524" s="18"/>
      <c r="M524" s="19"/>
      <c r="N524" s="18"/>
      <c r="O524" s="19"/>
      <c r="P524" s="18"/>
      <c r="Q524" s="18"/>
      <c r="R524" s="19"/>
      <c r="S524" s="19"/>
      <c r="T524" s="19"/>
      <c r="U524" s="18"/>
      <c r="V524" s="19"/>
      <c r="W524" s="19"/>
      <c r="X524" s="18"/>
      <c r="Y524" s="19"/>
      <c r="Z524" s="18"/>
      <c r="AA524" s="18"/>
      <c r="AB524" s="44"/>
      <c r="AC524" s="26">
        <v>45118.710856481484</v>
      </c>
      <c r="AD524" s="18"/>
      <c r="AE524" s="18"/>
    </row>
    <row r="525" spans="2:31" ht="15.75" thickBot="1">
      <c r="B525" s="19"/>
      <c r="C525" s="20"/>
      <c r="D525" s="25"/>
      <c r="E525" s="18"/>
      <c r="F525" s="18"/>
      <c r="G525" s="33"/>
      <c r="H525" s="18"/>
      <c r="I525" s="21"/>
      <c r="J525" s="23"/>
      <c r="K525" s="18"/>
      <c r="L525" s="22"/>
      <c r="M525" s="18"/>
      <c r="N525" s="19"/>
      <c r="O525" s="19"/>
      <c r="P525" s="19"/>
      <c r="Q525" s="34"/>
      <c r="R525" s="19"/>
      <c r="S525" s="19"/>
      <c r="T525" s="18"/>
      <c r="U525" s="18"/>
      <c r="V525" s="19"/>
      <c r="W525" s="19"/>
      <c r="X525" s="18"/>
      <c r="Y525" s="24"/>
      <c r="Z525" s="18"/>
      <c r="AA525" s="18"/>
      <c r="AB525" s="44"/>
      <c r="AC525" s="26">
        <v>45118.708043981482</v>
      </c>
      <c r="AD525" s="18"/>
      <c r="AE525" s="18"/>
    </row>
    <row r="526" spans="2:31" ht="15.75" thickBot="1">
      <c r="B526" s="19"/>
      <c r="C526" s="35"/>
      <c r="D526" s="25"/>
      <c r="E526" s="18"/>
      <c r="F526" s="18"/>
      <c r="G526" s="18"/>
      <c r="H526" s="18"/>
      <c r="I526" s="21"/>
      <c r="J526" s="23"/>
      <c r="K526" s="18"/>
      <c r="L526" s="18"/>
      <c r="M526" s="18"/>
      <c r="N526" s="19"/>
      <c r="O526" s="18"/>
      <c r="P526" s="18"/>
      <c r="Q526" s="18"/>
      <c r="R526" s="18"/>
      <c r="S526" s="18"/>
      <c r="T526" s="18"/>
      <c r="U526" s="18"/>
      <c r="V526" s="18"/>
      <c r="W526" s="18"/>
      <c r="X526" s="18"/>
      <c r="Y526" s="19"/>
      <c r="Z526" s="18"/>
      <c r="AA526" s="18"/>
      <c r="AB526" s="44"/>
      <c r="AC526" s="26">
        <v>45117.644259259258</v>
      </c>
      <c r="AD526" s="18"/>
      <c r="AE526" s="18"/>
    </row>
    <row r="527" spans="2:31" ht="15.75" thickBot="1">
      <c r="B527" s="19"/>
      <c r="C527" s="35"/>
      <c r="D527" s="20"/>
      <c r="E527" s="18"/>
      <c r="F527" s="18"/>
      <c r="G527" s="33"/>
      <c r="H527" s="18"/>
      <c r="I527" s="21"/>
      <c r="J527" s="23"/>
      <c r="K527" s="18"/>
      <c r="L527" s="18"/>
      <c r="M527" s="18"/>
      <c r="N527" s="18"/>
      <c r="O527" s="18"/>
      <c r="P527" s="18"/>
      <c r="Q527" s="18"/>
      <c r="R527" s="19"/>
      <c r="S527" s="18"/>
      <c r="T527" s="18"/>
      <c r="U527" s="18"/>
      <c r="V527" s="19"/>
      <c r="W527" s="19"/>
      <c r="X527" s="18"/>
      <c r="Y527" s="19"/>
      <c r="Z527" s="18"/>
      <c r="AA527" s="18"/>
      <c r="AB527" s="44"/>
      <c r="AC527" s="26">
        <v>45117.642106481479</v>
      </c>
      <c r="AD527" s="18"/>
      <c r="AE527" s="18"/>
    </row>
    <row r="528" spans="2:31" ht="15.75" thickBot="1">
      <c r="B528" s="19"/>
      <c r="C528" s="35"/>
      <c r="D528" s="20"/>
      <c r="E528" s="18"/>
      <c r="F528" s="18"/>
      <c r="G528" s="33"/>
      <c r="H528" s="18"/>
      <c r="I528" s="21"/>
      <c r="J528" s="23"/>
      <c r="K528" s="18"/>
      <c r="L528" s="18"/>
      <c r="M528" s="19"/>
      <c r="N528" s="19"/>
      <c r="O528" s="19"/>
      <c r="P528" s="19"/>
      <c r="Q528" s="18"/>
      <c r="R528" s="19"/>
      <c r="S528" s="18"/>
      <c r="T528" s="18"/>
      <c r="U528" s="18"/>
      <c r="V528" s="19"/>
      <c r="W528" s="19"/>
      <c r="X528" s="18"/>
      <c r="Y528" s="19"/>
      <c r="Z528" s="18"/>
      <c r="AA528" s="18"/>
      <c r="AB528" s="44"/>
      <c r="AC528" s="26">
        <v>45114.620983796296</v>
      </c>
      <c r="AD528" s="18"/>
      <c r="AE528" s="18"/>
    </row>
    <row r="529" spans="2:31" ht="15.75" thickBot="1">
      <c r="B529" s="19"/>
      <c r="C529" s="20"/>
      <c r="D529" s="25"/>
      <c r="E529" s="18"/>
      <c r="F529" s="18"/>
      <c r="G529" s="18"/>
      <c r="H529" s="18"/>
      <c r="I529" s="21"/>
      <c r="J529" s="23"/>
      <c r="K529" s="18"/>
      <c r="L529" s="18"/>
      <c r="M529" s="19"/>
      <c r="N529" s="19"/>
      <c r="O529" s="18"/>
      <c r="P529" s="19"/>
      <c r="Q529" s="18"/>
      <c r="R529" s="19"/>
      <c r="S529" s="19"/>
      <c r="T529" s="18"/>
      <c r="U529" s="18"/>
      <c r="V529" s="19"/>
      <c r="W529" s="19"/>
      <c r="X529" s="18"/>
      <c r="Y529" s="19"/>
      <c r="Z529" s="18"/>
      <c r="AA529" s="18"/>
      <c r="AB529" s="44"/>
      <c r="AC529" s="26">
        <v>45114.619131944448</v>
      </c>
      <c r="AD529" s="18"/>
      <c r="AE529" s="18"/>
    </row>
    <row r="530" spans="2:31" ht="15.75" thickBot="1">
      <c r="B530" s="19"/>
      <c r="C530" s="35"/>
      <c r="D530" s="20"/>
      <c r="E530" s="18"/>
      <c r="F530" s="18"/>
      <c r="G530" s="33"/>
      <c r="H530" s="18"/>
      <c r="I530" s="21"/>
      <c r="J530" s="23"/>
      <c r="K530" s="18"/>
      <c r="L530" s="18"/>
      <c r="M530" s="19"/>
      <c r="N530" s="19"/>
      <c r="O530" s="18"/>
      <c r="P530" s="19"/>
      <c r="Q530" s="18"/>
      <c r="R530" s="18"/>
      <c r="S530" s="18"/>
      <c r="T530" s="18"/>
      <c r="U530" s="18"/>
      <c r="V530" s="18"/>
      <c r="W530" s="18"/>
      <c r="X530" s="18"/>
      <c r="Y530" s="19"/>
      <c r="Z530" s="18"/>
      <c r="AA530" s="18"/>
      <c r="AB530" s="44"/>
      <c r="AC530" s="26">
        <v>45113.655185185184</v>
      </c>
      <c r="AD530" s="18"/>
      <c r="AE530" s="18"/>
    </row>
    <row r="531" spans="2:31" ht="15.75" thickBot="1">
      <c r="B531" s="19"/>
      <c r="C531" s="35"/>
      <c r="D531" s="20"/>
      <c r="E531" s="18"/>
      <c r="F531" s="18"/>
      <c r="G531" s="33"/>
      <c r="H531" s="18"/>
      <c r="I531" s="21"/>
      <c r="J531" s="23"/>
      <c r="K531" s="18"/>
      <c r="L531" s="18"/>
      <c r="M531" s="19"/>
      <c r="N531" s="18"/>
      <c r="O531" s="18"/>
      <c r="P531" s="18"/>
      <c r="Q531" s="18"/>
      <c r="R531" s="18"/>
      <c r="S531" s="18"/>
      <c r="T531" s="18"/>
      <c r="U531" s="18"/>
      <c r="V531" s="18"/>
      <c r="W531" s="18"/>
      <c r="X531" s="18"/>
      <c r="Y531" s="19"/>
      <c r="Z531" s="18"/>
      <c r="AA531" s="18"/>
      <c r="AB531" s="44"/>
      <c r="AC531" s="26">
        <v>45113.651585648149</v>
      </c>
      <c r="AD531" s="18"/>
      <c r="AE531" s="18"/>
    </row>
    <row r="532" spans="2:31" ht="15.75" thickBot="1">
      <c r="B532" s="19"/>
      <c r="C532" s="35"/>
      <c r="D532" s="20"/>
      <c r="E532" s="18"/>
      <c r="F532" s="18"/>
      <c r="G532" s="33"/>
      <c r="H532" s="18"/>
      <c r="I532" s="21"/>
      <c r="J532" s="23"/>
      <c r="K532" s="18"/>
      <c r="L532" s="18"/>
      <c r="M532" s="19"/>
      <c r="N532" s="19"/>
      <c r="O532" s="18"/>
      <c r="P532" s="19"/>
      <c r="Q532" s="18"/>
      <c r="R532" s="19"/>
      <c r="S532" s="18"/>
      <c r="T532" s="18"/>
      <c r="U532" s="18"/>
      <c r="V532" s="19"/>
      <c r="W532" s="19"/>
      <c r="X532" s="18"/>
      <c r="Y532" s="19"/>
      <c r="Z532" s="18"/>
      <c r="AA532" s="18"/>
      <c r="AB532" s="44"/>
      <c r="AC532" s="26">
        <v>45113.485127314816</v>
      </c>
      <c r="AD532" s="18"/>
      <c r="AE532" s="18"/>
    </row>
    <row r="533" spans="2:31" ht="15.75" thickBot="1">
      <c r="B533" s="19"/>
      <c r="C533" s="35"/>
      <c r="D533" s="20"/>
      <c r="E533" s="18"/>
      <c r="F533" s="18"/>
      <c r="G533" s="33"/>
      <c r="H533" s="18"/>
      <c r="I533" s="21"/>
      <c r="J533" s="23"/>
      <c r="K533" s="18"/>
      <c r="L533" s="18"/>
      <c r="M533" s="19"/>
      <c r="N533" s="18"/>
      <c r="O533" s="18"/>
      <c r="P533" s="18"/>
      <c r="Q533" s="18"/>
      <c r="R533" s="19"/>
      <c r="S533" s="18"/>
      <c r="T533" s="18"/>
      <c r="U533" s="18"/>
      <c r="V533" s="19"/>
      <c r="W533" s="19"/>
      <c r="X533" s="18"/>
      <c r="Y533" s="19"/>
      <c r="Z533" s="18"/>
      <c r="AA533" s="18"/>
      <c r="AB533" s="44"/>
      <c r="AC533" s="26">
        <v>45113.483993055554</v>
      </c>
      <c r="AD533" s="18"/>
      <c r="AE533" s="18"/>
    </row>
    <row r="534" spans="2:31" ht="15.75" thickBot="1">
      <c r="B534" s="19"/>
      <c r="C534" s="35"/>
      <c r="D534" s="20"/>
      <c r="E534" s="18"/>
      <c r="F534" s="18"/>
      <c r="G534" s="33"/>
      <c r="H534" s="18"/>
      <c r="I534" s="21"/>
      <c r="J534" s="23"/>
      <c r="K534" s="18"/>
      <c r="L534" s="18"/>
      <c r="M534" s="19"/>
      <c r="N534" s="18"/>
      <c r="O534" s="18"/>
      <c r="P534" s="18"/>
      <c r="Q534" s="18"/>
      <c r="R534" s="19"/>
      <c r="S534" s="18"/>
      <c r="T534" s="18"/>
      <c r="U534" s="18"/>
      <c r="V534" s="19"/>
      <c r="W534" s="19"/>
      <c r="X534" s="18"/>
      <c r="Y534" s="19"/>
      <c r="Z534" s="18"/>
      <c r="AA534" s="18"/>
      <c r="AB534" s="44"/>
      <c r="AC534" s="26">
        <v>45113.482060185182</v>
      </c>
      <c r="AD534" s="18"/>
      <c r="AE534" s="18"/>
    </row>
    <row r="535" spans="2:31" ht="15.75" thickBot="1">
      <c r="B535" s="19"/>
      <c r="C535" s="35"/>
      <c r="D535" s="20"/>
      <c r="E535" s="18"/>
      <c r="F535" s="18"/>
      <c r="G535" s="33"/>
      <c r="H535" s="18"/>
      <c r="I535" s="21"/>
      <c r="J535" s="23"/>
      <c r="K535" s="18"/>
      <c r="L535" s="18"/>
      <c r="M535" s="19"/>
      <c r="N535" s="18"/>
      <c r="O535" s="18"/>
      <c r="P535" s="18"/>
      <c r="Q535" s="18"/>
      <c r="R535" s="19"/>
      <c r="S535" s="18"/>
      <c r="T535" s="18"/>
      <c r="U535" s="18"/>
      <c r="V535" s="19"/>
      <c r="W535" s="18"/>
      <c r="X535" s="18"/>
      <c r="Y535" s="19"/>
      <c r="Z535" s="18"/>
      <c r="AA535" s="18"/>
      <c r="AB535" s="44"/>
      <c r="AC535" s="26">
        <v>45112.684224537035</v>
      </c>
      <c r="AD535" s="18"/>
      <c r="AE535" s="18"/>
    </row>
    <row r="536" spans="2:31" ht="15.75" thickBot="1">
      <c r="B536" s="19"/>
      <c r="C536" s="35"/>
      <c r="D536" s="20"/>
      <c r="E536" s="18"/>
      <c r="F536" s="18"/>
      <c r="G536" s="33"/>
      <c r="H536" s="18"/>
      <c r="I536" s="21"/>
      <c r="J536" s="23"/>
      <c r="K536" s="18"/>
      <c r="L536" s="18"/>
      <c r="M536" s="19"/>
      <c r="N536" s="18"/>
      <c r="O536" s="18"/>
      <c r="P536" s="18"/>
      <c r="Q536" s="18"/>
      <c r="R536" s="19"/>
      <c r="S536" s="18"/>
      <c r="T536" s="18"/>
      <c r="U536" s="18"/>
      <c r="V536" s="19"/>
      <c r="W536" s="19"/>
      <c r="X536" s="18"/>
      <c r="Y536" s="19"/>
      <c r="Z536" s="18"/>
      <c r="AA536" s="18"/>
      <c r="AB536" s="44"/>
      <c r="AC536" s="26">
        <v>45112.681377314817</v>
      </c>
      <c r="AD536" s="18"/>
      <c r="AE536" s="18"/>
    </row>
    <row r="537" spans="2:31" ht="15.75" thickBot="1">
      <c r="B537" s="19"/>
      <c r="C537" s="35"/>
      <c r="D537" s="20"/>
      <c r="E537" s="18"/>
      <c r="F537" s="18"/>
      <c r="G537" s="33"/>
      <c r="H537" s="18"/>
      <c r="I537" s="21"/>
      <c r="J537" s="23"/>
      <c r="K537" s="18"/>
      <c r="L537" s="18"/>
      <c r="M537" s="19"/>
      <c r="N537" s="19"/>
      <c r="O537" s="18"/>
      <c r="P537" s="19"/>
      <c r="Q537" s="18"/>
      <c r="R537" s="19"/>
      <c r="S537" s="18"/>
      <c r="T537" s="18"/>
      <c r="U537" s="18"/>
      <c r="V537" s="19"/>
      <c r="W537" s="19"/>
      <c r="X537" s="18"/>
      <c r="Y537" s="19"/>
      <c r="Z537" s="18"/>
      <c r="AA537" s="18"/>
      <c r="AB537" s="44"/>
      <c r="AC537" s="26">
        <v>45112.676701388889</v>
      </c>
      <c r="AD537" s="18"/>
      <c r="AE537" s="18"/>
    </row>
    <row r="538" spans="2:31" ht="15.75" thickBot="1">
      <c r="B538" s="19"/>
      <c r="C538" s="20"/>
      <c r="D538" s="20"/>
      <c r="E538" s="18"/>
      <c r="F538" s="18"/>
      <c r="G538" s="33"/>
      <c r="H538" s="18"/>
      <c r="I538" s="21"/>
      <c r="J538" s="23"/>
      <c r="K538" s="18"/>
      <c r="L538" s="18"/>
      <c r="M538" s="19"/>
      <c r="N538" s="18"/>
      <c r="O538" s="18"/>
      <c r="P538" s="18"/>
      <c r="Q538" s="18"/>
      <c r="R538" s="19"/>
      <c r="S538" s="19"/>
      <c r="T538" s="18"/>
      <c r="U538" s="18"/>
      <c r="V538" s="19"/>
      <c r="W538" s="19"/>
      <c r="X538" s="18"/>
      <c r="Y538" s="19"/>
      <c r="Z538" s="18"/>
      <c r="AA538" s="18"/>
      <c r="AB538" s="44"/>
      <c r="AC538" s="26">
        <v>45111.676203703704</v>
      </c>
      <c r="AD538" s="18"/>
      <c r="AE538" s="18"/>
    </row>
    <row r="539" spans="2:31" ht="15.75" thickBot="1">
      <c r="B539" s="19"/>
      <c r="C539" s="35"/>
      <c r="D539" s="20"/>
      <c r="E539" s="18"/>
      <c r="F539" s="18"/>
      <c r="G539" s="33"/>
      <c r="H539" s="18"/>
      <c r="I539" s="21"/>
      <c r="J539" s="23"/>
      <c r="K539" s="18"/>
      <c r="L539" s="18"/>
      <c r="M539" s="19"/>
      <c r="N539" s="18"/>
      <c r="O539" s="18"/>
      <c r="P539" s="18"/>
      <c r="Q539" s="18"/>
      <c r="R539" s="18"/>
      <c r="S539" s="18"/>
      <c r="T539" s="18"/>
      <c r="U539" s="18"/>
      <c r="V539" s="18"/>
      <c r="W539" s="18"/>
      <c r="X539" s="18"/>
      <c r="Y539" s="19"/>
      <c r="Z539" s="18"/>
      <c r="AA539" s="18"/>
      <c r="AB539" s="44"/>
      <c r="AC539" s="26">
        <v>45111.674560185187</v>
      </c>
      <c r="AD539" s="18"/>
      <c r="AE539" s="18"/>
    </row>
    <row r="540" spans="2:31" ht="15.75" thickBot="1">
      <c r="B540" s="19"/>
      <c r="C540" s="35"/>
      <c r="D540" s="20"/>
      <c r="E540" s="18"/>
      <c r="F540" s="18"/>
      <c r="G540" s="33"/>
      <c r="H540" s="18"/>
      <c r="I540" s="21"/>
      <c r="J540" s="23"/>
      <c r="K540" s="18"/>
      <c r="L540" s="18"/>
      <c r="M540" s="19"/>
      <c r="N540" s="18"/>
      <c r="O540" s="18"/>
      <c r="P540" s="18"/>
      <c r="Q540" s="18"/>
      <c r="R540" s="18"/>
      <c r="S540" s="18"/>
      <c r="T540" s="18"/>
      <c r="U540" s="18"/>
      <c r="V540" s="18"/>
      <c r="W540" s="18"/>
      <c r="X540" s="18"/>
      <c r="Y540" s="19"/>
      <c r="Z540" s="18"/>
      <c r="AA540" s="18"/>
      <c r="AB540" s="44"/>
      <c r="AC540" s="26">
        <v>45110.674178240741</v>
      </c>
      <c r="AD540" s="18"/>
      <c r="AE540" s="18"/>
    </row>
    <row r="541" spans="2:31" ht="15.75" thickBot="1">
      <c r="B541" s="19"/>
      <c r="C541" s="35"/>
      <c r="D541" s="20"/>
      <c r="E541" s="18"/>
      <c r="F541" s="18"/>
      <c r="G541" s="33"/>
      <c r="H541" s="18"/>
      <c r="I541" s="21"/>
      <c r="J541" s="23"/>
      <c r="K541" s="18"/>
      <c r="L541" s="18"/>
      <c r="M541" s="19"/>
      <c r="N541" s="18"/>
      <c r="O541" s="18"/>
      <c r="P541" s="18"/>
      <c r="Q541" s="18"/>
      <c r="R541" s="19"/>
      <c r="S541" s="18"/>
      <c r="T541" s="18"/>
      <c r="U541" s="18"/>
      <c r="V541" s="19"/>
      <c r="W541" s="18"/>
      <c r="X541" s="18"/>
      <c r="Y541" s="19"/>
      <c r="Z541" s="18"/>
      <c r="AA541" s="18"/>
      <c r="AB541" s="44"/>
      <c r="AC541" s="26">
        <v>45110.672465277778</v>
      </c>
      <c r="AD541" s="18"/>
      <c r="AE541" s="18"/>
    </row>
    <row r="542" spans="2:31" ht="15.75" thickBot="1">
      <c r="B542" s="19"/>
      <c r="C542" s="35"/>
      <c r="D542" s="20"/>
      <c r="E542" s="18"/>
      <c r="F542" s="18"/>
      <c r="G542" s="33"/>
      <c r="H542" s="18"/>
      <c r="I542" s="21"/>
      <c r="J542" s="23"/>
      <c r="K542" s="18"/>
      <c r="L542" s="18"/>
      <c r="M542" s="19"/>
      <c r="N542" s="19"/>
      <c r="O542" s="18"/>
      <c r="P542" s="19"/>
      <c r="Q542" s="18"/>
      <c r="R542" s="19"/>
      <c r="S542" s="18"/>
      <c r="T542" s="18"/>
      <c r="U542" s="18"/>
      <c r="V542" s="19"/>
      <c r="W542" s="19"/>
      <c r="X542" s="18"/>
      <c r="Y542" s="19"/>
      <c r="Z542" s="18"/>
      <c r="AA542" s="18"/>
      <c r="AB542" s="44"/>
      <c r="AC542" s="26">
        <v>45110.668912037036</v>
      </c>
      <c r="AD542" s="18"/>
      <c r="AE542" s="18"/>
    </row>
    <row r="543" spans="2:31" ht="15.75" thickBot="1">
      <c r="B543" s="19"/>
      <c r="C543" s="20"/>
      <c r="D543" s="20"/>
      <c r="E543" s="18"/>
      <c r="F543" s="18"/>
      <c r="G543" s="33"/>
      <c r="H543" s="18"/>
      <c r="I543" s="21"/>
      <c r="J543" s="23"/>
      <c r="K543" s="18"/>
      <c r="L543" s="18"/>
      <c r="M543" s="19"/>
      <c r="N543" s="18"/>
      <c r="O543" s="18"/>
      <c r="P543" s="18"/>
      <c r="Q543" s="18"/>
      <c r="R543" s="19"/>
      <c r="S543" s="18"/>
      <c r="T543" s="18"/>
      <c r="U543" s="18"/>
      <c r="V543" s="19"/>
      <c r="W543" s="19"/>
      <c r="X543" s="18"/>
      <c r="Y543" s="19"/>
      <c r="Z543" s="18"/>
      <c r="AA543" s="18"/>
      <c r="AB543" s="44"/>
      <c r="AC543" s="26">
        <v>45107.546018518522</v>
      </c>
      <c r="AD543" s="18"/>
      <c r="AE543" s="18"/>
    </row>
    <row r="544" spans="2:31" ht="15.75" thickBot="1">
      <c r="B544" s="19"/>
      <c r="C544" s="20"/>
      <c r="D544" s="20"/>
      <c r="E544" s="18"/>
      <c r="F544" s="18"/>
      <c r="G544" s="33"/>
      <c r="H544" s="18"/>
      <c r="I544" s="21"/>
      <c r="J544" s="23"/>
      <c r="K544" s="18"/>
      <c r="L544" s="18"/>
      <c r="M544" s="19"/>
      <c r="N544" s="18"/>
      <c r="O544" s="18"/>
      <c r="P544" s="18"/>
      <c r="Q544" s="18"/>
      <c r="R544" s="19"/>
      <c r="S544" s="19"/>
      <c r="T544" s="18"/>
      <c r="U544" s="18"/>
      <c r="V544" s="19"/>
      <c r="W544" s="19"/>
      <c r="X544" s="18"/>
      <c r="Y544" s="19"/>
      <c r="Z544" s="18"/>
      <c r="AA544" s="18"/>
      <c r="AB544" s="44"/>
      <c r="AC544" s="26">
        <v>45107.544606481482</v>
      </c>
      <c r="AD544" s="18"/>
      <c r="AE544" s="18"/>
    </row>
    <row r="545" spans="2:31" ht="15.75" thickBot="1">
      <c r="B545" s="19"/>
      <c r="C545" s="20"/>
      <c r="D545" s="20"/>
      <c r="E545" s="18"/>
      <c r="F545" s="18"/>
      <c r="G545" s="33"/>
      <c r="H545" s="18"/>
      <c r="I545" s="21"/>
      <c r="J545" s="23"/>
      <c r="K545" s="18"/>
      <c r="L545" s="18"/>
      <c r="M545" s="19"/>
      <c r="N545" s="18"/>
      <c r="O545" s="18"/>
      <c r="P545" s="18"/>
      <c r="Q545" s="18"/>
      <c r="R545" s="19"/>
      <c r="S545" s="19"/>
      <c r="T545" s="18"/>
      <c r="U545" s="18"/>
      <c r="V545" s="19"/>
      <c r="W545" s="19"/>
      <c r="X545" s="18"/>
      <c r="Y545" s="19"/>
      <c r="Z545" s="18"/>
      <c r="AA545" s="18"/>
      <c r="AB545" s="44"/>
      <c r="AC545" s="26">
        <v>45107.540520833332</v>
      </c>
      <c r="AD545" s="18"/>
      <c r="AE545" s="18"/>
    </row>
    <row r="546" spans="2:31" ht="15.75" thickBot="1">
      <c r="B546" s="19"/>
      <c r="C546" s="20"/>
      <c r="D546" s="20"/>
      <c r="E546" s="18"/>
      <c r="F546" s="18"/>
      <c r="G546" s="33"/>
      <c r="H546" s="18"/>
      <c r="I546" s="21"/>
      <c r="J546" s="23"/>
      <c r="K546" s="18"/>
      <c r="L546" s="18"/>
      <c r="M546" s="19"/>
      <c r="N546" s="18"/>
      <c r="O546" s="18"/>
      <c r="P546" s="18"/>
      <c r="Q546" s="18"/>
      <c r="R546" s="19"/>
      <c r="S546" s="19"/>
      <c r="T546" s="18"/>
      <c r="U546" s="18"/>
      <c r="V546" s="19"/>
      <c r="W546" s="18"/>
      <c r="X546" s="18"/>
      <c r="Y546" s="19"/>
      <c r="Z546" s="18"/>
      <c r="AA546" s="18"/>
      <c r="AB546" s="44"/>
      <c r="AC546" s="26">
        <v>45107.539409722223</v>
      </c>
      <c r="AD546" s="18"/>
      <c r="AE546" s="18"/>
    </row>
    <row r="547" spans="2:31" ht="15.75" thickBot="1">
      <c r="B547" s="19"/>
      <c r="C547" s="20"/>
      <c r="D547" s="20"/>
      <c r="E547" s="18"/>
      <c r="F547" s="18"/>
      <c r="G547" s="33"/>
      <c r="H547" s="18"/>
      <c r="I547" s="21"/>
      <c r="J547" s="23"/>
      <c r="K547" s="18"/>
      <c r="L547" s="18"/>
      <c r="M547" s="19"/>
      <c r="N547" s="18"/>
      <c r="O547" s="18"/>
      <c r="P547" s="18"/>
      <c r="Q547" s="18"/>
      <c r="R547" s="19"/>
      <c r="S547" s="19"/>
      <c r="T547" s="18"/>
      <c r="U547" s="18"/>
      <c r="V547" s="19"/>
      <c r="W547" s="19"/>
      <c r="X547" s="18"/>
      <c r="Y547" s="19"/>
      <c r="Z547" s="18"/>
      <c r="AA547" s="18"/>
      <c r="AB547" s="44"/>
      <c r="AC547" s="26">
        <v>45107.537928240738</v>
      </c>
      <c r="AD547" s="18"/>
      <c r="AE547" s="18"/>
    </row>
    <row r="548" spans="2:31" ht="15.75" thickBot="1">
      <c r="B548" s="19"/>
      <c r="C548" s="35"/>
      <c r="D548" s="20"/>
      <c r="E548" s="18"/>
      <c r="F548" s="18"/>
      <c r="G548" s="33"/>
      <c r="H548" s="18"/>
      <c r="I548" s="21"/>
      <c r="J548" s="23"/>
      <c r="K548" s="18"/>
      <c r="L548" s="18"/>
      <c r="M548" s="19"/>
      <c r="N548" s="18"/>
      <c r="O548" s="18"/>
      <c r="P548" s="18"/>
      <c r="Q548" s="18"/>
      <c r="R548" s="19"/>
      <c r="S548" s="19"/>
      <c r="T548" s="18"/>
      <c r="U548" s="18"/>
      <c r="V548" s="19"/>
      <c r="W548" s="18"/>
      <c r="X548" s="18"/>
      <c r="Y548" s="19"/>
      <c r="Z548" s="18"/>
      <c r="AA548" s="18"/>
      <c r="AB548" s="44"/>
      <c r="AC548" s="26">
        <v>45107.536076388889</v>
      </c>
      <c r="AD548" s="18"/>
      <c r="AE548" s="18"/>
    </row>
    <row r="549" spans="2:31" ht="15.75" thickBot="1">
      <c r="B549" s="19"/>
      <c r="C549" s="35"/>
      <c r="D549" s="20"/>
      <c r="E549" s="18"/>
      <c r="F549" s="18"/>
      <c r="G549" s="33"/>
      <c r="H549" s="18"/>
      <c r="I549" s="21"/>
      <c r="J549" s="23"/>
      <c r="K549" s="18"/>
      <c r="L549" s="18"/>
      <c r="M549" s="19"/>
      <c r="N549" s="18"/>
      <c r="O549" s="18"/>
      <c r="P549" s="18"/>
      <c r="Q549" s="18"/>
      <c r="R549" s="19"/>
      <c r="S549" s="19"/>
      <c r="T549" s="18"/>
      <c r="U549" s="18"/>
      <c r="V549" s="19"/>
      <c r="W549" s="18"/>
      <c r="X549" s="18"/>
      <c r="Y549" s="19"/>
      <c r="Z549" s="18"/>
      <c r="AA549" s="18"/>
      <c r="AB549" s="44"/>
      <c r="AC549" s="26">
        <v>45106.729502314818</v>
      </c>
      <c r="AD549" s="18"/>
      <c r="AE549" s="18"/>
    </row>
    <row r="550" spans="2:31" ht="15.75" thickBot="1">
      <c r="B550" s="19"/>
      <c r="C550" s="20"/>
      <c r="D550" s="20"/>
      <c r="E550" s="18"/>
      <c r="F550" s="18"/>
      <c r="G550" s="18"/>
      <c r="H550" s="18"/>
      <c r="I550" s="21"/>
      <c r="J550" s="23"/>
      <c r="K550" s="18"/>
      <c r="L550" s="18"/>
      <c r="M550" s="18"/>
      <c r="N550" s="18"/>
      <c r="O550" s="19"/>
      <c r="P550" s="18"/>
      <c r="Q550" s="18"/>
      <c r="R550" s="18"/>
      <c r="S550" s="18"/>
      <c r="T550" s="18"/>
      <c r="U550" s="18"/>
      <c r="V550" s="18"/>
      <c r="W550" s="18"/>
      <c r="X550" s="18"/>
      <c r="Y550" s="19"/>
      <c r="Z550" s="18"/>
      <c r="AA550" s="18"/>
      <c r="AB550" s="44"/>
      <c r="AC550" s="26">
        <v>45106.728715277779</v>
      </c>
      <c r="AD550" s="18"/>
      <c r="AE550" s="18"/>
    </row>
    <row r="551" spans="2:31" ht="15.75" thickBot="1">
      <c r="B551" s="19"/>
      <c r="C551" s="20"/>
      <c r="D551" s="20"/>
      <c r="E551" s="18"/>
      <c r="F551" s="18"/>
      <c r="G551" s="18"/>
      <c r="H551" s="18"/>
      <c r="I551" s="21"/>
      <c r="J551" s="23"/>
      <c r="K551" s="18"/>
      <c r="L551" s="18"/>
      <c r="M551" s="18"/>
      <c r="N551" s="19"/>
      <c r="O551" s="19"/>
      <c r="P551" s="18"/>
      <c r="Q551" s="18"/>
      <c r="R551" s="18"/>
      <c r="S551" s="18"/>
      <c r="T551" s="18"/>
      <c r="U551" s="18"/>
      <c r="V551" s="18"/>
      <c r="W551" s="18"/>
      <c r="X551" s="18"/>
      <c r="Y551" s="19"/>
      <c r="Z551" s="18"/>
      <c r="AA551" s="18"/>
      <c r="AB551" s="44"/>
      <c r="AC551" s="26">
        <v>45106.638958333337</v>
      </c>
      <c r="AD551" s="18"/>
      <c r="AE551" s="18"/>
    </row>
    <row r="552" spans="2:31" ht="15.75" thickBot="1">
      <c r="B552" s="19"/>
      <c r="C552" s="20"/>
      <c r="D552" s="20"/>
      <c r="E552" s="18"/>
      <c r="F552" s="18"/>
      <c r="G552" s="20"/>
      <c r="H552" s="18"/>
      <c r="I552" s="21"/>
      <c r="J552" s="23"/>
      <c r="K552" s="18"/>
      <c r="L552" s="18"/>
      <c r="M552" s="19"/>
      <c r="N552" s="18"/>
      <c r="O552" s="18"/>
      <c r="P552" s="18"/>
      <c r="Q552" s="18"/>
      <c r="R552" s="18"/>
      <c r="S552" s="18"/>
      <c r="T552" s="18"/>
      <c r="U552" s="18"/>
      <c r="V552" s="18"/>
      <c r="W552" s="18"/>
      <c r="X552" s="18"/>
      <c r="Y552" s="19"/>
      <c r="Z552" s="18"/>
      <c r="AA552" s="18"/>
      <c r="AB552" s="44"/>
      <c r="AC552" s="26">
        <v>45106.637557870374</v>
      </c>
      <c r="AD552" s="18"/>
      <c r="AE552" s="18"/>
    </row>
    <row r="553" spans="2:31" ht="15.75" thickBot="1">
      <c r="B553" s="19"/>
      <c r="C553" s="35"/>
      <c r="D553" s="20"/>
      <c r="E553" s="18"/>
      <c r="F553" s="18"/>
      <c r="G553" s="20"/>
      <c r="H553" s="18"/>
      <c r="I553" s="21"/>
      <c r="J553" s="23"/>
      <c r="K553" s="18"/>
      <c r="L553" s="18"/>
      <c r="M553" s="19"/>
      <c r="N553" s="18"/>
      <c r="O553" s="18"/>
      <c r="P553" s="18"/>
      <c r="Q553" s="18"/>
      <c r="R553" s="18"/>
      <c r="S553" s="18"/>
      <c r="T553" s="18"/>
      <c r="U553" s="18"/>
      <c r="V553" s="18"/>
      <c r="W553" s="18"/>
      <c r="X553" s="18"/>
      <c r="Y553" s="19"/>
      <c r="Z553" s="18"/>
      <c r="AA553" s="18"/>
      <c r="AB553" s="44"/>
      <c r="AC553" s="26">
        <v>45105.638993055552</v>
      </c>
      <c r="AD553" s="18"/>
      <c r="AE553" s="18"/>
    </row>
    <row r="554" spans="2:31" ht="15.75" thickBot="1">
      <c r="B554" s="19"/>
      <c r="C554" s="35"/>
      <c r="D554" s="20"/>
      <c r="E554" s="18"/>
      <c r="F554" s="18"/>
      <c r="G554" s="20"/>
      <c r="H554" s="18"/>
      <c r="I554" s="21"/>
      <c r="J554" s="23"/>
      <c r="K554" s="18"/>
      <c r="L554" s="18"/>
      <c r="M554" s="19"/>
      <c r="N554" s="18"/>
      <c r="O554" s="18"/>
      <c r="P554" s="18"/>
      <c r="Q554" s="18"/>
      <c r="R554" s="18"/>
      <c r="S554" s="18"/>
      <c r="T554" s="18"/>
      <c r="U554" s="18"/>
      <c r="V554" s="18"/>
      <c r="W554" s="18"/>
      <c r="X554" s="18"/>
      <c r="Y554" s="19"/>
      <c r="Z554" s="18"/>
      <c r="AA554" s="18"/>
      <c r="AB554" s="44"/>
      <c r="AC554" s="26">
        <v>45105.638437499998</v>
      </c>
      <c r="AD554" s="18"/>
      <c r="AE554" s="18"/>
    </row>
    <row r="555" spans="2:31" ht="15.75" thickBot="1">
      <c r="B555" s="19"/>
      <c r="C555" s="35"/>
      <c r="D555" s="20"/>
      <c r="E555" s="18"/>
      <c r="F555" s="18"/>
      <c r="G555" s="20"/>
      <c r="H555" s="18"/>
      <c r="I555" s="21"/>
      <c r="J555" s="23"/>
      <c r="K555" s="18"/>
      <c r="L555" s="18"/>
      <c r="M555" s="19"/>
      <c r="N555" s="18"/>
      <c r="O555" s="18"/>
      <c r="P555" s="18"/>
      <c r="Q555" s="18"/>
      <c r="R555" s="18"/>
      <c r="S555" s="18"/>
      <c r="T555" s="18"/>
      <c r="U555" s="18"/>
      <c r="V555" s="18"/>
      <c r="W555" s="18"/>
      <c r="X555" s="18"/>
      <c r="Y555" s="19"/>
      <c r="Z555" s="18"/>
      <c r="AA555" s="18"/>
      <c r="AB555" s="44"/>
      <c r="AC555" s="26">
        <v>45105.40042824074</v>
      </c>
      <c r="AD555" s="18"/>
      <c r="AE555" s="18"/>
    </row>
    <row r="556" spans="2:31" ht="15.75" thickBot="1">
      <c r="B556" s="19"/>
      <c r="C556" s="20"/>
      <c r="D556" s="20"/>
      <c r="E556" s="18"/>
      <c r="F556" s="18"/>
      <c r="G556" s="36"/>
      <c r="H556" s="18"/>
      <c r="I556" s="21"/>
      <c r="J556" s="23"/>
      <c r="K556" s="18"/>
      <c r="L556" s="18"/>
      <c r="M556" s="19"/>
      <c r="N556" s="18"/>
      <c r="O556" s="18"/>
      <c r="P556" s="18"/>
      <c r="Q556" s="18"/>
      <c r="R556" s="19"/>
      <c r="S556" s="18"/>
      <c r="T556" s="18"/>
      <c r="U556" s="18"/>
      <c r="V556" s="19"/>
      <c r="W556" s="19"/>
      <c r="X556" s="18"/>
      <c r="Y556" s="19"/>
      <c r="Z556" s="18"/>
      <c r="AA556" s="18"/>
      <c r="AB556" s="44"/>
      <c r="AC556" s="26">
        <v>45105.399537037039</v>
      </c>
      <c r="AD556" s="18"/>
      <c r="AE556" s="18"/>
    </row>
    <row r="557" spans="2:31" ht="15.75" thickBot="1">
      <c r="B557" s="19"/>
      <c r="C557" s="20"/>
      <c r="D557" s="20"/>
      <c r="E557" s="18"/>
      <c r="F557" s="18"/>
      <c r="G557" s="36"/>
      <c r="H557" s="18"/>
      <c r="I557" s="21"/>
      <c r="J557" s="23"/>
      <c r="K557" s="18"/>
      <c r="L557" s="18"/>
      <c r="M557" s="19"/>
      <c r="N557" s="18"/>
      <c r="O557" s="18"/>
      <c r="P557" s="18"/>
      <c r="Q557" s="18"/>
      <c r="R557" s="19"/>
      <c r="S557" s="19"/>
      <c r="T557" s="18"/>
      <c r="U557" s="18"/>
      <c r="V557" s="19"/>
      <c r="W557" s="19"/>
      <c r="X557" s="18"/>
      <c r="Y557" s="19"/>
      <c r="Z557" s="18"/>
      <c r="AA557" s="18"/>
      <c r="AB557" s="44"/>
      <c r="AC557" s="26">
        <v>45104.642013888886</v>
      </c>
      <c r="AD557" s="18"/>
      <c r="AE557" s="18"/>
    </row>
    <row r="558" spans="2:31" ht="15.75" thickBot="1">
      <c r="B558" s="19"/>
      <c r="C558" s="20"/>
      <c r="D558" s="20"/>
      <c r="E558" s="18"/>
      <c r="F558" s="18"/>
      <c r="G558" s="18"/>
      <c r="H558" s="18"/>
      <c r="I558" s="21"/>
      <c r="J558" s="23"/>
      <c r="K558" s="18"/>
      <c r="L558" s="18"/>
      <c r="M558" s="18"/>
      <c r="N558" s="19"/>
      <c r="O558" s="18"/>
      <c r="P558" s="18"/>
      <c r="Q558" s="18"/>
      <c r="R558" s="18"/>
      <c r="S558" s="18"/>
      <c r="T558" s="18"/>
      <c r="U558" s="18"/>
      <c r="V558" s="18"/>
      <c r="W558" s="18"/>
      <c r="X558" s="18"/>
      <c r="Y558" s="19"/>
      <c r="Z558" s="18"/>
      <c r="AA558" s="18"/>
      <c r="AB558" s="44"/>
      <c r="AC558" s="26">
        <v>45104.639641203707</v>
      </c>
      <c r="AD558" s="18"/>
      <c r="AE558" s="18"/>
    </row>
    <row r="559" spans="2:31" ht="15.75" thickBot="1">
      <c r="B559" s="19"/>
      <c r="C559" s="20"/>
      <c r="D559" s="20"/>
      <c r="E559" s="18"/>
      <c r="F559" s="18"/>
      <c r="G559" s="18"/>
      <c r="H559" s="18"/>
      <c r="I559" s="21"/>
      <c r="J559" s="23"/>
      <c r="K559" s="18"/>
      <c r="L559" s="18"/>
      <c r="M559" s="18"/>
      <c r="N559" s="19"/>
      <c r="O559" s="18"/>
      <c r="P559" s="18"/>
      <c r="Q559" s="18"/>
      <c r="R559" s="18"/>
      <c r="S559" s="18"/>
      <c r="T559" s="18"/>
      <c r="U559" s="18"/>
      <c r="V559" s="18"/>
      <c r="W559" s="18"/>
      <c r="X559" s="18"/>
      <c r="Y559" s="19"/>
      <c r="Z559" s="18"/>
      <c r="AA559" s="18"/>
      <c r="AB559" s="44"/>
      <c r="AC559" s="26">
        <v>45104.637511574074</v>
      </c>
      <c r="AD559" s="18"/>
      <c r="AE559" s="18"/>
    </row>
    <row r="560" spans="2:31" ht="15.75" thickBot="1">
      <c r="B560" s="19"/>
      <c r="C560" s="20"/>
      <c r="D560" s="20"/>
      <c r="E560" s="18"/>
      <c r="F560" s="18"/>
      <c r="G560" s="36"/>
      <c r="H560" s="18"/>
      <c r="I560" s="21"/>
      <c r="J560" s="23"/>
      <c r="K560" s="18"/>
      <c r="L560" s="18"/>
      <c r="M560" s="19"/>
      <c r="N560" s="18"/>
      <c r="O560" s="18"/>
      <c r="P560" s="18"/>
      <c r="Q560" s="18"/>
      <c r="R560" s="19"/>
      <c r="S560" s="19"/>
      <c r="T560" s="19"/>
      <c r="U560" s="18"/>
      <c r="V560" s="19"/>
      <c r="W560" s="19"/>
      <c r="X560" s="18"/>
      <c r="Y560" s="19"/>
      <c r="Z560" s="18"/>
      <c r="AA560" s="18"/>
      <c r="AB560" s="44"/>
      <c r="AC560" s="26">
        <v>45104.636296296296</v>
      </c>
      <c r="AD560" s="18"/>
      <c r="AE560" s="18"/>
    </row>
    <row r="561" spans="2:31" ht="15.75" thickBot="1">
      <c r="B561" s="19"/>
      <c r="C561" s="20"/>
      <c r="D561" s="20"/>
      <c r="E561" s="18"/>
      <c r="F561" s="18"/>
      <c r="G561" s="36"/>
      <c r="H561" s="18"/>
      <c r="I561" s="21"/>
      <c r="J561" s="23"/>
      <c r="K561" s="18"/>
      <c r="L561" s="18"/>
      <c r="M561" s="19"/>
      <c r="N561" s="19"/>
      <c r="O561" s="18"/>
      <c r="P561" s="18"/>
      <c r="Q561" s="18"/>
      <c r="R561" s="19"/>
      <c r="S561" s="19"/>
      <c r="T561" s="19"/>
      <c r="U561" s="18"/>
      <c r="V561" s="19"/>
      <c r="W561" s="19"/>
      <c r="X561" s="19"/>
      <c r="Y561" s="19"/>
      <c r="Z561" s="18"/>
      <c r="AA561" s="18"/>
      <c r="AB561" s="44"/>
      <c r="AC561" s="26">
        <v>45103.67224537037</v>
      </c>
      <c r="AD561" s="18"/>
      <c r="AE561" s="18"/>
    </row>
    <row r="562" spans="2:31" ht="15.75" thickBot="1">
      <c r="B562" s="19"/>
      <c r="C562" s="20"/>
      <c r="D562" s="20"/>
      <c r="E562" s="18"/>
      <c r="F562" s="18"/>
      <c r="G562" s="36"/>
      <c r="H562" s="18"/>
      <c r="I562" s="21"/>
      <c r="J562" s="23"/>
      <c r="K562" s="18"/>
      <c r="L562" s="18"/>
      <c r="M562" s="19"/>
      <c r="N562" s="18"/>
      <c r="O562" s="18"/>
      <c r="P562" s="18"/>
      <c r="Q562" s="18"/>
      <c r="R562" s="18"/>
      <c r="S562" s="18"/>
      <c r="T562" s="18"/>
      <c r="U562" s="18"/>
      <c r="V562" s="18"/>
      <c r="W562" s="18"/>
      <c r="X562" s="18"/>
      <c r="Y562" s="19"/>
      <c r="Z562" s="18"/>
      <c r="AA562" s="18"/>
      <c r="AB562" s="44"/>
      <c r="AC562" s="26">
        <v>45103.671030092592</v>
      </c>
      <c r="AD562" s="18"/>
      <c r="AE562" s="18"/>
    </row>
    <row r="563" spans="2:31" ht="15.75" thickBot="1">
      <c r="B563" s="19"/>
      <c r="C563" s="20"/>
      <c r="D563" s="20"/>
      <c r="E563" s="18"/>
      <c r="F563" s="18"/>
      <c r="G563" s="36"/>
      <c r="H563" s="18"/>
      <c r="I563" s="21"/>
      <c r="J563" s="23"/>
      <c r="K563" s="18"/>
      <c r="L563" s="18"/>
      <c r="M563" s="19"/>
      <c r="N563" s="18"/>
      <c r="O563" s="18"/>
      <c r="P563" s="18"/>
      <c r="Q563" s="18"/>
      <c r="R563" s="18"/>
      <c r="S563" s="18"/>
      <c r="T563" s="18"/>
      <c r="U563" s="18"/>
      <c r="V563" s="18"/>
      <c r="W563" s="18"/>
      <c r="X563" s="18"/>
      <c r="Y563" s="19"/>
      <c r="Z563" s="18"/>
      <c r="AA563" s="18"/>
      <c r="AB563" s="44"/>
      <c r="AC563" s="26">
        <v>45103.659768518519</v>
      </c>
      <c r="AD563" s="18"/>
      <c r="AE563" s="18"/>
    </row>
    <row r="564" spans="2:31" ht="15.75" thickBot="1">
      <c r="B564" s="19"/>
      <c r="C564" s="20"/>
      <c r="D564" s="20"/>
      <c r="E564" s="18"/>
      <c r="F564" s="18"/>
      <c r="G564" s="36"/>
      <c r="H564" s="18"/>
      <c r="I564" s="21"/>
      <c r="J564" s="23"/>
      <c r="K564" s="18"/>
      <c r="L564" s="18"/>
      <c r="M564" s="19"/>
      <c r="N564" s="18"/>
      <c r="O564" s="18"/>
      <c r="P564" s="18"/>
      <c r="Q564" s="18"/>
      <c r="R564" s="19"/>
      <c r="S564" s="18"/>
      <c r="T564" s="19"/>
      <c r="U564" s="18"/>
      <c r="V564" s="19"/>
      <c r="W564" s="19"/>
      <c r="X564" s="19"/>
      <c r="Y564" s="19"/>
      <c r="Z564" s="18"/>
      <c r="AA564" s="18"/>
      <c r="AB564" s="44"/>
      <c r="AC564" s="26">
        <v>45103.654293981483</v>
      </c>
      <c r="AD564" s="18"/>
      <c r="AE564" s="18"/>
    </row>
    <row r="565" spans="2:31" ht="15.75" thickBot="1">
      <c r="B565" s="19"/>
      <c r="C565" s="20"/>
      <c r="D565" s="20"/>
      <c r="E565" s="18"/>
      <c r="F565" s="18"/>
      <c r="G565" s="36"/>
      <c r="H565" s="18"/>
      <c r="I565" s="21"/>
      <c r="J565" s="23"/>
      <c r="K565" s="18"/>
      <c r="L565" s="18"/>
      <c r="M565" s="19"/>
      <c r="N565" s="18"/>
      <c r="O565" s="18"/>
      <c r="P565" s="18"/>
      <c r="Q565" s="18"/>
      <c r="R565" s="19"/>
      <c r="S565" s="19"/>
      <c r="T565" s="18"/>
      <c r="U565" s="18"/>
      <c r="V565" s="19"/>
      <c r="W565" s="19"/>
      <c r="X565" s="18"/>
      <c r="Y565" s="19"/>
      <c r="Z565" s="18"/>
      <c r="AA565" s="18"/>
      <c r="AB565" s="44"/>
      <c r="AC565" s="26">
        <v>45103.628530092596</v>
      </c>
      <c r="AD565" s="18"/>
      <c r="AE565" s="18"/>
    </row>
    <row r="566" spans="2:31" ht="15.75" thickBot="1">
      <c r="B566" s="19"/>
      <c r="C566" s="20"/>
      <c r="D566" s="20"/>
      <c r="E566" s="18"/>
      <c r="F566" s="18"/>
      <c r="G566" s="36"/>
      <c r="H566" s="18"/>
      <c r="I566" s="21"/>
      <c r="J566" s="23"/>
      <c r="K566" s="18"/>
      <c r="L566" s="18"/>
      <c r="M566" s="19"/>
      <c r="N566" s="18"/>
      <c r="O566" s="18"/>
      <c r="P566" s="18"/>
      <c r="Q566" s="18"/>
      <c r="R566" s="19"/>
      <c r="S566" s="19"/>
      <c r="T566" s="19"/>
      <c r="U566" s="18"/>
      <c r="V566" s="19"/>
      <c r="W566" s="18"/>
      <c r="X566" s="18"/>
      <c r="Y566" s="19"/>
      <c r="Z566" s="18"/>
      <c r="AA566" s="18"/>
      <c r="AB566" s="44"/>
      <c r="AC566" s="26">
        <v>45100.521793981483</v>
      </c>
      <c r="AD566" s="18"/>
      <c r="AE566" s="18"/>
    </row>
    <row r="567" spans="2:31" ht="15.75" thickBot="1">
      <c r="B567" s="19"/>
      <c r="C567" s="20"/>
      <c r="D567" s="25"/>
      <c r="E567" s="18"/>
      <c r="F567" s="18"/>
      <c r="G567" s="36"/>
      <c r="H567" s="18"/>
      <c r="I567" s="21"/>
      <c r="J567" s="23"/>
      <c r="K567" s="18"/>
      <c r="L567" s="18"/>
      <c r="M567" s="19"/>
      <c r="N567" s="18"/>
      <c r="O567" s="18"/>
      <c r="P567" s="18"/>
      <c r="Q567" s="18"/>
      <c r="R567" s="19"/>
      <c r="S567" s="19"/>
      <c r="T567" s="18"/>
      <c r="U567" s="18"/>
      <c r="V567" s="19"/>
      <c r="W567" s="19"/>
      <c r="X567" s="18"/>
      <c r="Y567" s="19"/>
      <c r="Z567" s="18"/>
      <c r="AA567" s="18"/>
      <c r="AB567" s="44"/>
      <c r="AC567" s="26">
        <v>45100.51425925926</v>
      </c>
      <c r="AD567" s="18"/>
      <c r="AE567" s="18"/>
    </row>
    <row r="568" spans="2:31" ht="15.75" thickBot="1">
      <c r="B568" s="19"/>
      <c r="C568" s="20"/>
      <c r="D568" s="20"/>
      <c r="E568" s="18"/>
      <c r="F568" s="18"/>
      <c r="G568" s="36"/>
      <c r="H568" s="18"/>
      <c r="I568" s="21"/>
      <c r="J568" s="23"/>
      <c r="K568" s="18"/>
      <c r="L568" s="18"/>
      <c r="M568" s="19"/>
      <c r="N568" s="18"/>
      <c r="O568" s="18"/>
      <c r="P568" s="18"/>
      <c r="Q568" s="18"/>
      <c r="R568" s="19"/>
      <c r="S568" s="19"/>
      <c r="T568" s="18"/>
      <c r="U568" s="18"/>
      <c r="V568" s="19"/>
      <c r="W568" s="19"/>
      <c r="X568" s="18"/>
      <c r="Y568" s="19"/>
      <c r="Z568" s="19"/>
      <c r="AA568" s="19"/>
      <c r="AB568" s="44"/>
      <c r="AC568" s="18"/>
      <c r="AD568" s="18"/>
      <c r="AE568" s="18"/>
    </row>
    <row r="569" spans="2:31" ht="15.75" thickBot="1">
      <c r="B569" s="19"/>
      <c r="C569" s="20"/>
      <c r="D569" s="20"/>
      <c r="E569" s="18"/>
      <c r="F569" s="18"/>
      <c r="G569" s="36"/>
      <c r="H569" s="18"/>
      <c r="I569" s="21"/>
      <c r="J569" s="23"/>
      <c r="K569" s="18"/>
      <c r="L569" s="18"/>
      <c r="M569" s="19"/>
      <c r="N569" s="18"/>
      <c r="O569" s="18"/>
      <c r="P569" s="18"/>
      <c r="Q569" s="18"/>
      <c r="R569" s="19"/>
      <c r="S569" s="18"/>
      <c r="T569" s="18"/>
      <c r="U569" s="18"/>
      <c r="V569" s="19"/>
      <c r="W569" s="19"/>
      <c r="X569" s="18"/>
      <c r="Y569" s="18"/>
      <c r="Z569" s="19"/>
      <c r="AA569" s="18"/>
      <c r="AB569" s="44"/>
      <c r="AC569" s="18"/>
      <c r="AD569" s="18"/>
      <c r="AE569" s="18"/>
    </row>
    <row r="570" spans="2:31" ht="15.75" thickBot="1">
      <c r="B570" s="19"/>
      <c r="C570" s="20"/>
      <c r="D570" s="20"/>
      <c r="E570" s="18"/>
      <c r="F570" s="18"/>
      <c r="G570" s="36"/>
      <c r="H570" s="18"/>
      <c r="I570" s="21"/>
      <c r="J570" s="23"/>
      <c r="K570" s="18"/>
      <c r="L570" s="18"/>
      <c r="M570" s="19"/>
      <c r="N570" s="18"/>
      <c r="O570" s="18"/>
      <c r="P570" s="18"/>
      <c r="Q570" s="18"/>
      <c r="R570" s="19"/>
      <c r="S570" s="19"/>
      <c r="T570" s="19"/>
      <c r="U570" s="18"/>
      <c r="V570" s="19"/>
      <c r="W570" s="19"/>
      <c r="X570" s="18"/>
      <c r="Y570" s="19"/>
      <c r="Z570" s="19"/>
      <c r="AA570" s="18"/>
      <c r="AB570" s="44"/>
      <c r="AC570" s="18"/>
      <c r="AD570" s="18"/>
      <c r="AE570" s="18"/>
    </row>
    <row r="571" spans="2:31" ht="15.75" thickBot="1">
      <c r="B571" s="19"/>
      <c r="C571" s="20"/>
      <c r="D571" s="20"/>
      <c r="E571" s="18"/>
      <c r="F571" s="18"/>
      <c r="G571" s="36"/>
      <c r="H571" s="18"/>
      <c r="I571" s="21"/>
      <c r="J571" s="23"/>
      <c r="K571" s="18"/>
      <c r="L571" s="18"/>
      <c r="M571" s="19"/>
      <c r="N571" s="18"/>
      <c r="O571" s="18"/>
      <c r="P571" s="18"/>
      <c r="Q571" s="18"/>
      <c r="R571" s="19"/>
      <c r="S571" s="19"/>
      <c r="T571" s="19"/>
      <c r="U571" s="18"/>
      <c r="V571" s="19"/>
      <c r="W571" s="19"/>
      <c r="X571" s="19"/>
      <c r="Y571" s="19"/>
      <c r="Z571" s="19"/>
      <c r="AA571" s="18"/>
      <c r="AB571" s="44"/>
      <c r="AC571" s="18"/>
      <c r="AD571" s="18"/>
      <c r="AE571" s="18"/>
    </row>
    <row r="572" spans="2:31" ht="15.75" thickBot="1">
      <c r="B572" s="19"/>
      <c r="C572" s="20"/>
      <c r="D572" s="20"/>
      <c r="E572" s="18"/>
      <c r="F572" s="18"/>
      <c r="G572" s="36"/>
      <c r="H572" s="18"/>
      <c r="I572" s="21"/>
      <c r="J572" s="23"/>
      <c r="K572" s="18"/>
      <c r="L572" s="18"/>
      <c r="M572" s="19"/>
      <c r="N572" s="18"/>
      <c r="O572" s="18"/>
      <c r="P572" s="18"/>
      <c r="Q572" s="18"/>
      <c r="R572" s="19"/>
      <c r="S572" s="19"/>
      <c r="T572" s="19"/>
      <c r="U572" s="18"/>
      <c r="V572" s="19"/>
      <c r="W572" s="19"/>
      <c r="X572" s="18"/>
      <c r="Y572" s="19"/>
      <c r="Z572" s="19"/>
      <c r="AA572" s="18"/>
      <c r="AB572" s="44"/>
      <c r="AC572" s="18"/>
      <c r="AD572" s="18"/>
      <c r="AE572" s="18"/>
    </row>
    <row r="573" spans="2:31" ht="15.75" thickBot="1">
      <c r="B573" s="19"/>
      <c r="C573" s="20"/>
      <c r="D573" s="20"/>
      <c r="E573" s="18"/>
      <c r="F573" s="18"/>
      <c r="G573" s="36"/>
      <c r="H573" s="18"/>
      <c r="I573" s="21"/>
      <c r="J573" s="23"/>
      <c r="K573" s="18"/>
      <c r="L573" s="18"/>
      <c r="M573" s="19"/>
      <c r="N573" s="19"/>
      <c r="O573" s="18"/>
      <c r="P573" s="19"/>
      <c r="Q573" s="18"/>
      <c r="R573" s="19"/>
      <c r="S573" s="19"/>
      <c r="T573" s="18"/>
      <c r="U573" s="18"/>
      <c r="V573" s="19"/>
      <c r="W573" s="19"/>
      <c r="X573" s="19"/>
      <c r="Y573" s="19"/>
      <c r="Z573" s="19"/>
      <c r="AA573" s="18"/>
      <c r="AB573" s="44"/>
      <c r="AC573" s="18"/>
      <c r="AD573" s="18"/>
      <c r="AE573" s="18"/>
    </row>
    <row r="574" spans="2:31" ht="15.75" thickBot="1">
      <c r="B574" s="19"/>
      <c r="C574" s="20"/>
      <c r="D574" s="35"/>
      <c r="E574" s="18"/>
      <c r="F574" s="18"/>
      <c r="G574" s="18"/>
      <c r="H574" s="18"/>
      <c r="I574" s="21"/>
      <c r="J574" s="23"/>
      <c r="K574" s="18"/>
      <c r="L574" s="18"/>
      <c r="M574" s="19"/>
      <c r="N574" s="18"/>
      <c r="O574" s="18"/>
      <c r="P574" s="18"/>
      <c r="Q574" s="18"/>
      <c r="R574" s="37"/>
      <c r="S574" s="18"/>
      <c r="T574" s="18"/>
      <c r="U574" s="18"/>
      <c r="V574" s="18"/>
      <c r="W574" s="18"/>
      <c r="X574" s="18"/>
      <c r="Y574" s="19"/>
      <c r="Z574" s="18"/>
      <c r="AA574" s="18"/>
      <c r="AB574" s="44"/>
      <c r="AC574" s="18"/>
      <c r="AD574" s="18"/>
      <c r="AE574" s="18"/>
    </row>
    <row r="575" spans="2:31" ht="15.75" thickBot="1">
      <c r="B575" s="19"/>
      <c r="C575" s="20"/>
      <c r="D575" s="35"/>
      <c r="E575" s="18"/>
      <c r="F575" s="18"/>
      <c r="G575" s="36"/>
      <c r="H575" s="18"/>
      <c r="I575" s="21"/>
      <c r="J575" s="23"/>
      <c r="K575" s="18"/>
      <c r="L575" s="18"/>
      <c r="M575" s="19"/>
      <c r="N575" s="18"/>
      <c r="O575" s="18"/>
      <c r="P575" s="18"/>
      <c r="Q575" s="18"/>
      <c r="R575" s="37"/>
      <c r="S575" s="18"/>
      <c r="T575" s="18"/>
      <c r="U575" s="18"/>
      <c r="V575" s="18"/>
      <c r="W575" s="18"/>
      <c r="X575" s="18"/>
      <c r="Y575" s="19"/>
      <c r="Z575" s="18"/>
      <c r="AA575" s="18"/>
      <c r="AB575" s="44"/>
      <c r="AC575" s="18"/>
      <c r="AD575" s="18"/>
      <c r="AE575" s="18"/>
    </row>
    <row r="576" spans="2:31" ht="15.75" thickBot="1">
      <c r="B576" s="19"/>
      <c r="C576" s="20"/>
      <c r="D576" s="20"/>
      <c r="E576" s="18"/>
      <c r="F576" s="18"/>
      <c r="G576" s="36"/>
      <c r="H576" s="18"/>
      <c r="I576" s="21"/>
      <c r="J576" s="23"/>
      <c r="K576" s="18"/>
      <c r="L576" s="18"/>
      <c r="M576" s="19"/>
      <c r="N576" s="18"/>
      <c r="O576" s="18"/>
      <c r="P576" s="18"/>
      <c r="Q576" s="18"/>
      <c r="R576" s="37"/>
      <c r="S576" s="18"/>
      <c r="T576" s="18"/>
      <c r="U576" s="18"/>
      <c r="V576" s="18"/>
      <c r="W576" s="18"/>
      <c r="X576" s="18"/>
      <c r="Y576" s="19"/>
      <c r="Z576" s="18"/>
      <c r="AA576" s="18"/>
      <c r="AB576" s="44"/>
      <c r="AC576" s="18"/>
      <c r="AD576" s="18"/>
      <c r="AE576" s="18"/>
    </row>
    <row r="577" spans="2:31" ht="15.75" thickBot="1">
      <c r="B577" s="19"/>
      <c r="C577" s="20"/>
      <c r="D577" s="35"/>
      <c r="E577" s="18"/>
      <c r="F577" s="18"/>
      <c r="G577" s="36"/>
      <c r="H577" s="18"/>
      <c r="I577" s="21"/>
      <c r="J577" s="23"/>
      <c r="K577" s="18"/>
      <c r="L577" s="18"/>
      <c r="M577" s="19"/>
      <c r="N577" s="19"/>
      <c r="O577" s="18"/>
      <c r="P577" s="19"/>
      <c r="Q577" s="18"/>
      <c r="R577" s="37"/>
      <c r="S577" s="18"/>
      <c r="T577" s="18"/>
      <c r="U577" s="18"/>
      <c r="V577" s="18"/>
      <c r="W577" s="18"/>
      <c r="X577" s="18"/>
      <c r="Y577" s="19"/>
      <c r="Z577" s="18"/>
      <c r="AA577" s="18"/>
      <c r="AB577" s="44"/>
      <c r="AC577" s="18"/>
      <c r="AD577" s="18"/>
      <c r="AE577" s="18"/>
    </row>
    <row r="578" spans="2:31" ht="15.75" thickBot="1">
      <c r="B578" s="19"/>
      <c r="C578" s="20"/>
      <c r="D578" s="20"/>
      <c r="E578" s="18"/>
      <c r="F578" s="18"/>
      <c r="G578" s="36"/>
      <c r="H578" s="18"/>
      <c r="I578" s="21"/>
      <c r="J578" s="23"/>
      <c r="K578" s="18"/>
      <c r="L578" s="18"/>
      <c r="M578" s="19"/>
      <c r="N578" s="19"/>
      <c r="O578" s="18"/>
      <c r="P578" s="19"/>
      <c r="Q578" s="18"/>
      <c r="R578" s="37"/>
      <c r="S578" s="18"/>
      <c r="T578" s="18"/>
      <c r="U578" s="18"/>
      <c r="V578" s="18"/>
      <c r="W578" s="18"/>
      <c r="X578" s="18"/>
      <c r="Y578" s="19"/>
      <c r="Z578" s="18"/>
      <c r="AA578" s="18"/>
      <c r="AB578" s="44"/>
      <c r="AC578" s="18"/>
      <c r="AD578" s="18"/>
      <c r="AE578" s="18"/>
    </row>
    <row r="579" spans="2:31" ht="15.75" thickBot="1">
      <c r="B579" s="19"/>
      <c r="C579" s="20"/>
      <c r="D579" s="35"/>
      <c r="E579" s="18"/>
      <c r="F579" s="18"/>
      <c r="G579" s="18"/>
      <c r="H579" s="18"/>
      <c r="I579" s="21"/>
      <c r="J579" s="23"/>
      <c r="K579" s="18"/>
      <c r="L579" s="18"/>
      <c r="M579" s="19"/>
      <c r="N579" s="18"/>
      <c r="O579" s="18"/>
      <c r="P579" s="18"/>
      <c r="Q579" s="18"/>
      <c r="R579" s="18"/>
      <c r="S579" s="18"/>
      <c r="T579" s="18"/>
      <c r="U579" s="18"/>
      <c r="V579" s="18"/>
      <c r="W579" s="18"/>
      <c r="X579" s="18"/>
      <c r="Y579" s="18"/>
      <c r="Z579" s="18"/>
      <c r="AA579" s="18"/>
      <c r="AB579" s="44"/>
      <c r="AC579" s="18"/>
      <c r="AD579" s="18"/>
      <c r="AE579" s="18"/>
    </row>
    <row r="580" spans="2:31" ht="15.75" thickBot="1">
      <c r="B580" s="19"/>
      <c r="C580" s="20"/>
      <c r="D580" s="35"/>
      <c r="E580" s="18"/>
      <c r="F580" s="18"/>
      <c r="G580" s="36"/>
      <c r="H580" s="18"/>
      <c r="I580" s="21"/>
      <c r="J580" s="23"/>
      <c r="K580" s="18"/>
      <c r="L580" s="18"/>
      <c r="M580" s="19"/>
      <c r="N580" s="19"/>
      <c r="O580" s="18"/>
      <c r="P580" s="19"/>
      <c r="Q580" s="18"/>
      <c r="R580" s="18"/>
      <c r="S580" s="18"/>
      <c r="T580" s="18"/>
      <c r="U580" s="18"/>
      <c r="V580" s="18"/>
      <c r="W580" s="18"/>
      <c r="X580" s="18"/>
      <c r="Y580" s="18"/>
      <c r="Z580" s="18"/>
      <c r="AA580" s="18"/>
      <c r="AB580" s="44"/>
      <c r="AC580" s="18"/>
      <c r="AD580" s="18"/>
      <c r="AE580" s="18"/>
    </row>
    <row r="581" spans="2:31" ht="15.75" thickBot="1">
      <c r="B581" s="19"/>
      <c r="C581" s="20"/>
      <c r="D581" s="20"/>
      <c r="E581" s="18"/>
      <c r="F581" s="18"/>
      <c r="G581" s="36"/>
      <c r="H581" s="18"/>
      <c r="I581" s="21"/>
      <c r="J581" s="23"/>
      <c r="K581" s="18"/>
      <c r="L581" s="18"/>
      <c r="M581" s="19"/>
      <c r="N581" s="19"/>
      <c r="O581" s="18"/>
      <c r="P581" s="19"/>
      <c r="Q581" s="18"/>
      <c r="R581" s="18"/>
      <c r="S581" s="18"/>
      <c r="T581" s="18"/>
      <c r="U581" s="18"/>
      <c r="V581" s="18"/>
      <c r="W581" s="18"/>
      <c r="X581" s="18"/>
      <c r="Y581" s="18"/>
      <c r="Z581" s="18"/>
      <c r="AA581" s="18"/>
      <c r="AB581" s="44"/>
      <c r="AC581" s="18"/>
      <c r="AD581" s="18"/>
      <c r="AE581" s="18"/>
    </row>
    <row r="582" spans="2:31" ht="15.75" thickBot="1">
      <c r="B582" s="19"/>
      <c r="C582" s="20"/>
      <c r="D582" s="20"/>
      <c r="E582" s="18"/>
      <c r="F582" s="18"/>
      <c r="G582" s="36"/>
      <c r="H582" s="18"/>
      <c r="I582" s="21"/>
      <c r="J582" s="23"/>
      <c r="K582" s="18"/>
      <c r="L582" s="18"/>
      <c r="M582" s="18"/>
      <c r="N582" s="19"/>
      <c r="O582" s="18"/>
      <c r="P582" s="19"/>
      <c r="Q582" s="18"/>
      <c r="R582" s="38"/>
      <c r="S582" s="18"/>
      <c r="T582" s="18"/>
      <c r="U582" s="18"/>
      <c r="V582" s="18"/>
      <c r="W582" s="18"/>
      <c r="X582" s="18"/>
      <c r="Y582" s="24"/>
      <c r="Z582" s="18"/>
      <c r="AA582" s="18"/>
      <c r="AB582" s="44"/>
      <c r="AC582" s="18"/>
      <c r="AD582" s="18"/>
      <c r="AE582" s="18"/>
    </row>
    <row r="583" spans="2:31" ht="15.75" thickBot="1">
      <c r="B583" s="19"/>
      <c r="C583" s="20"/>
      <c r="D583" s="20"/>
      <c r="E583" s="18"/>
      <c r="F583" s="18"/>
      <c r="G583" s="33"/>
      <c r="H583" s="18"/>
      <c r="I583" s="21"/>
      <c r="J583" s="23"/>
      <c r="K583" s="18"/>
      <c r="L583" s="18"/>
      <c r="M583" s="19"/>
      <c r="N583" s="18"/>
      <c r="O583" s="18"/>
      <c r="P583" s="18"/>
      <c r="Q583" s="18"/>
      <c r="R583" s="37"/>
      <c r="S583" s="18"/>
      <c r="T583" s="18"/>
      <c r="U583" s="18"/>
      <c r="V583" s="18"/>
      <c r="W583" s="18"/>
      <c r="X583" s="18"/>
      <c r="Y583" s="19"/>
      <c r="Z583" s="18"/>
      <c r="AA583" s="18"/>
      <c r="AB583" s="44"/>
      <c r="AC583" s="18"/>
      <c r="AD583" s="18"/>
      <c r="AE583" s="18"/>
    </row>
    <row r="584" spans="2:31" ht="15.75" thickBot="1">
      <c r="B584" s="19"/>
      <c r="C584" s="20"/>
      <c r="D584" s="20"/>
      <c r="E584" s="18"/>
      <c r="F584" s="18"/>
      <c r="G584" s="18"/>
      <c r="H584" s="18"/>
      <c r="I584" s="21"/>
      <c r="J584" s="23"/>
      <c r="K584" s="18"/>
      <c r="L584" s="18"/>
      <c r="M584" s="18"/>
      <c r="N584" s="19"/>
      <c r="O584" s="18"/>
      <c r="P584" s="18"/>
      <c r="Q584" s="18"/>
      <c r="R584" s="18"/>
      <c r="S584" s="18"/>
      <c r="T584" s="18"/>
      <c r="U584" s="18"/>
      <c r="V584" s="18"/>
      <c r="W584" s="18"/>
      <c r="X584" s="18"/>
      <c r="Y584" s="18"/>
      <c r="Z584" s="18"/>
      <c r="AA584" s="18"/>
      <c r="AB584" s="44"/>
      <c r="AC584" s="18"/>
      <c r="AD584" s="18"/>
      <c r="AE584" s="18"/>
    </row>
    <row r="585" spans="2:31" ht="15.75" thickBot="1">
      <c r="B585" s="19"/>
      <c r="C585" s="20"/>
      <c r="D585" s="20"/>
      <c r="E585" s="18"/>
      <c r="F585" s="18"/>
      <c r="G585" s="36"/>
      <c r="H585" s="18"/>
      <c r="I585" s="21"/>
      <c r="J585" s="23"/>
      <c r="K585" s="18"/>
      <c r="L585" s="18"/>
      <c r="M585" s="19"/>
      <c r="N585" s="19"/>
      <c r="O585" s="18"/>
      <c r="P585" s="18"/>
      <c r="Q585" s="18"/>
      <c r="R585" s="37"/>
      <c r="S585" s="18"/>
      <c r="T585" s="18"/>
      <c r="U585" s="18"/>
      <c r="V585" s="18"/>
      <c r="W585" s="18"/>
      <c r="X585" s="18"/>
      <c r="Y585" s="19"/>
      <c r="Z585" s="18"/>
      <c r="AA585" s="18"/>
      <c r="AB585" s="44"/>
      <c r="AC585" s="18"/>
      <c r="AD585" s="18"/>
      <c r="AE585" s="18"/>
    </row>
    <row r="586" spans="2:31" ht="15.75" thickBot="1">
      <c r="B586" s="19"/>
      <c r="C586" s="20"/>
      <c r="D586" s="20"/>
      <c r="E586" s="18"/>
      <c r="F586" s="18"/>
      <c r="G586" s="36"/>
      <c r="H586" s="18"/>
      <c r="I586" s="21"/>
      <c r="J586" s="23"/>
      <c r="K586" s="18"/>
      <c r="L586" s="18"/>
      <c r="M586" s="18"/>
      <c r="N586" s="18"/>
      <c r="O586" s="18"/>
      <c r="P586" s="18"/>
      <c r="Q586" s="18"/>
      <c r="R586" s="37"/>
      <c r="S586" s="18"/>
      <c r="T586" s="18"/>
      <c r="U586" s="18"/>
      <c r="V586" s="18"/>
      <c r="W586" s="18"/>
      <c r="X586" s="18"/>
      <c r="Y586" s="19"/>
      <c r="Z586" s="18"/>
      <c r="AA586" s="18"/>
      <c r="AB586" s="44"/>
      <c r="AC586" s="18"/>
      <c r="AD586" s="18"/>
      <c r="AE586" s="18"/>
    </row>
    <row r="587" spans="2:31" ht="15.75" thickBot="1">
      <c r="B587" s="19"/>
      <c r="C587" s="20"/>
      <c r="D587" s="20"/>
      <c r="E587" s="18"/>
      <c r="F587" s="18"/>
      <c r="G587" s="36"/>
      <c r="H587" s="18"/>
      <c r="I587" s="21"/>
      <c r="J587" s="23"/>
      <c r="K587" s="18"/>
      <c r="L587" s="18"/>
      <c r="M587" s="19"/>
      <c r="N587" s="19"/>
      <c r="O587" s="18"/>
      <c r="P587" s="18"/>
      <c r="Q587" s="18"/>
      <c r="R587" s="37"/>
      <c r="S587" s="18"/>
      <c r="T587" s="18"/>
      <c r="U587" s="18"/>
      <c r="V587" s="18"/>
      <c r="W587" s="18"/>
      <c r="X587" s="18"/>
      <c r="Y587" s="19"/>
      <c r="Z587" s="18"/>
      <c r="AA587" s="18"/>
      <c r="AB587" s="44"/>
      <c r="AC587" s="18"/>
      <c r="AD587" s="18"/>
      <c r="AE587" s="18"/>
    </row>
    <row r="588" spans="2:31" ht="15.75" thickBot="1">
      <c r="B588" s="19"/>
      <c r="C588" s="20"/>
      <c r="D588" s="20"/>
      <c r="E588" s="18"/>
      <c r="F588" s="18"/>
      <c r="G588" s="36"/>
      <c r="H588" s="18"/>
      <c r="I588" s="21"/>
      <c r="J588" s="23"/>
      <c r="K588" s="18"/>
      <c r="L588" s="18"/>
      <c r="M588" s="19"/>
      <c r="N588" s="18"/>
      <c r="O588" s="18"/>
      <c r="P588" s="18"/>
      <c r="Q588" s="18"/>
      <c r="R588" s="18"/>
      <c r="S588" s="18"/>
      <c r="T588" s="18"/>
      <c r="U588" s="18"/>
      <c r="V588" s="18"/>
      <c r="W588" s="18"/>
      <c r="X588" s="18"/>
      <c r="Y588" s="18"/>
      <c r="Z588" s="18"/>
      <c r="AA588" s="18"/>
      <c r="AB588" s="44"/>
      <c r="AC588" s="18"/>
      <c r="AD588" s="18"/>
      <c r="AE588" s="18"/>
    </row>
    <row r="589" spans="2:31" ht="15.75" thickBot="1">
      <c r="B589" s="19"/>
      <c r="C589" s="20"/>
      <c r="D589" s="35"/>
      <c r="E589" s="18"/>
      <c r="F589" s="18"/>
      <c r="G589" s="36"/>
      <c r="H589" s="18"/>
      <c r="I589" s="21"/>
      <c r="J589" s="23"/>
      <c r="K589" s="31"/>
      <c r="L589" s="18"/>
      <c r="M589" s="19"/>
      <c r="N589" s="19"/>
      <c r="O589" s="18"/>
      <c r="P589" s="19"/>
      <c r="Q589" s="18"/>
      <c r="R589" s="37"/>
      <c r="S589" s="18"/>
      <c r="T589" s="18"/>
      <c r="U589" s="18"/>
      <c r="V589" s="18"/>
      <c r="W589" s="18"/>
      <c r="X589" s="18"/>
      <c r="Y589" s="19"/>
      <c r="Z589" s="18"/>
      <c r="AA589" s="18"/>
      <c r="AB589" s="44"/>
      <c r="AC589" s="18"/>
      <c r="AD589" s="18"/>
      <c r="AE589" s="18"/>
    </row>
    <row r="590" spans="2:31" ht="15.75" thickBot="1">
      <c r="B590" s="19"/>
      <c r="C590" s="20"/>
      <c r="D590" s="20"/>
      <c r="E590" s="18"/>
      <c r="F590" s="18"/>
      <c r="G590" s="36"/>
      <c r="H590" s="18"/>
      <c r="I590" s="21"/>
      <c r="J590" s="23"/>
      <c r="K590" s="18"/>
      <c r="L590" s="18"/>
      <c r="M590" s="19"/>
      <c r="N590" s="18"/>
      <c r="O590" s="18"/>
      <c r="P590" s="18"/>
      <c r="Q590" s="18"/>
      <c r="R590" s="37"/>
      <c r="S590" s="18"/>
      <c r="T590" s="18"/>
      <c r="U590" s="18"/>
      <c r="V590" s="18"/>
      <c r="W590" s="18"/>
      <c r="X590" s="18"/>
      <c r="Y590" s="19"/>
      <c r="Z590" s="18"/>
      <c r="AA590" s="18"/>
      <c r="AB590" s="44"/>
      <c r="AC590" s="18"/>
      <c r="AD590" s="18"/>
      <c r="AE590" s="18"/>
    </row>
    <row r="591" spans="2:31" ht="15.75" thickBot="1">
      <c r="B591" s="19"/>
      <c r="C591" s="20"/>
      <c r="D591" s="35"/>
      <c r="E591" s="18"/>
      <c r="F591" s="18"/>
      <c r="G591" s="36"/>
      <c r="H591" s="18"/>
      <c r="I591" s="21"/>
      <c r="J591" s="23"/>
      <c r="K591" s="31"/>
      <c r="L591" s="18"/>
      <c r="M591" s="19"/>
      <c r="N591" s="18"/>
      <c r="O591" s="18"/>
      <c r="P591" s="18"/>
      <c r="Q591" s="18"/>
      <c r="R591" s="37"/>
      <c r="S591" s="18"/>
      <c r="T591" s="18"/>
      <c r="U591" s="18"/>
      <c r="V591" s="18"/>
      <c r="W591" s="18"/>
      <c r="X591" s="18"/>
      <c r="Y591" s="19"/>
      <c r="Z591" s="18"/>
      <c r="AA591" s="18"/>
      <c r="AB591" s="44"/>
      <c r="AC591" s="18"/>
      <c r="AD591" s="18"/>
      <c r="AE591" s="18"/>
    </row>
    <row r="592" spans="2:31" ht="15.75" thickBot="1">
      <c r="B592" s="19"/>
      <c r="C592" s="20"/>
      <c r="D592" s="20"/>
      <c r="E592" s="18"/>
      <c r="F592" s="18"/>
      <c r="G592" s="36"/>
      <c r="H592" s="18"/>
      <c r="I592" s="21"/>
      <c r="J592" s="23"/>
      <c r="K592" s="18"/>
      <c r="L592" s="18"/>
      <c r="M592" s="19"/>
      <c r="N592" s="19"/>
      <c r="O592" s="18"/>
      <c r="P592" s="19"/>
      <c r="Q592" s="18"/>
      <c r="R592" s="37"/>
      <c r="S592" s="18"/>
      <c r="T592" s="18"/>
      <c r="U592" s="18"/>
      <c r="V592" s="18"/>
      <c r="W592" s="18"/>
      <c r="X592" s="18"/>
      <c r="Y592" s="19"/>
      <c r="Z592" s="18"/>
      <c r="AA592" s="18"/>
      <c r="AB592" s="44"/>
      <c r="AC592" s="18"/>
      <c r="AD592" s="18"/>
      <c r="AE592" s="18"/>
    </row>
    <row r="593" spans="2:31" ht="15.75" thickBot="1">
      <c r="B593" s="19"/>
      <c r="C593" s="20"/>
      <c r="D593" s="35"/>
      <c r="E593" s="18"/>
      <c r="F593" s="18"/>
      <c r="G593" s="36"/>
      <c r="H593" s="18"/>
      <c r="I593" s="21"/>
      <c r="J593" s="23"/>
      <c r="K593" s="31"/>
      <c r="L593" s="18"/>
      <c r="M593" s="19"/>
      <c r="N593" s="19"/>
      <c r="O593" s="18"/>
      <c r="P593" s="19"/>
      <c r="Q593" s="18"/>
      <c r="R593" s="18"/>
      <c r="S593" s="18"/>
      <c r="T593" s="18"/>
      <c r="U593" s="18"/>
      <c r="V593" s="18"/>
      <c r="W593" s="18"/>
      <c r="X593" s="18"/>
      <c r="Y593" s="18"/>
      <c r="Z593" s="18"/>
      <c r="AA593" s="18"/>
      <c r="AB593" s="44"/>
      <c r="AC593" s="18"/>
      <c r="AD593" s="18"/>
      <c r="AE593" s="18"/>
    </row>
    <row r="594" spans="2:31" ht="15.75" thickBot="1">
      <c r="B594" s="19"/>
      <c r="C594" s="20"/>
      <c r="D594" s="20"/>
      <c r="E594" s="18"/>
      <c r="F594" s="18"/>
      <c r="G594" s="36"/>
      <c r="H594" s="18"/>
      <c r="I594" s="21"/>
      <c r="J594" s="23"/>
      <c r="K594" s="18"/>
      <c r="L594" s="18"/>
      <c r="M594" s="19"/>
      <c r="N594" s="19"/>
      <c r="O594" s="18"/>
      <c r="P594" s="19"/>
      <c r="Q594" s="18"/>
      <c r="R594" s="18"/>
      <c r="S594" s="18"/>
      <c r="T594" s="18"/>
      <c r="U594" s="18"/>
      <c r="V594" s="18"/>
      <c r="W594" s="18"/>
      <c r="X594" s="18"/>
      <c r="Y594" s="18"/>
      <c r="Z594" s="18"/>
      <c r="AA594" s="18"/>
      <c r="AB594" s="44"/>
      <c r="AC594" s="18"/>
      <c r="AD594" s="18"/>
      <c r="AE594" s="18"/>
    </row>
    <row r="595" spans="2:31" ht="15.75" thickBot="1">
      <c r="B595" s="19"/>
      <c r="C595" s="20"/>
      <c r="D595" s="35"/>
      <c r="E595" s="18"/>
      <c r="F595" s="18"/>
      <c r="G595" s="18"/>
      <c r="H595" s="18"/>
      <c r="I595" s="21"/>
      <c r="J595" s="23"/>
      <c r="K595" s="18"/>
      <c r="L595" s="18"/>
      <c r="M595" s="19"/>
      <c r="N595" s="18"/>
      <c r="O595" s="18"/>
      <c r="P595" s="18"/>
      <c r="Q595" s="18"/>
      <c r="R595" s="18"/>
      <c r="S595" s="18"/>
      <c r="T595" s="18"/>
      <c r="U595" s="18"/>
      <c r="V595" s="18"/>
      <c r="W595" s="18"/>
      <c r="X595" s="18"/>
      <c r="Y595" s="18"/>
      <c r="Z595" s="18"/>
      <c r="AA595" s="18"/>
      <c r="AB595" s="44"/>
      <c r="AC595" s="18"/>
      <c r="AD595" s="18"/>
      <c r="AE595" s="18"/>
    </row>
    <row r="596" spans="2:31" ht="15.75" thickBot="1">
      <c r="B596" s="19"/>
      <c r="C596" s="20"/>
      <c r="D596" s="35"/>
      <c r="E596" s="18"/>
      <c r="F596" s="18"/>
      <c r="G596" s="36"/>
      <c r="H596" s="18"/>
      <c r="I596" s="21"/>
      <c r="J596" s="23"/>
      <c r="K596" s="18"/>
      <c r="L596" s="18"/>
      <c r="M596" s="19"/>
      <c r="N596" s="19"/>
      <c r="O596" s="18"/>
      <c r="P596" s="19"/>
      <c r="Q596" s="18"/>
      <c r="R596" s="18"/>
      <c r="S596" s="18"/>
      <c r="T596" s="18"/>
      <c r="U596" s="18"/>
      <c r="V596" s="18"/>
      <c r="W596" s="18"/>
      <c r="X596" s="18"/>
      <c r="Y596" s="18"/>
      <c r="Z596" s="18"/>
      <c r="AA596" s="18"/>
      <c r="AB596" s="44"/>
      <c r="AC596" s="18"/>
      <c r="AD596" s="18"/>
      <c r="AE596" s="18"/>
    </row>
    <row r="597" spans="2:31" ht="15.75" thickBot="1">
      <c r="B597" s="19"/>
      <c r="C597" s="20"/>
      <c r="D597" s="20"/>
      <c r="E597" s="18"/>
      <c r="F597" s="18"/>
      <c r="G597" s="36"/>
      <c r="H597" s="18"/>
      <c r="I597" s="21"/>
      <c r="J597" s="23"/>
      <c r="K597" s="18"/>
      <c r="L597" s="18"/>
      <c r="M597" s="19"/>
      <c r="N597" s="19"/>
      <c r="O597" s="18"/>
      <c r="P597" s="18"/>
      <c r="Q597" s="18"/>
      <c r="R597" s="18"/>
      <c r="S597" s="18"/>
      <c r="T597" s="18"/>
      <c r="U597" s="18"/>
      <c r="V597" s="18"/>
      <c r="W597" s="18"/>
      <c r="X597" s="18"/>
      <c r="Y597" s="18"/>
      <c r="Z597" s="18"/>
      <c r="AA597" s="18"/>
      <c r="AB597" s="44"/>
      <c r="AC597" s="18"/>
      <c r="AD597" s="18"/>
      <c r="AE597" s="18"/>
    </row>
    <row r="598" spans="2:31" ht="15.75" thickBot="1">
      <c r="B598" s="19"/>
      <c r="C598" s="20"/>
      <c r="D598" s="20"/>
      <c r="E598" s="18"/>
      <c r="F598" s="18"/>
      <c r="G598" s="33"/>
      <c r="H598" s="18"/>
      <c r="I598" s="21"/>
      <c r="J598" s="23"/>
      <c r="K598" s="18"/>
      <c r="L598" s="18"/>
      <c r="M598" s="19"/>
      <c r="N598" s="19"/>
      <c r="O598" s="18"/>
      <c r="P598" s="19"/>
      <c r="Q598" s="18"/>
      <c r="R598" s="37"/>
      <c r="S598" s="18"/>
      <c r="T598" s="18"/>
      <c r="U598" s="18"/>
      <c r="V598" s="18"/>
      <c r="W598" s="18"/>
      <c r="X598" s="18"/>
      <c r="Y598" s="19"/>
      <c r="Z598" s="18"/>
      <c r="AA598" s="18"/>
      <c r="AB598" s="44"/>
      <c r="AC598" s="18"/>
      <c r="AD598" s="18"/>
      <c r="AE598" s="18"/>
    </row>
    <row r="599" spans="2:31" ht="15.75" thickBot="1">
      <c r="B599" s="19"/>
      <c r="C599" s="20"/>
      <c r="D599" s="20"/>
      <c r="E599" s="18"/>
      <c r="F599" s="18"/>
      <c r="G599" s="18"/>
      <c r="H599" s="18"/>
      <c r="I599" s="21"/>
      <c r="J599" s="21"/>
      <c r="K599" s="18"/>
      <c r="L599" s="18"/>
      <c r="M599" s="18"/>
      <c r="N599" s="18"/>
      <c r="O599" s="19"/>
      <c r="P599" s="18"/>
      <c r="Q599" s="18"/>
      <c r="R599" s="18"/>
      <c r="S599" s="18"/>
      <c r="T599" s="18"/>
      <c r="U599" s="18"/>
      <c r="V599" s="18"/>
      <c r="W599" s="18"/>
      <c r="X599" s="18"/>
      <c r="Y599" s="18"/>
      <c r="Z599" s="18"/>
      <c r="AA599" s="18"/>
      <c r="AB599" s="44"/>
      <c r="AC599" s="18"/>
      <c r="AD599" s="18"/>
      <c r="AE599" s="18"/>
    </row>
    <row r="600" spans="2:31" ht="15.75" thickBot="1">
      <c r="B600" s="19"/>
      <c r="C600" s="20"/>
      <c r="D600" s="20"/>
      <c r="E600" s="18"/>
      <c r="F600" s="18"/>
      <c r="G600" s="18"/>
      <c r="H600" s="18"/>
      <c r="I600" s="21"/>
      <c r="J600" s="21"/>
      <c r="K600" s="18"/>
      <c r="L600" s="18"/>
      <c r="M600" s="18"/>
      <c r="N600" s="18"/>
      <c r="O600" s="19"/>
      <c r="P600" s="18"/>
      <c r="Q600" s="18"/>
      <c r="R600" s="18"/>
      <c r="S600" s="18"/>
      <c r="T600" s="18"/>
      <c r="U600" s="18"/>
      <c r="V600" s="18"/>
      <c r="W600" s="18"/>
      <c r="X600" s="18"/>
      <c r="Y600" s="18"/>
      <c r="Z600" s="18"/>
      <c r="AA600" s="18"/>
      <c r="AB600" s="44"/>
      <c r="AC600" s="18"/>
      <c r="AD600" s="18"/>
      <c r="AE600" s="18"/>
    </row>
    <row r="601" spans="2:31" ht="15.75" thickBot="1">
      <c r="B601" s="19"/>
      <c r="C601" s="20"/>
      <c r="D601" s="20"/>
      <c r="E601" s="18"/>
      <c r="F601" s="18"/>
      <c r="G601" s="36"/>
      <c r="H601" s="18"/>
      <c r="I601" s="21"/>
      <c r="J601" s="21"/>
      <c r="K601" s="18"/>
      <c r="L601" s="18"/>
      <c r="M601" s="19"/>
      <c r="N601" s="18"/>
      <c r="O601" s="18"/>
      <c r="P601" s="18"/>
      <c r="Q601" s="18"/>
      <c r="R601" s="37"/>
      <c r="S601" s="18"/>
      <c r="T601" s="18"/>
      <c r="U601" s="18"/>
      <c r="V601" s="18"/>
      <c r="W601" s="18"/>
      <c r="X601" s="18"/>
      <c r="Y601" s="19"/>
      <c r="Z601" s="18"/>
      <c r="AA601" s="18"/>
      <c r="AB601" s="44"/>
      <c r="AC601" s="18"/>
      <c r="AD601" s="18"/>
      <c r="AE601" s="18"/>
    </row>
    <row r="602" spans="2:31" ht="15.75" thickBot="1">
      <c r="B602" s="19"/>
      <c r="C602" s="39"/>
      <c r="D602" s="20"/>
      <c r="E602" s="18"/>
      <c r="F602" s="18"/>
      <c r="G602" s="36"/>
      <c r="H602" s="18"/>
      <c r="I602" s="21"/>
      <c r="J602" s="21"/>
      <c r="K602" s="18"/>
      <c r="L602" s="18"/>
      <c r="M602" s="19"/>
      <c r="N602" s="18"/>
      <c r="O602" s="18"/>
      <c r="P602" s="18"/>
      <c r="Q602" s="18"/>
      <c r="R602" s="37"/>
      <c r="S602" s="18"/>
      <c r="T602" s="18"/>
      <c r="U602" s="18"/>
      <c r="V602" s="18"/>
      <c r="W602" s="18"/>
      <c r="X602" s="18"/>
      <c r="Y602" s="19"/>
      <c r="Z602" s="18"/>
      <c r="AA602" s="18"/>
      <c r="AB602" s="44"/>
      <c r="AC602" s="18"/>
      <c r="AD602" s="18"/>
      <c r="AE602" s="18"/>
    </row>
    <row r="603" spans="2:31" ht="15.75" thickBot="1">
      <c r="B603" s="19"/>
      <c r="C603" s="20"/>
      <c r="D603" s="20"/>
      <c r="E603" s="18"/>
      <c r="F603" s="18"/>
      <c r="G603" s="36"/>
      <c r="H603" s="18"/>
      <c r="I603" s="21"/>
      <c r="J603" s="21"/>
      <c r="K603" s="18"/>
      <c r="L603" s="18"/>
      <c r="M603" s="19"/>
      <c r="N603" s="18"/>
      <c r="O603" s="18"/>
      <c r="P603" s="18"/>
      <c r="Q603" s="18"/>
      <c r="R603" s="37"/>
      <c r="S603" s="18"/>
      <c r="T603" s="18"/>
      <c r="U603" s="18"/>
      <c r="V603" s="18"/>
      <c r="W603" s="18"/>
      <c r="X603" s="18"/>
      <c r="Y603" s="19"/>
      <c r="Z603" s="18"/>
      <c r="AA603" s="18"/>
      <c r="AB603" s="44"/>
      <c r="AC603" s="18"/>
      <c r="AD603" s="18"/>
      <c r="AE603" s="18"/>
    </row>
    <row r="604" spans="2:31" ht="15.75" thickBot="1">
      <c r="B604" s="19"/>
      <c r="C604" s="20"/>
      <c r="D604" s="20"/>
      <c r="E604" s="18"/>
      <c r="F604" s="18"/>
      <c r="G604" s="36"/>
      <c r="H604" s="18"/>
      <c r="I604" s="21"/>
      <c r="J604" s="21"/>
      <c r="K604" s="18"/>
      <c r="L604" s="18"/>
      <c r="M604" s="19"/>
      <c r="N604" s="19"/>
      <c r="O604" s="18"/>
      <c r="P604" s="19"/>
      <c r="Q604" s="18"/>
      <c r="R604" s="37"/>
      <c r="S604" s="18"/>
      <c r="T604" s="18"/>
      <c r="U604" s="18"/>
      <c r="V604" s="18"/>
      <c r="W604" s="18"/>
      <c r="X604" s="18"/>
      <c r="Y604" s="19"/>
      <c r="Z604" s="18"/>
      <c r="AA604" s="18"/>
      <c r="AB604" s="44"/>
      <c r="AC604" s="18"/>
      <c r="AD604" s="18"/>
      <c r="AE604" s="18"/>
    </row>
    <row r="605" spans="2:31" ht="15.75" thickBot="1">
      <c r="B605" s="19"/>
      <c r="C605" s="20"/>
      <c r="D605" s="20"/>
      <c r="E605" s="18"/>
      <c r="F605" s="18"/>
      <c r="G605" s="36"/>
      <c r="H605" s="18"/>
      <c r="I605" s="21"/>
      <c r="J605" s="21"/>
      <c r="K605" s="18"/>
      <c r="L605" s="18"/>
      <c r="M605" s="19"/>
      <c r="N605" s="19"/>
      <c r="O605" s="18"/>
      <c r="P605" s="18"/>
      <c r="Q605" s="18"/>
      <c r="R605" s="18"/>
      <c r="S605" s="18"/>
      <c r="T605" s="18"/>
      <c r="U605" s="18"/>
      <c r="V605" s="18"/>
      <c r="W605" s="18"/>
      <c r="X605" s="18"/>
      <c r="Y605" s="18"/>
      <c r="Z605" s="18"/>
      <c r="AA605" s="18"/>
      <c r="AB605" s="44"/>
      <c r="AC605" s="18"/>
      <c r="AD605" s="18"/>
      <c r="AE605" s="18"/>
    </row>
    <row r="606" spans="2:31" ht="15.75" thickBot="1">
      <c r="B606" s="19"/>
      <c r="C606" s="20"/>
      <c r="D606" s="20"/>
      <c r="E606" s="18"/>
      <c r="F606" s="18"/>
      <c r="G606" s="36"/>
      <c r="H606" s="18"/>
      <c r="I606" s="21"/>
      <c r="J606" s="23"/>
      <c r="K606" s="18"/>
      <c r="L606" s="18"/>
      <c r="M606" s="19"/>
      <c r="N606" s="19"/>
      <c r="O606" s="18"/>
      <c r="P606" s="18"/>
      <c r="Q606" s="18"/>
      <c r="R606" s="18"/>
      <c r="S606" s="18"/>
      <c r="T606" s="18"/>
      <c r="U606" s="18"/>
      <c r="V606" s="18"/>
      <c r="W606" s="18"/>
      <c r="X606" s="18"/>
      <c r="Y606" s="18"/>
      <c r="Z606" s="18"/>
      <c r="AA606" s="18"/>
      <c r="AB606" s="44"/>
      <c r="AC606" s="18"/>
      <c r="AD606" s="18"/>
      <c r="AE606" s="18"/>
    </row>
    <row r="607" spans="2:31" ht="15.75" thickBot="1">
      <c r="B607" s="19"/>
      <c r="C607" s="20"/>
      <c r="D607" s="20"/>
      <c r="E607" s="18"/>
      <c r="F607" s="18"/>
      <c r="G607" s="33"/>
      <c r="H607" s="18"/>
      <c r="I607" s="21"/>
      <c r="J607" s="21"/>
      <c r="K607" s="18"/>
      <c r="L607" s="18"/>
      <c r="M607" s="19"/>
      <c r="N607" s="18"/>
      <c r="O607" s="18"/>
      <c r="P607" s="18"/>
      <c r="Q607" s="18"/>
      <c r="R607" s="37"/>
      <c r="S607" s="18"/>
      <c r="T607" s="18"/>
      <c r="U607" s="18"/>
      <c r="V607" s="18"/>
      <c r="W607" s="18"/>
      <c r="X607" s="18"/>
      <c r="Y607" s="19"/>
      <c r="Z607" s="18"/>
      <c r="AA607" s="18"/>
      <c r="AB607" s="44"/>
      <c r="AC607" s="18"/>
      <c r="AD607" s="18"/>
      <c r="AE607" s="18"/>
    </row>
    <row r="608" spans="2:31" ht="15.75" thickBot="1">
      <c r="B608" s="19"/>
      <c r="C608" s="20"/>
      <c r="D608" s="20"/>
      <c r="E608" s="18"/>
      <c r="F608" s="18"/>
      <c r="G608" s="18"/>
      <c r="H608" s="18"/>
      <c r="I608" s="21"/>
      <c r="J608" s="21"/>
      <c r="K608" s="18"/>
      <c r="L608" s="18"/>
      <c r="M608" s="18"/>
      <c r="N608" s="19"/>
      <c r="O608" s="18"/>
      <c r="P608" s="18"/>
      <c r="Q608" s="18"/>
      <c r="R608" s="18"/>
      <c r="S608" s="18"/>
      <c r="T608" s="18"/>
      <c r="U608" s="18"/>
      <c r="V608" s="18"/>
      <c r="W608" s="18"/>
      <c r="X608" s="18"/>
      <c r="Y608" s="18"/>
      <c r="Z608" s="18"/>
      <c r="AA608" s="18"/>
      <c r="AB608" s="44"/>
      <c r="AC608" s="18"/>
      <c r="AD608" s="18"/>
      <c r="AE608" s="18"/>
    </row>
    <row r="609" spans="2:31" ht="15.75" thickBot="1">
      <c r="B609" s="19"/>
      <c r="C609" s="20"/>
      <c r="D609" s="20"/>
      <c r="E609" s="18"/>
      <c r="F609" s="18"/>
      <c r="G609" s="36"/>
      <c r="H609" s="18"/>
      <c r="I609" s="21"/>
      <c r="J609" s="21"/>
      <c r="K609" s="18"/>
      <c r="L609" s="18"/>
      <c r="M609" s="19"/>
      <c r="N609" s="18"/>
      <c r="O609" s="18"/>
      <c r="P609" s="18"/>
      <c r="Q609" s="18"/>
      <c r="R609" s="37"/>
      <c r="S609" s="18"/>
      <c r="T609" s="18"/>
      <c r="U609" s="18"/>
      <c r="V609" s="18"/>
      <c r="W609" s="18"/>
      <c r="X609" s="18"/>
      <c r="Y609" s="19"/>
      <c r="Z609" s="18"/>
      <c r="AA609" s="18"/>
      <c r="AB609" s="44"/>
      <c r="AC609" s="18"/>
      <c r="AD609" s="18"/>
      <c r="AE609" s="18"/>
    </row>
    <row r="610" spans="2:31" ht="15.75" thickBot="1">
      <c r="B610" s="19"/>
      <c r="C610" s="20"/>
      <c r="D610" s="20"/>
      <c r="E610" s="18"/>
      <c r="F610" s="18"/>
      <c r="G610" s="36"/>
      <c r="H610" s="18"/>
      <c r="I610" s="21"/>
      <c r="J610" s="21"/>
      <c r="K610" s="18"/>
      <c r="L610" s="18"/>
      <c r="M610" s="19"/>
      <c r="N610" s="19"/>
      <c r="O610" s="18"/>
      <c r="P610" s="18"/>
      <c r="Q610" s="18"/>
      <c r="R610" s="37"/>
      <c r="S610" s="18"/>
      <c r="T610" s="18"/>
      <c r="U610" s="18"/>
      <c r="V610" s="18"/>
      <c r="W610" s="18"/>
      <c r="X610" s="18"/>
      <c r="Y610" s="19"/>
      <c r="Z610" s="18"/>
      <c r="AA610" s="18"/>
      <c r="AB610" s="44"/>
      <c r="AC610" s="18"/>
      <c r="AD610" s="18"/>
      <c r="AE610" s="18"/>
    </row>
    <row r="611" spans="2:31" ht="15.75" thickBot="1">
      <c r="B611" s="19"/>
      <c r="C611" s="20"/>
      <c r="D611" s="20"/>
      <c r="E611" s="18"/>
      <c r="F611" s="18"/>
      <c r="G611" s="36"/>
      <c r="H611" s="18"/>
      <c r="I611" s="21"/>
      <c r="J611" s="21"/>
      <c r="K611" s="18"/>
      <c r="L611" s="18"/>
      <c r="M611" s="19"/>
      <c r="N611" s="18"/>
      <c r="O611" s="18"/>
      <c r="P611" s="18"/>
      <c r="Q611" s="18"/>
      <c r="R611" s="37"/>
      <c r="S611" s="18"/>
      <c r="T611" s="18"/>
      <c r="U611" s="18"/>
      <c r="V611" s="18"/>
      <c r="W611" s="18"/>
      <c r="X611" s="18"/>
      <c r="Y611" s="19"/>
      <c r="Z611" s="18"/>
      <c r="AA611" s="18"/>
      <c r="AB611" s="44"/>
      <c r="AC611" s="18"/>
      <c r="AD611" s="18"/>
      <c r="AE611" s="18"/>
    </row>
    <row r="612" spans="2:31" ht="15.75" thickBot="1">
      <c r="B612" s="19"/>
      <c r="C612" s="20"/>
      <c r="D612" s="20"/>
      <c r="E612" s="18"/>
      <c r="F612" s="18"/>
      <c r="G612" s="36"/>
      <c r="H612" s="18"/>
      <c r="I612" s="21"/>
      <c r="J612" s="21"/>
      <c r="K612" s="18"/>
      <c r="L612" s="18"/>
      <c r="M612" s="19"/>
      <c r="N612" s="18"/>
      <c r="O612" s="18"/>
      <c r="P612" s="18"/>
      <c r="Q612" s="18"/>
      <c r="R612" s="37"/>
      <c r="S612" s="18"/>
      <c r="T612" s="18"/>
      <c r="U612" s="18"/>
      <c r="V612" s="18"/>
      <c r="W612" s="18"/>
      <c r="X612" s="18"/>
      <c r="Y612" s="19"/>
      <c r="Z612" s="18"/>
      <c r="AA612" s="18"/>
      <c r="AB612" s="44"/>
      <c r="AC612" s="18"/>
      <c r="AD612" s="18"/>
      <c r="AE612" s="18"/>
    </row>
    <row r="613" spans="2:31" ht="15.75" thickBot="1">
      <c r="B613" s="19"/>
      <c r="C613" s="20"/>
      <c r="D613" s="20"/>
      <c r="E613" s="18"/>
      <c r="F613" s="18"/>
      <c r="G613" s="36"/>
      <c r="H613" s="18"/>
      <c r="I613" s="21"/>
      <c r="J613" s="21"/>
      <c r="K613" s="18"/>
      <c r="L613" s="18"/>
      <c r="M613" s="19"/>
      <c r="N613" s="18"/>
      <c r="O613" s="18"/>
      <c r="P613" s="18"/>
      <c r="Q613" s="18"/>
      <c r="R613" s="37"/>
      <c r="S613" s="18"/>
      <c r="T613" s="18"/>
      <c r="U613" s="18"/>
      <c r="V613" s="18"/>
      <c r="W613" s="18"/>
      <c r="X613" s="18"/>
      <c r="Y613" s="19"/>
      <c r="Z613" s="18"/>
      <c r="AA613" s="18"/>
      <c r="AB613" s="44"/>
      <c r="AC613" s="18"/>
      <c r="AD613" s="18"/>
      <c r="AE613" s="18"/>
    </row>
    <row r="614" spans="2:31" ht="15.75" thickBot="1">
      <c r="B614" s="19"/>
      <c r="C614" s="20"/>
      <c r="D614" s="20"/>
      <c r="E614" s="18"/>
      <c r="F614" s="18"/>
      <c r="G614" s="36"/>
      <c r="H614" s="18"/>
      <c r="I614" s="21"/>
      <c r="J614" s="21"/>
      <c r="K614" s="18"/>
      <c r="L614" s="18"/>
      <c r="M614" s="19"/>
      <c r="N614" s="19"/>
      <c r="O614" s="18"/>
      <c r="P614" s="19"/>
      <c r="Q614" s="18"/>
      <c r="R614" s="37"/>
      <c r="S614" s="18"/>
      <c r="T614" s="18"/>
      <c r="U614" s="18"/>
      <c r="V614" s="18"/>
      <c r="W614" s="18"/>
      <c r="X614" s="18"/>
      <c r="Y614" s="19"/>
      <c r="Z614" s="18"/>
      <c r="AA614" s="18"/>
      <c r="AB614" s="44"/>
      <c r="AC614" s="18"/>
      <c r="AD614" s="18"/>
      <c r="AE614" s="18"/>
    </row>
    <row r="615" spans="2:31" ht="15.75" thickBot="1">
      <c r="B615" s="19"/>
      <c r="C615" s="20"/>
      <c r="D615" s="20"/>
      <c r="E615" s="18"/>
      <c r="F615" s="18"/>
      <c r="G615" s="36"/>
      <c r="H615" s="18"/>
      <c r="I615" s="21"/>
      <c r="J615" s="21"/>
      <c r="K615" s="18"/>
      <c r="L615" s="18"/>
      <c r="M615" s="19"/>
      <c r="N615" s="19"/>
      <c r="O615" s="18"/>
      <c r="P615" s="18"/>
      <c r="Q615" s="18"/>
      <c r="R615" s="37"/>
      <c r="S615" s="18"/>
      <c r="T615" s="18"/>
      <c r="U615" s="18"/>
      <c r="V615" s="18"/>
      <c r="W615" s="18"/>
      <c r="X615" s="18"/>
      <c r="Y615" s="19"/>
      <c r="Z615" s="18"/>
      <c r="AA615" s="18"/>
      <c r="AB615" s="44"/>
      <c r="AC615" s="18"/>
      <c r="AD615" s="18"/>
      <c r="AE615" s="18"/>
    </row>
    <row r="616" spans="2:31" ht="15.75" thickBot="1">
      <c r="B616" s="19"/>
      <c r="C616" s="20"/>
      <c r="D616" s="20"/>
      <c r="E616" s="18"/>
      <c r="F616" s="18"/>
      <c r="G616" s="36"/>
      <c r="H616" s="18"/>
      <c r="I616" s="21"/>
      <c r="J616" s="21"/>
      <c r="K616" s="18"/>
      <c r="L616" s="18"/>
      <c r="M616" s="18"/>
      <c r="N616" s="19"/>
      <c r="O616" s="18"/>
      <c r="P616" s="18"/>
      <c r="Q616" s="18"/>
      <c r="R616" s="18"/>
      <c r="S616" s="18"/>
      <c r="T616" s="18"/>
      <c r="U616" s="18"/>
      <c r="V616" s="18"/>
      <c r="W616" s="18"/>
      <c r="X616" s="18"/>
      <c r="Y616" s="18"/>
      <c r="Z616" s="18"/>
      <c r="AA616" s="18"/>
      <c r="AB616" s="44"/>
      <c r="AC616" s="18"/>
      <c r="AD616" s="18"/>
      <c r="AE616" s="18"/>
    </row>
    <row r="617" spans="2:31" ht="15.75" thickBot="1">
      <c r="B617" s="19"/>
      <c r="C617" s="20"/>
      <c r="D617" s="20"/>
      <c r="E617" s="18"/>
      <c r="F617" s="18"/>
      <c r="G617" s="18"/>
      <c r="H617" s="18"/>
      <c r="I617" s="21"/>
      <c r="J617" s="21"/>
      <c r="K617" s="18"/>
      <c r="L617" s="18"/>
      <c r="M617" s="18"/>
      <c r="N617" s="19"/>
      <c r="O617" s="18"/>
      <c r="P617" s="18"/>
      <c r="Q617" s="18"/>
      <c r="R617" s="18"/>
      <c r="S617" s="18"/>
      <c r="T617" s="18"/>
      <c r="U617" s="18"/>
      <c r="V617" s="18"/>
      <c r="W617" s="18"/>
      <c r="X617" s="18"/>
      <c r="Y617" s="18"/>
      <c r="Z617" s="18"/>
      <c r="AA617" s="18"/>
      <c r="AB617" s="44"/>
      <c r="AC617" s="18"/>
      <c r="AD617" s="18"/>
      <c r="AE617" s="18"/>
    </row>
    <row r="618" spans="2:31" ht="15.75" thickBot="1">
      <c r="B618" s="19"/>
      <c r="C618" s="20"/>
      <c r="D618" s="20"/>
      <c r="E618" s="18"/>
      <c r="F618" s="18"/>
      <c r="G618" s="18"/>
      <c r="H618" s="18"/>
      <c r="I618" s="21"/>
      <c r="J618" s="21"/>
      <c r="K618" s="18"/>
      <c r="L618" s="22"/>
      <c r="M618" s="18"/>
      <c r="N618" s="19"/>
      <c r="O618" s="18"/>
      <c r="P618" s="18"/>
      <c r="Q618" s="18"/>
      <c r="R618" s="18"/>
      <c r="S618" s="18"/>
      <c r="T618" s="18"/>
      <c r="U618" s="18"/>
      <c r="V618" s="18"/>
      <c r="W618" s="18"/>
      <c r="X618" s="18"/>
      <c r="Y618" s="18"/>
      <c r="Z618" s="18"/>
      <c r="AA618" s="18"/>
      <c r="AB618" s="44"/>
      <c r="AC618" s="18"/>
      <c r="AD618" s="18"/>
      <c r="AE618" s="18"/>
    </row>
    <row r="619" spans="2:31" ht="15.75" thickBot="1">
      <c r="B619" s="19"/>
      <c r="C619" s="20"/>
      <c r="D619" s="20"/>
      <c r="E619" s="18"/>
      <c r="F619" s="18"/>
      <c r="G619" s="18"/>
      <c r="H619" s="18"/>
      <c r="I619" s="21"/>
      <c r="J619" s="21"/>
      <c r="K619" s="18"/>
      <c r="L619" s="18"/>
      <c r="M619" s="18"/>
      <c r="N619" s="19"/>
      <c r="O619" s="18"/>
      <c r="P619" s="18"/>
      <c r="Q619" s="18"/>
      <c r="R619" s="18"/>
      <c r="S619" s="18"/>
      <c r="T619" s="18"/>
      <c r="U619" s="18"/>
      <c r="V619" s="18"/>
      <c r="W619" s="18"/>
      <c r="X619" s="18"/>
      <c r="Y619" s="18"/>
      <c r="Z619" s="18"/>
      <c r="AA619" s="18"/>
      <c r="AB619" s="44"/>
      <c r="AC619" s="18"/>
      <c r="AD619" s="18"/>
      <c r="AE619" s="18"/>
    </row>
    <row r="620" spans="2:31" ht="15.75" thickBot="1">
      <c r="B620" s="19"/>
      <c r="C620" s="20"/>
      <c r="D620" s="20"/>
      <c r="E620" s="18"/>
      <c r="F620" s="18"/>
      <c r="G620" s="18"/>
      <c r="H620" s="18"/>
      <c r="I620" s="21"/>
      <c r="J620" s="21"/>
      <c r="K620" s="18"/>
      <c r="L620" s="18"/>
      <c r="M620" s="18"/>
      <c r="N620" s="19"/>
      <c r="O620" s="18"/>
      <c r="P620" s="18"/>
      <c r="Q620" s="18"/>
      <c r="R620" s="18"/>
      <c r="S620" s="18"/>
      <c r="T620" s="18"/>
      <c r="U620" s="18"/>
      <c r="V620" s="18"/>
      <c r="W620" s="18"/>
      <c r="X620" s="18"/>
      <c r="Y620" s="18"/>
      <c r="Z620" s="18"/>
      <c r="AA620" s="18"/>
      <c r="AB620" s="44"/>
      <c r="AC620" s="18"/>
      <c r="AD620" s="18"/>
      <c r="AE620" s="18"/>
    </row>
    <row r="621" spans="2:31" ht="15.75" thickBot="1">
      <c r="B621" s="19"/>
      <c r="C621" s="20"/>
      <c r="D621" s="20"/>
      <c r="E621" s="18"/>
      <c r="F621" s="18"/>
      <c r="G621" s="36"/>
      <c r="H621" s="18"/>
      <c r="I621" s="21"/>
      <c r="J621" s="23"/>
      <c r="K621" s="18"/>
      <c r="L621" s="18"/>
      <c r="M621" s="19"/>
      <c r="N621" s="18"/>
      <c r="O621" s="18"/>
      <c r="P621" s="18"/>
      <c r="Q621" s="18"/>
      <c r="R621" s="37"/>
      <c r="S621" s="18"/>
      <c r="T621" s="18"/>
      <c r="U621" s="18"/>
      <c r="V621" s="18"/>
      <c r="W621" s="18"/>
      <c r="X621" s="18"/>
      <c r="Y621" s="19"/>
      <c r="Z621" s="18"/>
      <c r="AA621" s="18"/>
      <c r="AB621" s="44"/>
      <c r="AC621" s="18"/>
      <c r="AD621" s="18"/>
      <c r="AE621" s="18"/>
    </row>
    <row r="622" spans="2:31" ht="15.75" thickBot="1">
      <c r="B622" s="19"/>
      <c r="C622" s="20"/>
      <c r="D622" s="20"/>
      <c r="E622" s="18"/>
      <c r="F622" s="18"/>
      <c r="G622" s="18"/>
      <c r="H622" s="18"/>
      <c r="I622" s="21"/>
      <c r="J622" s="21"/>
      <c r="K622" s="18"/>
      <c r="L622" s="18"/>
      <c r="M622" s="19"/>
      <c r="N622" s="18"/>
      <c r="O622" s="18"/>
      <c r="P622" s="18"/>
      <c r="Q622" s="18"/>
      <c r="R622" s="18"/>
      <c r="S622" s="18"/>
      <c r="T622" s="18"/>
      <c r="U622" s="18"/>
      <c r="V622" s="18"/>
      <c r="W622" s="18"/>
      <c r="X622" s="18"/>
      <c r="Y622" s="18"/>
      <c r="Z622" s="18"/>
      <c r="AA622" s="18"/>
      <c r="AB622" s="44"/>
      <c r="AC622" s="18"/>
      <c r="AD622" s="18"/>
      <c r="AE622" s="18"/>
    </row>
    <row r="623" spans="2:31" ht="15.75" thickBot="1">
      <c r="B623" s="19"/>
      <c r="C623" s="20"/>
      <c r="D623" s="20"/>
      <c r="E623" s="18"/>
      <c r="F623" s="18"/>
      <c r="G623" s="36"/>
      <c r="H623" s="18"/>
      <c r="I623" s="21"/>
      <c r="J623" s="21"/>
      <c r="K623" s="18"/>
      <c r="L623" s="18"/>
      <c r="M623" s="19"/>
      <c r="N623" s="19"/>
      <c r="O623" s="18"/>
      <c r="P623" s="19"/>
      <c r="Q623" s="18"/>
      <c r="R623" s="38"/>
      <c r="S623" s="18"/>
      <c r="T623" s="18"/>
      <c r="U623" s="18"/>
      <c r="V623" s="18"/>
      <c r="W623" s="18"/>
      <c r="X623" s="18"/>
      <c r="Y623" s="24"/>
      <c r="Z623" s="18"/>
      <c r="AA623" s="18"/>
      <c r="AB623" s="44"/>
      <c r="AC623" s="18"/>
      <c r="AD623" s="18"/>
      <c r="AE623" s="18"/>
    </row>
    <row r="624" spans="2:31" ht="15.75" thickBot="1">
      <c r="B624" s="19"/>
      <c r="C624" s="20"/>
      <c r="D624" s="20"/>
      <c r="E624" s="18"/>
      <c r="F624" s="18"/>
      <c r="G624" s="36"/>
      <c r="H624" s="18"/>
      <c r="I624" s="21"/>
      <c r="J624" s="21"/>
      <c r="K624" s="18"/>
      <c r="L624" s="18"/>
      <c r="M624" s="19"/>
      <c r="N624" s="19"/>
      <c r="O624" s="18"/>
      <c r="P624" s="19"/>
      <c r="Q624" s="18"/>
      <c r="R624" s="18"/>
      <c r="S624" s="18"/>
      <c r="T624" s="18"/>
      <c r="U624" s="18"/>
      <c r="V624" s="18"/>
      <c r="W624" s="18"/>
      <c r="X624" s="18"/>
      <c r="Y624" s="18"/>
      <c r="Z624" s="18"/>
      <c r="AA624" s="18"/>
      <c r="AB624" s="44"/>
      <c r="AC624" s="18"/>
      <c r="AD624" s="18"/>
      <c r="AE624" s="18"/>
    </row>
    <row r="625" spans="2:31" ht="15.75" thickBot="1">
      <c r="B625" s="19"/>
      <c r="C625" s="20"/>
      <c r="D625" s="20"/>
      <c r="E625" s="18"/>
      <c r="F625" s="18"/>
      <c r="G625" s="36"/>
      <c r="H625" s="18"/>
      <c r="I625" s="21"/>
      <c r="J625" s="23"/>
      <c r="K625" s="18"/>
      <c r="L625" s="18"/>
      <c r="M625" s="19"/>
      <c r="N625" s="19"/>
      <c r="O625" s="19"/>
      <c r="P625" s="19"/>
      <c r="Q625" s="18"/>
      <c r="R625" s="37"/>
      <c r="S625" s="18"/>
      <c r="T625" s="18"/>
      <c r="U625" s="18"/>
      <c r="V625" s="18"/>
      <c r="W625" s="18"/>
      <c r="X625" s="18"/>
      <c r="Y625" s="19"/>
      <c r="Z625" s="18"/>
      <c r="AA625" s="18"/>
      <c r="AB625" s="44"/>
      <c r="AC625" s="18"/>
      <c r="AD625" s="18"/>
      <c r="AE625" s="18"/>
    </row>
    <row r="626" spans="2:31" ht="15.75" thickBot="1">
      <c r="B626" s="19"/>
      <c r="C626" s="20"/>
      <c r="D626" s="20"/>
      <c r="E626" s="18"/>
      <c r="F626" s="18"/>
      <c r="G626" s="36"/>
      <c r="H626" s="18"/>
      <c r="I626" s="21"/>
      <c r="J626" s="21"/>
      <c r="K626" s="18"/>
      <c r="L626" s="18"/>
      <c r="M626" s="19"/>
      <c r="N626" s="18"/>
      <c r="O626" s="18"/>
      <c r="P626" s="18"/>
      <c r="Q626" s="18"/>
      <c r="R626" s="37"/>
      <c r="S626" s="18"/>
      <c r="T626" s="18"/>
      <c r="U626" s="18"/>
      <c r="V626" s="18"/>
      <c r="W626" s="18"/>
      <c r="X626" s="18"/>
      <c r="Y626" s="19"/>
      <c r="Z626" s="18"/>
      <c r="AA626" s="18"/>
      <c r="AB626" s="44"/>
      <c r="AC626" s="18"/>
      <c r="AD626" s="18"/>
      <c r="AE626" s="18"/>
    </row>
    <row r="627" spans="2:31" ht="15.75" thickBot="1">
      <c r="B627" s="19"/>
      <c r="C627" s="20"/>
      <c r="D627" s="20"/>
      <c r="E627" s="18"/>
      <c r="F627" s="18"/>
      <c r="G627" s="36"/>
      <c r="H627" s="18"/>
      <c r="I627" s="21"/>
      <c r="J627" s="21"/>
      <c r="K627" s="18"/>
      <c r="L627" s="18"/>
      <c r="M627" s="19"/>
      <c r="N627" s="18"/>
      <c r="O627" s="18"/>
      <c r="P627" s="18"/>
      <c r="Q627" s="18"/>
      <c r="R627" s="37"/>
      <c r="S627" s="18"/>
      <c r="T627" s="18"/>
      <c r="U627" s="18"/>
      <c r="V627" s="18"/>
      <c r="W627" s="18"/>
      <c r="X627" s="18"/>
      <c r="Y627" s="19"/>
      <c r="Z627" s="18"/>
      <c r="AA627" s="18"/>
      <c r="AB627" s="44"/>
      <c r="AC627" s="18"/>
      <c r="AD627" s="18"/>
      <c r="AE627" s="18"/>
    </row>
    <row r="628" spans="2:31" ht="15.75" thickBot="1">
      <c r="B628" s="19"/>
      <c r="C628" s="20"/>
      <c r="D628" s="20"/>
      <c r="E628" s="18"/>
      <c r="F628" s="18"/>
      <c r="G628" s="36"/>
      <c r="H628" s="18"/>
      <c r="I628" s="21"/>
      <c r="J628" s="21"/>
      <c r="K628" s="18"/>
      <c r="L628" s="18"/>
      <c r="M628" s="19"/>
      <c r="N628" s="19"/>
      <c r="O628" s="18"/>
      <c r="P628" s="18"/>
      <c r="Q628" s="18"/>
      <c r="R628" s="37"/>
      <c r="S628" s="18"/>
      <c r="T628" s="18"/>
      <c r="U628" s="18"/>
      <c r="V628" s="18"/>
      <c r="W628" s="18"/>
      <c r="X628" s="18"/>
      <c r="Y628" s="19"/>
      <c r="Z628" s="18"/>
      <c r="AA628" s="18"/>
      <c r="AB628" s="44"/>
      <c r="AC628" s="18"/>
      <c r="AD628" s="18"/>
      <c r="AE628" s="18"/>
    </row>
    <row r="629" spans="2:31" ht="15.75" thickBot="1">
      <c r="B629" s="19"/>
      <c r="C629" s="20"/>
      <c r="D629" s="20"/>
      <c r="E629" s="18"/>
      <c r="F629" s="18"/>
      <c r="G629" s="36"/>
      <c r="H629" s="18"/>
      <c r="I629" s="21"/>
      <c r="J629" s="21"/>
      <c r="K629" s="18"/>
      <c r="L629" s="18"/>
      <c r="M629" s="19"/>
      <c r="N629" s="19"/>
      <c r="O629" s="18"/>
      <c r="P629" s="18"/>
      <c r="Q629" s="18"/>
      <c r="R629" s="37"/>
      <c r="S629" s="18"/>
      <c r="T629" s="18"/>
      <c r="U629" s="18"/>
      <c r="V629" s="18"/>
      <c r="W629" s="18"/>
      <c r="X629" s="18"/>
      <c r="Y629" s="19"/>
      <c r="Z629" s="18"/>
      <c r="AA629" s="18"/>
      <c r="AB629" s="44"/>
      <c r="AC629" s="18"/>
      <c r="AD629" s="18"/>
      <c r="AE629" s="18"/>
    </row>
    <row r="630" spans="2:31" ht="15.75" thickBot="1">
      <c r="B630" s="19"/>
      <c r="C630" s="20"/>
      <c r="D630" s="35"/>
      <c r="E630" s="18"/>
      <c r="F630" s="18"/>
      <c r="G630" s="36"/>
      <c r="H630" s="18"/>
      <c r="I630" s="21"/>
      <c r="J630" s="21"/>
      <c r="K630" s="18"/>
      <c r="L630" s="18"/>
      <c r="M630" s="19"/>
      <c r="N630" s="19"/>
      <c r="O630" s="18"/>
      <c r="P630" s="19"/>
      <c r="Q630" s="18"/>
      <c r="R630" s="37"/>
      <c r="S630" s="18"/>
      <c r="T630" s="18"/>
      <c r="U630" s="18"/>
      <c r="V630" s="18"/>
      <c r="W630" s="18"/>
      <c r="X630" s="18"/>
      <c r="Y630" s="19"/>
      <c r="Z630" s="18"/>
      <c r="AA630" s="18"/>
      <c r="AB630" s="44"/>
      <c r="AC630" s="18"/>
      <c r="AD630" s="18"/>
      <c r="AE630" s="18"/>
    </row>
    <row r="631" spans="2:31" ht="15.75" thickBot="1">
      <c r="B631" s="19"/>
      <c r="C631" s="20"/>
      <c r="D631" s="20"/>
      <c r="E631" s="18"/>
      <c r="F631" s="18"/>
      <c r="G631" s="36"/>
      <c r="H631" s="18"/>
      <c r="I631" s="21"/>
      <c r="J631" s="21"/>
      <c r="K631" s="18"/>
      <c r="L631" s="18"/>
      <c r="M631" s="19"/>
      <c r="N631" s="19"/>
      <c r="O631" s="19"/>
      <c r="P631" s="18"/>
      <c r="Q631" s="18"/>
      <c r="R631" s="37"/>
      <c r="S631" s="18"/>
      <c r="T631" s="18"/>
      <c r="U631" s="18"/>
      <c r="V631" s="18"/>
      <c r="W631" s="18"/>
      <c r="X631" s="18"/>
      <c r="Y631" s="19"/>
      <c r="Z631" s="18"/>
      <c r="AA631" s="18"/>
      <c r="AB631" s="44"/>
      <c r="AC631" s="18"/>
      <c r="AD631" s="18"/>
      <c r="AE631" s="18"/>
    </row>
    <row r="632" spans="2:31" ht="15.75" thickBot="1">
      <c r="B632" s="19"/>
      <c r="C632" s="20"/>
      <c r="D632" s="20"/>
      <c r="E632" s="18"/>
      <c r="F632" s="18"/>
      <c r="G632" s="36"/>
      <c r="H632" s="18"/>
      <c r="I632" s="21"/>
      <c r="J632" s="21"/>
      <c r="K632" s="18"/>
      <c r="L632" s="18"/>
      <c r="M632" s="19"/>
      <c r="N632" s="18"/>
      <c r="O632" s="18"/>
      <c r="P632" s="18"/>
      <c r="Q632" s="18"/>
      <c r="R632" s="37"/>
      <c r="S632" s="18"/>
      <c r="T632" s="18"/>
      <c r="U632" s="18"/>
      <c r="V632" s="18"/>
      <c r="W632" s="18"/>
      <c r="X632" s="18"/>
      <c r="Y632" s="19"/>
      <c r="Z632" s="18"/>
      <c r="AA632" s="18"/>
      <c r="AB632" s="44"/>
      <c r="AC632" s="18"/>
      <c r="AD632" s="18"/>
      <c r="AE632" s="18"/>
    </row>
    <row r="633" spans="2:31" ht="15.75" thickBot="1">
      <c r="B633" s="19"/>
      <c r="C633" s="20"/>
      <c r="D633" s="20"/>
      <c r="E633" s="18"/>
      <c r="F633" s="18"/>
      <c r="G633" s="36"/>
      <c r="H633" s="18"/>
      <c r="I633" s="21"/>
      <c r="J633" s="21"/>
      <c r="K633" s="18"/>
      <c r="L633" s="18"/>
      <c r="M633" s="19"/>
      <c r="N633" s="18"/>
      <c r="O633" s="18"/>
      <c r="P633" s="18"/>
      <c r="Q633" s="18"/>
      <c r="R633" s="37"/>
      <c r="S633" s="18"/>
      <c r="T633" s="18"/>
      <c r="U633" s="18"/>
      <c r="V633" s="18"/>
      <c r="W633" s="18"/>
      <c r="X633" s="18"/>
      <c r="Y633" s="19"/>
      <c r="Z633" s="18"/>
      <c r="AA633" s="18"/>
      <c r="AB633" s="44"/>
      <c r="AC633" s="18"/>
      <c r="AD633" s="18"/>
      <c r="AE633" s="18"/>
    </row>
    <row r="634" spans="2:31" ht="15.75" thickBot="1">
      <c r="B634" s="19"/>
      <c r="C634" s="20"/>
      <c r="D634" s="20"/>
      <c r="E634" s="18"/>
      <c r="F634" s="18"/>
      <c r="G634" s="18"/>
      <c r="H634" s="18"/>
      <c r="I634" s="21"/>
      <c r="J634" s="21"/>
      <c r="K634" s="18"/>
      <c r="L634" s="18"/>
      <c r="M634" s="18"/>
      <c r="N634" s="19"/>
      <c r="O634" s="19"/>
      <c r="P634" s="18"/>
      <c r="Q634" s="18"/>
      <c r="R634" s="18"/>
      <c r="S634" s="18"/>
      <c r="T634" s="18"/>
      <c r="U634" s="18"/>
      <c r="V634" s="18"/>
      <c r="W634" s="18"/>
      <c r="X634" s="18"/>
      <c r="Y634" s="18"/>
      <c r="Z634" s="18"/>
      <c r="AA634" s="18"/>
      <c r="AB634" s="44"/>
      <c r="AC634" s="18"/>
      <c r="AD634" s="18"/>
      <c r="AE634" s="18"/>
    </row>
    <row r="635" spans="2:31" ht="15.75" thickBot="1">
      <c r="B635" s="19"/>
      <c r="C635" s="20"/>
      <c r="D635" s="20"/>
      <c r="E635" s="18"/>
      <c r="F635" s="18"/>
      <c r="G635" s="36"/>
      <c r="H635" s="18"/>
      <c r="I635" s="21"/>
      <c r="J635" s="21"/>
      <c r="K635" s="18"/>
      <c r="L635" s="18"/>
      <c r="M635" s="19"/>
      <c r="N635" s="19"/>
      <c r="O635" s="18"/>
      <c r="P635" s="19"/>
      <c r="Q635" s="18"/>
      <c r="R635" s="37"/>
      <c r="S635" s="18"/>
      <c r="T635" s="18"/>
      <c r="U635" s="18"/>
      <c r="V635" s="18"/>
      <c r="W635" s="18"/>
      <c r="X635" s="18"/>
      <c r="Y635" s="19"/>
      <c r="Z635" s="18"/>
      <c r="AA635" s="18"/>
      <c r="AB635" s="44"/>
      <c r="AC635" s="18"/>
      <c r="AD635" s="18"/>
      <c r="AE635" s="18"/>
    </row>
    <row r="636" spans="2:31" ht="15.75" thickBot="1">
      <c r="B636" s="19"/>
      <c r="C636" s="20"/>
      <c r="D636" s="20"/>
      <c r="E636" s="18"/>
      <c r="F636" s="18"/>
      <c r="G636" s="36"/>
      <c r="H636" s="18"/>
      <c r="I636" s="21"/>
      <c r="J636" s="21"/>
      <c r="K636" s="18"/>
      <c r="L636" s="18"/>
      <c r="M636" s="19"/>
      <c r="N636" s="19"/>
      <c r="O636" s="18"/>
      <c r="P636" s="19"/>
      <c r="Q636" s="18"/>
      <c r="R636" s="37"/>
      <c r="S636" s="18"/>
      <c r="T636" s="18"/>
      <c r="U636" s="18"/>
      <c r="V636" s="18"/>
      <c r="W636" s="18"/>
      <c r="X636" s="18"/>
      <c r="Y636" s="19"/>
      <c r="Z636" s="18"/>
      <c r="AA636" s="18"/>
      <c r="AB636" s="44"/>
      <c r="AC636" s="18"/>
      <c r="AD636" s="18"/>
      <c r="AE636" s="18"/>
    </row>
    <row r="637" spans="2:31" ht="15.75" thickBot="1">
      <c r="B637" s="19"/>
      <c r="C637" s="20"/>
      <c r="D637" s="20"/>
      <c r="E637" s="18"/>
      <c r="F637" s="18"/>
      <c r="G637" s="36"/>
      <c r="H637" s="18"/>
      <c r="I637" s="21"/>
      <c r="J637" s="21"/>
      <c r="K637" s="18"/>
      <c r="L637" s="22"/>
      <c r="M637" s="18"/>
      <c r="N637" s="19"/>
      <c r="O637" s="19"/>
      <c r="P637" s="18"/>
      <c r="Q637" s="18"/>
      <c r="R637" s="37"/>
      <c r="S637" s="18"/>
      <c r="T637" s="18"/>
      <c r="U637" s="18"/>
      <c r="V637" s="18"/>
      <c r="W637" s="18"/>
      <c r="X637" s="18"/>
      <c r="Y637" s="19"/>
      <c r="Z637" s="18"/>
      <c r="AA637" s="18"/>
      <c r="AB637" s="44"/>
      <c r="AC637" s="18"/>
      <c r="AD637" s="18"/>
      <c r="AE637" s="18"/>
    </row>
    <row r="638" spans="2:31" ht="15.75" thickBot="1">
      <c r="B638" s="19"/>
      <c r="C638" s="20"/>
      <c r="D638" s="20"/>
      <c r="E638" s="18"/>
      <c r="F638" s="18"/>
      <c r="G638" s="36"/>
      <c r="H638" s="18"/>
      <c r="I638" s="21"/>
      <c r="J638" s="21"/>
      <c r="K638" s="18"/>
      <c r="L638" s="18"/>
      <c r="M638" s="19"/>
      <c r="N638" s="18"/>
      <c r="O638" s="18"/>
      <c r="P638" s="18"/>
      <c r="Q638" s="18"/>
      <c r="R638" s="37"/>
      <c r="S638" s="18"/>
      <c r="T638" s="18"/>
      <c r="U638" s="18"/>
      <c r="V638" s="18"/>
      <c r="W638" s="18"/>
      <c r="X638" s="18"/>
      <c r="Y638" s="19"/>
      <c r="Z638" s="18"/>
      <c r="AA638" s="18"/>
      <c r="AB638" s="44"/>
      <c r="AC638" s="18"/>
      <c r="AD638" s="18"/>
      <c r="AE638" s="18"/>
    </row>
    <row r="639" spans="2:31" ht="15.75" thickBot="1">
      <c r="B639" s="19"/>
      <c r="C639" s="20"/>
      <c r="D639" s="20"/>
      <c r="E639" s="18"/>
      <c r="F639" s="18"/>
      <c r="G639" s="36"/>
      <c r="H639" s="18"/>
      <c r="I639" s="21"/>
      <c r="J639" s="21"/>
      <c r="K639" s="18"/>
      <c r="L639" s="18"/>
      <c r="M639" s="19"/>
      <c r="N639" s="19"/>
      <c r="O639" s="18"/>
      <c r="P639" s="18"/>
      <c r="Q639" s="18"/>
      <c r="R639" s="37"/>
      <c r="S639" s="18"/>
      <c r="T639" s="18"/>
      <c r="U639" s="18"/>
      <c r="V639" s="18"/>
      <c r="W639" s="18"/>
      <c r="X639" s="18"/>
      <c r="Y639" s="19"/>
      <c r="Z639" s="18"/>
      <c r="AA639" s="18"/>
      <c r="AB639" s="44"/>
      <c r="AC639" s="18"/>
      <c r="AD639" s="18"/>
      <c r="AE639" s="18"/>
    </row>
    <row r="640" spans="2:31" ht="15.75" thickBot="1">
      <c r="B640" s="19"/>
      <c r="C640" s="20"/>
      <c r="D640" s="35"/>
      <c r="E640" s="18"/>
      <c r="F640" s="18"/>
      <c r="G640" s="36"/>
      <c r="H640" s="18"/>
      <c r="I640" s="21"/>
      <c r="J640" s="21"/>
      <c r="K640" s="18"/>
      <c r="L640" s="18"/>
      <c r="M640" s="19"/>
      <c r="N640" s="18"/>
      <c r="O640" s="18"/>
      <c r="P640" s="18"/>
      <c r="Q640" s="18"/>
      <c r="R640" s="37"/>
      <c r="S640" s="18"/>
      <c r="T640" s="18"/>
      <c r="U640" s="18"/>
      <c r="V640" s="18"/>
      <c r="W640" s="18"/>
      <c r="X640" s="18"/>
      <c r="Y640" s="19"/>
      <c r="Z640" s="18"/>
      <c r="AA640" s="18"/>
      <c r="AB640" s="44"/>
      <c r="AC640" s="18"/>
      <c r="AD640" s="18"/>
      <c r="AE640" s="18"/>
    </row>
    <row r="641" spans="2:31" ht="15.75" thickBot="1">
      <c r="B641" s="19"/>
      <c r="C641" s="20"/>
      <c r="D641" s="35"/>
      <c r="E641" s="18"/>
      <c r="F641" s="18"/>
      <c r="G641" s="36"/>
      <c r="H641" s="18"/>
      <c r="I641" s="21"/>
      <c r="J641" s="21"/>
      <c r="K641" s="18"/>
      <c r="L641" s="18"/>
      <c r="M641" s="19"/>
      <c r="N641" s="19"/>
      <c r="O641" s="18"/>
      <c r="P641" s="19"/>
      <c r="Q641" s="18"/>
      <c r="R641" s="37"/>
      <c r="S641" s="18"/>
      <c r="T641" s="18"/>
      <c r="U641" s="18"/>
      <c r="V641" s="18"/>
      <c r="W641" s="18"/>
      <c r="X641" s="18"/>
      <c r="Y641" s="19"/>
      <c r="Z641" s="18"/>
      <c r="AA641" s="18"/>
      <c r="AB641" s="44"/>
      <c r="AC641" s="18"/>
      <c r="AD641" s="18"/>
      <c r="AE641" s="18"/>
    </row>
    <row r="642" spans="2:31" ht="15.75" thickBot="1">
      <c r="B642" s="19"/>
      <c r="C642" s="20"/>
      <c r="D642" s="20"/>
      <c r="E642" s="18"/>
      <c r="F642" s="18"/>
      <c r="G642" s="36"/>
      <c r="H642" s="18"/>
      <c r="I642" s="21"/>
      <c r="J642" s="21"/>
      <c r="K642" s="18"/>
      <c r="L642" s="18"/>
      <c r="M642" s="19"/>
      <c r="N642" s="19"/>
      <c r="O642" s="19"/>
      <c r="P642" s="18"/>
      <c r="Q642" s="18"/>
      <c r="R642" s="37"/>
      <c r="S642" s="18"/>
      <c r="T642" s="18"/>
      <c r="U642" s="18"/>
      <c r="V642" s="18"/>
      <c r="W642" s="18"/>
      <c r="X642" s="18"/>
      <c r="Y642" s="19"/>
      <c r="Z642" s="18"/>
      <c r="AA642" s="18"/>
      <c r="AB642" s="44"/>
      <c r="AC642" s="18"/>
      <c r="AD642" s="18"/>
      <c r="AE642" s="18"/>
    </row>
    <row r="643" spans="2:31" ht="15.75" thickBot="1">
      <c r="B643" s="19"/>
      <c r="C643" s="20"/>
      <c r="D643" s="35"/>
      <c r="E643" s="18"/>
      <c r="F643" s="18"/>
      <c r="G643" s="36"/>
      <c r="H643" s="18"/>
      <c r="I643" s="21"/>
      <c r="J643" s="21"/>
      <c r="K643" s="18"/>
      <c r="L643" s="18"/>
      <c r="M643" s="19"/>
      <c r="N643" s="19"/>
      <c r="O643" s="18"/>
      <c r="P643" s="19"/>
      <c r="Q643" s="18"/>
      <c r="R643" s="37"/>
      <c r="S643" s="18"/>
      <c r="T643" s="18"/>
      <c r="U643" s="18"/>
      <c r="V643" s="18"/>
      <c r="W643" s="18"/>
      <c r="X643" s="18"/>
      <c r="Y643" s="19"/>
      <c r="Z643" s="18"/>
      <c r="AA643" s="18"/>
      <c r="AB643" s="44"/>
      <c r="AC643" s="18"/>
      <c r="AD643" s="18"/>
      <c r="AE643" s="18"/>
    </row>
    <row r="644" spans="2:31" ht="15.75" thickBot="1">
      <c r="B644" s="19"/>
      <c r="C644" s="20"/>
      <c r="D644" s="20"/>
      <c r="E644" s="18"/>
      <c r="F644" s="18"/>
      <c r="G644" s="36"/>
      <c r="H644" s="18"/>
      <c r="I644" s="21"/>
      <c r="J644" s="21"/>
      <c r="K644" s="18"/>
      <c r="L644" s="18"/>
      <c r="M644" s="19"/>
      <c r="N644" s="18"/>
      <c r="O644" s="18"/>
      <c r="P644" s="18"/>
      <c r="Q644" s="18"/>
      <c r="R644" s="37"/>
      <c r="S644" s="18"/>
      <c r="T644" s="18"/>
      <c r="U644" s="18"/>
      <c r="V644" s="18"/>
      <c r="W644" s="18"/>
      <c r="X644" s="18"/>
      <c r="Y644" s="19"/>
      <c r="Z644" s="18"/>
      <c r="AA644" s="18"/>
      <c r="AB644" s="44"/>
      <c r="AC644" s="18"/>
      <c r="AD644" s="18"/>
      <c r="AE644" s="18"/>
    </row>
    <row r="645" spans="2:31" ht="15.75" thickBot="1">
      <c r="B645" s="19"/>
      <c r="C645" s="20"/>
      <c r="D645" s="20"/>
      <c r="E645" s="18"/>
      <c r="F645" s="18"/>
      <c r="G645" s="36"/>
      <c r="H645" s="18"/>
      <c r="I645" s="21"/>
      <c r="J645" s="21"/>
      <c r="K645" s="18"/>
      <c r="L645" s="18"/>
      <c r="M645" s="19"/>
      <c r="N645" s="18"/>
      <c r="O645" s="18"/>
      <c r="P645" s="18"/>
      <c r="Q645" s="18"/>
      <c r="R645" s="37"/>
      <c r="S645" s="18"/>
      <c r="T645" s="18"/>
      <c r="U645" s="18"/>
      <c r="V645" s="18"/>
      <c r="W645" s="18"/>
      <c r="X645" s="18"/>
      <c r="Y645" s="19"/>
      <c r="Z645" s="18"/>
      <c r="AA645" s="18"/>
      <c r="AB645" s="44"/>
      <c r="AC645" s="18"/>
      <c r="AD645" s="18"/>
      <c r="AE645" s="18"/>
    </row>
    <row r="646" spans="2:31" ht="15.75" thickBot="1">
      <c r="B646" s="19"/>
      <c r="C646" s="20"/>
      <c r="D646" s="20"/>
      <c r="E646" s="18"/>
      <c r="F646" s="18"/>
      <c r="G646" s="36"/>
      <c r="H646" s="18"/>
      <c r="I646" s="21"/>
      <c r="J646" s="21"/>
      <c r="K646" s="18"/>
      <c r="L646" s="18"/>
      <c r="M646" s="19"/>
      <c r="N646" s="18"/>
      <c r="O646" s="18"/>
      <c r="P646" s="18"/>
      <c r="Q646" s="18"/>
      <c r="R646" s="37"/>
      <c r="S646" s="18"/>
      <c r="T646" s="18"/>
      <c r="U646" s="18"/>
      <c r="V646" s="18"/>
      <c r="W646" s="18"/>
      <c r="X646" s="18"/>
      <c r="Y646" s="19"/>
      <c r="Z646" s="18"/>
      <c r="AA646" s="18"/>
      <c r="AB646" s="44"/>
      <c r="AC646" s="18"/>
      <c r="AD646" s="18"/>
      <c r="AE646" s="18"/>
    </row>
    <row r="647" spans="2:31" ht="15.75" thickBot="1">
      <c r="B647" s="19"/>
      <c r="C647" s="20"/>
      <c r="D647" s="20"/>
      <c r="E647" s="18"/>
      <c r="F647" s="18"/>
      <c r="G647" s="36"/>
      <c r="H647" s="18"/>
      <c r="I647" s="21"/>
      <c r="J647" s="21"/>
      <c r="K647" s="18"/>
      <c r="L647" s="18"/>
      <c r="M647" s="19"/>
      <c r="N647" s="18"/>
      <c r="O647" s="18"/>
      <c r="P647" s="18"/>
      <c r="Q647" s="18"/>
      <c r="R647" s="37"/>
      <c r="S647" s="18"/>
      <c r="T647" s="18"/>
      <c r="U647" s="18"/>
      <c r="V647" s="18"/>
      <c r="W647" s="18"/>
      <c r="X647" s="18"/>
      <c r="Y647" s="19"/>
      <c r="Z647" s="18"/>
      <c r="AA647" s="18"/>
      <c r="AB647" s="44"/>
      <c r="AC647" s="18"/>
      <c r="AD647" s="18"/>
      <c r="AE647" s="18"/>
    </row>
    <row r="648" spans="2:31" ht="15.75" thickBot="1">
      <c r="B648" s="19"/>
      <c r="C648" s="20"/>
      <c r="D648" s="35"/>
      <c r="E648" s="18"/>
      <c r="F648" s="18"/>
      <c r="G648" s="36"/>
      <c r="H648" s="18"/>
      <c r="I648" s="21"/>
      <c r="J648" s="21"/>
      <c r="K648" s="18"/>
      <c r="L648" s="18"/>
      <c r="M648" s="18"/>
      <c r="N648" s="19"/>
      <c r="O648" s="18"/>
      <c r="P648" s="18"/>
      <c r="Q648" s="18"/>
      <c r="R648" s="18"/>
      <c r="S648" s="18"/>
      <c r="T648" s="18"/>
      <c r="U648" s="18"/>
      <c r="V648" s="18"/>
      <c r="W648" s="18"/>
      <c r="X648" s="18"/>
      <c r="Y648" s="18"/>
      <c r="Z648" s="18"/>
      <c r="AA648" s="18"/>
      <c r="AB648" s="44"/>
      <c r="AC648" s="18"/>
      <c r="AD648" s="18"/>
      <c r="AE648" s="18"/>
    </row>
    <row r="649" spans="2:31" ht="15.75" thickBot="1">
      <c r="B649" s="19"/>
      <c r="C649" s="20"/>
      <c r="D649" s="20"/>
      <c r="E649" s="18"/>
      <c r="F649" s="18"/>
      <c r="G649" s="36"/>
      <c r="H649" s="18"/>
      <c r="I649" s="21"/>
      <c r="J649" s="21"/>
      <c r="K649" s="18"/>
      <c r="L649" s="18"/>
      <c r="M649" s="18"/>
      <c r="N649" s="19"/>
      <c r="O649" s="18"/>
      <c r="P649" s="18"/>
      <c r="Q649" s="18"/>
      <c r="R649" s="18"/>
      <c r="S649" s="18"/>
      <c r="T649" s="18"/>
      <c r="U649" s="18"/>
      <c r="V649" s="18"/>
      <c r="W649" s="18"/>
      <c r="X649" s="18"/>
      <c r="Y649" s="18"/>
      <c r="Z649" s="18"/>
      <c r="AA649" s="18"/>
      <c r="AB649" s="44"/>
      <c r="AC649" s="18"/>
      <c r="AD649" s="18"/>
      <c r="AE649" s="18"/>
    </row>
    <row r="650" spans="2:31" ht="15.75" thickBot="1">
      <c r="B650" s="19"/>
      <c r="C650" s="20"/>
      <c r="D650" s="20"/>
      <c r="E650" s="18"/>
      <c r="F650" s="18"/>
      <c r="G650" s="36"/>
      <c r="H650" s="18"/>
      <c r="I650" s="21"/>
      <c r="J650" s="21"/>
      <c r="K650" s="18"/>
      <c r="L650" s="18"/>
      <c r="M650" s="18"/>
      <c r="N650" s="19"/>
      <c r="O650" s="18"/>
      <c r="P650" s="18"/>
      <c r="Q650" s="18"/>
      <c r="R650" s="18"/>
      <c r="S650" s="18"/>
      <c r="T650" s="18"/>
      <c r="U650" s="18"/>
      <c r="V650" s="18"/>
      <c r="W650" s="18"/>
      <c r="X650" s="18"/>
      <c r="Y650" s="18"/>
      <c r="Z650" s="18"/>
      <c r="AA650" s="18"/>
      <c r="AB650" s="44"/>
      <c r="AC650" s="18"/>
      <c r="AD650" s="18"/>
      <c r="AE650" s="18"/>
    </row>
    <row r="651" spans="2:31" ht="15.75" thickBot="1">
      <c r="B651" s="19"/>
      <c r="C651" s="20"/>
      <c r="D651" s="20"/>
      <c r="E651" s="18"/>
      <c r="F651" s="18"/>
      <c r="G651" s="18"/>
      <c r="H651" s="18"/>
      <c r="I651" s="21"/>
      <c r="J651" s="21"/>
      <c r="K651" s="18"/>
      <c r="L651" s="18"/>
      <c r="M651" s="19"/>
      <c r="N651" s="18"/>
      <c r="O651" s="18"/>
      <c r="P651" s="18"/>
      <c r="Q651" s="18"/>
      <c r="R651" s="18"/>
      <c r="S651" s="18"/>
      <c r="T651" s="18"/>
      <c r="U651" s="18"/>
      <c r="V651" s="18"/>
      <c r="W651" s="18"/>
      <c r="X651" s="18"/>
      <c r="Y651" s="18"/>
      <c r="Z651" s="18"/>
      <c r="AA651" s="18"/>
      <c r="AB651" s="44"/>
      <c r="AC651" s="18"/>
      <c r="AD651" s="18"/>
      <c r="AE651" s="18"/>
    </row>
    <row r="652" spans="2:31" ht="15.75" thickBot="1">
      <c r="B652" s="19"/>
      <c r="C652" s="20"/>
      <c r="D652" s="20"/>
      <c r="E652" s="18"/>
      <c r="F652" s="18"/>
      <c r="G652" s="36"/>
      <c r="H652" s="18"/>
      <c r="I652" s="21"/>
      <c r="J652" s="21"/>
      <c r="K652" s="18"/>
      <c r="L652" s="18"/>
      <c r="M652" s="18"/>
      <c r="N652" s="19"/>
      <c r="O652" s="19"/>
      <c r="P652" s="18"/>
      <c r="Q652" s="18"/>
      <c r="R652" s="18"/>
      <c r="S652" s="18"/>
      <c r="T652" s="18"/>
      <c r="U652" s="18"/>
      <c r="V652" s="18"/>
      <c r="W652" s="18"/>
      <c r="X652" s="18"/>
      <c r="Y652" s="18"/>
      <c r="Z652" s="18"/>
      <c r="AA652" s="18"/>
      <c r="AB652" s="44"/>
      <c r="AC652" s="18"/>
      <c r="AD652" s="18"/>
      <c r="AE652" s="18"/>
    </row>
    <row r="653" spans="2:31" ht="15.75" thickBot="1">
      <c r="B653" s="19"/>
      <c r="C653" s="20"/>
      <c r="D653" s="20"/>
      <c r="E653" s="18"/>
      <c r="F653" s="18"/>
      <c r="G653" s="36"/>
      <c r="H653" s="18"/>
      <c r="I653" s="21"/>
      <c r="J653" s="21"/>
      <c r="K653" s="18"/>
      <c r="L653" s="18"/>
      <c r="M653" s="18"/>
      <c r="N653" s="19"/>
      <c r="O653" s="18"/>
      <c r="P653" s="18"/>
      <c r="Q653" s="18"/>
      <c r="R653" s="18"/>
      <c r="S653" s="18"/>
      <c r="T653" s="18"/>
      <c r="U653" s="18"/>
      <c r="V653" s="18"/>
      <c r="W653" s="18"/>
      <c r="X653" s="18"/>
      <c r="Y653" s="18"/>
      <c r="Z653" s="18"/>
      <c r="AA653" s="18"/>
      <c r="AB653" s="44"/>
      <c r="AC653" s="18"/>
      <c r="AD653" s="18"/>
      <c r="AE653" s="18"/>
    </row>
    <row r="654" spans="2:31" ht="15.75" thickBot="1">
      <c r="B654" s="19"/>
      <c r="C654" s="20"/>
      <c r="D654" s="20"/>
      <c r="E654" s="18"/>
      <c r="F654" s="18"/>
      <c r="G654" s="36"/>
      <c r="H654" s="18"/>
      <c r="I654" s="21"/>
      <c r="J654" s="21"/>
      <c r="K654" s="18"/>
      <c r="L654" s="18"/>
      <c r="M654" s="19"/>
      <c r="N654" s="19"/>
      <c r="O654" s="18"/>
      <c r="P654" s="19"/>
      <c r="Q654" s="18"/>
      <c r="R654" s="37"/>
      <c r="S654" s="18"/>
      <c r="T654" s="18"/>
      <c r="U654" s="18"/>
      <c r="V654" s="18"/>
      <c r="W654" s="18"/>
      <c r="X654" s="18"/>
      <c r="Y654" s="19"/>
      <c r="Z654" s="18"/>
      <c r="AA654" s="18"/>
      <c r="AB654" s="44"/>
      <c r="AC654" s="18"/>
      <c r="AD654" s="18"/>
      <c r="AE654" s="18"/>
    </row>
    <row r="655" spans="2:31" ht="15.75" thickBot="1">
      <c r="B655" s="19"/>
      <c r="C655" s="20"/>
      <c r="D655" s="20"/>
      <c r="E655" s="18"/>
      <c r="F655" s="18"/>
      <c r="G655" s="36"/>
      <c r="H655" s="18"/>
      <c r="I655" s="21"/>
      <c r="J655" s="21"/>
      <c r="K655" s="18"/>
      <c r="L655" s="18"/>
      <c r="M655" s="19"/>
      <c r="N655" s="18"/>
      <c r="O655" s="19"/>
      <c r="P655" s="18"/>
      <c r="Q655" s="18"/>
      <c r="R655" s="37"/>
      <c r="S655" s="18"/>
      <c r="T655" s="18"/>
      <c r="U655" s="18"/>
      <c r="V655" s="18"/>
      <c r="W655" s="18"/>
      <c r="X655" s="18"/>
      <c r="Y655" s="19"/>
      <c r="Z655" s="18"/>
      <c r="AA655" s="18"/>
      <c r="AB655" s="44"/>
      <c r="AC655" s="18"/>
      <c r="AD655" s="18"/>
      <c r="AE655" s="18"/>
    </row>
    <row r="656" spans="2:31" ht="15.75" thickBot="1">
      <c r="B656" s="19"/>
      <c r="C656" s="20"/>
      <c r="D656" s="20"/>
      <c r="E656" s="18"/>
      <c r="F656" s="18"/>
      <c r="G656" s="36"/>
      <c r="H656" s="18"/>
      <c r="I656" s="21"/>
      <c r="J656" s="21"/>
      <c r="K656" s="18"/>
      <c r="L656" s="18"/>
      <c r="M656" s="19"/>
      <c r="N656" s="18"/>
      <c r="O656" s="18"/>
      <c r="P656" s="18"/>
      <c r="Q656" s="18"/>
      <c r="R656" s="37"/>
      <c r="S656" s="18"/>
      <c r="T656" s="18"/>
      <c r="U656" s="18"/>
      <c r="V656" s="18"/>
      <c r="W656" s="18"/>
      <c r="X656" s="18"/>
      <c r="Y656" s="19"/>
      <c r="Z656" s="18"/>
      <c r="AA656" s="18"/>
      <c r="AB656" s="44"/>
      <c r="AC656" s="18"/>
      <c r="AD656" s="18"/>
      <c r="AE656" s="18"/>
    </row>
    <row r="657" spans="2:31" ht="15.75" thickBot="1">
      <c r="B657" s="19"/>
      <c r="C657" s="20"/>
      <c r="D657" s="20"/>
      <c r="E657" s="18"/>
      <c r="F657" s="18"/>
      <c r="G657" s="18"/>
      <c r="H657" s="18"/>
      <c r="I657" s="21"/>
      <c r="J657" s="21"/>
      <c r="K657" s="18"/>
      <c r="L657" s="18"/>
      <c r="M657" s="19"/>
      <c r="N657" s="18"/>
      <c r="O657" s="18"/>
      <c r="P657" s="18"/>
      <c r="Q657" s="18"/>
      <c r="R657" s="37"/>
      <c r="S657" s="18"/>
      <c r="T657" s="18"/>
      <c r="U657" s="18"/>
      <c r="V657" s="18"/>
      <c r="W657" s="18"/>
      <c r="X657" s="18"/>
      <c r="Y657" s="19"/>
      <c r="Z657" s="18"/>
      <c r="AA657" s="18"/>
      <c r="AB657" s="44"/>
      <c r="AC657" s="18"/>
      <c r="AD657" s="18"/>
      <c r="AE657" s="18"/>
    </row>
    <row r="658" spans="2:31" ht="15.75" thickBot="1">
      <c r="B658" s="19"/>
      <c r="C658" s="20"/>
      <c r="D658" s="20"/>
      <c r="E658" s="18"/>
      <c r="F658" s="18"/>
      <c r="G658" s="36"/>
      <c r="H658" s="18"/>
      <c r="I658" s="21"/>
      <c r="J658" s="21"/>
      <c r="K658" s="18"/>
      <c r="L658" s="18"/>
      <c r="M658" s="19"/>
      <c r="N658" s="18"/>
      <c r="O658" s="18"/>
      <c r="P658" s="18"/>
      <c r="Q658" s="18"/>
      <c r="R658" s="37"/>
      <c r="S658" s="18"/>
      <c r="T658" s="18"/>
      <c r="U658" s="18"/>
      <c r="V658" s="18"/>
      <c r="W658" s="18"/>
      <c r="X658" s="18"/>
      <c r="Y658" s="19"/>
      <c r="Z658" s="18"/>
      <c r="AA658" s="18"/>
      <c r="AB658" s="44"/>
      <c r="AC658" s="18"/>
      <c r="AD658" s="18"/>
      <c r="AE658" s="18"/>
    </row>
    <row r="659" spans="2:31" ht="15.75" thickBot="1">
      <c r="B659" s="19"/>
      <c r="C659" s="20"/>
      <c r="D659" s="20"/>
      <c r="E659" s="18"/>
      <c r="F659" s="18"/>
      <c r="G659" s="36"/>
      <c r="H659" s="18"/>
      <c r="I659" s="21"/>
      <c r="J659" s="21"/>
      <c r="K659" s="18"/>
      <c r="L659" s="18"/>
      <c r="M659" s="19"/>
      <c r="N659" s="18"/>
      <c r="O659" s="18"/>
      <c r="P659" s="18"/>
      <c r="Q659" s="18"/>
      <c r="R659" s="37"/>
      <c r="S659" s="18"/>
      <c r="T659" s="18"/>
      <c r="U659" s="18"/>
      <c r="V659" s="18"/>
      <c r="W659" s="18"/>
      <c r="X659" s="18"/>
      <c r="Y659" s="19"/>
      <c r="Z659" s="18"/>
      <c r="AA659" s="18"/>
      <c r="AB659" s="45"/>
      <c r="AC659" s="18"/>
      <c r="AD659" s="18"/>
      <c r="AE659" s="18"/>
    </row>
    <row r="660" spans="2:31" ht="15.75" thickBot="1">
      <c r="B660" s="19"/>
      <c r="C660" s="20"/>
      <c r="D660" s="20"/>
      <c r="E660" s="18"/>
      <c r="F660" s="18"/>
      <c r="G660" s="18"/>
      <c r="H660" s="18"/>
      <c r="I660" s="21"/>
      <c r="J660" s="21"/>
      <c r="K660" s="18"/>
      <c r="L660" s="18"/>
      <c r="M660" s="19"/>
      <c r="N660" s="18"/>
      <c r="O660" s="18"/>
      <c r="P660" s="18"/>
      <c r="Q660" s="18"/>
      <c r="R660" s="18"/>
      <c r="S660" s="18"/>
      <c r="T660" s="18"/>
      <c r="U660" s="18"/>
      <c r="V660" s="18"/>
      <c r="W660" s="18"/>
      <c r="X660" s="18"/>
      <c r="Y660" s="18"/>
      <c r="Z660" s="18"/>
      <c r="AA660" s="18"/>
      <c r="AB660" s="44"/>
      <c r="AC660" s="18"/>
      <c r="AD660" s="18"/>
      <c r="AE660" s="18"/>
    </row>
    <row r="661" spans="2:31" ht="15.75" thickBot="1">
      <c r="B661" s="19"/>
      <c r="C661" s="20"/>
      <c r="D661" s="20"/>
      <c r="E661" s="18"/>
      <c r="F661" s="18"/>
      <c r="G661" s="36"/>
      <c r="H661" s="18"/>
      <c r="I661" s="21"/>
      <c r="J661" s="21"/>
      <c r="K661" s="18"/>
      <c r="L661" s="18"/>
      <c r="M661" s="19"/>
      <c r="N661" s="18"/>
      <c r="O661" s="18"/>
      <c r="P661" s="18"/>
      <c r="Q661" s="18"/>
      <c r="R661" s="37"/>
      <c r="S661" s="18"/>
      <c r="T661" s="18"/>
      <c r="U661" s="18"/>
      <c r="V661" s="18"/>
      <c r="W661" s="18"/>
      <c r="X661" s="18"/>
      <c r="Y661" s="19"/>
      <c r="Z661" s="18"/>
      <c r="AA661" s="18"/>
      <c r="AB661" s="44"/>
      <c r="AC661" s="18"/>
      <c r="AD661" s="18"/>
      <c r="AE661" s="18"/>
    </row>
    <row r="662" spans="2:31" ht="15.75" thickBot="1">
      <c r="B662" s="19"/>
      <c r="C662" s="20"/>
      <c r="D662" s="20"/>
      <c r="E662" s="18"/>
      <c r="F662" s="18"/>
      <c r="G662" s="36"/>
      <c r="H662" s="18"/>
      <c r="I662" s="21"/>
      <c r="J662" s="21"/>
      <c r="K662" s="18"/>
      <c r="L662" s="18"/>
      <c r="M662" s="19"/>
      <c r="N662" s="18"/>
      <c r="O662" s="19"/>
      <c r="P662" s="18"/>
      <c r="Q662" s="18"/>
      <c r="R662" s="37"/>
      <c r="S662" s="18"/>
      <c r="T662" s="18"/>
      <c r="U662" s="18"/>
      <c r="V662" s="18"/>
      <c r="W662" s="18"/>
      <c r="X662" s="18"/>
      <c r="Y662" s="19"/>
      <c r="Z662" s="18"/>
      <c r="AA662" s="18"/>
      <c r="AB662" s="44"/>
      <c r="AC662" s="18"/>
      <c r="AD662" s="18"/>
      <c r="AE662" s="18"/>
    </row>
    <row r="663" spans="2:31" ht="15.75" thickBot="1">
      <c r="B663" s="19"/>
      <c r="C663" s="20"/>
      <c r="D663" s="20"/>
      <c r="E663" s="18"/>
      <c r="F663" s="18"/>
      <c r="G663" s="36"/>
      <c r="H663" s="18"/>
      <c r="I663" s="21"/>
      <c r="J663" s="21"/>
      <c r="K663" s="18"/>
      <c r="L663" s="18"/>
      <c r="M663" s="19"/>
      <c r="N663" s="19"/>
      <c r="O663" s="19"/>
      <c r="P663" s="18"/>
      <c r="Q663" s="18"/>
      <c r="R663" s="18"/>
      <c r="S663" s="18"/>
      <c r="T663" s="18"/>
      <c r="U663" s="18"/>
      <c r="V663" s="18"/>
      <c r="W663" s="18"/>
      <c r="X663" s="18"/>
      <c r="Y663" s="18"/>
      <c r="Z663" s="18"/>
      <c r="AA663" s="18"/>
      <c r="AB663" s="44"/>
      <c r="AC663" s="18"/>
      <c r="AD663" s="18"/>
      <c r="AE663" s="18"/>
    </row>
    <row r="664" spans="2:31" ht="15.75" thickBot="1">
      <c r="B664" s="19"/>
      <c r="C664" s="40"/>
      <c r="D664" s="20"/>
      <c r="E664" s="18"/>
      <c r="F664" s="18"/>
      <c r="G664" s="18"/>
      <c r="H664" s="18"/>
      <c r="I664" s="21"/>
      <c r="J664" s="21"/>
      <c r="K664" s="18"/>
      <c r="L664" s="18"/>
      <c r="M664" s="19"/>
      <c r="N664" s="18"/>
      <c r="O664" s="18"/>
      <c r="P664" s="18"/>
      <c r="Q664" s="18"/>
      <c r="R664" s="18"/>
      <c r="S664" s="18"/>
      <c r="T664" s="18"/>
      <c r="U664" s="18"/>
      <c r="V664" s="18"/>
      <c r="W664" s="18"/>
      <c r="X664" s="18"/>
      <c r="Y664" s="18"/>
      <c r="Z664" s="18"/>
      <c r="AA664" s="18"/>
      <c r="AB664" s="44"/>
      <c r="AC664" s="18"/>
      <c r="AD664" s="18"/>
      <c r="AE664" s="18"/>
    </row>
    <row r="665" spans="2:31" ht="15.75" thickBot="1">
      <c r="B665" s="29"/>
      <c r="C665" s="41"/>
      <c r="D665" s="20"/>
      <c r="E665" s="18"/>
      <c r="F665" s="18"/>
      <c r="G665" s="18"/>
      <c r="H665" s="18"/>
      <c r="I665" s="21"/>
      <c r="J665" s="21"/>
      <c r="K665" s="18"/>
      <c r="L665" s="18"/>
      <c r="M665" s="18"/>
      <c r="N665" s="19"/>
      <c r="O665" s="18"/>
      <c r="P665" s="18"/>
      <c r="Q665" s="18"/>
      <c r="R665" s="18"/>
      <c r="S665" s="18"/>
      <c r="T665" s="18"/>
      <c r="U665" s="18"/>
      <c r="V665" s="18"/>
      <c r="W665" s="18"/>
      <c r="X665" s="18"/>
      <c r="Y665" s="18"/>
      <c r="Z665" s="18"/>
      <c r="AA665" s="18"/>
      <c r="AB665" s="44"/>
      <c r="AC665" s="18"/>
      <c r="AD665" s="18"/>
      <c r="AE665" s="18"/>
    </row>
    <row r="666" spans="2:31" ht="15.75" thickBot="1">
      <c r="B666" s="29"/>
      <c r="C666" s="41"/>
      <c r="D666" s="20"/>
      <c r="E666" s="18"/>
      <c r="F666" s="18"/>
      <c r="G666" s="22"/>
      <c r="H666" s="18"/>
      <c r="I666" s="21"/>
      <c r="J666" s="21"/>
      <c r="K666" s="18"/>
      <c r="L666" s="18"/>
      <c r="M666" s="19"/>
      <c r="N666" s="18"/>
      <c r="O666" s="18"/>
      <c r="P666" s="18"/>
      <c r="Q666" s="18"/>
      <c r="R666" s="18"/>
      <c r="S666" s="18"/>
      <c r="T666" s="18"/>
      <c r="U666" s="18"/>
      <c r="V666" s="18"/>
      <c r="W666" s="18"/>
      <c r="X666" s="18"/>
      <c r="Y666" s="18"/>
      <c r="Z666" s="18"/>
      <c r="AA666" s="18"/>
      <c r="AB666" s="44"/>
      <c r="AC666" s="18"/>
      <c r="AD666" s="18"/>
      <c r="AE666" s="18"/>
    </row>
    <row r="667" spans="2:31" ht="15.75" thickBot="1">
      <c r="B667" s="19"/>
      <c r="C667" s="20"/>
      <c r="D667" s="20"/>
      <c r="E667" s="18"/>
      <c r="F667" s="18"/>
      <c r="G667" s="18"/>
      <c r="H667" s="18"/>
      <c r="I667" s="21"/>
      <c r="J667" s="21"/>
      <c r="K667" s="18"/>
      <c r="L667" s="18"/>
      <c r="M667" s="19"/>
      <c r="N667" s="18"/>
      <c r="O667" s="18"/>
      <c r="P667" s="18"/>
      <c r="Q667" s="18"/>
      <c r="R667" s="18"/>
      <c r="S667" s="18"/>
      <c r="T667" s="18"/>
      <c r="U667" s="18"/>
      <c r="V667" s="18"/>
      <c r="W667" s="18"/>
      <c r="X667" s="18"/>
      <c r="Y667" s="18"/>
      <c r="Z667" s="18"/>
      <c r="AA667" s="18"/>
      <c r="AB667" s="44"/>
      <c r="AC667" s="18"/>
      <c r="AD667" s="18"/>
      <c r="AE667" s="18"/>
    </row>
    <row r="668" spans="2:31" ht="15.75" thickBot="1">
      <c r="B668" s="19"/>
      <c r="C668" s="20"/>
      <c r="D668" s="20"/>
      <c r="E668" s="18"/>
      <c r="F668" s="18"/>
      <c r="G668" s="36"/>
      <c r="H668" s="18"/>
      <c r="I668" s="21"/>
      <c r="J668" s="21"/>
      <c r="K668" s="18"/>
      <c r="L668" s="18"/>
      <c r="M668" s="19"/>
      <c r="N668" s="19"/>
      <c r="O668" s="18"/>
      <c r="P668" s="18"/>
      <c r="Q668" s="18"/>
      <c r="R668" s="37"/>
      <c r="S668" s="18"/>
      <c r="T668" s="18"/>
      <c r="U668" s="18"/>
      <c r="V668" s="18"/>
      <c r="W668" s="18"/>
      <c r="X668" s="18"/>
      <c r="Y668" s="19"/>
      <c r="Z668" s="18"/>
      <c r="AA668" s="18"/>
      <c r="AB668" s="44"/>
      <c r="AC668" s="18"/>
      <c r="AD668" s="18"/>
      <c r="AE668" s="18"/>
    </row>
    <row r="669" spans="2:31" ht="15.75" thickBot="1">
      <c r="B669" s="19"/>
      <c r="C669" s="42"/>
      <c r="D669" s="20"/>
      <c r="E669" s="18"/>
      <c r="F669" s="18"/>
      <c r="G669" s="33"/>
      <c r="H669" s="18"/>
      <c r="I669" s="21"/>
      <c r="J669" s="21"/>
      <c r="K669" s="18"/>
      <c r="L669" s="18"/>
      <c r="M669" s="19"/>
      <c r="N669" s="18"/>
      <c r="O669" s="18"/>
      <c r="P669" s="18"/>
      <c r="Q669" s="18"/>
      <c r="R669" s="37"/>
      <c r="S669" s="18"/>
      <c r="T669" s="18"/>
      <c r="U669" s="18"/>
      <c r="V669" s="18"/>
      <c r="W669" s="18"/>
      <c r="X669" s="18"/>
      <c r="Y669" s="19"/>
      <c r="Z669" s="18"/>
      <c r="AA669" s="18"/>
      <c r="AB669" s="44"/>
      <c r="AC669" s="18"/>
      <c r="AD669" s="18"/>
      <c r="AE669" s="18"/>
    </row>
    <row r="670" spans="2:31" ht="15.75" thickBot="1">
      <c r="B670" s="19"/>
      <c r="C670" s="19"/>
      <c r="D670" s="18"/>
      <c r="E670" s="18"/>
      <c r="F670" s="18"/>
      <c r="G670" s="18"/>
      <c r="H670" s="18"/>
      <c r="I670" s="21"/>
      <c r="J670" s="21"/>
      <c r="K670" s="18"/>
      <c r="L670" s="18"/>
      <c r="M670" s="18"/>
      <c r="N670" s="18"/>
      <c r="O670" s="18"/>
      <c r="P670" s="18"/>
      <c r="Q670" s="18"/>
      <c r="R670" s="18"/>
      <c r="S670" s="18"/>
      <c r="T670" s="18"/>
      <c r="U670" s="18"/>
      <c r="V670" s="18"/>
      <c r="W670" s="18"/>
      <c r="X670" s="18"/>
      <c r="Y670" s="18"/>
      <c r="Z670" s="18"/>
      <c r="AA670" s="18"/>
      <c r="AB670" s="44"/>
      <c r="AC670" s="18"/>
      <c r="AD670" s="18"/>
      <c r="AE670" s="18"/>
    </row>
    <row r="671" spans="2:31" ht="15.75" thickBot="1">
      <c r="B671" s="19"/>
      <c r="C671" s="19"/>
      <c r="D671" s="19"/>
      <c r="E671" s="18"/>
      <c r="F671" s="18"/>
      <c r="G671" s="36"/>
      <c r="H671" s="18"/>
      <c r="I671" s="21"/>
      <c r="J671" s="21"/>
      <c r="K671" s="18"/>
      <c r="L671" s="18"/>
      <c r="M671" s="19"/>
      <c r="N671" s="19"/>
      <c r="O671" s="19"/>
      <c r="P671" s="18"/>
      <c r="Q671" s="18"/>
      <c r="R671" s="19"/>
      <c r="S671" s="18"/>
      <c r="T671" s="18"/>
      <c r="U671" s="18"/>
      <c r="V671" s="18"/>
      <c r="W671" s="18"/>
      <c r="X671" s="18"/>
      <c r="Y671" s="18"/>
      <c r="Z671" s="18"/>
      <c r="AA671" s="18"/>
      <c r="AB671" s="44"/>
      <c r="AC671" s="18"/>
      <c r="AD671" s="18"/>
      <c r="AE671" s="18"/>
    </row>
    <row r="672" spans="2:31" ht="15.75" thickBot="1">
      <c r="B672" s="19"/>
      <c r="C672" s="19"/>
      <c r="D672" s="19"/>
      <c r="E672" s="18"/>
      <c r="F672" s="18"/>
      <c r="G672" s="36"/>
      <c r="H672" s="18"/>
      <c r="I672" s="21"/>
      <c r="J672" s="21"/>
      <c r="K672" s="18"/>
      <c r="L672" s="18"/>
      <c r="M672" s="19"/>
      <c r="N672" s="18"/>
      <c r="O672" s="18"/>
      <c r="P672" s="18"/>
      <c r="Q672" s="18"/>
      <c r="R672" s="19"/>
      <c r="S672" s="18"/>
      <c r="T672" s="18"/>
      <c r="U672" s="18"/>
      <c r="V672" s="18"/>
      <c r="W672" s="18"/>
      <c r="X672" s="18"/>
      <c r="Y672" s="18"/>
      <c r="Z672" s="18"/>
      <c r="AA672" s="18"/>
      <c r="AB672" s="44"/>
      <c r="AC672" s="18"/>
      <c r="AD672" s="18"/>
      <c r="AE672" s="18"/>
    </row>
    <row r="673" spans="2:31" ht="15.75" thickBot="1">
      <c r="B673" s="19"/>
      <c r="C673" s="19"/>
      <c r="D673" s="19"/>
      <c r="E673" s="18"/>
      <c r="F673" s="18"/>
      <c r="G673" s="36"/>
      <c r="H673" s="18"/>
      <c r="I673" s="21"/>
      <c r="J673" s="21"/>
      <c r="K673" s="18"/>
      <c r="L673" s="18"/>
      <c r="M673" s="19"/>
      <c r="N673" s="18"/>
      <c r="O673" s="18"/>
      <c r="P673" s="18"/>
      <c r="Q673" s="18"/>
      <c r="R673" s="19"/>
      <c r="S673" s="18"/>
      <c r="T673" s="18"/>
      <c r="U673" s="18"/>
      <c r="V673" s="18"/>
      <c r="W673" s="18"/>
      <c r="X673" s="18"/>
      <c r="Y673" s="18"/>
      <c r="Z673" s="18"/>
      <c r="AA673" s="18"/>
      <c r="AB673" s="44"/>
      <c r="AC673" s="18"/>
      <c r="AD673" s="18"/>
      <c r="AE673" s="18"/>
    </row>
    <row r="674" spans="2:31" ht="15.75" thickBot="1">
      <c r="B674" s="19"/>
      <c r="C674" s="19"/>
      <c r="D674" s="19"/>
      <c r="E674" s="18"/>
      <c r="F674" s="18"/>
      <c r="G674" s="36"/>
      <c r="H674" s="18"/>
      <c r="I674" s="21"/>
      <c r="J674" s="21"/>
      <c r="K674" s="18"/>
      <c r="L674" s="18"/>
      <c r="M674" s="19"/>
      <c r="N674" s="19"/>
      <c r="O674" s="18"/>
      <c r="P674" s="18"/>
      <c r="Q674" s="18"/>
      <c r="R674" s="19"/>
      <c r="S674" s="18"/>
      <c r="T674" s="18"/>
      <c r="U674" s="18"/>
      <c r="V674" s="18"/>
      <c r="W674" s="18"/>
      <c r="X674" s="18"/>
      <c r="Y674" s="18"/>
      <c r="Z674" s="18"/>
      <c r="AA674" s="18"/>
      <c r="AB674" s="44"/>
      <c r="AC674" s="18"/>
      <c r="AD674" s="18"/>
      <c r="AE674" s="18"/>
    </row>
    <row r="675" spans="2:31" ht="15.75" thickBot="1">
      <c r="B675" s="19"/>
      <c r="C675" s="19"/>
      <c r="D675" s="19"/>
      <c r="E675" s="18"/>
      <c r="F675" s="18"/>
      <c r="G675" s="36"/>
      <c r="H675" s="18"/>
      <c r="I675" s="21"/>
      <c r="J675" s="21"/>
      <c r="K675" s="18"/>
      <c r="L675" s="18"/>
      <c r="M675" s="19"/>
      <c r="N675" s="18"/>
      <c r="O675" s="18"/>
      <c r="P675" s="18"/>
      <c r="Q675" s="18"/>
      <c r="R675" s="19"/>
      <c r="S675" s="18"/>
      <c r="T675" s="18"/>
      <c r="U675" s="18"/>
      <c r="V675" s="18"/>
      <c r="W675" s="18"/>
      <c r="X675" s="18"/>
      <c r="Y675" s="18"/>
      <c r="Z675" s="18"/>
      <c r="AA675" s="18"/>
      <c r="AB675" s="44"/>
      <c r="AC675" s="18"/>
      <c r="AD675" s="18"/>
      <c r="AE675" s="18"/>
    </row>
    <row r="676" spans="2:31" ht="15.75" thickBot="1">
      <c r="B676" s="19"/>
      <c r="C676" s="19"/>
      <c r="D676" s="19"/>
      <c r="E676" s="18"/>
      <c r="F676" s="18"/>
      <c r="G676" s="22"/>
      <c r="H676" s="18"/>
      <c r="I676" s="21"/>
      <c r="J676" s="21"/>
      <c r="K676" s="18"/>
      <c r="L676" s="18"/>
      <c r="M676" s="19"/>
      <c r="N676" s="18"/>
      <c r="O676" s="18"/>
      <c r="P676" s="18"/>
      <c r="Q676" s="18"/>
      <c r="R676" s="19"/>
      <c r="S676" s="18"/>
      <c r="T676" s="18"/>
      <c r="U676" s="18"/>
      <c r="V676" s="18"/>
      <c r="W676" s="18"/>
      <c r="X676" s="18"/>
      <c r="Y676" s="18"/>
      <c r="Z676" s="18"/>
      <c r="AA676" s="18"/>
      <c r="AB676" s="44"/>
      <c r="AC676" s="18"/>
      <c r="AD676" s="18"/>
      <c r="AE676" s="18"/>
    </row>
    <row r="677" spans="2:31" ht="15.75" thickBot="1">
      <c r="B677" s="19"/>
      <c r="C677" s="19"/>
      <c r="D677" s="19"/>
      <c r="E677" s="18"/>
      <c r="F677" s="18"/>
      <c r="G677" s="36"/>
      <c r="H677" s="18"/>
      <c r="I677" s="21"/>
      <c r="J677" s="21"/>
      <c r="K677" s="18"/>
      <c r="L677" s="22"/>
      <c r="M677" s="18"/>
      <c r="N677" s="18"/>
      <c r="O677" s="18"/>
      <c r="P677" s="18"/>
      <c r="Q677" s="18"/>
      <c r="R677" s="18"/>
      <c r="S677" s="18"/>
      <c r="T677" s="18"/>
      <c r="U677" s="18"/>
      <c r="V677" s="18"/>
      <c r="W677" s="18"/>
      <c r="X677" s="18"/>
      <c r="Y677" s="18"/>
      <c r="Z677" s="18"/>
      <c r="AA677" s="18"/>
      <c r="AB677" s="44"/>
      <c r="AC677" s="18"/>
      <c r="AD677" s="18"/>
      <c r="AE677" s="18"/>
    </row>
    <row r="678" spans="2:31" ht="15.75" thickBot="1">
      <c r="B678" s="19"/>
      <c r="C678" s="19"/>
      <c r="D678" s="19"/>
      <c r="E678" s="18"/>
      <c r="F678" s="18"/>
      <c r="G678" s="36"/>
      <c r="H678" s="18"/>
      <c r="I678" s="21"/>
      <c r="J678" s="21"/>
      <c r="K678" s="18"/>
      <c r="L678" s="18"/>
      <c r="M678" s="19"/>
      <c r="N678" s="18"/>
      <c r="O678" s="18"/>
      <c r="P678" s="18"/>
      <c r="Q678" s="18"/>
      <c r="R678" s="19"/>
      <c r="S678" s="18"/>
      <c r="T678" s="18"/>
      <c r="U678" s="18"/>
      <c r="V678" s="18"/>
      <c r="W678" s="18"/>
      <c r="X678" s="18"/>
      <c r="Y678" s="18"/>
      <c r="Z678" s="18"/>
      <c r="AA678" s="18"/>
      <c r="AB678" s="44"/>
      <c r="AC678" s="18"/>
      <c r="AD678" s="18"/>
      <c r="AE678" s="18"/>
    </row>
    <row r="679" spans="2:31" ht="15.75" thickBot="1">
      <c r="B679" s="19"/>
      <c r="C679" s="19"/>
      <c r="D679" s="19"/>
      <c r="E679" s="18"/>
      <c r="F679" s="18"/>
      <c r="G679" s="36"/>
      <c r="H679" s="18"/>
      <c r="I679" s="21"/>
      <c r="J679" s="21"/>
      <c r="K679" s="18"/>
      <c r="L679" s="18"/>
      <c r="M679" s="19"/>
      <c r="N679" s="19"/>
      <c r="O679" s="18"/>
      <c r="P679" s="19"/>
      <c r="Q679" s="18"/>
      <c r="R679" s="19"/>
      <c r="S679" s="18"/>
      <c r="T679" s="18"/>
      <c r="U679" s="18"/>
      <c r="V679" s="18"/>
      <c r="W679" s="18"/>
      <c r="X679" s="18"/>
      <c r="Y679" s="18"/>
      <c r="Z679" s="18"/>
      <c r="AA679" s="18"/>
      <c r="AB679" s="44"/>
      <c r="AC679" s="18"/>
      <c r="AD679" s="18"/>
      <c r="AE679" s="18"/>
    </row>
    <row r="680" spans="2:31" ht="15.75" thickBot="1">
      <c r="B680" s="19"/>
      <c r="C680" s="19"/>
      <c r="D680" s="19"/>
      <c r="E680" s="18"/>
      <c r="F680" s="18"/>
      <c r="G680" s="36"/>
      <c r="H680" s="18"/>
      <c r="I680" s="21"/>
      <c r="J680" s="21"/>
      <c r="K680" s="18"/>
      <c r="L680" s="18"/>
      <c r="M680" s="18"/>
      <c r="N680" s="19"/>
      <c r="O680" s="18"/>
      <c r="P680" s="18"/>
      <c r="Q680" s="18"/>
      <c r="R680" s="18"/>
      <c r="S680" s="18"/>
      <c r="T680" s="18"/>
      <c r="U680" s="18"/>
      <c r="V680" s="18"/>
      <c r="W680" s="18"/>
      <c r="X680" s="18"/>
      <c r="Y680" s="18"/>
      <c r="Z680" s="18"/>
      <c r="AA680" s="18"/>
      <c r="AB680" s="44"/>
      <c r="AC680" s="18"/>
      <c r="AD680" s="18"/>
      <c r="AE680" s="18"/>
    </row>
    <row r="681" spans="2:31" ht="15.75" thickBot="1">
      <c r="B681" s="19"/>
      <c r="C681" s="19"/>
      <c r="D681" s="19"/>
      <c r="E681" s="18"/>
      <c r="F681" s="18"/>
      <c r="G681" s="36"/>
      <c r="H681" s="18"/>
      <c r="I681" s="21"/>
      <c r="J681" s="21"/>
      <c r="K681" s="18"/>
      <c r="L681" s="18"/>
      <c r="M681" s="19"/>
      <c r="N681" s="18"/>
      <c r="O681" s="18"/>
      <c r="P681" s="18"/>
      <c r="Q681" s="18"/>
      <c r="R681" s="18"/>
      <c r="S681" s="18"/>
      <c r="T681" s="18"/>
      <c r="U681" s="18"/>
      <c r="V681" s="18"/>
      <c r="W681" s="18"/>
      <c r="X681" s="18"/>
      <c r="Y681" s="18"/>
      <c r="Z681" s="18"/>
      <c r="AA681" s="18"/>
      <c r="AB681" s="44"/>
      <c r="AC681" s="18"/>
      <c r="AD681" s="18"/>
      <c r="AE681" s="18"/>
    </row>
    <row r="682" spans="2:31" ht="15.75" thickBot="1">
      <c r="B682" s="19"/>
      <c r="C682" s="19"/>
      <c r="D682" s="19"/>
      <c r="E682" s="18"/>
      <c r="F682" s="18"/>
      <c r="G682" s="36"/>
      <c r="H682" s="18"/>
      <c r="I682" s="21"/>
      <c r="J682" s="21"/>
      <c r="K682" s="18"/>
      <c r="L682" s="18"/>
      <c r="M682" s="19"/>
      <c r="N682" s="19"/>
      <c r="O682" s="18"/>
      <c r="P682" s="19"/>
      <c r="Q682" s="18"/>
      <c r="R682" s="18"/>
      <c r="S682" s="18"/>
      <c r="T682" s="18"/>
      <c r="U682" s="18"/>
      <c r="V682" s="18"/>
      <c r="W682" s="18"/>
      <c r="X682" s="18"/>
      <c r="Y682" s="18"/>
      <c r="Z682" s="18"/>
      <c r="AA682" s="18"/>
      <c r="AB682" s="44"/>
      <c r="AC682" s="18"/>
      <c r="AD682" s="18"/>
      <c r="AE682" s="18"/>
    </row>
    <row r="683" spans="2:31" ht="15.75" thickBot="1">
      <c r="B683" s="19"/>
      <c r="C683" s="19"/>
      <c r="D683" s="19"/>
      <c r="E683" s="18"/>
      <c r="F683" s="18"/>
      <c r="G683" s="36"/>
      <c r="H683" s="18"/>
      <c r="I683" s="21"/>
      <c r="J683" s="21"/>
      <c r="K683" s="18"/>
      <c r="L683" s="18"/>
      <c r="M683" s="19"/>
      <c r="N683" s="18"/>
      <c r="O683" s="18"/>
      <c r="P683" s="18"/>
      <c r="Q683" s="18"/>
      <c r="R683" s="18"/>
      <c r="S683" s="18"/>
      <c r="T683" s="18"/>
      <c r="U683" s="18"/>
      <c r="V683" s="18"/>
      <c r="W683" s="18"/>
      <c r="X683" s="18"/>
      <c r="Y683" s="18"/>
      <c r="Z683" s="18"/>
      <c r="AA683" s="18"/>
      <c r="AB683" s="44"/>
      <c r="AC683" s="18"/>
      <c r="AD683" s="18"/>
      <c r="AE683" s="18"/>
    </row>
    <row r="684" spans="2:31" ht="15.75" thickBot="1">
      <c r="B684" s="19"/>
      <c r="C684" s="19"/>
      <c r="D684" s="19"/>
      <c r="E684" s="18"/>
      <c r="F684" s="18"/>
      <c r="G684" s="36"/>
      <c r="H684" s="18"/>
      <c r="I684" s="21"/>
      <c r="J684" s="21"/>
      <c r="K684" s="18"/>
      <c r="L684" s="18"/>
      <c r="M684" s="19"/>
      <c r="N684" s="19"/>
      <c r="O684" s="18"/>
      <c r="P684" s="19"/>
      <c r="Q684" s="18"/>
      <c r="R684" s="18"/>
      <c r="S684" s="18"/>
      <c r="T684" s="18"/>
      <c r="U684" s="18"/>
      <c r="V684" s="18"/>
      <c r="W684" s="18"/>
      <c r="X684" s="18"/>
      <c r="Y684" s="18"/>
      <c r="Z684" s="18"/>
      <c r="AA684" s="18"/>
      <c r="AB684" s="44"/>
      <c r="AC684" s="18"/>
      <c r="AD684" s="18"/>
      <c r="AE684" s="18"/>
    </row>
    <row r="685" spans="2:31" ht="15.75" thickBot="1">
      <c r="B685" s="19"/>
      <c r="C685" s="19"/>
      <c r="D685" s="19"/>
      <c r="E685" s="18"/>
      <c r="F685" s="18"/>
      <c r="G685" s="36"/>
      <c r="H685" s="18"/>
      <c r="I685" s="21"/>
      <c r="J685" s="21"/>
      <c r="K685" s="18"/>
      <c r="L685" s="18"/>
      <c r="M685" s="19"/>
      <c r="N685" s="19"/>
      <c r="O685" s="18"/>
      <c r="P685" s="19"/>
      <c r="Q685" s="18"/>
      <c r="R685" s="18"/>
      <c r="S685" s="18"/>
      <c r="T685" s="18"/>
      <c r="U685" s="18"/>
      <c r="V685" s="18"/>
      <c r="W685" s="18"/>
      <c r="X685" s="18"/>
      <c r="Y685" s="18"/>
      <c r="Z685" s="18"/>
      <c r="AA685" s="18"/>
      <c r="AB685" s="44"/>
      <c r="AC685" s="18"/>
      <c r="AD685" s="18"/>
      <c r="AE685" s="18"/>
    </row>
    <row r="686" spans="2:31" ht="15.75" thickBot="1">
      <c r="B686" s="19"/>
      <c r="C686" s="20"/>
      <c r="D686" s="19"/>
      <c r="E686" s="18"/>
      <c r="F686" s="18"/>
      <c r="G686" s="36"/>
      <c r="H686" s="18"/>
      <c r="I686" s="21"/>
      <c r="J686" s="21"/>
      <c r="K686" s="18"/>
      <c r="L686" s="18"/>
      <c r="M686" s="18"/>
      <c r="N686" s="19"/>
      <c r="O686" s="18"/>
      <c r="P686" s="18"/>
      <c r="Q686" s="18"/>
      <c r="R686" s="19"/>
      <c r="S686" s="18"/>
      <c r="T686" s="18"/>
      <c r="U686" s="18"/>
      <c r="V686" s="18"/>
      <c r="W686" s="18"/>
      <c r="X686" s="18"/>
      <c r="Y686" s="18"/>
      <c r="Z686" s="18"/>
      <c r="AA686" s="18"/>
      <c r="AB686" s="44"/>
      <c r="AC686" s="18"/>
      <c r="AD686" s="18"/>
      <c r="AE686" s="18"/>
    </row>
    <row r="687" spans="2:31" ht="15.75" thickBot="1">
      <c r="B687" s="19"/>
      <c r="C687" s="19"/>
      <c r="D687" s="19"/>
      <c r="E687" s="18"/>
      <c r="F687" s="18"/>
      <c r="G687" s="36"/>
      <c r="H687" s="18"/>
      <c r="I687" s="21"/>
      <c r="J687" s="21"/>
      <c r="K687" s="18"/>
      <c r="L687" s="18"/>
      <c r="M687" s="19"/>
      <c r="N687" s="18"/>
      <c r="O687" s="18"/>
      <c r="P687" s="18"/>
      <c r="Q687" s="18"/>
      <c r="R687" s="19"/>
      <c r="S687" s="18"/>
      <c r="T687" s="18"/>
      <c r="U687" s="18"/>
      <c r="V687" s="18"/>
      <c r="W687" s="18"/>
      <c r="X687" s="18"/>
      <c r="Y687" s="18"/>
      <c r="Z687" s="18"/>
      <c r="AA687" s="18"/>
      <c r="AB687" s="44"/>
      <c r="AC687" s="18"/>
      <c r="AD687" s="18"/>
      <c r="AE687" s="18"/>
    </row>
    <row r="688" spans="2:31" ht="15.75" thickBot="1">
      <c r="B688" s="19"/>
      <c r="C688" s="19"/>
      <c r="D688" s="19"/>
      <c r="E688" s="18"/>
      <c r="F688" s="18"/>
      <c r="G688" s="36"/>
      <c r="H688" s="18"/>
      <c r="I688" s="21"/>
      <c r="J688" s="21"/>
      <c r="K688" s="18"/>
      <c r="L688" s="18"/>
      <c r="M688" s="19"/>
      <c r="N688" s="18"/>
      <c r="O688" s="18"/>
      <c r="P688" s="18"/>
      <c r="Q688" s="18"/>
      <c r="R688" s="19"/>
      <c r="S688" s="18"/>
      <c r="T688" s="18"/>
      <c r="U688" s="18"/>
      <c r="V688" s="18"/>
      <c r="W688" s="18"/>
      <c r="X688" s="18"/>
      <c r="Y688" s="18"/>
      <c r="Z688" s="18"/>
      <c r="AA688" s="18"/>
      <c r="AB688" s="44"/>
      <c r="AC688" s="18"/>
      <c r="AD688" s="18"/>
      <c r="AE688" s="18"/>
    </row>
    <row r="689" spans="2:31" ht="15.75" thickBot="1">
      <c r="B689" s="19"/>
      <c r="C689" s="19"/>
      <c r="D689" s="19"/>
      <c r="E689" s="18"/>
      <c r="F689" s="18"/>
      <c r="G689" s="36"/>
      <c r="H689" s="18"/>
      <c r="I689" s="21"/>
      <c r="J689" s="21"/>
      <c r="K689" s="18"/>
      <c r="L689" s="18"/>
      <c r="M689" s="19"/>
      <c r="N689" s="18"/>
      <c r="O689" s="18"/>
      <c r="P689" s="18"/>
      <c r="Q689" s="18"/>
      <c r="R689" s="19"/>
      <c r="S689" s="18"/>
      <c r="T689" s="18"/>
      <c r="U689" s="18"/>
      <c r="V689" s="18"/>
      <c r="W689" s="18"/>
      <c r="X689" s="18"/>
      <c r="Y689" s="18"/>
      <c r="Z689" s="18"/>
      <c r="AA689" s="18"/>
      <c r="AB689" s="44"/>
      <c r="AC689" s="18"/>
      <c r="AD689" s="18"/>
      <c r="AE689" s="18"/>
    </row>
    <row r="690" spans="2:31" ht="15.75" thickBot="1">
      <c r="B690" s="19"/>
      <c r="C690" s="19"/>
      <c r="D690" s="19"/>
      <c r="E690" s="18"/>
      <c r="F690" s="18"/>
      <c r="G690" s="36"/>
      <c r="H690" s="18"/>
      <c r="I690" s="21"/>
      <c r="J690" s="21"/>
      <c r="K690" s="18"/>
      <c r="L690" s="18"/>
      <c r="M690" s="19"/>
      <c r="N690" s="18"/>
      <c r="O690" s="18"/>
      <c r="P690" s="18"/>
      <c r="Q690" s="18"/>
      <c r="R690" s="19"/>
      <c r="S690" s="18"/>
      <c r="T690" s="18"/>
      <c r="U690" s="18"/>
      <c r="V690" s="18"/>
      <c r="W690" s="18"/>
      <c r="X690" s="18"/>
      <c r="Y690" s="18"/>
      <c r="Z690" s="18"/>
      <c r="AA690" s="18"/>
      <c r="AB690" s="44"/>
      <c r="AC690" s="18"/>
      <c r="AD690" s="18"/>
      <c r="AE690" s="18"/>
    </row>
    <row r="691" spans="2:31" ht="15.75" thickBot="1">
      <c r="B691" s="19"/>
      <c r="C691" s="19"/>
      <c r="D691" s="19"/>
      <c r="E691" s="18"/>
      <c r="F691" s="18"/>
      <c r="G691" s="36"/>
      <c r="H691" s="18"/>
      <c r="I691" s="21"/>
      <c r="J691" s="21"/>
      <c r="K691" s="18"/>
      <c r="L691" s="18"/>
      <c r="M691" s="19"/>
      <c r="N691" s="18"/>
      <c r="O691" s="18"/>
      <c r="P691" s="18"/>
      <c r="Q691" s="18"/>
      <c r="R691" s="19"/>
      <c r="S691" s="18"/>
      <c r="T691" s="18"/>
      <c r="U691" s="18"/>
      <c r="V691" s="18"/>
      <c r="W691" s="18"/>
      <c r="X691" s="18"/>
      <c r="Y691" s="18"/>
      <c r="Z691" s="18"/>
      <c r="AA691" s="18"/>
      <c r="AB691" s="44"/>
      <c r="AC691" s="18"/>
      <c r="AD691" s="18"/>
      <c r="AE691" s="18"/>
    </row>
    <row r="692" spans="2:31" ht="15.75" thickBot="1">
      <c r="B692" s="19"/>
      <c r="C692" s="19"/>
      <c r="D692" s="19"/>
      <c r="E692" s="18"/>
      <c r="F692" s="18"/>
      <c r="G692" s="36"/>
      <c r="H692" s="18"/>
      <c r="I692" s="21"/>
      <c r="J692" s="21"/>
      <c r="K692" s="18"/>
      <c r="L692" s="18"/>
      <c r="M692" s="19"/>
      <c r="N692" s="18"/>
      <c r="O692" s="18"/>
      <c r="P692" s="18"/>
      <c r="Q692" s="18"/>
      <c r="R692" s="19"/>
      <c r="S692" s="18"/>
      <c r="T692" s="18"/>
      <c r="U692" s="18"/>
      <c r="V692" s="18"/>
      <c r="W692" s="18"/>
      <c r="X692" s="18"/>
      <c r="Y692" s="18"/>
      <c r="Z692" s="18"/>
      <c r="AA692" s="18"/>
      <c r="AB692" s="44"/>
      <c r="AC692" s="18"/>
      <c r="AD692" s="18"/>
      <c r="AE692" s="18"/>
    </row>
    <row r="693" spans="2:31" ht="15.75" thickBot="1">
      <c r="B693" s="19"/>
      <c r="C693" s="19"/>
      <c r="D693" s="19"/>
      <c r="E693" s="18"/>
      <c r="F693" s="18"/>
      <c r="G693" s="36"/>
      <c r="H693" s="18"/>
      <c r="I693" s="21"/>
      <c r="J693" s="21"/>
      <c r="K693" s="18"/>
      <c r="L693" s="18"/>
      <c r="M693" s="19"/>
      <c r="N693" s="18"/>
      <c r="O693" s="18"/>
      <c r="P693" s="18"/>
      <c r="Q693" s="18"/>
      <c r="R693" s="19"/>
      <c r="S693" s="18"/>
      <c r="T693" s="18"/>
      <c r="U693" s="18"/>
      <c r="V693" s="18"/>
      <c r="W693" s="18"/>
      <c r="X693" s="18"/>
      <c r="Y693" s="18"/>
      <c r="Z693" s="18"/>
      <c r="AA693" s="18"/>
      <c r="AB693" s="44"/>
      <c r="AC693" s="18"/>
      <c r="AD693" s="18"/>
      <c r="AE693" s="18"/>
    </row>
    <row r="694" spans="2:31" ht="15.75" thickBot="1">
      <c r="B694" s="19"/>
      <c r="C694" s="19"/>
      <c r="D694" s="19"/>
      <c r="E694" s="18"/>
      <c r="F694" s="18"/>
      <c r="G694" s="36"/>
      <c r="H694" s="18"/>
      <c r="I694" s="21"/>
      <c r="J694" s="21"/>
      <c r="K694" s="18"/>
      <c r="L694" s="18"/>
      <c r="M694" s="19"/>
      <c r="N694" s="18"/>
      <c r="O694" s="18"/>
      <c r="P694" s="18"/>
      <c r="Q694" s="18"/>
      <c r="R694" s="19"/>
      <c r="S694" s="18"/>
      <c r="T694" s="18"/>
      <c r="U694" s="18"/>
      <c r="V694" s="18"/>
      <c r="W694" s="18"/>
      <c r="X694" s="18"/>
      <c r="Y694" s="18"/>
      <c r="Z694" s="18"/>
      <c r="AA694" s="18"/>
      <c r="AB694" s="44"/>
      <c r="AC694" s="18"/>
      <c r="AD694" s="18"/>
      <c r="AE694" s="18"/>
    </row>
    <row r="695" spans="2:31" ht="15.75" thickBot="1">
      <c r="B695" s="19"/>
      <c r="C695" s="19"/>
      <c r="D695" s="19"/>
      <c r="E695" s="18"/>
      <c r="F695" s="18"/>
      <c r="G695" s="36"/>
      <c r="H695" s="18"/>
      <c r="I695" s="21"/>
      <c r="J695" s="21"/>
      <c r="K695" s="18"/>
      <c r="L695" s="18"/>
      <c r="M695" s="19"/>
      <c r="N695" s="18"/>
      <c r="O695" s="18"/>
      <c r="P695" s="18"/>
      <c r="Q695" s="18"/>
      <c r="R695" s="19"/>
      <c r="S695" s="18"/>
      <c r="T695" s="18"/>
      <c r="U695" s="18"/>
      <c r="V695" s="18"/>
      <c r="W695" s="18"/>
      <c r="X695" s="18"/>
      <c r="Y695" s="18"/>
      <c r="Z695" s="18"/>
      <c r="AA695" s="18"/>
      <c r="AB695" s="44"/>
      <c r="AC695" s="18"/>
      <c r="AD695" s="18"/>
      <c r="AE695" s="18"/>
    </row>
    <row r="696" spans="2:31" ht="15.75" thickBot="1">
      <c r="B696" s="19"/>
      <c r="C696" s="19"/>
      <c r="D696" s="19"/>
      <c r="E696" s="18"/>
      <c r="F696" s="18"/>
      <c r="G696" s="36"/>
      <c r="H696" s="18"/>
      <c r="I696" s="21"/>
      <c r="J696" s="21"/>
      <c r="K696" s="18"/>
      <c r="L696" s="18"/>
      <c r="M696" s="19"/>
      <c r="N696" s="18"/>
      <c r="O696" s="18"/>
      <c r="P696" s="18"/>
      <c r="Q696" s="18"/>
      <c r="R696" s="19"/>
      <c r="S696" s="18"/>
      <c r="T696" s="18"/>
      <c r="U696" s="18"/>
      <c r="V696" s="18"/>
      <c r="W696" s="18"/>
      <c r="X696" s="18"/>
      <c r="Y696" s="18"/>
      <c r="Z696" s="18"/>
      <c r="AA696" s="18"/>
      <c r="AB696" s="44"/>
      <c r="AC696" s="18"/>
      <c r="AD696" s="18"/>
      <c r="AE696" s="18"/>
    </row>
    <row r="697" spans="2:31" ht="15.75" thickBot="1">
      <c r="B697" s="19"/>
      <c r="C697" s="19"/>
      <c r="D697" s="19"/>
      <c r="E697" s="18"/>
      <c r="F697" s="18"/>
      <c r="G697" s="36"/>
      <c r="H697" s="18"/>
      <c r="I697" s="21"/>
      <c r="J697" s="21"/>
      <c r="K697" s="18"/>
      <c r="L697" s="18"/>
      <c r="M697" s="19"/>
      <c r="N697" s="18"/>
      <c r="O697" s="18"/>
      <c r="P697" s="18"/>
      <c r="Q697" s="18"/>
      <c r="R697" s="19"/>
      <c r="S697" s="18"/>
      <c r="T697" s="18"/>
      <c r="U697" s="18"/>
      <c r="V697" s="18"/>
      <c r="W697" s="18"/>
      <c r="X697" s="18"/>
      <c r="Y697" s="18"/>
      <c r="Z697" s="18"/>
      <c r="AA697" s="18"/>
      <c r="AB697" s="44"/>
      <c r="AC697" s="18"/>
      <c r="AD697" s="18"/>
      <c r="AE697" s="18"/>
    </row>
    <row r="698" spans="2:31" ht="15.75" thickBot="1">
      <c r="B698" s="19"/>
      <c r="C698" s="19"/>
      <c r="D698" s="19"/>
      <c r="E698" s="18"/>
      <c r="F698" s="18"/>
      <c r="G698" s="36"/>
      <c r="H698" s="18"/>
      <c r="I698" s="21"/>
      <c r="J698" s="21"/>
      <c r="K698" s="18"/>
      <c r="L698" s="18"/>
      <c r="M698" s="19"/>
      <c r="N698" s="18"/>
      <c r="O698" s="18"/>
      <c r="P698" s="18"/>
      <c r="Q698" s="18"/>
      <c r="R698" s="19"/>
      <c r="S698" s="18"/>
      <c r="T698" s="18"/>
      <c r="U698" s="18"/>
      <c r="V698" s="18"/>
      <c r="W698" s="18"/>
      <c r="X698" s="18"/>
      <c r="Y698" s="18"/>
      <c r="Z698" s="18"/>
      <c r="AA698" s="18"/>
      <c r="AB698" s="44"/>
      <c r="AC698" s="18"/>
      <c r="AD698" s="18"/>
      <c r="AE698" s="18"/>
    </row>
    <row r="699" spans="2:31" ht="15.75" thickBot="1">
      <c r="B699" s="19"/>
      <c r="C699" s="19"/>
      <c r="D699" s="19"/>
      <c r="E699" s="18"/>
      <c r="F699" s="18"/>
      <c r="G699" s="36"/>
      <c r="H699" s="18"/>
      <c r="I699" s="21"/>
      <c r="J699" s="21"/>
      <c r="K699" s="18"/>
      <c r="L699" s="18"/>
      <c r="M699" s="19"/>
      <c r="N699" s="18"/>
      <c r="O699" s="18"/>
      <c r="P699" s="18"/>
      <c r="Q699" s="18"/>
      <c r="R699" s="19"/>
      <c r="S699" s="18"/>
      <c r="T699" s="18"/>
      <c r="U699" s="18"/>
      <c r="V699" s="18"/>
      <c r="W699" s="18"/>
      <c r="X699" s="18"/>
      <c r="Y699" s="18"/>
      <c r="Z699" s="18"/>
      <c r="AA699" s="18"/>
      <c r="AB699" s="44"/>
      <c r="AC699" s="18"/>
      <c r="AD699" s="18"/>
      <c r="AE699" s="18"/>
    </row>
    <row r="700" spans="2:31" ht="15.75" thickBot="1">
      <c r="B700" s="19"/>
      <c r="C700" s="19"/>
      <c r="D700" s="19"/>
      <c r="E700" s="18"/>
      <c r="F700" s="18"/>
      <c r="G700" s="36"/>
      <c r="H700" s="18"/>
      <c r="I700" s="21"/>
      <c r="J700" s="21"/>
      <c r="K700" s="18"/>
      <c r="L700" s="18"/>
      <c r="M700" s="19"/>
      <c r="N700" s="19"/>
      <c r="O700" s="18"/>
      <c r="P700" s="18"/>
      <c r="Q700" s="18"/>
      <c r="R700" s="19"/>
      <c r="S700" s="18"/>
      <c r="T700" s="18"/>
      <c r="U700" s="18"/>
      <c r="V700" s="18"/>
      <c r="W700" s="18"/>
      <c r="X700" s="18"/>
      <c r="Y700" s="18"/>
      <c r="Z700" s="18"/>
      <c r="AA700" s="18"/>
      <c r="AB700" s="44"/>
      <c r="AC700" s="18"/>
      <c r="AD700" s="18"/>
      <c r="AE700" s="18"/>
    </row>
    <row r="701" spans="2:31" ht="15.75" thickBot="1">
      <c r="B701" s="19"/>
      <c r="C701" s="19"/>
      <c r="D701" s="19"/>
      <c r="E701" s="18"/>
      <c r="F701" s="18"/>
      <c r="G701" s="43"/>
      <c r="H701" s="18"/>
      <c r="I701" s="21"/>
      <c r="J701" s="21"/>
      <c r="K701" s="18"/>
      <c r="L701" s="18"/>
      <c r="M701" s="19"/>
      <c r="N701" s="19"/>
      <c r="O701" s="18"/>
      <c r="P701" s="19"/>
      <c r="Q701" s="18"/>
      <c r="R701" s="19"/>
      <c r="S701" s="18"/>
      <c r="T701" s="18"/>
      <c r="U701" s="18"/>
      <c r="V701" s="18"/>
      <c r="W701" s="18"/>
      <c r="X701" s="18"/>
      <c r="Y701" s="18"/>
      <c r="Z701" s="18"/>
      <c r="AA701" s="18"/>
      <c r="AB701" s="44"/>
      <c r="AC701" s="18"/>
      <c r="AD701" s="18"/>
      <c r="AE701" s="18"/>
    </row>
    <row r="702" spans="2:31" ht="15.75" thickBot="1">
      <c r="B702" s="19"/>
      <c r="C702" s="19"/>
      <c r="D702" s="19"/>
      <c r="E702" s="18"/>
      <c r="F702" s="18"/>
      <c r="G702" s="36"/>
      <c r="H702" s="18"/>
      <c r="I702" s="21"/>
      <c r="J702" s="21"/>
      <c r="K702" s="18"/>
      <c r="L702" s="18"/>
      <c r="M702" s="19"/>
      <c r="N702" s="18"/>
      <c r="O702" s="18"/>
      <c r="P702" s="18"/>
      <c r="Q702" s="18"/>
      <c r="R702" s="19"/>
      <c r="S702" s="18"/>
      <c r="T702" s="18"/>
      <c r="U702" s="18"/>
      <c r="V702" s="18"/>
      <c r="W702" s="18"/>
      <c r="X702" s="18"/>
      <c r="Y702" s="18"/>
      <c r="Z702" s="18"/>
      <c r="AA702" s="18"/>
      <c r="AB702" s="44"/>
      <c r="AC702" s="18"/>
      <c r="AD702" s="18"/>
      <c r="AE702" s="18"/>
    </row>
    <row r="703" spans="2:31" ht="15.75" thickBot="1">
      <c r="B703" s="19"/>
      <c r="C703" s="20"/>
      <c r="D703" s="19"/>
      <c r="E703" s="18"/>
      <c r="F703" s="18"/>
      <c r="G703" s="36"/>
      <c r="H703" s="18"/>
      <c r="I703" s="21"/>
      <c r="J703" s="21"/>
      <c r="K703" s="18"/>
      <c r="L703" s="18"/>
      <c r="M703" s="18"/>
      <c r="N703" s="19"/>
      <c r="O703" s="19"/>
      <c r="P703" s="18"/>
      <c r="Q703" s="18"/>
      <c r="R703" s="18"/>
      <c r="S703" s="18"/>
      <c r="T703" s="18"/>
      <c r="U703" s="18"/>
      <c r="V703" s="18"/>
      <c r="W703" s="18"/>
      <c r="X703" s="18"/>
      <c r="Y703" s="18"/>
      <c r="Z703" s="18"/>
      <c r="AA703" s="18"/>
      <c r="AB703" s="44"/>
      <c r="AC703" s="18"/>
      <c r="AD703" s="18"/>
      <c r="AE703" s="18"/>
    </row>
    <row r="704" spans="2:31" ht="15.75" thickBot="1">
      <c r="B704" s="19"/>
      <c r="C704" s="19"/>
      <c r="D704" s="19"/>
      <c r="E704" s="18"/>
      <c r="F704" s="18"/>
      <c r="G704" s="36"/>
      <c r="H704" s="18"/>
      <c r="I704" s="21"/>
      <c r="J704" s="21"/>
      <c r="K704" s="18"/>
      <c r="L704" s="18"/>
      <c r="M704" s="18"/>
      <c r="N704" s="19"/>
      <c r="O704" s="18"/>
      <c r="P704" s="18"/>
      <c r="Q704" s="18"/>
      <c r="R704" s="18"/>
      <c r="S704" s="18"/>
      <c r="T704" s="18"/>
      <c r="U704" s="18"/>
      <c r="V704" s="18"/>
      <c r="W704" s="18"/>
      <c r="X704" s="18"/>
      <c r="Y704" s="18"/>
      <c r="Z704" s="18"/>
      <c r="AA704" s="18"/>
      <c r="AB704" s="44"/>
      <c r="AC704" s="18"/>
      <c r="AD704" s="18"/>
      <c r="AE704" s="18"/>
    </row>
    <row r="705" spans="2:31" ht="15.75" thickBot="1">
      <c r="B705" s="19"/>
      <c r="C705" s="19"/>
      <c r="D705" s="19"/>
      <c r="E705" s="18"/>
      <c r="F705" s="18"/>
      <c r="G705" s="36"/>
      <c r="H705" s="18"/>
      <c r="I705" s="21"/>
      <c r="J705" s="21"/>
      <c r="K705" s="18"/>
      <c r="L705" s="18"/>
      <c r="M705" s="18"/>
      <c r="N705" s="19"/>
      <c r="O705" s="18"/>
      <c r="P705" s="18"/>
      <c r="Q705" s="18"/>
      <c r="R705" s="18"/>
      <c r="S705" s="18"/>
      <c r="T705" s="18"/>
      <c r="U705" s="18"/>
      <c r="V705" s="18"/>
      <c r="W705" s="18"/>
      <c r="X705" s="18"/>
      <c r="Y705" s="18"/>
      <c r="Z705" s="18"/>
      <c r="AA705" s="18"/>
      <c r="AB705" s="44"/>
      <c r="AC705" s="18"/>
      <c r="AD705" s="18"/>
      <c r="AE705" s="18"/>
    </row>
    <row r="706" spans="2:31" ht="15.75" thickBot="1">
      <c r="B706" s="19"/>
      <c r="C706" s="19"/>
      <c r="D706" s="19"/>
      <c r="E706" s="18"/>
      <c r="F706" s="18"/>
      <c r="G706" s="36"/>
      <c r="H706" s="18"/>
      <c r="I706" s="21"/>
      <c r="J706" s="21"/>
      <c r="K706" s="18"/>
      <c r="L706" s="18"/>
      <c r="M706" s="19"/>
      <c r="N706" s="18"/>
      <c r="O706" s="18"/>
      <c r="P706" s="18"/>
      <c r="Q706" s="18"/>
      <c r="R706" s="19"/>
      <c r="S706" s="18"/>
      <c r="T706" s="18"/>
      <c r="U706" s="18"/>
      <c r="V706" s="18"/>
      <c r="W706" s="18"/>
      <c r="X706" s="18"/>
      <c r="Y706" s="18"/>
      <c r="Z706" s="18"/>
      <c r="AA706" s="18"/>
      <c r="AB706" s="44"/>
      <c r="AC706" s="18"/>
      <c r="AD706" s="18"/>
      <c r="AE706" s="18"/>
    </row>
    <row r="707" spans="2:31" ht="15.75" thickBot="1">
      <c r="B707" s="19"/>
      <c r="C707" s="19"/>
      <c r="D707" s="19"/>
      <c r="E707" s="18"/>
      <c r="F707" s="18"/>
      <c r="G707" s="36"/>
      <c r="H707" s="18"/>
      <c r="I707" s="21"/>
      <c r="J707" s="21"/>
      <c r="K707" s="18"/>
      <c r="L707" s="18"/>
      <c r="M707" s="19"/>
      <c r="N707" s="19"/>
      <c r="O707" s="18"/>
      <c r="P707" s="19"/>
      <c r="Q707" s="18"/>
      <c r="R707" s="19"/>
      <c r="S707" s="18"/>
      <c r="T707" s="18"/>
      <c r="U707" s="18"/>
      <c r="V707" s="18"/>
      <c r="W707" s="18"/>
      <c r="X707" s="18"/>
      <c r="Y707" s="18"/>
      <c r="Z707" s="18"/>
      <c r="AA707" s="18"/>
      <c r="AB707" s="44"/>
      <c r="AC707" s="18"/>
      <c r="AD707" s="18"/>
      <c r="AE707" s="18"/>
    </row>
    <row r="708" spans="2:31" ht="15.75" thickBot="1">
      <c r="B708" s="19"/>
      <c r="C708" s="19"/>
      <c r="D708" s="19"/>
      <c r="E708" s="18"/>
      <c r="F708" s="18"/>
      <c r="G708" s="43"/>
      <c r="H708" s="18"/>
      <c r="I708" s="21"/>
      <c r="J708" s="21"/>
      <c r="K708" s="18"/>
      <c r="L708" s="18"/>
      <c r="M708" s="19"/>
      <c r="N708" s="18"/>
      <c r="O708" s="18"/>
      <c r="P708" s="18"/>
      <c r="Q708" s="18"/>
      <c r="R708" s="19"/>
      <c r="S708" s="18"/>
      <c r="T708" s="18"/>
      <c r="U708" s="18"/>
      <c r="V708" s="18"/>
      <c r="W708" s="18"/>
      <c r="X708" s="18"/>
      <c r="Y708" s="18"/>
      <c r="Z708" s="18"/>
      <c r="AA708" s="18"/>
      <c r="AB708" s="44"/>
      <c r="AC708" s="18"/>
      <c r="AD708" s="18"/>
      <c r="AE708" s="18"/>
    </row>
    <row r="709" spans="2:31" ht="15.75" thickBot="1">
      <c r="B709" s="19"/>
      <c r="C709" s="42"/>
      <c r="D709" s="19"/>
      <c r="E709" s="18"/>
      <c r="F709" s="18"/>
      <c r="G709" s="36"/>
      <c r="H709" s="18"/>
      <c r="I709" s="21"/>
      <c r="J709" s="21"/>
      <c r="K709" s="18"/>
      <c r="L709" s="18"/>
      <c r="M709" s="19"/>
      <c r="N709" s="18"/>
      <c r="O709" s="18"/>
      <c r="P709" s="18"/>
      <c r="Q709" s="18"/>
      <c r="R709" s="19"/>
      <c r="S709" s="18"/>
      <c r="T709" s="18"/>
      <c r="U709" s="18"/>
      <c r="V709" s="18"/>
      <c r="W709" s="18"/>
      <c r="X709" s="18"/>
      <c r="Y709" s="18"/>
      <c r="Z709" s="18"/>
      <c r="AA709" s="18"/>
      <c r="AB709" s="44"/>
      <c r="AC709" s="18"/>
      <c r="AD709" s="18"/>
      <c r="AE709" s="18"/>
    </row>
    <row r="710" spans="2:31" ht="15.75" thickBot="1">
      <c r="B710" s="19"/>
      <c r="C710" s="42"/>
      <c r="D710" s="19"/>
      <c r="E710" s="18"/>
      <c r="F710" s="18"/>
      <c r="G710" s="36"/>
      <c r="H710" s="18"/>
      <c r="I710" s="21"/>
      <c r="J710" s="21"/>
      <c r="K710" s="18"/>
      <c r="L710" s="18"/>
      <c r="M710" s="19"/>
      <c r="N710" s="18"/>
      <c r="O710" s="18"/>
      <c r="P710" s="18"/>
      <c r="Q710" s="18"/>
      <c r="R710" s="19"/>
      <c r="S710" s="18"/>
      <c r="T710" s="18"/>
      <c r="U710" s="18"/>
      <c r="V710" s="18"/>
      <c r="W710" s="18"/>
      <c r="X710" s="18"/>
      <c r="Y710" s="18"/>
      <c r="Z710" s="18"/>
      <c r="AA710" s="18"/>
      <c r="AB710" s="44"/>
      <c r="AC710" s="18"/>
      <c r="AD710" s="18"/>
      <c r="AE710" s="18"/>
    </row>
    <row r="711" spans="2:31" ht="15.75" thickBot="1">
      <c r="B711" s="19"/>
      <c r="C711" s="19"/>
      <c r="D711" s="19"/>
      <c r="E711" s="18"/>
      <c r="F711" s="18"/>
      <c r="G711" s="36"/>
      <c r="H711" s="18"/>
      <c r="I711" s="21"/>
      <c r="J711" s="21"/>
      <c r="K711" s="18"/>
      <c r="L711" s="18"/>
      <c r="M711" s="18"/>
      <c r="N711" s="19"/>
      <c r="O711" s="19"/>
      <c r="P711" s="18"/>
      <c r="Q711" s="18"/>
      <c r="R711" s="18"/>
      <c r="S711" s="18"/>
      <c r="T711" s="18"/>
      <c r="U711" s="18"/>
      <c r="V711" s="18"/>
      <c r="W711" s="18"/>
      <c r="X711" s="18"/>
      <c r="Y711" s="18"/>
      <c r="Z711" s="18"/>
      <c r="AA711" s="18"/>
      <c r="AB711" s="44"/>
      <c r="AC711" s="18"/>
      <c r="AD711" s="18"/>
      <c r="AE711" s="18"/>
    </row>
    <row r="712" spans="2:31" ht="15.75" thickBot="1">
      <c r="B712" s="19"/>
      <c r="C712" s="19"/>
      <c r="D712" s="19"/>
      <c r="E712" s="18"/>
      <c r="F712" s="18"/>
      <c r="G712" s="18"/>
      <c r="H712" s="18"/>
      <c r="I712" s="21"/>
      <c r="J712" s="21"/>
      <c r="K712" s="18"/>
      <c r="L712" s="18"/>
      <c r="M712" s="19"/>
      <c r="N712" s="18"/>
      <c r="O712" s="18"/>
      <c r="P712" s="18"/>
      <c r="Q712" s="18"/>
      <c r="R712" s="19"/>
      <c r="S712" s="18"/>
      <c r="T712" s="18"/>
      <c r="U712" s="18"/>
      <c r="V712" s="18"/>
      <c r="W712" s="18"/>
      <c r="X712" s="18"/>
      <c r="Y712" s="18"/>
      <c r="Z712" s="18"/>
      <c r="AA712" s="18"/>
      <c r="AB712" s="44"/>
      <c r="AC712" s="18"/>
      <c r="AD712" s="18"/>
      <c r="AE712" s="18"/>
    </row>
    <row r="713" spans="2:31" ht="15.75" thickBot="1">
      <c r="B713" s="19"/>
      <c r="C713" s="42"/>
      <c r="D713" s="19"/>
      <c r="E713" s="18"/>
      <c r="F713" s="18"/>
      <c r="G713" s="36"/>
      <c r="H713" s="18"/>
      <c r="I713" s="21"/>
      <c r="J713" s="21"/>
      <c r="K713" s="18"/>
      <c r="L713" s="18"/>
      <c r="M713" s="19"/>
      <c r="N713" s="18"/>
      <c r="O713" s="18"/>
      <c r="P713" s="18"/>
      <c r="Q713" s="18"/>
      <c r="R713" s="19"/>
      <c r="S713" s="18"/>
      <c r="T713" s="18"/>
      <c r="U713" s="18"/>
      <c r="V713" s="18"/>
      <c r="W713" s="18"/>
      <c r="X713" s="18"/>
      <c r="Y713" s="18"/>
      <c r="Z713" s="18"/>
      <c r="AA713" s="18"/>
      <c r="AB713" s="44"/>
      <c r="AC713" s="18"/>
      <c r="AD713" s="18"/>
      <c r="AE713" s="18"/>
    </row>
    <row r="714" spans="2:31" ht="15.75" thickBot="1">
      <c r="B714" s="19"/>
      <c r="C714" s="42"/>
      <c r="D714" s="19"/>
      <c r="E714" s="18"/>
      <c r="F714" s="18"/>
      <c r="G714" s="36"/>
      <c r="H714" s="18"/>
      <c r="I714" s="21"/>
      <c r="J714" s="21"/>
      <c r="K714" s="18"/>
      <c r="L714" s="18"/>
      <c r="M714" s="19"/>
      <c r="N714" s="18"/>
      <c r="O714" s="18"/>
      <c r="P714" s="18"/>
      <c r="Q714" s="18"/>
      <c r="R714" s="19"/>
      <c r="S714" s="18"/>
      <c r="T714" s="18"/>
      <c r="U714" s="18"/>
      <c r="V714" s="18"/>
      <c r="W714" s="18"/>
      <c r="X714" s="18"/>
      <c r="Y714" s="18"/>
      <c r="Z714" s="18"/>
      <c r="AA714" s="18"/>
      <c r="AB714" s="44"/>
      <c r="AC714" s="18"/>
      <c r="AD714" s="18"/>
      <c r="AE714" s="18"/>
    </row>
    <row r="715" spans="2:31" ht="15.75" thickBot="1">
      <c r="B715" s="19"/>
      <c r="C715" s="42"/>
      <c r="D715" s="19"/>
      <c r="E715" s="18"/>
      <c r="F715" s="18"/>
      <c r="G715" s="36"/>
      <c r="H715" s="18"/>
      <c r="I715" s="21"/>
      <c r="J715" s="21"/>
      <c r="K715" s="18"/>
      <c r="L715" s="18"/>
      <c r="M715" s="19"/>
      <c r="N715" s="18"/>
      <c r="O715" s="18"/>
      <c r="P715" s="18"/>
      <c r="Q715" s="18"/>
      <c r="R715" s="19"/>
      <c r="S715" s="18"/>
      <c r="T715" s="18"/>
      <c r="U715" s="18"/>
      <c r="V715" s="18"/>
      <c r="W715" s="18"/>
      <c r="X715" s="18"/>
      <c r="Y715" s="18"/>
      <c r="Z715" s="18"/>
      <c r="AA715" s="18"/>
      <c r="AB715" s="44"/>
      <c r="AC715" s="18"/>
      <c r="AD715" s="18"/>
      <c r="AE715" s="18"/>
    </row>
    <row r="716" spans="2:31" ht="15.75" thickBot="1">
      <c r="B716" s="19"/>
      <c r="C716" s="42"/>
      <c r="D716" s="19"/>
      <c r="E716" s="18"/>
      <c r="F716" s="18"/>
      <c r="G716" s="36"/>
      <c r="H716" s="18"/>
      <c r="I716" s="21"/>
      <c r="J716" s="21"/>
      <c r="K716" s="18"/>
      <c r="L716" s="18"/>
      <c r="M716" s="19"/>
      <c r="N716" s="18"/>
      <c r="O716" s="18"/>
      <c r="P716" s="18"/>
      <c r="Q716" s="18"/>
      <c r="R716" s="19"/>
      <c r="S716" s="18"/>
      <c r="T716" s="18"/>
      <c r="U716" s="18"/>
      <c r="V716" s="18"/>
      <c r="W716" s="18"/>
      <c r="X716" s="18"/>
      <c r="Y716" s="18"/>
      <c r="Z716" s="18"/>
      <c r="AA716" s="18"/>
      <c r="AB716" s="44"/>
      <c r="AC716" s="18"/>
      <c r="AD716" s="18"/>
      <c r="AE716" s="18"/>
    </row>
    <row r="717" spans="2:31" ht="15.75" thickBot="1">
      <c r="B717" s="19"/>
      <c r="C717" s="42"/>
      <c r="D717" s="19"/>
      <c r="E717" s="18"/>
      <c r="F717" s="18"/>
      <c r="G717" s="36"/>
      <c r="H717" s="18"/>
      <c r="I717" s="21"/>
      <c r="J717" s="21"/>
      <c r="K717" s="18"/>
      <c r="L717" s="18"/>
      <c r="M717" s="19"/>
      <c r="N717" s="18"/>
      <c r="O717" s="18"/>
      <c r="P717" s="18"/>
      <c r="Q717" s="18"/>
      <c r="R717" s="19"/>
      <c r="S717" s="18"/>
      <c r="T717" s="18"/>
      <c r="U717" s="18"/>
      <c r="V717" s="18"/>
      <c r="W717" s="18"/>
      <c r="X717" s="18"/>
      <c r="Y717" s="18"/>
      <c r="Z717" s="18"/>
      <c r="AA717" s="18"/>
      <c r="AB717" s="44"/>
      <c r="AC717" s="18"/>
      <c r="AD717" s="18"/>
      <c r="AE717" s="18"/>
    </row>
    <row r="718" spans="2:31" ht="15.75" thickBot="1">
      <c r="B718" s="19"/>
      <c r="C718" s="18"/>
      <c r="D718" s="18"/>
      <c r="E718" s="18"/>
      <c r="F718" s="18"/>
      <c r="G718" s="18"/>
      <c r="H718" s="18"/>
      <c r="I718" s="21"/>
      <c r="J718" s="21"/>
      <c r="K718" s="18"/>
      <c r="L718" s="18"/>
      <c r="M718" s="18"/>
      <c r="N718" s="18"/>
      <c r="O718" s="18"/>
      <c r="P718" s="18"/>
      <c r="Q718" s="18"/>
      <c r="R718" s="18"/>
      <c r="S718" s="18"/>
      <c r="T718" s="18"/>
      <c r="U718" s="18"/>
      <c r="V718" s="18"/>
      <c r="W718" s="18"/>
      <c r="X718" s="18"/>
      <c r="Y718" s="18"/>
      <c r="Z718" s="18"/>
      <c r="AA718" s="18"/>
      <c r="AB718" s="44"/>
      <c r="AC718" s="18"/>
      <c r="AD718" s="18"/>
      <c r="AE718" s="18"/>
    </row>
    <row r="719" spans="2:31" ht="15.75" thickBot="1">
      <c r="B719" s="19"/>
      <c r="C719" s="18"/>
      <c r="D719" s="18"/>
      <c r="E719" s="18"/>
      <c r="F719" s="18"/>
      <c r="G719" s="18"/>
      <c r="H719" s="18"/>
      <c r="I719" s="23"/>
      <c r="J719" s="21"/>
      <c r="K719" s="18"/>
      <c r="L719" s="18"/>
      <c r="M719" s="19"/>
      <c r="N719" s="18"/>
      <c r="O719" s="18"/>
      <c r="P719" s="18"/>
      <c r="Q719" s="18"/>
      <c r="R719" s="19"/>
      <c r="S719" s="18"/>
      <c r="T719" s="18"/>
      <c r="U719" s="18"/>
      <c r="V719" s="18"/>
      <c r="W719" s="18"/>
      <c r="X719" s="18"/>
      <c r="Y719" s="18"/>
      <c r="Z719" s="18"/>
      <c r="AA719" s="18"/>
      <c r="AB719" s="44"/>
      <c r="AC719" s="18"/>
      <c r="AD719" s="18"/>
      <c r="AE719" s="18"/>
    </row>
    <row r="720" spans="2:31" ht="15.75" thickBot="1">
      <c r="B720" s="19"/>
      <c r="C720" s="42"/>
      <c r="D720" s="18"/>
      <c r="E720" s="18"/>
      <c r="F720" s="18"/>
      <c r="G720" s="18"/>
      <c r="H720" s="18"/>
      <c r="I720" s="23"/>
      <c r="J720" s="21"/>
      <c r="K720" s="18"/>
      <c r="L720" s="18"/>
      <c r="M720" s="19"/>
      <c r="N720" s="18"/>
      <c r="O720" s="18"/>
      <c r="P720" s="18"/>
      <c r="Q720" s="18"/>
      <c r="R720" s="19"/>
      <c r="S720" s="18"/>
      <c r="T720" s="18"/>
      <c r="U720" s="18"/>
      <c r="V720" s="18"/>
      <c r="W720" s="18"/>
      <c r="X720" s="18"/>
      <c r="Y720" s="18"/>
      <c r="Z720" s="18"/>
      <c r="AA720" s="18"/>
      <c r="AB720" s="44"/>
      <c r="AC720" s="18"/>
      <c r="AD720" s="18"/>
      <c r="AE720" s="18"/>
    </row>
    <row r="721" spans="2:31" ht="15.75" thickBot="1">
      <c r="B721" s="19"/>
      <c r="C721" s="42"/>
      <c r="D721" s="18"/>
      <c r="E721" s="18"/>
      <c r="F721" s="18"/>
      <c r="G721" s="18"/>
      <c r="H721" s="18"/>
      <c r="I721" s="23"/>
      <c r="J721" s="21"/>
      <c r="K721" s="18"/>
      <c r="L721" s="18"/>
      <c r="M721" s="19"/>
      <c r="N721" s="18"/>
      <c r="O721" s="18"/>
      <c r="P721" s="18"/>
      <c r="Q721" s="18"/>
      <c r="R721" s="19"/>
      <c r="S721" s="18"/>
      <c r="T721" s="18"/>
      <c r="U721" s="18"/>
      <c r="V721" s="18"/>
      <c r="W721" s="18"/>
      <c r="X721" s="18"/>
      <c r="Y721" s="18"/>
      <c r="Z721" s="18"/>
      <c r="AA721" s="18"/>
      <c r="AB721" s="44"/>
      <c r="AC721" s="18"/>
      <c r="AD721" s="18"/>
      <c r="AE721" s="18"/>
    </row>
    <row r="722" spans="2:31" ht="15.75" thickBot="1">
      <c r="B722" s="19"/>
      <c r="C722" s="42"/>
      <c r="D722" s="18"/>
      <c r="E722" s="18"/>
      <c r="F722" s="18"/>
      <c r="G722" s="18"/>
      <c r="H722" s="18"/>
      <c r="I722" s="23"/>
      <c r="J722" s="21"/>
      <c r="K722" s="18"/>
      <c r="L722" s="18"/>
      <c r="M722" s="19"/>
      <c r="N722" s="18"/>
      <c r="O722" s="18"/>
      <c r="P722" s="18"/>
      <c r="Q722" s="18"/>
      <c r="R722" s="19"/>
      <c r="S722" s="18"/>
      <c r="T722" s="18"/>
      <c r="U722" s="18"/>
      <c r="V722" s="18"/>
      <c r="W722" s="18"/>
      <c r="X722" s="18"/>
      <c r="Y722" s="18"/>
      <c r="Z722" s="18"/>
      <c r="AA722" s="18"/>
      <c r="AB722" s="44"/>
      <c r="AC722" s="18"/>
      <c r="AD722" s="18"/>
      <c r="AE722" s="18"/>
    </row>
    <row r="723" spans="2:31" ht="15.75" thickBot="1">
      <c r="B723" s="19"/>
      <c r="C723" s="42"/>
      <c r="D723" s="18"/>
      <c r="E723" s="18"/>
      <c r="F723" s="18"/>
      <c r="G723" s="18"/>
      <c r="H723" s="18"/>
      <c r="I723" s="23"/>
      <c r="J723" s="21"/>
      <c r="K723" s="18"/>
      <c r="L723" s="18"/>
      <c r="M723" s="19"/>
      <c r="N723" s="18"/>
      <c r="O723" s="18"/>
      <c r="P723" s="18"/>
      <c r="Q723" s="18"/>
      <c r="R723" s="19"/>
      <c r="S723" s="18"/>
      <c r="T723" s="18"/>
      <c r="U723" s="18"/>
      <c r="V723" s="18"/>
      <c r="W723" s="18"/>
      <c r="X723" s="18"/>
      <c r="Y723" s="18"/>
      <c r="Z723" s="18"/>
      <c r="AA723" s="18"/>
      <c r="AB723" s="44"/>
      <c r="AC723" s="18"/>
      <c r="AD723" s="18"/>
      <c r="AE723" s="18"/>
    </row>
    <row r="724" spans="2:31" ht="15.75" thickBot="1">
      <c r="B724" s="19"/>
      <c r="C724" s="18"/>
      <c r="D724" s="18"/>
      <c r="E724" s="18"/>
      <c r="F724" s="18"/>
      <c r="G724" s="18"/>
      <c r="H724" s="18"/>
      <c r="I724" s="23"/>
      <c r="J724" s="21"/>
      <c r="K724" s="18"/>
      <c r="L724" s="18"/>
      <c r="M724" s="19"/>
      <c r="N724" s="18"/>
      <c r="O724" s="18"/>
      <c r="P724" s="18"/>
      <c r="Q724" s="18"/>
      <c r="R724" s="19"/>
      <c r="S724" s="18"/>
      <c r="T724" s="18"/>
      <c r="U724" s="18"/>
      <c r="V724" s="18"/>
      <c r="W724" s="18"/>
      <c r="X724" s="18"/>
      <c r="Y724" s="18"/>
      <c r="Z724" s="18"/>
      <c r="AA724" s="18"/>
      <c r="AB724" s="44"/>
      <c r="AC724" s="18"/>
      <c r="AD724" s="18"/>
      <c r="AE724" s="18"/>
    </row>
    <row r="725" spans="2:31" ht="15.75" thickBot="1">
      <c r="B725" s="19"/>
      <c r="C725" s="42"/>
      <c r="D725" s="18"/>
      <c r="E725" s="18"/>
      <c r="F725" s="18"/>
      <c r="G725" s="18"/>
      <c r="H725" s="18"/>
      <c r="I725" s="23"/>
      <c r="J725" s="21"/>
      <c r="K725" s="18"/>
      <c r="L725" s="18"/>
      <c r="M725" s="19"/>
      <c r="N725" s="18"/>
      <c r="O725" s="18"/>
      <c r="P725" s="18"/>
      <c r="Q725" s="18"/>
      <c r="R725" s="19"/>
      <c r="S725" s="18"/>
      <c r="T725" s="18"/>
      <c r="U725" s="18"/>
      <c r="V725" s="18"/>
      <c r="W725" s="18"/>
      <c r="X725" s="18"/>
      <c r="Y725" s="18"/>
      <c r="Z725" s="18"/>
      <c r="AA725" s="18"/>
      <c r="AB725" s="44"/>
      <c r="AC725" s="18"/>
      <c r="AD725" s="18"/>
      <c r="AE725" s="18"/>
    </row>
    <row r="726" spans="2:31" ht="15.75" thickBot="1">
      <c r="B726" s="19"/>
      <c r="C726" s="18"/>
      <c r="D726" s="18"/>
      <c r="E726" s="18"/>
      <c r="F726" s="18"/>
      <c r="G726" s="18"/>
      <c r="H726" s="18"/>
      <c r="I726" s="23"/>
      <c r="J726" s="21"/>
      <c r="K726" s="18"/>
      <c r="L726" s="18"/>
      <c r="M726" s="19"/>
      <c r="N726" s="18"/>
      <c r="O726" s="18"/>
      <c r="P726" s="18"/>
      <c r="Q726" s="18"/>
      <c r="R726" s="19"/>
      <c r="S726" s="18"/>
      <c r="T726" s="18"/>
      <c r="U726" s="18"/>
      <c r="V726" s="18"/>
      <c r="W726" s="18"/>
      <c r="X726" s="18"/>
      <c r="Y726" s="18"/>
      <c r="Z726" s="18"/>
      <c r="AA726" s="18"/>
      <c r="AB726" s="44"/>
      <c r="AC726" s="18"/>
      <c r="AD726" s="18"/>
      <c r="AE726" s="18"/>
    </row>
    <row r="727" spans="2:31" ht="15.75" thickBot="1">
      <c r="B727" s="19"/>
      <c r="C727" s="42"/>
      <c r="D727" s="18"/>
      <c r="E727" s="18"/>
      <c r="F727" s="18"/>
      <c r="G727" s="18"/>
      <c r="H727" s="18"/>
      <c r="I727" s="23"/>
      <c r="J727" s="21"/>
      <c r="K727" s="18"/>
      <c r="L727" s="18"/>
      <c r="M727" s="19"/>
      <c r="N727" s="18"/>
      <c r="O727" s="18"/>
      <c r="P727" s="18"/>
      <c r="Q727" s="18"/>
      <c r="R727" s="19"/>
      <c r="S727" s="18"/>
      <c r="T727" s="18"/>
      <c r="U727" s="18"/>
      <c r="V727" s="18"/>
      <c r="W727" s="18"/>
      <c r="X727" s="18"/>
      <c r="Y727" s="18"/>
      <c r="Z727" s="18"/>
      <c r="AA727" s="18"/>
      <c r="AB727" s="44"/>
      <c r="AC727" s="18"/>
      <c r="AD727" s="18"/>
      <c r="AE727" s="18"/>
    </row>
    <row r="728" spans="2:31" ht="15.75" thickBot="1">
      <c r="B728" s="19"/>
      <c r="C728" s="42"/>
      <c r="D728" s="18"/>
      <c r="E728" s="18"/>
      <c r="F728" s="18"/>
      <c r="G728" s="18"/>
      <c r="H728" s="18"/>
      <c r="I728" s="23"/>
      <c r="J728" s="21"/>
      <c r="K728" s="18"/>
      <c r="L728" s="18"/>
      <c r="M728" s="19"/>
      <c r="N728" s="18"/>
      <c r="O728" s="18"/>
      <c r="P728" s="18"/>
      <c r="Q728" s="18"/>
      <c r="R728" s="19"/>
      <c r="S728" s="18"/>
      <c r="T728" s="18"/>
      <c r="U728" s="18"/>
      <c r="V728" s="18"/>
      <c r="W728" s="18"/>
      <c r="X728" s="18"/>
      <c r="Y728" s="18"/>
      <c r="Z728" s="18"/>
      <c r="AA728" s="18"/>
      <c r="AB728" s="44"/>
      <c r="AC728" s="18"/>
      <c r="AD728" s="18"/>
      <c r="AE728" s="18"/>
    </row>
    <row r="729" spans="2:31" ht="15.75" thickBot="1">
      <c r="B729" s="19"/>
      <c r="C729" s="18"/>
      <c r="D729" s="18"/>
      <c r="E729" s="18"/>
      <c r="F729" s="18"/>
      <c r="G729" s="18"/>
      <c r="H729" s="18"/>
      <c r="I729" s="23"/>
      <c r="J729" s="21"/>
      <c r="K729" s="18"/>
      <c r="L729" s="18"/>
      <c r="M729" s="19"/>
      <c r="N729" s="18"/>
      <c r="O729" s="18"/>
      <c r="P729" s="18"/>
      <c r="Q729" s="18"/>
      <c r="R729" s="19"/>
      <c r="S729" s="18"/>
      <c r="T729" s="18"/>
      <c r="U729" s="18"/>
      <c r="V729" s="18"/>
      <c r="W729" s="18"/>
      <c r="X729" s="18"/>
      <c r="Y729" s="18"/>
      <c r="Z729" s="18"/>
      <c r="AA729" s="18"/>
      <c r="AB729" s="44"/>
      <c r="AC729" s="18"/>
      <c r="AD729" s="18"/>
      <c r="AE729" s="18"/>
    </row>
    <row r="730" spans="2:31" ht="15.75" thickBot="1">
      <c r="B730" s="19"/>
      <c r="C730" s="18"/>
      <c r="D730" s="18"/>
      <c r="E730" s="18"/>
      <c r="F730" s="18"/>
      <c r="G730" s="18"/>
      <c r="H730" s="18"/>
      <c r="I730" s="23"/>
      <c r="J730" s="21"/>
      <c r="K730" s="18"/>
      <c r="L730" s="18"/>
      <c r="M730" s="19"/>
      <c r="N730" s="18"/>
      <c r="O730" s="18"/>
      <c r="P730" s="18"/>
      <c r="Q730" s="18"/>
      <c r="R730" s="19"/>
      <c r="S730" s="18"/>
      <c r="T730" s="18"/>
      <c r="U730" s="18"/>
      <c r="V730" s="18"/>
      <c r="W730" s="18"/>
      <c r="X730" s="18"/>
      <c r="Y730" s="18"/>
      <c r="Z730" s="18"/>
      <c r="AA730" s="18"/>
      <c r="AB730" s="44"/>
      <c r="AC730" s="18"/>
      <c r="AD730" s="18"/>
      <c r="AE730" s="18"/>
    </row>
    <row r="731" spans="2:31" ht="15.75" thickBot="1">
      <c r="B731" s="19"/>
      <c r="C731" s="18"/>
      <c r="D731" s="18"/>
      <c r="E731" s="18"/>
      <c r="F731" s="18"/>
      <c r="G731" s="18"/>
      <c r="H731" s="18"/>
      <c r="I731" s="23"/>
      <c r="J731" s="21"/>
      <c r="K731" s="18"/>
      <c r="L731" s="18"/>
      <c r="M731" s="19"/>
      <c r="N731" s="18"/>
      <c r="O731" s="18"/>
      <c r="P731" s="18"/>
      <c r="Q731" s="18"/>
      <c r="R731" s="19"/>
      <c r="S731" s="18"/>
      <c r="T731" s="18"/>
      <c r="U731" s="18"/>
      <c r="V731" s="18"/>
      <c r="W731" s="18"/>
      <c r="X731" s="18"/>
      <c r="Y731" s="18"/>
      <c r="Z731" s="18"/>
      <c r="AA731" s="18"/>
      <c r="AB731" s="44"/>
      <c r="AC731" s="18"/>
      <c r="AD731" s="18"/>
      <c r="AE731" s="18"/>
    </row>
    <row r="732" spans="2:31" ht="15.75" thickBot="1">
      <c r="B732" s="19"/>
      <c r="C732" s="18"/>
      <c r="D732" s="18"/>
      <c r="E732" s="18"/>
      <c r="F732" s="18"/>
      <c r="G732" s="18"/>
      <c r="H732" s="18"/>
      <c r="I732" s="23"/>
      <c r="J732" s="21"/>
      <c r="K732" s="18"/>
      <c r="L732" s="18"/>
      <c r="M732" s="19"/>
      <c r="N732" s="18"/>
      <c r="O732" s="18"/>
      <c r="P732" s="18"/>
      <c r="Q732" s="18"/>
      <c r="R732" s="19"/>
      <c r="S732" s="18"/>
      <c r="T732" s="18"/>
      <c r="U732" s="18"/>
      <c r="V732" s="18"/>
      <c r="W732" s="18"/>
      <c r="X732" s="18"/>
      <c r="Y732" s="18"/>
      <c r="Z732" s="18"/>
      <c r="AA732" s="18"/>
      <c r="AB732" s="44"/>
      <c r="AC732" s="18"/>
      <c r="AD732" s="18"/>
      <c r="AE732" s="18"/>
    </row>
    <row r="733" spans="2:31" ht="15.75" thickBot="1">
      <c r="B733" s="19"/>
      <c r="C733" s="18"/>
      <c r="D733" s="18"/>
      <c r="E733" s="18"/>
      <c r="F733" s="18"/>
      <c r="G733" s="18"/>
      <c r="H733" s="18"/>
      <c r="I733" s="23"/>
      <c r="J733" s="21"/>
      <c r="K733" s="18"/>
      <c r="L733" s="18"/>
      <c r="M733" s="19"/>
      <c r="N733" s="18"/>
      <c r="O733" s="18"/>
      <c r="P733" s="18"/>
      <c r="Q733" s="18"/>
      <c r="R733" s="19"/>
      <c r="S733" s="18"/>
      <c r="T733" s="18"/>
      <c r="U733" s="18"/>
      <c r="V733" s="18"/>
      <c r="W733" s="18"/>
      <c r="X733" s="18"/>
      <c r="Y733" s="18"/>
      <c r="Z733" s="18"/>
      <c r="AA733" s="18"/>
      <c r="AB733" s="44"/>
      <c r="AC733" s="18"/>
      <c r="AD733" s="18"/>
      <c r="AE733" s="18"/>
    </row>
    <row r="734" spans="2:31" ht="15.75" thickBot="1">
      <c r="B734" s="19"/>
      <c r="C734" s="18"/>
      <c r="D734" s="18"/>
      <c r="E734" s="18"/>
      <c r="F734" s="18"/>
      <c r="G734" s="18"/>
      <c r="H734" s="18"/>
      <c r="I734" s="23"/>
      <c r="J734" s="21"/>
      <c r="K734" s="18"/>
      <c r="L734" s="18"/>
      <c r="M734" s="19"/>
      <c r="N734" s="18"/>
      <c r="O734" s="18"/>
      <c r="P734" s="18"/>
      <c r="Q734" s="18"/>
      <c r="R734" s="19"/>
      <c r="S734" s="18"/>
      <c r="T734" s="18"/>
      <c r="U734" s="18"/>
      <c r="V734" s="18"/>
      <c r="W734" s="18"/>
      <c r="X734" s="18"/>
      <c r="Y734" s="18"/>
      <c r="Z734" s="18"/>
      <c r="AA734" s="18"/>
      <c r="AB734" s="44"/>
      <c r="AC734" s="18"/>
      <c r="AD734" s="18"/>
      <c r="AE734" s="18"/>
    </row>
    <row r="735" spans="2:31" ht="15.75" thickBot="1">
      <c r="B735" s="19"/>
      <c r="C735" s="18"/>
      <c r="D735" s="18"/>
      <c r="E735" s="18"/>
      <c r="F735" s="18"/>
      <c r="G735" s="18"/>
      <c r="H735" s="18"/>
      <c r="I735" s="23"/>
      <c r="J735" s="21"/>
      <c r="K735" s="18"/>
      <c r="L735" s="18"/>
      <c r="M735" s="19"/>
      <c r="N735" s="18"/>
      <c r="O735" s="18"/>
      <c r="P735" s="18"/>
      <c r="Q735" s="18"/>
      <c r="R735" s="19"/>
      <c r="S735" s="18"/>
      <c r="T735" s="18"/>
      <c r="U735" s="18"/>
      <c r="V735" s="18"/>
      <c r="W735" s="18"/>
      <c r="X735" s="18"/>
      <c r="Y735" s="18"/>
      <c r="Z735" s="18"/>
      <c r="AA735" s="18"/>
      <c r="AB735" s="44"/>
      <c r="AC735" s="18"/>
      <c r="AD735" s="18"/>
      <c r="AE735" s="18"/>
    </row>
    <row r="736" spans="2:31" ht="15.75" thickBot="1">
      <c r="B736" s="19"/>
      <c r="C736" s="18"/>
      <c r="D736" s="18"/>
      <c r="E736" s="18"/>
      <c r="F736" s="18"/>
      <c r="G736" s="18"/>
      <c r="H736" s="18"/>
      <c r="I736" s="23"/>
      <c r="J736" s="21"/>
      <c r="K736" s="18"/>
      <c r="L736" s="18"/>
      <c r="M736" s="19"/>
      <c r="N736" s="18"/>
      <c r="O736" s="18"/>
      <c r="P736" s="18"/>
      <c r="Q736" s="18"/>
      <c r="R736" s="19"/>
      <c r="S736" s="18"/>
      <c r="T736" s="18"/>
      <c r="U736" s="18"/>
      <c r="V736" s="18"/>
      <c r="W736" s="18"/>
      <c r="X736" s="18"/>
      <c r="Y736" s="18"/>
      <c r="Z736" s="18"/>
      <c r="AA736" s="18"/>
      <c r="AB736" s="44"/>
      <c r="AC736" s="18"/>
      <c r="AD736" s="18"/>
      <c r="AE736" s="18"/>
    </row>
    <row r="737" spans="2:31" ht="15.75" thickBot="1">
      <c r="B737" s="19"/>
      <c r="C737" s="18"/>
      <c r="D737" s="18"/>
      <c r="E737" s="18"/>
      <c r="F737" s="18"/>
      <c r="G737" s="18"/>
      <c r="H737" s="18"/>
      <c r="I737" s="23"/>
      <c r="J737" s="21"/>
      <c r="K737" s="18"/>
      <c r="L737" s="18"/>
      <c r="M737" s="19"/>
      <c r="N737" s="18"/>
      <c r="O737" s="18"/>
      <c r="P737" s="18"/>
      <c r="Q737" s="18"/>
      <c r="R737" s="19"/>
      <c r="S737" s="18"/>
      <c r="T737" s="18"/>
      <c r="U737" s="18"/>
      <c r="V737" s="18"/>
      <c r="W737" s="18"/>
      <c r="X737" s="18"/>
      <c r="Y737" s="18"/>
      <c r="Z737" s="18"/>
      <c r="AA737" s="18"/>
      <c r="AB737" s="44"/>
      <c r="AC737" s="18"/>
      <c r="AD737" s="18"/>
      <c r="AE737" s="18"/>
    </row>
    <row r="738" spans="2:31" ht="15.75" thickBot="1">
      <c r="B738" s="19"/>
      <c r="C738" s="18"/>
      <c r="D738" s="18"/>
      <c r="E738" s="18"/>
      <c r="F738" s="18"/>
      <c r="G738" s="18"/>
      <c r="H738" s="18"/>
      <c r="I738" s="23"/>
      <c r="J738" s="21"/>
      <c r="K738" s="18"/>
      <c r="L738" s="18"/>
      <c r="M738" s="19"/>
      <c r="N738" s="18"/>
      <c r="O738" s="18"/>
      <c r="P738" s="18"/>
      <c r="Q738" s="18"/>
      <c r="R738" s="19"/>
      <c r="S738" s="18"/>
      <c r="T738" s="18"/>
      <c r="U738" s="18"/>
      <c r="V738" s="18"/>
      <c r="W738" s="18"/>
      <c r="X738" s="18"/>
      <c r="Y738" s="18"/>
      <c r="Z738" s="18"/>
      <c r="AA738" s="18"/>
      <c r="AB738" s="44"/>
      <c r="AC738" s="18"/>
      <c r="AD738" s="18"/>
      <c r="AE738" s="18"/>
    </row>
    <row r="739" spans="2:31" ht="15.75" thickBot="1">
      <c r="B739" s="19"/>
      <c r="C739" s="18"/>
      <c r="D739" s="18"/>
      <c r="E739" s="18"/>
      <c r="F739" s="18"/>
      <c r="G739" s="18"/>
      <c r="H739" s="18"/>
      <c r="I739" s="23"/>
      <c r="J739" s="21"/>
      <c r="K739" s="18"/>
      <c r="L739" s="18"/>
      <c r="M739" s="19"/>
      <c r="N739" s="18"/>
      <c r="O739" s="18"/>
      <c r="P739" s="18"/>
      <c r="Q739" s="18"/>
      <c r="R739" s="19"/>
      <c r="S739" s="18"/>
      <c r="T739" s="18"/>
      <c r="U739" s="18"/>
      <c r="V739" s="18"/>
      <c r="W739" s="18"/>
      <c r="X739" s="18"/>
      <c r="Y739" s="18"/>
      <c r="Z739" s="18"/>
      <c r="AA739" s="18"/>
      <c r="AB739" s="44"/>
      <c r="AC739" s="18"/>
      <c r="AD739" s="18"/>
      <c r="AE739" s="18"/>
    </row>
    <row r="740" spans="2:31" ht="15.75" thickBot="1">
      <c r="B740" s="19"/>
      <c r="C740" s="18"/>
      <c r="D740" s="18"/>
      <c r="E740" s="18"/>
      <c r="F740" s="18"/>
      <c r="G740" s="18"/>
      <c r="H740" s="18"/>
      <c r="I740" s="23"/>
      <c r="J740" s="21"/>
      <c r="K740" s="18"/>
      <c r="L740" s="18"/>
      <c r="M740" s="19"/>
      <c r="N740" s="18"/>
      <c r="O740" s="18"/>
      <c r="P740" s="18"/>
      <c r="Q740" s="18"/>
      <c r="R740" s="19"/>
      <c r="S740" s="18"/>
      <c r="T740" s="18"/>
      <c r="U740" s="18"/>
      <c r="V740" s="18"/>
      <c r="W740" s="18"/>
      <c r="X740" s="18"/>
      <c r="Y740" s="18"/>
      <c r="Z740" s="18"/>
      <c r="AA740" s="18"/>
      <c r="AB740" s="44"/>
      <c r="AC740" s="18"/>
      <c r="AD740" s="18"/>
      <c r="AE740" s="18"/>
    </row>
    <row r="741" spans="2:31" ht="15.75" thickBot="1">
      <c r="B741" s="19"/>
      <c r="C741" s="18"/>
      <c r="D741" s="18"/>
      <c r="E741" s="18"/>
      <c r="F741" s="18"/>
      <c r="G741" s="18"/>
      <c r="H741" s="18"/>
      <c r="I741" s="23"/>
      <c r="J741" s="21"/>
      <c r="K741" s="18"/>
      <c r="L741" s="18"/>
      <c r="M741" s="19"/>
      <c r="N741" s="18"/>
      <c r="O741" s="18"/>
      <c r="P741" s="18"/>
      <c r="Q741" s="18"/>
      <c r="R741" s="19"/>
      <c r="S741" s="18"/>
      <c r="T741" s="18"/>
      <c r="U741" s="18"/>
      <c r="V741" s="18"/>
      <c r="W741" s="18"/>
      <c r="X741" s="18"/>
      <c r="Y741" s="18"/>
      <c r="Z741" s="18"/>
      <c r="AA741" s="18"/>
      <c r="AB741" s="44"/>
      <c r="AC741" s="18"/>
      <c r="AD741" s="18"/>
      <c r="AE741" s="18"/>
    </row>
    <row r="742" spans="2:31" ht="15.75" thickBot="1">
      <c r="B742" s="19"/>
      <c r="C742" s="18"/>
      <c r="D742" s="18"/>
      <c r="E742" s="18"/>
      <c r="F742" s="18"/>
      <c r="G742" s="18"/>
      <c r="H742" s="18"/>
      <c r="I742" s="23"/>
      <c r="J742" s="21"/>
      <c r="K742" s="18"/>
      <c r="L742" s="18"/>
      <c r="M742" s="19"/>
      <c r="N742" s="18"/>
      <c r="O742" s="18"/>
      <c r="P742" s="18"/>
      <c r="Q742" s="18"/>
      <c r="R742" s="19"/>
      <c r="S742" s="18"/>
      <c r="T742" s="18"/>
      <c r="U742" s="18"/>
      <c r="V742" s="18"/>
      <c r="W742" s="18"/>
      <c r="X742" s="18"/>
      <c r="Y742" s="18"/>
      <c r="Z742" s="18"/>
      <c r="AA742" s="18"/>
      <c r="AB742" s="44"/>
      <c r="AC742" s="18"/>
      <c r="AD742" s="18"/>
      <c r="AE742" s="18"/>
    </row>
    <row r="743" spans="2:31" ht="15.75" thickBot="1">
      <c r="B743" s="19"/>
      <c r="C743" s="18"/>
      <c r="D743" s="18"/>
      <c r="E743" s="18"/>
      <c r="F743" s="18"/>
      <c r="G743" s="18"/>
      <c r="H743" s="18"/>
      <c r="I743" s="23"/>
      <c r="J743" s="21"/>
      <c r="K743" s="18"/>
      <c r="L743" s="18"/>
      <c r="M743" s="19"/>
      <c r="N743" s="18"/>
      <c r="O743" s="18"/>
      <c r="P743" s="18"/>
      <c r="Q743" s="18"/>
      <c r="R743" s="19"/>
      <c r="S743" s="18"/>
      <c r="T743" s="18"/>
      <c r="U743" s="18"/>
      <c r="V743" s="18"/>
      <c r="W743" s="18"/>
      <c r="X743" s="18"/>
      <c r="Y743" s="18"/>
      <c r="Z743" s="18"/>
      <c r="AA743" s="18"/>
      <c r="AB743" s="44"/>
      <c r="AC743" s="18"/>
      <c r="AD743" s="18"/>
      <c r="AE743" s="18"/>
    </row>
    <row r="744" spans="2:31" ht="15.75" thickBot="1">
      <c r="B744" s="19"/>
      <c r="C744" s="18"/>
      <c r="D744" s="18"/>
      <c r="E744" s="18"/>
      <c r="F744" s="18"/>
      <c r="G744" s="18"/>
      <c r="H744" s="18"/>
      <c r="I744" s="23"/>
      <c r="J744" s="21"/>
      <c r="K744" s="18"/>
      <c r="L744" s="18"/>
      <c r="M744" s="19"/>
      <c r="N744" s="18"/>
      <c r="O744" s="18"/>
      <c r="P744" s="18"/>
      <c r="Q744" s="18"/>
      <c r="R744" s="19"/>
      <c r="S744" s="18"/>
      <c r="T744" s="18"/>
      <c r="U744" s="18"/>
      <c r="V744" s="18"/>
      <c r="W744" s="18"/>
      <c r="X744" s="18"/>
      <c r="Y744" s="18"/>
      <c r="Z744" s="18"/>
      <c r="AA744" s="18"/>
      <c r="AB744" s="44"/>
      <c r="AC744" s="18"/>
      <c r="AD744" s="18"/>
      <c r="AE744" s="18"/>
    </row>
    <row r="745" spans="2:31" ht="15.75" thickBot="1">
      <c r="B745" s="19"/>
      <c r="C745" s="18"/>
      <c r="D745" s="18"/>
      <c r="E745" s="18"/>
      <c r="F745" s="18"/>
      <c r="G745" s="18"/>
      <c r="H745" s="18"/>
      <c r="I745" s="23"/>
      <c r="J745" s="21"/>
      <c r="K745" s="18"/>
      <c r="L745" s="18"/>
      <c r="M745" s="19"/>
      <c r="N745" s="18"/>
      <c r="O745" s="18"/>
      <c r="P745" s="18"/>
      <c r="Q745" s="18"/>
      <c r="R745" s="19"/>
      <c r="S745" s="18"/>
      <c r="T745" s="18"/>
      <c r="U745" s="18"/>
      <c r="V745" s="18"/>
      <c r="W745" s="18"/>
      <c r="X745" s="18"/>
      <c r="Y745" s="18"/>
      <c r="Z745" s="18"/>
      <c r="AA745" s="18"/>
      <c r="AB745" s="44"/>
      <c r="AC745" s="18"/>
      <c r="AD745" s="18"/>
      <c r="AE745" s="18"/>
    </row>
    <row r="746" spans="2:31" ht="15.75" thickBot="1">
      <c r="B746" s="19"/>
      <c r="C746" s="18"/>
      <c r="D746" s="18"/>
      <c r="E746" s="18"/>
      <c r="F746" s="18"/>
      <c r="G746" s="18"/>
      <c r="H746" s="18"/>
      <c r="I746" s="23"/>
      <c r="J746" s="21"/>
      <c r="K746" s="18"/>
      <c r="L746" s="18"/>
      <c r="M746" s="19"/>
      <c r="N746" s="18"/>
      <c r="O746" s="18"/>
      <c r="P746" s="18"/>
      <c r="Q746" s="18"/>
      <c r="R746" s="19"/>
      <c r="S746" s="18"/>
      <c r="T746" s="18"/>
      <c r="U746" s="18"/>
      <c r="V746" s="18"/>
      <c r="W746" s="18"/>
      <c r="X746" s="18"/>
      <c r="Y746" s="18"/>
      <c r="Z746" s="18"/>
      <c r="AA746" s="18"/>
      <c r="AB746" s="44"/>
      <c r="AC746" s="18"/>
      <c r="AD746" s="18"/>
      <c r="AE746" s="18"/>
    </row>
    <row r="747" spans="2:31" ht="15.75" thickBot="1">
      <c r="B747" s="19"/>
      <c r="C747" s="18"/>
      <c r="D747" s="18"/>
      <c r="E747" s="18"/>
      <c r="F747" s="18"/>
      <c r="G747" s="18"/>
      <c r="H747" s="18"/>
      <c r="I747" s="23"/>
      <c r="J747" s="21"/>
      <c r="K747" s="18"/>
      <c r="L747" s="18"/>
      <c r="M747" s="19"/>
      <c r="N747" s="18"/>
      <c r="O747" s="18"/>
      <c r="P747" s="18"/>
      <c r="Q747" s="18"/>
      <c r="R747" s="19"/>
      <c r="S747" s="18"/>
      <c r="T747" s="18"/>
      <c r="U747" s="18"/>
      <c r="V747" s="18"/>
      <c r="W747" s="18"/>
      <c r="X747" s="18"/>
      <c r="Y747" s="18"/>
      <c r="Z747" s="18"/>
      <c r="AA747" s="18"/>
      <c r="AB747" s="44"/>
      <c r="AC747" s="18"/>
      <c r="AD747" s="18"/>
      <c r="AE747" s="18"/>
    </row>
    <row r="748" spans="2:31" ht="15.75" thickBot="1">
      <c r="B748" s="19"/>
      <c r="C748" s="18"/>
      <c r="D748" s="18"/>
      <c r="E748" s="18"/>
      <c r="F748" s="18"/>
      <c r="G748" s="18"/>
      <c r="H748" s="18"/>
      <c r="I748" s="23"/>
      <c r="J748" s="21"/>
      <c r="K748" s="18"/>
      <c r="L748" s="18"/>
      <c r="M748" s="19"/>
      <c r="N748" s="18"/>
      <c r="O748" s="18"/>
      <c r="P748" s="18"/>
      <c r="Q748" s="18"/>
      <c r="R748" s="19"/>
      <c r="S748" s="18"/>
      <c r="T748" s="18"/>
      <c r="U748" s="18"/>
      <c r="V748" s="18"/>
      <c r="W748" s="18"/>
      <c r="X748" s="18"/>
      <c r="Y748" s="18"/>
      <c r="Z748" s="18"/>
      <c r="AA748" s="18"/>
      <c r="AB748" s="44"/>
      <c r="AC748" s="18"/>
      <c r="AD748" s="18"/>
      <c r="AE748" s="18"/>
    </row>
    <row r="749" spans="2:31" ht="15.75" thickBot="1">
      <c r="B749" s="19"/>
      <c r="C749" s="18"/>
      <c r="D749" s="18"/>
      <c r="E749" s="18"/>
      <c r="F749" s="18"/>
      <c r="G749" s="18"/>
      <c r="H749" s="18"/>
      <c r="I749" s="23"/>
      <c r="J749" s="21"/>
      <c r="K749" s="18"/>
      <c r="L749" s="18"/>
      <c r="M749" s="19"/>
      <c r="N749" s="18"/>
      <c r="O749" s="18"/>
      <c r="P749" s="18"/>
      <c r="Q749" s="18"/>
      <c r="R749" s="19"/>
      <c r="S749" s="18"/>
      <c r="T749" s="18"/>
      <c r="U749" s="18"/>
      <c r="V749" s="18"/>
      <c r="W749" s="18"/>
      <c r="X749" s="18"/>
      <c r="Y749" s="18"/>
      <c r="Z749" s="18"/>
      <c r="AA749" s="18"/>
      <c r="AB749" s="44"/>
      <c r="AC749" s="18"/>
      <c r="AD749" s="18"/>
      <c r="AE749" s="18"/>
    </row>
    <row r="750" spans="2:31" ht="15.75" thickBot="1">
      <c r="B750" s="19"/>
      <c r="C750" s="19"/>
      <c r="D750" s="18"/>
      <c r="E750" s="18"/>
      <c r="F750" s="18"/>
      <c r="G750" s="18"/>
      <c r="H750" s="18"/>
      <c r="I750" s="23"/>
      <c r="J750" s="21"/>
      <c r="K750" s="18"/>
      <c r="L750" s="18"/>
      <c r="M750" s="19"/>
      <c r="N750" s="18"/>
      <c r="O750" s="18"/>
      <c r="P750" s="18"/>
      <c r="Q750" s="18"/>
      <c r="R750" s="19"/>
      <c r="S750" s="18"/>
      <c r="T750" s="18"/>
      <c r="U750" s="18"/>
      <c r="V750" s="18"/>
      <c r="W750" s="18"/>
      <c r="X750" s="18"/>
      <c r="Y750" s="18"/>
      <c r="Z750" s="18"/>
      <c r="AA750" s="18"/>
      <c r="AB750" s="44"/>
      <c r="AC750" s="18"/>
      <c r="AD750" s="18"/>
      <c r="AE750" s="18"/>
    </row>
    <row r="751" spans="2:31" ht="15.75" thickBot="1">
      <c r="B751" s="19"/>
      <c r="C751" s="19"/>
      <c r="D751" s="18"/>
      <c r="E751" s="18"/>
      <c r="F751" s="18"/>
      <c r="G751" s="18"/>
      <c r="H751" s="18"/>
      <c r="I751" s="23"/>
      <c r="J751" s="21"/>
      <c r="K751" s="18"/>
      <c r="L751" s="18"/>
      <c r="M751" s="19"/>
      <c r="N751" s="18"/>
      <c r="O751" s="18"/>
      <c r="P751" s="18"/>
      <c r="Q751" s="18"/>
      <c r="R751" s="19"/>
      <c r="S751" s="18"/>
      <c r="T751" s="18"/>
      <c r="U751" s="18"/>
      <c r="V751" s="18"/>
      <c r="W751" s="18"/>
      <c r="X751" s="18"/>
      <c r="Y751" s="18"/>
      <c r="Z751" s="18"/>
      <c r="AA751" s="18"/>
      <c r="AB751" s="44"/>
      <c r="AC751" s="18"/>
      <c r="AD751" s="18"/>
      <c r="AE751" s="18"/>
    </row>
    <row r="752" spans="2:31" ht="15.75" thickBot="1">
      <c r="B752" s="19"/>
      <c r="C752" s="19"/>
      <c r="D752" s="18"/>
      <c r="E752" s="18"/>
      <c r="F752" s="18"/>
      <c r="G752" s="18"/>
      <c r="H752" s="18"/>
      <c r="I752" s="23"/>
      <c r="J752" s="21"/>
      <c r="K752" s="18"/>
      <c r="L752" s="18"/>
      <c r="M752" s="19"/>
      <c r="N752" s="18"/>
      <c r="O752" s="18"/>
      <c r="P752" s="18"/>
      <c r="Q752" s="18"/>
      <c r="R752" s="19"/>
      <c r="S752" s="18"/>
      <c r="T752" s="18"/>
      <c r="U752" s="18"/>
      <c r="V752" s="18"/>
      <c r="W752" s="18"/>
      <c r="X752" s="18"/>
      <c r="Y752" s="18"/>
      <c r="Z752" s="18"/>
      <c r="AA752" s="18"/>
      <c r="AB752" s="44"/>
      <c r="AC752" s="18"/>
      <c r="AD752" s="18"/>
      <c r="AE752" s="18"/>
    </row>
    <row r="753" spans="2:31" ht="15.75" thickBot="1">
      <c r="B753" s="19"/>
      <c r="C753" s="18"/>
      <c r="D753" s="18"/>
      <c r="E753" s="18"/>
      <c r="F753" s="18"/>
      <c r="G753" s="18"/>
      <c r="H753" s="18"/>
      <c r="I753" s="23"/>
      <c r="J753" s="21"/>
      <c r="K753" s="18"/>
      <c r="L753" s="18"/>
      <c r="M753" s="19"/>
      <c r="N753" s="18"/>
      <c r="O753" s="18"/>
      <c r="P753" s="18"/>
      <c r="Q753" s="18"/>
      <c r="R753" s="19"/>
      <c r="S753" s="18"/>
      <c r="T753" s="18"/>
      <c r="U753" s="18"/>
      <c r="V753" s="18"/>
      <c r="W753" s="18"/>
      <c r="X753" s="18"/>
      <c r="Y753" s="18"/>
      <c r="Z753" s="18"/>
      <c r="AA753" s="18"/>
      <c r="AB753" s="44"/>
      <c r="AC753" s="18"/>
      <c r="AD753" s="18"/>
      <c r="AE753" s="18"/>
    </row>
    <row r="754" spans="2:31" ht="15.75" thickBot="1">
      <c r="B754" s="19"/>
      <c r="C754" s="18"/>
      <c r="D754" s="18"/>
      <c r="E754" s="18"/>
      <c r="F754" s="18"/>
      <c r="G754" s="18"/>
      <c r="H754" s="18"/>
      <c r="I754" s="23"/>
      <c r="J754" s="21"/>
      <c r="K754" s="18"/>
      <c r="L754" s="18"/>
      <c r="M754" s="19"/>
      <c r="N754" s="18"/>
      <c r="O754" s="18"/>
      <c r="P754" s="18"/>
      <c r="Q754" s="18"/>
      <c r="R754" s="19"/>
      <c r="S754" s="18"/>
      <c r="T754" s="18"/>
      <c r="U754" s="18"/>
      <c r="V754" s="18"/>
      <c r="W754" s="18"/>
      <c r="X754" s="18"/>
      <c r="Y754" s="18"/>
      <c r="Z754" s="18"/>
      <c r="AA754" s="18"/>
      <c r="AB754" s="44"/>
      <c r="AC754" s="18"/>
      <c r="AD754" s="18"/>
      <c r="AE754" s="18"/>
    </row>
    <row r="755" spans="2:31" ht="15.75" thickBot="1">
      <c r="B755" s="19"/>
      <c r="C755" s="18"/>
      <c r="D755" s="18"/>
      <c r="E755" s="18"/>
      <c r="F755" s="18"/>
      <c r="G755" s="18"/>
      <c r="H755" s="18"/>
      <c r="I755" s="23"/>
      <c r="J755" s="21"/>
      <c r="K755" s="18"/>
      <c r="L755" s="18"/>
      <c r="M755" s="19"/>
      <c r="N755" s="18"/>
      <c r="O755" s="18"/>
      <c r="P755" s="18"/>
      <c r="Q755" s="18"/>
      <c r="R755" s="19"/>
      <c r="S755" s="18"/>
      <c r="T755" s="18"/>
      <c r="U755" s="18"/>
      <c r="V755" s="18"/>
      <c r="W755" s="18"/>
      <c r="X755" s="18"/>
      <c r="Y755" s="18"/>
      <c r="Z755" s="18"/>
      <c r="AA755" s="18"/>
      <c r="AB755" s="44"/>
      <c r="AC755" s="18"/>
      <c r="AD755" s="18"/>
      <c r="AE755" s="18"/>
    </row>
    <row r="756" spans="2:31" ht="15.75" thickBot="1">
      <c r="B756" s="19"/>
      <c r="C756" s="18"/>
      <c r="D756" s="18"/>
      <c r="E756" s="18"/>
      <c r="F756" s="18"/>
      <c r="G756" s="18"/>
      <c r="H756" s="18"/>
      <c r="I756" s="23"/>
      <c r="J756" s="21"/>
      <c r="K756" s="18"/>
      <c r="L756" s="18"/>
      <c r="M756" s="19"/>
      <c r="N756" s="18"/>
      <c r="O756" s="18"/>
      <c r="P756" s="18"/>
      <c r="Q756" s="18"/>
      <c r="R756" s="19"/>
      <c r="S756" s="18"/>
      <c r="T756" s="18"/>
      <c r="U756" s="18"/>
      <c r="V756" s="18"/>
      <c r="W756" s="18"/>
      <c r="X756" s="18"/>
      <c r="Y756" s="18"/>
      <c r="Z756" s="18"/>
      <c r="AA756" s="18"/>
      <c r="AB756" s="44"/>
      <c r="AC756" s="18"/>
      <c r="AD756" s="18"/>
      <c r="AE756" s="18"/>
    </row>
    <row r="757" spans="2:31" ht="15.75" thickBot="1">
      <c r="B757" s="19"/>
      <c r="C757" s="19"/>
      <c r="D757" s="18"/>
      <c r="E757" s="18"/>
      <c r="F757" s="18"/>
      <c r="G757" s="18"/>
      <c r="H757" s="18"/>
      <c r="I757" s="23"/>
      <c r="J757" s="21"/>
      <c r="K757" s="18"/>
      <c r="L757" s="18"/>
      <c r="M757" s="19"/>
      <c r="N757" s="18"/>
      <c r="O757" s="18"/>
      <c r="P757" s="18"/>
      <c r="Q757" s="18"/>
      <c r="R757" s="18"/>
      <c r="S757" s="18"/>
      <c r="T757" s="18"/>
      <c r="U757" s="18"/>
      <c r="V757" s="18"/>
      <c r="W757" s="18"/>
      <c r="X757" s="18"/>
      <c r="Y757" s="18"/>
      <c r="Z757" s="18"/>
      <c r="AA757" s="18"/>
      <c r="AB757" s="44"/>
      <c r="AC757" s="18"/>
      <c r="AD757" s="18"/>
      <c r="AE757" s="18"/>
    </row>
    <row r="758" spans="2:31" ht="15.75" thickBot="1">
      <c r="B758" s="19"/>
      <c r="C758" s="18"/>
      <c r="D758" s="18"/>
      <c r="E758" s="18"/>
      <c r="F758" s="18"/>
      <c r="G758" s="18"/>
      <c r="H758" s="18"/>
      <c r="I758" s="23"/>
      <c r="J758" s="21"/>
      <c r="K758" s="18"/>
      <c r="L758" s="18"/>
      <c r="M758" s="19"/>
      <c r="N758" s="18"/>
      <c r="O758" s="18"/>
      <c r="P758" s="18"/>
      <c r="Q758" s="18"/>
      <c r="R758" s="19"/>
      <c r="S758" s="18"/>
      <c r="T758" s="18"/>
      <c r="U758" s="18"/>
      <c r="V758" s="18"/>
      <c r="W758" s="18"/>
      <c r="X758" s="18"/>
      <c r="Y758" s="18"/>
      <c r="Z758" s="18"/>
      <c r="AA758" s="18"/>
      <c r="AB758" s="44"/>
      <c r="AC758" s="18"/>
      <c r="AD758" s="18"/>
      <c r="AE758" s="18"/>
    </row>
    <row r="759" spans="2:31" ht="15.75" thickBot="1">
      <c r="B759" s="19"/>
      <c r="C759" s="18"/>
      <c r="D759" s="18"/>
      <c r="E759" s="18"/>
      <c r="F759" s="18"/>
      <c r="G759" s="18"/>
      <c r="H759" s="18"/>
      <c r="I759" s="23"/>
      <c r="J759" s="21"/>
      <c r="K759" s="18"/>
      <c r="L759" s="18"/>
      <c r="M759" s="19"/>
      <c r="N759" s="18"/>
      <c r="O759" s="18"/>
      <c r="P759" s="18"/>
      <c r="Q759" s="18"/>
      <c r="R759" s="19"/>
      <c r="S759" s="18"/>
      <c r="T759" s="18"/>
      <c r="U759" s="18"/>
      <c r="V759" s="18"/>
      <c r="W759" s="18"/>
      <c r="X759" s="18"/>
      <c r="Y759" s="18"/>
      <c r="Z759" s="18"/>
      <c r="AA759" s="18"/>
      <c r="AB759" s="44"/>
      <c r="AC759" s="18"/>
      <c r="AD759" s="18"/>
      <c r="AE759" s="18"/>
    </row>
    <row r="760" spans="2:31" ht="15.75" thickBot="1">
      <c r="B760" s="19"/>
      <c r="C760" s="18"/>
      <c r="D760" s="18"/>
      <c r="E760" s="18"/>
      <c r="F760" s="18"/>
      <c r="G760" s="18"/>
      <c r="H760" s="18"/>
      <c r="I760" s="23"/>
      <c r="J760" s="21"/>
      <c r="K760" s="18"/>
      <c r="L760" s="18"/>
      <c r="M760" s="19"/>
      <c r="N760" s="18"/>
      <c r="O760" s="18"/>
      <c r="P760" s="18"/>
      <c r="Q760" s="18"/>
      <c r="R760" s="19"/>
      <c r="S760" s="18"/>
      <c r="T760" s="18"/>
      <c r="U760" s="18"/>
      <c r="V760" s="18"/>
      <c r="W760" s="18"/>
      <c r="X760" s="18"/>
      <c r="Y760" s="18"/>
      <c r="Z760" s="18"/>
      <c r="AA760" s="18"/>
      <c r="AB760" s="44"/>
      <c r="AC760" s="18"/>
      <c r="AD760" s="18"/>
      <c r="AE760" s="18"/>
    </row>
    <row r="761" spans="2:31" ht="15.75" thickBot="1">
      <c r="B761" s="19"/>
      <c r="C761" s="18"/>
      <c r="D761" s="18"/>
      <c r="E761" s="18"/>
      <c r="F761" s="18"/>
      <c r="G761" s="18"/>
      <c r="H761" s="18"/>
      <c r="I761" s="23"/>
      <c r="J761" s="21"/>
      <c r="K761" s="18"/>
      <c r="L761" s="18"/>
      <c r="M761" s="19"/>
      <c r="N761" s="18"/>
      <c r="O761" s="18"/>
      <c r="P761" s="18"/>
      <c r="Q761" s="18"/>
      <c r="R761" s="19"/>
      <c r="S761" s="18"/>
      <c r="T761" s="18"/>
      <c r="U761" s="18"/>
      <c r="V761" s="18"/>
      <c r="W761" s="18"/>
      <c r="X761" s="18"/>
      <c r="Y761" s="18"/>
      <c r="Z761" s="18"/>
      <c r="AA761" s="18"/>
      <c r="AB761" s="44"/>
      <c r="AC761" s="18"/>
      <c r="AD761" s="18"/>
      <c r="AE761" s="18"/>
    </row>
    <row r="762" spans="2:31" ht="15.75" thickBot="1">
      <c r="B762" s="19"/>
      <c r="C762" s="18"/>
      <c r="D762" s="18"/>
      <c r="E762" s="18"/>
      <c r="F762" s="18"/>
      <c r="G762" s="18"/>
      <c r="H762" s="18"/>
      <c r="I762" s="23"/>
      <c r="J762" s="21"/>
      <c r="K762" s="18"/>
      <c r="L762" s="18"/>
      <c r="M762" s="19"/>
      <c r="N762" s="18"/>
      <c r="O762" s="18"/>
      <c r="P762" s="18"/>
      <c r="Q762" s="18"/>
      <c r="R762" s="19"/>
      <c r="S762" s="18"/>
      <c r="T762" s="18"/>
      <c r="U762" s="18"/>
      <c r="V762" s="18"/>
      <c r="W762" s="18"/>
      <c r="X762" s="18"/>
      <c r="Y762" s="18"/>
      <c r="Z762" s="18"/>
      <c r="AA762" s="18"/>
      <c r="AB762" s="44"/>
      <c r="AC762" s="18"/>
      <c r="AD762" s="18"/>
      <c r="AE762" s="18"/>
    </row>
    <row r="763" spans="2:31" ht="15.75" thickBot="1">
      <c r="B763" s="19"/>
      <c r="C763" s="18"/>
      <c r="D763" s="18"/>
      <c r="E763" s="18"/>
      <c r="F763" s="18"/>
      <c r="G763" s="18"/>
      <c r="H763" s="18"/>
      <c r="I763" s="23"/>
      <c r="J763" s="21"/>
      <c r="K763" s="18"/>
      <c r="L763" s="18"/>
      <c r="M763" s="19"/>
      <c r="N763" s="18"/>
      <c r="O763" s="18"/>
      <c r="P763" s="18"/>
      <c r="Q763" s="18"/>
      <c r="R763" s="19"/>
      <c r="S763" s="18"/>
      <c r="T763" s="18"/>
      <c r="U763" s="18"/>
      <c r="V763" s="18"/>
      <c r="W763" s="18"/>
      <c r="X763" s="18"/>
      <c r="Y763" s="18"/>
      <c r="Z763" s="18"/>
      <c r="AA763" s="18"/>
      <c r="AB763" s="44"/>
      <c r="AC763" s="18"/>
      <c r="AD763" s="18"/>
      <c r="AE763" s="18"/>
    </row>
    <row r="764" spans="2:31" ht="15.75" thickBot="1">
      <c r="B764" s="19"/>
      <c r="C764" s="18"/>
      <c r="D764" s="18"/>
      <c r="E764" s="18"/>
      <c r="F764" s="18"/>
      <c r="G764" s="18"/>
      <c r="H764" s="18"/>
      <c r="I764" s="23"/>
      <c r="J764" s="21"/>
      <c r="K764" s="18"/>
      <c r="L764" s="18"/>
      <c r="M764" s="19"/>
      <c r="N764" s="18"/>
      <c r="O764" s="18"/>
      <c r="P764" s="18"/>
      <c r="Q764" s="18"/>
      <c r="R764" s="19"/>
      <c r="S764" s="18"/>
      <c r="T764" s="18"/>
      <c r="U764" s="18"/>
      <c r="V764" s="18"/>
      <c r="W764" s="18"/>
      <c r="X764" s="18"/>
      <c r="Y764" s="18"/>
      <c r="Z764" s="18"/>
      <c r="AA764" s="18"/>
      <c r="AB764" s="44"/>
      <c r="AC764" s="18"/>
      <c r="AD764" s="18"/>
      <c r="AE764" s="18"/>
    </row>
    <row r="765" spans="2:31" ht="15.75" thickBot="1">
      <c r="B765" s="19"/>
      <c r="C765" s="18"/>
      <c r="D765" s="18"/>
      <c r="E765" s="18"/>
      <c r="F765" s="18"/>
      <c r="G765" s="18"/>
      <c r="H765" s="18"/>
      <c r="I765" s="23"/>
      <c r="J765" s="21"/>
      <c r="K765" s="18"/>
      <c r="L765" s="18"/>
      <c r="M765" s="19"/>
      <c r="N765" s="18"/>
      <c r="O765" s="18"/>
      <c r="P765" s="18"/>
      <c r="Q765" s="18"/>
      <c r="R765" s="19"/>
      <c r="S765" s="18"/>
      <c r="T765" s="18"/>
      <c r="U765" s="18"/>
      <c r="V765" s="18"/>
      <c r="W765" s="18"/>
      <c r="X765" s="18"/>
      <c r="Y765" s="18"/>
      <c r="Z765" s="18"/>
      <c r="AA765" s="18"/>
      <c r="AB765" s="44"/>
      <c r="AC765" s="18"/>
      <c r="AD765" s="18"/>
      <c r="AE765" s="18"/>
    </row>
    <row r="766" spans="2:31" ht="15.75" thickBot="1">
      <c r="B766" s="19"/>
      <c r="C766" s="18"/>
      <c r="D766" s="18"/>
      <c r="E766" s="18"/>
      <c r="F766" s="18"/>
      <c r="G766" s="18"/>
      <c r="H766" s="18"/>
      <c r="I766" s="23"/>
      <c r="J766" s="21"/>
      <c r="K766" s="18"/>
      <c r="L766" s="18"/>
      <c r="M766" s="19"/>
      <c r="N766" s="18"/>
      <c r="O766" s="18"/>
      <c r="P766" s="18"/>
      <c r="Q766" s="18"/>
      <c r="R766" s="19"/>
      <c r="S766" s="18"/>
      <c r="T766" s="18"/>
      <c r="U766" s="18"/>
      <c r="V766" s="18"/>
      <c r="W766" s="18"/>
      <c r="X766" s="18"/>
      <c r="Y766" s="18"/>
      <c r="Z766" s="18"/>
      <c r="AA766" s="18"/>
      <c r="AB766" s="44"/>
      <c r="AC766" s="18"/>
      <c r="AD766" s="18"/>
      <c r="AE766" s="18"/>
    </row>
    <row r="767" spans="2:31" ht="15.75" thickBot="1">
      <c r="B767" s="19"/>
      <c r="C767" s="18"/>
      <c r="D767" s="18"/>
      <c r="E767" s="18"/>
      <c r="F767" s="18"/>
      <c r="G767" s="18"/>
      <c r="H767" s="18"/>
      <c r="I767" s="23"/>
      <c r="J767" s="21"/>
      <c r="K767" s="18"/>
      <c r="L767" s="18"/>
      <c r="M767" s="19"/>
      <c r="N767" s="18"/>
      <c r="O767" s="18"/>
      <c r="P767" s="18"/>
      <c r="Q767" s="18"/>
      <c r="R767" s="19"/>
      <c r="S767" s="18"/>
      <c r="T767" s="18"/>
      <c r="U767" s="18"/>
      <c r="V767" s="18"/>
      <c r="W767" s="18"/>
      <c r="X767" s="18"/>
      <c r="Y767" s="18"/>
      <c r="Z767" s="18"/>
      <c r="AA767" s="18"/>
      <c r="AB767" s="44"/>
      <c r="AC767" s="18"/>
      <c r="AD767" s="18"/>
      <c r="AE767" s="18"/>
    </row>
    <row r="768" spans="2:31" ht="15.75" thickBot="1">
      <c r="B768" s="19"/>
      <c r="C768" s="18"/>
      <c r="D768" s="18"/>
      <c r="E768" s="18"/>
      <c r="F768" s="18"/>
      <c r="G768" s="18"/>
      <c r="H768" s="18"/>
      <c r="I768" s="23"/>
      <c r="J768" s="21"/>
      <c r="K768" s="18"/>
      <c r="L768" s="18"/>
      <c r="M768" s="19"/>
      <c r="N768" s="18"/>
      <c r="O768" s="18"/>
      <c r="P768" s="18"/>
      <c r="Q768" s="18"/>
      <c r="R768" s="18"/>
      <c r="S768" s="18"/>
      <c r="T768" s="18"/>
      <c r="U768" s="18"/>
      <c r="V768" s="18"/>
      <c r="W768" s="18"/>
      <c r="X768" s="18"/>
      <c r="Y768" s="18"/>
      <c r="Z768" s="18"/>
      <c r="AA768" s="18"/>
      <c r="AB768" s="44"/>
      <c r="AC768" s="18"/>
      <c r="AD768" s="18"/>
      <c r="AE768" s="18"/>
    </row>
    <row r="769" spans="2:31" ht="15.75" thickBot="1">
      <c r="B769" s="19"/>
      <c r="C769" s="18"/>
      <c r="D769" s="18"/>
      <c r="E769" s="18"/>
      <c r="F769" s="18"/>
      <c r="G769" s="18"/>
      <c r="H769" s="18"/>
      <c r="I769" s="23"/>
      <c r="J769" s="21"/>
      <c r="K769" s="18"/>
      <c r="L769" s="18"/>
      <c r="M769" s="19"/>
      <c r="N769" s="18"/>
      <c r="O769" s="18"/>
      <c r="P769" s="18"/>
      <c r="Q769" s="18"/>
      <c r="R769" s="19"/>
      <c r="S769" s="18"/>
      <c r="T769" s="18"/>
      <c r="U769" s="18"/>
      <c r="V769" s="18"/>
      <c r="W769" s="18"/>
      <c r="X769" s="18"/>
      <c r="Y769" s="18"/>
      <c r="Z769" s="18"/>
      <c r="AA769" s="18"/>
      <c r="AB769" s="44"/>
      <c r="AC769" s="18"/>
      <c r="AD769" s="18"/>
      <c r="AE769" s="18"/>
    </row>
    <row r="770" spans="2:31" ht="15.75" thickBot="1">
      <c r="B770" s="19"/>
      <c r="C770" s="18"/>
      <c r="D770" s="18"/>
      <c r="E770" s="18"/>
      <c r="F770" s="18"/>
      <c r="G770" s="18"/>
      <c r="H770" s="18"/>
      <c r="I770" s="23"/>
      <c r="J770" s="21"/>
      <c r="K770" s="18"/>
      <c r="L770" s="18"/>
      <c r="M770" s="19"/>
      <c r="N770" s="18"/>
      <c r="O770" s="18"/>
      <c r="P770" s="18"/>
      <c r="Q770" s="18"/>
      <c r="R770" s="19"/>
      <c r="S770" s="18"/>
      <c r="T770" s="18"/>
      <c r="U770" s="18"/>
      <c r="V770" s="18"/>
      <c r="W770" s="18"/>
      <c r="X770" s="18"/>
      <c r="Y770" s="18"/>
      <c r="Z770" s="18"/>
      <c r="AA770" s="18"/>
      <c r="AB770" s="44"/>
      <c r="AC770" s="18"/>
      <c r="AD770" s="18"/>
      <c r="AE770" s="18"/>
    </row>
    <row r="771" spans="2:31" ht="15.75" thickBot="1">
      <c r="B771" s="19"/>
      <c r="C771" s="18"/>
      <c r="D771" s="18"/>
      <c r="E771" s="18"/>
      <c r="F771" s="18"/>
      <c r="G771" s="18"/>
      <c r="H771" s="18"/>
      <c r="I771" s="23"/>
      <c r="J771" s="21"/>
      <c r="K771" s="18"/>
      <c r="L771" s="18"/>
      <c r="M771" s="19"/>
      <c r="N771" s="18"/>
      <c r="O771" s="18"/>
      <c r="P771" s="18"/>
      <c r="Q771" s="18"/>
      <c r="R771" s="19"/>
      <c r="S771" s="18"/>
      <c r="T771" s="18"/>
      <c r="U771" s="18"/>
      <c r="V771" s="18"/>
      <c r="W771" s="18"/>
      <c r="X771" s="18"/>
      <c r="Y771" s="18"/>
      <c r="Z771" s="18"/>
      <c r="AA771" s="18"/>
      <c r="AB771" s="44"/>
      <c r="AC771" s="18"/>
      <c r="AD771" s="18"/>
      <c r="AE771" s="18"/>
    </row>
    <row r="772" spans="2:31" ht="15.75" thickBot="1">
      <c r="B772" s="19"/>
      <c r="C772" s="18"/>
      <c r="D772" s="18"/>
      <c r="E772" s="18"/>
      <c r="F772" s="18"/>
      <c r="G772" s="18"/>
      <c r="H772" s="18"/>
      <c r="I772" s="23"/>
      <c r="J772" s="21"/>
      <c r="K772" s="18"/>
      <c r="L772" s="18"/>
      <c r="M772" s="19"/>
      <c r="N772" s="18"/>
      <c r="O772" s="18"/>
      <c r="P772" s="18"/>
      <c r="Q772" s="18"/>
      <c r="R772" s="19"/>
      <c r="S772" s="18"/>
      <c r="T772" s="18"/>
      <c r="U772" s="18"/>
      <c r="V772" s="18"/>
      <c r="W772" s="18"/>
      <c r="X772" s="18"/>
      <c r="Y772" s="18"/>
      <c r="Z772" s="18"/>
      <c r="AA772" s="18"/>
      <c r="AB772" s="44"/>
      <c r="AC772" s="18"/>
      <c r="AD772" s="18"/>
      <c r="AE772" s="18"/>
    </row>
    <row r="773" spans="2:31" ht="15.75" thickBot="1">
      <c r="B773" s="19"/>
      <c r="C773" s="18"/>
      <c r="D773" s="18"/>
      <c r="E773" s="18"/>
      <c r="F773" s="18"/>
      <c r="G773" s="18"/>
      <c r="H773" s="18"/>
      <c r="I773" s="23"/>
      <c r="J773" s="21"/>
      <c r="K773" s="18"/>
      <c r="L773" s="18"/>
      <c r="M773" s="19"/>
      <c r="N773" s="18"/>
      <c r="O773" s="18"/>
      <c r="P773" s="18"/>
      <c r="Q773" s="18"/>
      <c r="R773" s="19"/>
      <c r="S773" s="18"/>
      <c r="T773" s="18"/>
      <c r="U773" s="18"/>
      <c r="V773" s="18"/>
      <c r="W773" s="18"/>
      <c r="X773" s="18"/>
      <c r="Y773" s="18"/>
      <c r="Z773" s="18"/>
      <c r="AA773" s="18"/>
      <c r="AB773" s="44"/>
      <c r="AC773" s="18"/>
      <c r="AD773" s="18"/>
      <c r="AE773" s="18"/>
    </row>
    <row r="774" spans="2:31" ht="15.75" thickBot="1">
      <c r="B774" s="19"/>
      <c r="C774" s="18"/>
      <c r="D774" s="18"/>
      <c r="E774" s="18"/>
      <c r="F774" s="18"/>
      <c r="G774" s="18"/>
      <c r="H774" s="18"/>
      <c r="I774" s="23"/>
      <c r="J774" s="21"/>
      <c r="K774" s="18"/>
      <c r="L774" s="18"/>
      <c r="M774" s="19"/>
      <c r="N774" s="18"/>
      <c r="O774" s="18"/>
      <c r="P774" s="18"/>
      <c r="Q774" s="18"/>
      <c r="R774" s="19"/>
      <c r="S774" s="18"/>
      <c r="T774" s="18"/>
      <c r="U774" s="18"/>
      <c r="V774" s="18"/>
      <c r="W774" s="18"/>
      <c r="X774" s="18"/>
      <c r="Y774" s="18"/>
      <c r="Z774" s="18"/>
      <c r="AA774" s="18"/>
      <c r="AB774" s="44"/>
      <c r="AC774" s="18"/>
      <c r="AD774" s="18"/>
      <c r="AE774" s="18"/>
    </row>
    <row r="775" spans="2:31" ht="15.75" thickBot="1">
      <c r="B775" s="19"/>
      <c r="C775" s="18"/>
      <c r="D775" s="18"/>
      <c r="E775" s="18"/>
      <c r="F775" s="18"/>
      <c r="G775" s="18"/>
      <c r="H775" s="18"/>
      <c r="I775" s="23"/>
      <c r="J775" s="21"/>
      <c r="K775" s="18"/>
      <c r="L775" s="18"/>
      <c r="M775" s="19"/>
      <c r="N775" s="18"/>
      <c r="O775" s="18"/>
      <c r="P775" s="18"/>
      <c r="Q775" s="18"/>
      <c r="R775" s="19"/>
      <c r="S775" s="18"/>
      <c r="T775" s="18"/>
      <c r="U775" s="18"/>
      <c r="V775" s="18"/>
      <c r="W775" s="18"/>
      <c r="X775" s="18"/>
      <c r="Y775" s="18"/>
      <c r="Z775" s="18"/>
      <c r="AA775" s="18"/>
      <c r="AB775" s="44"/>
      <c r="AC775" s="18"/>
      <c r="AD775" s="18"/>
      <c r="AE775" s="18"/>
    </row>
    <row r="776" spans="2:31" ht="15.75" thickBot="1">
      <c r="B776" s="19"/>
      <c r="C776" s="18"/>
      <c r="D776" s="18"/>
      <c r="E776" s="18"/>
      <c r="F776" s="18"/>
      <c r="G776" s="18"/>
      <c r="H776" s="18"/>
      <c r="I776" s="23"/>
      <c r="J776" s="21"/>
      <c r="K776" s="18"/>
      <c r="L776" s="18"/>
      <c r="M776" s="19"/>
      <c r="N776" s="18"/>
      <c r="O776" s="18"/>
      <c r="P776" s="18"/>
      <c r="Q776" s="18"/>
      <c r="R776" s="19"/>
      <c r="S776" s="18"/>
      <c r="T776" s="18"/>
      <c r="U776" s="18"/>
      <c r="V776" s="18"/>
      <c r="W776" s="18"/>
      <c r="X776" s="18"/>
      <c r="Y776" s="18"/>
      <c r="Z776" s="18"/>
      <c r="AA776" s="18"/>
      <c r="AB776" s="44"/>
      <c r="AC776" s="18"/>
      <c r="AD776" s="18"/>
      <c r="AE776" s="18"/>
    </row>
    <row r="777" spans="2:31" ht="15.75" thickBot="1">
      <c r="B777" s="19"/>
      <c r="C777" s="18"/>
      <c r="D777" s="18"/>
      <c r="E777" s="18"/>
      <c r="F777" s="18"/>
      <c r="G777" s="18"/>
      <c r="H777" s="18"/>
      <c r="I777" s="23"/>
      <c r="J777" s="21"/>
      <c r="K777" s="18"/>
      <c r="L777" s="18"/>
      <c r="M777" s="19"/>
      <c r="N777" s="18"/>
      <c r="O777" s="18"/>
      <c r="P777" s="18"/>
      <c r="Q777" s="18"/>
      <c r="R777" s="19"/>
      <c r="S777" s="18"/>
      <c r="T777" s="18"/>
      <c r="U777" s="18"/>
      <c r="V777" s="18"/>
      <c r="W777" s="18"/>
      <c r="X777" s="18"/>
      <c r="Y777" s="18"/>
      <c r="Z777" s="18"/>
      <c r="AA777" s="18"/>
      <c r="AB777" s="44"/>
      <c r="AC777" s="18"/>
      <c r="AD777" s="18"/>
      <c r="AE777" s="18"/>
    </row>
    <row r="778" spans="2:31" ht="15.75" thickBot="1">
      <c r="B778" s="19"/>
      <c r="C778" s="18"/>
      <c r="D778" s="18"/>
      <c r="E778" s="18"/>
      <c r="F778" s="18"/>
      <c r="G778" s="18"/>
      <c r="H778" s="18"/>
      <c r="I778" s="23"/>
      <c r="J778" s="21"/>
      <c r="K778" s="18"/>
      <c r="L778" s="18"/>
      <c r="M778" s="19"/>
      <c r="N778" s="18"/>
      <c r="O778" s="18"/>
      <c r="P778" s="18"/>
      <c r="Q778" s="18"/>
      <c r="R778" s="19"/>
      <c r="S778" s="18"/>
      <c r="T778" s="18"/>
      <c r="U778" s="18"/>
      <c r="V778" s="18"/>
      <c r="W778" s="18"/>
      <c r="X778" s="18"/>
      <c r="Y778" s="18"/>
      <c r="Z778" s="18"/>
      <c r="AA778" s="18"/>
      <c r="AB778" s="44"/>
      <c r="AC778" s="18"/>
      <c r="AD778" s="18"/>
      <c r="AE778" s="18"/>
    </row>
    <row r="779" spans="2:31" ht="15.75" thickBot="1">
      <c r="B779" s="19"/>
      <c r="C779" s="18"/>
      <c r="D779" s="18"/>
      <c r="E779" s="18"/>
      <c r="F779" s="18"/>
      <c r="G779" s="18"/>
      <c r="H779" s="18"/>
      <c r="I779" s="23"/>
      <c r="J779" s="21"/>
      <c r="K779" s="18"/>
      <c r="L779" s="18"/>
      <c r="M779" s="19"/>
      <c r="N779" s="18"/>
      <c r="O779" s="18"/>
      <c r="P779" s="18"/>
      <c r="Q779" s="18"/>
      <c r="R779" s="19"/>
      <c r="S779" s="18"/>
      <c r="T779" s="18"/>
      <c r="U779" s="18"/>
      <c r="V779" s="18"/>
      <c r="W779" s="18"/>
      <c r="X779" s="18"/>
      <c r="Y779" s="18"/>
      <c r="Z779" s="18"/>
      <c r="AA779" s="18"/>
      <c r="AB779" s="44"/>
      <c r="AC779" s="18"/>
      <c r="AD779" s="18"/>
      <c r="AE779" s="18"/>
    </row>
    <row r="780" spans="2:31" ht="15.75" thickBot="1">
      <c r="B780" s="19"/>
      <c r="C780" s="18"/>
      <c r="D780" s="18"/>
      <c r="E780" s="18"/>
      <c r="F780" s="18"/>
      <c r="G780" s="18"/>
      <c r="H780" s="18"/>
      <c r="I780" s="23"/>
      <c r="J780" s="21"/>
      <c r="K780" s="18"/>
      <c r="L780" s="18"/>
      <c r="M780" s="19"/>
      <c r="N780" s="18"/>
      <c r="O780" s="18"/>
      <c r="P780" s="18"/>
      <c r="Q780" s="18"/>
      <c r="R780" s="19"/>
      <c r="S780" s="18"/>
      <c r="T780" s="18"/>
      <c r="U780" s="18"/>
      <c r="V780" s="18"/>
      <c r="W780" s="18"/>
      <c r="X780" s="18"/>
      <c r="Y780" s="18"/>
      <c r="Z780" s="18"/>
      <c r="AA780" s="18"/>
      <c r="AB780" s="44"/>
      <c r="AC780" s="18"/>
      <c r="AD780" s="18"/>
      <c r="AE780" s="18"/>
    </row>
    <row r="781" spans="2:31" ht="15.75" thickBot="1">
      <c r="B781" s="19"/>
      <c r="C781" s="18"/>
      <c r="D781" s="18"/>
      <c r="E781" s="18"/>
      <c r="F781" s="18"/>
      <c r="G781" s="18"/>
      <c r="H781" s="18"/>
      <c r="I781" s="23"/>
      <c r="J781" s="21"/>
      <c r="K781" s="18"/>
      <c r="L781" s="18"/>
      <c r="M781" s="19"/>
      <c r="N781" s="18"/>
      <c r="O781" s="18"/>
      <c r="P781" s="18"/>
      <c r="Q781" s="18"/>
      <c r="R781" s="19"/>
      <c r="S781" s="18"/>
      <c r="T781" s="18"/>
      <c r="U781" s="18"/>
      <c r="V781" s="18"/>
      <c r="W781" s="18"/>
      <c r="X781" s="18"/>
      <c r="Y781" s="18"/>
      <c r="Z781" s="18"/>
      <c r="AA781" s="18"/>
      <c r="AB781" s="44"/>
      <c r="AC781" s="18"/>
      <c r="AD781" s="18"/>
      <c r="AE781" s="18"/>
    </row>
    <row r="782" spans="2:31" ht="15.75" thickBot="1">
      <c r="B782" s="19"/>
      <c r="C782" s="18"/>
      <c r="D782" s="18"/>
      <c r="E782" s="18"/>
      <c r="F782" s="18"/>
      <c r="G782" s="18"/>
      <c r="H782" s="18"/>
      <c r="I782" s="23"/>
      <c r="J782" s="21"/>
      <c r="K782" s="18"/>
      <c r="L782" s="18"/>
      <c r="M782" s="19"/>
      <c r="N782" s="18"/>
      <c r="O782" s="18"/>
      <c r="P782" s="18"/>
      <c r="Q782" s="18"/>
      <c r="R782" s="19"/>
      <c r="S782" s="18"/>
      <c r="T782" s="18"/>
      <c r="U782" s="18"/>
      <c r="V782" s="18"/>
      <c r="W782" s="18"/>
      <c r="X782" s="18"/>
      <c r="Y782" s="18"/>
      <c r="Z782" s="18"/>
      <c r="AA782" s="18"/>
      <c r="AB782" s="44"/>
      <c r="AC782" s="18"/>
      <c r="AD782" s="18"/>
      <c r="AE782" s="18"/>
    </row>
    <row r="783" spans="2:31" ht="15.75" thickBot="1">
      <c r="B783" s="19"/>
      <c r="C783" s="18"/>
      <c r="D783" s="18"/>
      <c r="E783" s="18"/>
      <c r="F783" s="18"/>
      <c r="G783" s="18"/>
      <c r="H783" s="18"/>
      <c r="I783" s="23"/>
      <c r="J783" s="21"/>
      <c r="K783" s="18"/>
      <c r="L783" s="18"/>
      <c r="M783" s="19"/>
      <c r="N783" s="18"/>
      <c r="O783" s="18"/>
      <c r="P783" s="18"/>
      <c r="Q783" s="18"/>
      <c r="R783" s="19"/>
      <c r="S783" s="18"/>
      <c r="T783" s="18"/>
      <c r="U783" s="18"/>
      <c r="V783" s="18"/>
      <c r="W783" s="18"/>
      <c r="X783" s="18"/>
      <c r="Y783" s="18"/>
      <c r="Z783" s="18"/>
      <c r="AA783" s="18"/>
      <c r="AB783" s="44"/>
      <c r="AC783" s="18"/>
      <c r="AD783" s="18"/>
      <c r="AE783" s="18"/>
    </row>
    <row r="784" spans="2:31" ht="15.75" thickBot="1">
      <c r="B784" s="19"/>
      <c r="C784" s="18"/>
      <c r="D784" s="18"/>
      <c r="E784" s="18"/>
      <c r="F784" s="18"/>
      <c r="G784" s="18"/>
      <c r="H784" s="18"/>
      <c r="I784" s="23"/>
      <c r="J784" s="21"/>
      <c r="K784" s="18"/>
      <c r="L784" s="18"/>
      <c r="M784" s="19"/>
      <c r="N784" s="18"/>
      <c r="O784" s="18"/>
      <c r="P784" s="18"/>
      <c r="Q784" s="18"/>
      <c r="R784" s="18"/>
      <c r="S784" s="18"/>
      <c r="T784" s="18"/>
      <c r="U784" s="18"/>
      <c r="V784" s="18"/>
      <c r="W784" s="18"/>
      <c r="X784" s="18"/>
      <c r="Y784" s="18"/>
      <c r="Z784" s="18"/>
      <c r="AA784" s="18"/>
      <c r="AB784" s="44"/>
      <c r="AC784" s="18"/>
      <c r="AD784" s="18"/>
      <c r="AE784" s="18"/>
    </row>
    <row r="785" spans="2:31" ht="15.75" thickBot="1">
      <c r="B785" s="19"/>
      <c r="C785" s="18"/>
      <c r="D785" s="18"/>
      <c r="E785" s="18"/>
      <c r="F785" s="18"/>
      <c r="G785" s="18"/>
      <c r="H785" s="18"/>
      <c r="I785" s="23"/>
      <c r="J785" s="21"/>
      <c r="K785" s="18"/>
      <c r="L785" s="18"/>
      <c r="M785" s="19"/>
      <c r="N785" s="18"/>
      <c r="O785" s="18"/>
      <c r="P785" s="18"/>
      <c r="Q785" s="18"/>
      <c r="R785" s="19"/>
      <c r="S785" s="18"/>
      <c r="T785" s="18"/>
      <c r="U785" s="18"/>
      <c r="V785" s="18"/>
      <c r="W785" s="18"/>
      <c r="X785" s="18"/>
      <c r="Y785" s="18"/>
      <c r="Z785" s="18"/>
      <c r="AA785" s="18"/>
      <c r="AB785" s="44"/>
      <c r="AC785" s="18"/>
      <c r="AD785" s="18"/>
      <c r="AE785" s="18"/>
    </row>
    <row r="786" spans="2:31" ht="15.75" thickBot="1">
      <c r="B786" s="19"/>
      <c r="C786" s="18"/>
      <c r="D786" s="18"/>
      <c r="E786" s="18"/>
      <c r="F786" s="18"/>
      <c r="G786" s="18"/>
      <c r="H786" s="18"/>
      <c r="I786" s="23"/>
      <c r="J786" s="21"/>
      <c r="K786" s="18"/>
      <c r="L786" s="18"/>
      <c r="M786" s="19"/>
      <c r="N786" s="18"/>
      <c r="O786" s="18"/>
      <c r="P786" s="18"/>
      <c r="Q786" s="18"/>
      <c r="R786" s="19"/>
      <c r="S786" s="18"/>
      <c r="T786" s="18"/>
      <c r="U786" s="18"/>
      <c r="V786" s="18"/>
      <c r="W786" s="18"/>
      <c r="X786" s="18"/>
      <c r="Y786" s="18"/>
      <c r="Z786" s="18"/>
      <c r="AA786" s="18"/>
      <c r="AB786" s="44"/>
      <c r="AC786" s="18"/>
      <c r="AD786" s="18"/>
      <c r="AE786" s="18"/>
    </row>
    <row r="787" spans="2:31" ht="15.75" thickBot="1">
      <c r="B787" s="19"/>
      <c r="C787" s="18"/>
      <c r="D787" s="18"/>
      <c r="E787" s="18"/>
      <c r="F787" s="18"/>
      <c r="G787" s="18"/>
      <c r="H787" s="18"/>
      <c r="I787" s="23"/>
      <c r="J787" s="21"/>
      <c r="K787" s="18"/>
      <c r="L787" s="18"/>
      <c r="M787" s="19"/>
      <c r="N787" s="18"/>
      <c r="O787" s="18"/>
      <c r="P787" s="18"/>
      <c r="Q787" s="18"/>
      <c r="R787" s="18"/>
      <c r="S787" s="18"/>
      <c r="T787" s="18"/>
      <c r="U787" s="18"/>
      <c r="V787" s="18"/>
      <c r="W787" s="18"/>
      <c r="X787" s="18"/>
      <c r="Y787" s="18"/>
      <c r="Z787" s="18"/>
      <c r="AA787" s="18"/>
      <c r="AB787" s="44"/>
      <c r="AC787" s="18"/>
      <c r="AD787" s="18"/>
      <c r="AE787" s="18"/>
    </row>
    <row r="788" spans="2:31" ht="15.75" thickBot="1">
      <c r="B788" s="19"/>
      <c r="C788" s="18"/>
      <c r="D788" s="18"/>
      <c r="E788" s="18"/>
      <c r="F788" s="18"/>
      <c r="G788" s="18"/>
      <c r="H788" s="18"/>
      <c r="I788" s="23"/>
      <c r="J788" s="21"/>
      <c r="K788" s="18"/>
      <c r="L788" s="18"/>
      <c r="M788" s="19"/>
      <c r="N788" s="18"/>
      <c r="O788" s="18"/>
      <c r="P788" s="18"/>
      <c r="Q788" s="18"/>
      <c r="R788" s="19"/>
      <c r="S788" s="18"/>
      <c r="T788" s="18"/>
      <c r="U788" s="18"/>
      <c r="V788" s="18"/>
      <c r="W788" s="18"/>
      <c r="X788" s="18"/>
      <c r="Y788" s="18"/>
      <c r="Z788" s="18"/>
      <c r="AA788" s="18"/>
      <c r="AB788" s="44"/>
      <c r="AC788" s="18"/>
      <c r="AD788" s="18"/>
      <c r="AE788" s="18"/>
    </row>
    <row r="789" spans="2:31" ht="15.75" thickBot="1">
      <c r="B789" s="19"/>
      <c r="C789" s="18"/>
      <c r="D789" s="18"/>
      <c r="E789" s="18"/>
      <c r="F789" s="18"/>
      <c r="G789" s="18"/>
      <c r="H789" s="18"/>
      <c r="I789" s="23"/>
      <c r="J789" s="21"/>
      <c r="K789" s="18"/>
      <c r="L789" s="18"/>
      <c r="M789" s="19"/>
      <c r="N789" s="18"/>
      <c r="O789" s="18"/>
      <c r="P789" s="18"/>
      <c r="Q789" s="18"/>
      <c r="R789" s="19"/>
      <c r="S789" s="18"/>
      <c r="T789" s="18"/>
      <c r="U789" s="18"/>
      <c r="V789" s="18"/>
      <c r="W789" s="18"/>
      <c r="X789" s="18"/>
      <c r="Y789" s="18"/>
      <c r="Z789" s="18"/>
      <c r="AA789" s="18"/>
      <c r="AB789" s="44"/>
      <c r="AC789" s="18"/>
      <c r="AD789" s="18"/>
      <c r="AE789" s="18"/>
    </row>
    <row r="790" spans="2:31" ht="15.75" thickBot="1">
      <c r="B790" s="19"/>
      <c r="C790" s="18"/>
      <c r="D790" s="18"/>
      <c r="E790" s="18"/>
      <c r="F790" s="18"/>
      <c r="G790" s="18"/>
      <c r="H790" s="18"/>
      <c r="I790" s="23"/>
      <c r="J790" s="21"/>
      <c r="K790" s="18"/>
      <c r="L790" s="18"/>
      <c r="M790" s="19"/>
      <c r="N790" s="18"/>
      <c r="O790" s="18"/>
      <c r="P790" s="18"/>
      <c r="Q790" s="18"/>
      <c r="R790" s="19"/>
      <c r="S790" s="18"/>
      <c r="T790" s="18"/>
      <c r="U790" s="18"/>
      <c r="V790" s="18"/>
      <c r="W790" s="18"/>
      <c r="X790" s="18"/>
      <c r="Y790" s="18"/>
      <c r="Z790" s="18"/>
      <c r="AA790" s="18"/>
      <c r="AB790" s="44"/>
      <c r="AC790" s="18"/>
      <c r="AD790" s="18"/>
      <c r="AE790" s="18"/>
    </row>
    <row r="791" spans="2:31" ht="15.75" thickBot="1">
      <c r="B791" s="19"/>
      <c r="C791" s="18"/>
      <c r="D791" s="18"/>
      <c r="E791" s="18"/>
      <c r="F791" s="18"/>
      <c r="G791" s="18"/>
      <c r="H791" s="18"/>
      <c r="I791" s="23"/>
      <c r="J791" s="21"/>
      <c r="K791" s="18"/>
      <c r="L791" s="18"/>
      <c r="M791" s="19"/>
      <c r="N791" s="18"/>
      <c r="O791" s="18"/>
      <c r="P791" s="18"/>
      <c r="Q791" s="18"/>
      <c r="R791" s="19"/>
      <c r="S791" s="18"/>
      <c r="T791" s="18"/>
      <c r="U791" s="18"/>
      <c r="V791" s="18"/>
      <c r="W791" s="18"/>
      <c r="X791" s="18"/>
      <c r="Y791" s="18"/>
      <c r="Z791" s="18"/>
      <c r="AA791" s="18"/>
      <c r="AB791" s="44"/>
      <c r="AC791" s="18"/>
      <c r="AD791" s="18"/>
      <c r="AE791" s="18"/>
    </row>
    <row r="792" spans="2:31" ht="15.75" thickBot="1">
      <c r="B792" s="19"/>
      <c r="C792" s="18"/>
      <c r="D792" s="18"/>
      <c r="E792" s="18"/>
      <c r="F792" s="18"/>
      <c r="G792" s="18"/>
      <c r="H792" s="18"/>
      <c r="I792" s="23"/>
      <c r="J792" s="21"/>
      <c r="K792" s="18"/>
      <c r="L792" s="18"/>
      <c r="M792" s="19"/>
      <c r="N792" s="18"/>
      <c r="O792" s="18"/>
      <c r="P792" s="18"/>
      <c r="Q792" s="18"/>
      <c r="R792" s="19"/>
      <c r="S792" s="18"/>
      <c r="T792" s="18"/>
      <c r="U792" s="18"/>
      <c r="V792" s="18"/>
      <c r="W792" s="18"/>
      <c r="X792" s="18"/>
      <c r="Y792" s="18"/>
      <c r="Z792" s="18"/>
      <c r="AA792" s="18"/>
      <c r="AB792" s="44"/>
      <c r="AC792" s="18"/>
      <c r="AD792" s="18"/>
      <c r="AE792" s="18"/>
    </row>
    <row r="793" spans="2:31" ht="15.75" thickBot="1">
      <c r="B793" s="19"/>
      <c r="C793" s="18"/>
      <c r="D793" s="18"/>
      <c r="E793" s="18"/>
      <c r="F793" s="18"/>
      <c r="G793" s="18"/>
      <c r="H793" s="18"/>
      <c r="I793" s="23"/>
      <c r="J793" s="21"/>
      <c r="K793" s="18"/>
      <c r="L793" s="18"/>
      <c r="M793" s="19"/>
      <c r="N793" s="18"/>
      <c r="O793" s="18"/>
      <c r="P793" s="18"/>
      <c r="Q793" s="18"/>
      <c r="R793" s="19"/>
      <c r="S793" s="18"/>
      <c r="T793" s="18"/>
      <c r="U793" s="18"/>
      <c r="V793" s="18"/>
      <c r="W793" s="18"/>
      <c r="X793" s="18"/>
      <c r="Y793" s="18"/>
      <c r="Z793" s="18"/>
      <c r="AA793" s="18"/>
      <c r="AB793" s="44"/>
      <c r="AC793" s="18"/>
      <c r="AD793" s="18"/>
      <c r="AE793" s="18"/>
    </row>
    <row r="794" spans="2:31" ht="15.75" thickBot="1">
      <c r="B794" s="19"/>
      <c r="C794" s="18"/>
      <c r="D794" s="18"/>
      <c r="E794" s="18"/>
      <c r="F794" s="18"/>
      <c r="G794" s="18"/>
      <c r="H794" s="18"/>
      <c r="I794" s="23"/>
      <c r="J794" s="21"/>
      <c r="K794" s="18"/>
      <c r="L794" s="18"/>
      <c r="M794" s="19"/>
      <c r="N794" s="18"/>
      <c r="O794" s="18"/>
      <c r="P794" s="18"/>
      <c r="Q794" s="18"/>
      <c r="R794" s="19"/>
      <c r="S794" s="18"/>
      <c r="T794" s="18"/>
      <c r="U794" s="18"/>
      <c r="V794" s="18"/>
      <c r="W794" s="18"/>
      <c r="X794" s="18"/>
      <c r="Y794" s="18"/>
      <c r="Z794" s="18"/>
      <c r="AA794" s="18"/>
      <c r="AB794" s="44"/>
      <c r="AC794" s="18"/>
      <c r="AD794" s="18"/>
      <c r="AE794" s="18"/>
    </row>
    <row r="795" spans="2:31" ht="15.75" thickBot="1">
      <c r="B795" s="19"/>
      <c r="C795" s="18"/>
      <c r="D795" s="18"/>
      <c r="E795" s="18"/>
      <c r="F795" s="18"/>
      <c r="G795" s="18"/>
      <c r="H795" s="18"/>
      <c r="I795" s="23"/>
      <c r="J795" s="21"/>
      <c r="K795" s="18"/>
      <c r="L795" s="18"/>
      <c r="M795" s="19"/>
      <c r="N795" s="18"/>
      <c r="O795" s="18"/>
      <c r="P795" s="18"/>
      <c r="Q795" s="18"/>
      <c r="R795" s="18"/>
      <c r="S795" s="18"/>
      <c r="T795" s="18"/>
      <c r="U795" s="18"/>
      <c r="V795" s="18"/>
      <c r="W795" s="18"/>
      <c r="X795" s="18"/>
      <c r="Y795" s="18"/>
      <c r="Z795" s="18"/>
      <c r="AA795" s="18"/>
      <c r="AB795" s="44"/>
      <c r="AC795" s="18"/>
      <c r="AD795" s="18"/>
      <c r="AE795" s="18"/>
    </row>
    <row r="796" spans="2:31" ht="15.75" thickBot="1">
      <c r="B796" s="19"/>
      <c r="C796" s="18"/>
      <c r="D796" s="18"/>
      <c r="E796" s="18"/>
      <c r="F796" s="18"/>
      <c r="G796" s="18"/>
      <c r="H796" s="18"/>
      <c r="I796" s="23"/>
      <c r="J796" s="21"/>
      <c r="K796" s="18"/>
      <c r="L796" s="18"/>
      <c r="M796" s="19"/>
      <c r="N796" s="18"/>
      <c r="O796" s="18"/>
      <c r="P796" s="18"/>
      <c r="Q796" s="18"/>
      <c r="R796" s="19"/>
      <c r="S796" s="18"/>
      <c r="T796" s="18"/>
      <c r="U796" s="18"/>
      <c r="V796" s="18"/>
      <c r="W796" s="18"/>
      <c r="X796" s="18"/>
      <c r="Y796" s="18"/>
      <c r="Z796" s="18"/>
      <c r="AA796" s="18"/>
      <c r="AB796" s="44"/>
      <c r="AC796" s="18"/>
      <c r="AD796" s="18"/>
      <c r="AE796" s="18"/>
    </row>
    <row r="797" spans="2:31" ht="15.75" thickBot="1">
      <c r="B797" s="19"/>
      <c r="C797" s="18"/>
      <c r="D797" s="18"/>
      <c r="E797" s="18"/>
      <c r="F797" s="18"/>
      <c r="G797" s="18"/>
      <c r="H797" s="18"/>
      <c r="I797" s="23"/>
      <c r="J797" s="21"/>
      <c r="K797" s="18"/>
      <c r="L797" s="18"/>
      <c r="M797" s="19"/>
      <c r="N797" s="18"/>
      <c r="O797" s="18"/>
      <c r="P797" s="18"/>
      <c r="Q797" s="18"/>
      <c r="R797" s="19"/>
      <c r="S797" s="18"/>
      <c r="T797" s="18"/>
      <c r="U797" s="18"/>
      <c r="V797" s="18"/>
      <c r="W797" s="18"/>
      <c r="X797" s="18"/>
      <c r="Y797" s="18"/>
      <c r="Z797" s="18"/>
      <c r="AA797" s="18"/>
      <c r="AB797" s="44"/>
      <c r="AC797" s="18"/>
      <c r="AD797" s="18"/>
      <c r="AE797" s="18"/>
    </row>
    <row r="798" spans="2:31" ht="15.75" thickBot="1">
      <c r="B798" s="19"/>
      <c r="C798" s="18"/>
      <c r="D798" s="18"/>
      <c r="E798" s="18"/>
      <c r="F798" s="18"/>
      <c r="G798" s="18"/>
      <c r="H798" s="18"/>
      <c r="I798" s="23"/>
      <c r="J798" s="21"/>
      <c r="K798" s="18"/>
      <c r="L798" s="18"/>
      <c r="M798" s="19"/>
      <c r="N798" s="18"/>
      <c r="O798" s="18"/>
      <c r="P798" s="18"/>
      <c r="Q798" s="18"/>
      <c r="R798" s="18"/>
      <c r="S798" s="18"/>
      <c r="T798" s="18"/>
      <c r="U798" s="18"/>
      <c r="V798" s="18"/>
      <c r="W798" s="18"/>
      <c r="X798" s="18"/>
      <c r="Y798" s="18"/>
      <c r="Z798" s="18"/>
      <c r="AA798" s="18"/>
      <c r="AB798" s="44"/>
      <c r="AC798" s="18"/>
      <c r="AD798" s="18"/>
      <c r="AE798" s="18"/>
    </row>
    <row r="799" spans="2:31" ht="15.75" thickBot="1">
      <c r="B799" s="19"/>
      <c r="C799" s="18"/>
      <c r="D799" s="18"/>
      <c r="E799" s="18"/>
      <c r="F799" s="18"/>
      <c r="G799" s="18"/>
      <c r="H799" s="18"/>
      <c r="I799" s="23"/>
      <c r="J799" s="21"/>
      <c r="K799" s="18"/>
      <c r="L799" s="18"/>
      <c r="M799" s="19"/>
      <c r="N799" s="18"/>
      <c r="O799" s="18"/>
      <c r="P799" s="18"/>
      <c r="Q799" s="18"/>
      <c r="R799" s="19"/>
      <c r="S799" s="18"/>
      <c r="T799" s="18"/>
      <c r="U799" s="18"/>
      <c r="V799" s="18"/>
      <c r="W799" s="18"/>
      <c r="X799" s="18"/>
      <c r="Y799" s="18"/>
      <c r="Z799" s="18"/>
      <c r="AA799" s="18"/>
      <c r="AB799" s="44"/>
      <c r="AC799" s="18"/>
      <c r="AD799" s="18"/>
      <c r="AE799" s="18"/>
    </row>
    <row r="800" spans="2:31" ht="15.75" thickBot="1">
      <c r="B800" s="19"/>
      <c r="C800" s="18"/>
      <c r="D800" s="18"/>
      <c r="E800" s="18"/>
      <c r="F800" s="18"/>
      <c r="G800" s="18"/>
      <c r="H800" s="18"/>
      <c r="I800" s="23"/>
      <c r="J800" s="21"/>
      <c r="K800" s="18"/>
      <c r="L800" s="18"/>
      <c r="M800" s="19"/>
      <c r="N800" s="18"/>
      <c r="O800" s="18"/>
      <c r="P800" s="18"/>
      <c r="Q800" s="18"/>
      <c r="R800" s="19"/>
      <c r="S800" s="18"/>
      <c r="T800" s="18"/>
      <c r="U800" s="18"/>
      <c r="V800" s="18"/>
      <c r="W800" s="18"/>
      <c r="X800" s="18"/>
      <c r="Y800" s="18"/>
      <c r="Z800" s="18"/>
      <c r="AA800" s="18"/>
      <c r="AB800" s="44"/>
      <c r="AC800" s="18"/>
      <c r="AD800" s="18"/>
      <c r="AE800" s="18"/>
    </row>
    <row r="801" spans="2:31" ht="15.75" thickBot="1">
      <c r="B801" s="19"/>
      <c r="C801" s="18"/>
      <c r="D801" s="18"/>
      <c r="E801" s="18"/>
      <c r="F801" s="18"/>
      <c r="G801" s="18"/>
      <c r="H801" s="18"/>
      <c r="I801" s="23"/>
      <c r="J801" s="21"/>
      <c r="K801" s="18"/>
      <c r="L801" s="18"/>
      <c r="M801" s="19"/>
      <c r="N801" s="18"/>
      <c r="O801" s="18"/>
      <c r="P801" s="18"/>
      <c r="Q801" s="18"/>
      <c r="R801" s="19"/>
      <c r="S801" s="18"/>
      <c r="T801" s="18"/>
      <c r="U801" s="18"/>
      <c r="V801" s="18"/>
      <c r="W801" s="18"/>
      <c r="X801" s="18"/>
      <c r="Y801" s="18"/>
      <c r="Z801" s="18"/>
      <c r="AA801" s="18"/>
      <c r="AB801" s="44"/>
      <c r="AC801" s="18"/>
      <c r="AD801" s="18"/>
      <c r="AE801" s="18"/>
    </row>
    <row r="802" spans="2:31" ht="15.75" thickBot="1">
      <c r="B802" s="19"/>
      <c r="C802" s="18"/>
      <c r="D802" s="18"/>
      <c r="E802" s="18"/>
      <c r="F802" s="18"/>
      <c r="G802" s="18"/>
      <c r="H802" s="18"/>
      <c r="I802" s="23"/>
      <c r="J802" s="21"/>
      <c r="K802" s="18"/>
      <c r="L802" s="18"/>
      <c r="M802" s="19"/>
      <c r="N802" s="18"/>
      <c r="O802" s="18"/>
      <c r="P802" s="18"/>
      <c r="Q802" s="18"/>
      <c r="R802" s="19"/>
      <c r="S802" s="18"/>
      <c r="T802" s="18"/>
      <c r="U802" s="18"/>
      <c r="V802" s="18"/>
      <c r="W802" s="18"/>
      <c r="X802" s="18"/>
      <c r="Y802" s="18"/>
      <c r="Z802" s="18"/>
      <c r="AA802" s="18"/>
      <c r="AB802" s="44"/>
      <c r="AC802" s="18"/>
      <c r="AD802" s="18"/>
      <c r="AE802" s="18"/>
    </row>
    <row r="803" spans="2:31" ht="15.75" thickBot="1">
      <c r="B803" s="19"/>
      <c r="C803" s="18"/>
      <c r="D803" s="18"/>
      <c r="E803" s="18"/>
      <c r="F803" s="18"/>
      <c r="G803" s="18"/>
      <c r="H803" s="18"/>
      <c r="I803" s="23"/>
      <c r="J803" s="21"/>
      <c r="K803" s="18"/>
      <c r="L803" s="18"/>
      <c r="M803" s="19"/>
      <c r="N803" s="18"/>
      <c r="O803" s="18"/>
      <c r="P803" s="18"/>
      <c r="Q803" s="18"/>
      <c r="R803" s="19"/>
      <c r="S803" s="18"/>
      <c r="T803" s="18"/>
      <c r="U803" s="18"/>
      <c r="V803" s="18"/>
      <c r="W803" s="18"/>
      <c r="X803" s="18"/>
      <c r="Y803" s="18"/>
      <c r="Z803" s="18"/>
      <c r="AA803" s="18"/>
      <c r="AB803" s="44"/>
      <c r="AC803" s="18"/>
      <c r="AD803" s="18"/>
      <c r="AE803" s="18"/>
    </row>
    <row r="804" spans="2:31" ht="15.75" thickBot="1">
      <c r="B804" s="19"/>
      <c r="C804" s="18"/>
      <c r="D804" s="18"/>
      <c r="E804" s="18"/>
      <c r="F804" s="18"/>
      <c r="G804" s="18"/>
      <c r="H804" s="18"/>
      <c r="I804" s="23"/>
      <c r="J804" s="21"/>
      <c r="K804" s="18"/>
      <c r="L804" s="18"/>
      <c r="M804" s="19"/>
      <c r="N804" s="18"/>
      <c r="O804" s="18"/>
      <c r="P804" s="18"/>
      <c r="Q804" s="18"/>
      <c r="R804" s="19"/>
      <c r="S804" s="18"/>
      <c r="T804" s="18"/>
      <c r="U804" s="18"/>
      <c r="V804" s="18"/>
      <c r="W804" s="18"/>
      <c r="X804" s="18"/>
      <c r="Y804" s="18"/>
      <c r="Z804" s="18"/>
      <c r="AA804" s="18"/>
      <c r="AB804" s="44"/>
      <c r="AC804" s="18"/>
      <c r="AD804" s="18"/>
      <c r="AE804" s="18"/>
    </row>
    <row r="805" spans="2:31" ht="15.75" thickBot="1">
      <c r="B805" s="19"/>
      <c r="C805" s="18"/>
      <c r="D805" s="18"/>
      <c r="E805" s="18"/>
      <c r="F805" s="18"/>
      <c r="G805" s="18"/>
      <c r="H805" s="18"/>
      <c r="I805" s="23"/>
      <c r="J805" s="21"/>
      <c r="K805" s="18"/>
      <c r="L805" s="18"/>
      <c r="M805" s="19"/>
      <c r="N805" s="18"/>
      <c r="O805" s="18"/>
      <c r="P805" s="18"/>
      <c r="Q805" s="18"/>
      <c r="R805" s="19"/>
      <c r="S805" s="18"/>
      <c r="T805" s="18"/>
      <c r="U805" s="18"/>
      <c r="V805" s="18"/>
      <c r="W805" s="18"/>
      <c r="X805" s="18"/>
      <c r="Y805" s="18"/>
      <c r="Z805" s="18"/>
      <c r="AA805" s="18"/>
      <c r="AB805" s="44"/>
      <c r="AC805" s="18"/>
      <c r="AD805" s="18"/>
      <c r="AE805" s="18"/>
    </row>
    <row r="806" spans="2:31" ht="15.75" thickBot="1">
      <c r="B806" s="19"/>
      <c r="C806" s="18"/>
      <c r="D806" s="18"/>
      <c r="E806" s="18"/>
      <c r="F806" s="18"/>
      <c r="G806" s="18"/>
      <c r="H806" s="18"/>
      <c r="I806" s="23"/>
      <c r="J806" s="21"/>
      <c r="K806" s="18"/>
      <c r="L806" s="18"/>
      <c r="M806" s="19"/>
      <c r="N806" s="18"/>
      <c r="O806" s="18"/>
      <c r="P806" s="18"/>
      <c r="Q806" s="18"/>
      <c r="R806" s="19"/>
      <c r="S806" s="18"/>
      <c r="T806" s="18"/>
      <c r="U806" s="18"/>
      <c r="V806" s="18"/>
      <c r="W806" s="18"/>
      <c r="X806" s="18"/>
      <c r="Y806" s="18"/>
      <c r="Z806" s="18"/>
      <c r="AA806" s="18"/>
      <c r="AB806" s="44"/>
      <c r="AC806" s="18"/>
      <c r="AD806" s="18"/>
      <c r="AE806" s="18"/>
    </row>
    <row r="807" spans="2:31" ht="15.75" thickBot="1">
      <c r="B807" s="19"/>
      <c r="C807" s="18"/>
      <c r="D807" s="18"/>
      <c r="E807" s="18"/>
      <c r="F807" s="18"/>
      <c r="G807" s="18"/>
      <c r="H807" s="18"/>
      <c r="I807" s="23"/>
      <c r="J807" s="21"/>
      <c r="K807" s="18"/>
      <c r="L807" s="18"/>
      <c r="M807" s="19"/>
      <c r="N807" s="18"/>
      <c r="O807" s="18"/>
      <c r="P807" s="18"/>
      <c r="Q807" s="18"/>
      <c r="R807" s="19"/>
      <c r="S807" s="18"/>
      <c r="T807" s="18"/>
      <c r="U807" s="18"/>
      <c r="V807" s="18"/>
      <c r="W807" s="18"/>
      <c r="X807" s="18"/>
      <c r="Y807" s="18"/>
      <c r="Z807" s="18"/>
      <c r="AA807" s="18"/>
      <c r="AB807" s="44"/>
      <c r="AC807" s="18"/>
      <c r="AD807" s="18"/>
      <c r="AE807" s="18"/>
    </row>
    <row r="808" spans="2:31" ht="15.75" thickBot="1">
      <c r="B808" s="19"/>
      <c r="C808" s="18"/>
      <c r="D808" s="18"/>
      <c r="E808" s="18"/>
      <c r="F808" s="18"/>
      <c r="G808" s="18"/>
      <c r="H808" s="18"/>
      <c r="I808" s="23"/>
      <c r="J808" s="21"/>
      <c r="K808" s="18"/>
      <c r="L808" s="18"/>
      <c r="M808" s="19"/>
      <c r="N808" s="18"/>
      <c r="O808" s="18"/>
      <c r="P808" s="18"/>
      <c r="Q808" s="18"/>
      <c r="R808" s="19"/>
      <c r="S808" s="18"/>
      <c r="T808" s="18"/>
      <c r="U808" s="18"/>
      <c r="V808" s="18"/>
      <c r="W808" s="18"/>
      <c r="X808" s="18"/>
      <c r="Y808" s="18"/>
      <c r="Z808" s="18"/>
      <c r="AA808" s="18"/>
      <c r="AB808" s="44"/>
      <c r="AC808" s="18"/>
      <c r="AD808" s="18"/>
      <c r="AE808" s="18"/>
    </row>
    <row r="809" spans="2:31" ht="15.75" thickBot="1">
      <c r="B809" s="19"/>
      <c r="C809" s="18"/>
      <c r="D809" s="18"/>
      <c r="E809" s="18"/>
      <c r="F809" s="18"/>
      <c r="G809" s="18"/>
      <c r="H809" s="18"/>
      <c r="I809" s="23"/>
      <c r="J809" s="21"/>
      <c r="K809" s="18"/>
      <c r="L809" s="18"/>
      <c r="M809" s="19"/>
      <c r="N809" s="18"/>
      <c r="O809" s="18"/>
      <c r="P809" s="18"/>
      <c r="Q809" s="18"/>
      <c r="R809" s="19"/>
      <c r="S809" s="18"/>
      <c r="T809" s="18"/>
      <c r="U809" s="18"/>
      <c r="V809" s="18"/>
      <c r="W809" s="18"/>
      <c r="X809" s="18"/>
      <c r="Y809" s="18"/>
      <c r="Z809" s="18"/>
      <c r="AA809" s="18"/>
      <c r="AB809" s="44"/>
      <c r="AC809" s="18"/>
      <c r="AD809" s="18"/>
      <c r="AE809" s="18"/>
    </row>
    <row r="810" spans="2:31" ht="15.75" thickBot="1">
      <c r="B810" s="19"/>
      <c r="C810" s="18"/>
      <c r="D810" s="18"/>
      <c r="E810" s="18"/>
      <c r="F810" s="18"/>
      <c r="G810" s="18"/>
      <c r="H810" s="18"/>
      <c r="I810" s="23"/>
      <c r="J810" s="21"/>
      <c r="K810" s="18"/>
      <c r="L810" s="18"/>
      <c r="M810" s="19"/>
      <c r="N810" s="18"/>
      <c r="O810" s="18"/>
      <c r="P810" s="18"/>
      <c r="Q810" s="18"/>
      <c r="R810" s="19"/>
      <c r="S810" s="18"/>
      <c r="T810" s="18"/>
      <c r="U810" s="18"/>
      <c r="V810" s="18"/>
      <c r="W810" s="18"/>
      <c r="X810" s="18"/>
      <c r="Y810" s="18"/>
      <c r="Z810" s="18"/>
      <c r="AA810" s="18"/>
      <c r="AB810" s="44"/>
      <c r="AC810" s="18"/>
      <c r="AD810" s="18"/>
      <c r="AE810" s="18"/>
    </row>
    <row r="811" spans="2:31" ht="15.75" thickBot="1">
      <c r="B811" s="19"/>
      <c r="C811" s="18"/>
      <c r="D811" s="18"/>
      <c r="E811" s="18"/>
      <c r="F811" s="18"/>
      <c r="G811" s="18"/>
      <c r="H811" s="18"/>
      <c r="I811" s="23"/>
      <c r="J811" s="21"/>
      <c r="K811" s="18"/>
      <c r="L811" s="18"/>
      <c r="M811" s="19"/>
      <c r="N811" s="18"/>
      <c r="O811" s="18"/>
      <c r="P811" s="18"/>
      <c r="Q811" s="18"/>
      <c r="R811" s="19"/>
      <c r="S811" s="18"/>
      <c r="T811" s="18"/>
      <c r="U811" s="18"/>
      <c r="V811" s="18"/>
      <c r="W811" s="18"/>
      <c r="X811" s="18"/>
      <c r="Y811" s="18"/>
      <c r="Z811" s="18"/>
      <c r="AA811" s="18"/>
      <c r="AB811" s="44"/>
      <c r="AC811" s="18"/>
      <c r="AD811" s="18"/>
      <c r="AE811" s="18"/>
    </row>
    <row r="812" spans="2:31" ht="15.75" thickBot="1">
      <c r="B812" s="19"/>
      <c r="C812" s="18"/>
      <c r="D812" s="18"/>
      <c r="E812" s="18"/>
      <c r="F812" s="18"/>
      <c r="G812" s="18"/>
      <c r="H812" s="18"/>
      <c r="I812" s="23"/>
      <c r="J812" s="21"/>
      <c r="K812" s="18"/>
      <c r="L812" s="18"/>
      <c r="M812" s="19"/>
      <c r="N812" s="18"/>
      <c r="O812" s="18"/>
      <c r="P812" s="18"/>
      <c r="Q812" s="18"/>
      <c r="R812" s="19"/>
      <c r="S812" s="18"/>
      <c r="T812" s="18"/>
      <c r="U812" s="18"/>
      <c r="V812" s="18"/>
      <c r="W812" s="18"/>
      <c r="X812" s="18"/>
      <c r="Y812" s="18"/>
      <c r="Z812" s="18"/>
      <c r="AA812" s="18"/>
      <c r="AB812" s="44"/>
      <c r="AC812" s="18"/>
      <c r="AD812" s="18"/>
      <c r="AE812" s="18"/>
    </row>
    <row r="813" spans="2:31" ht="15.75" thickBot="1">
      <c r="B813" s="19"/>
      <c r="C813" s="18"/>
      <c r="D813" s="18"/>
      <c r="E813" s="18"/>
      <c r="F813" s="18"/>
      <c r="G813" s="18"/>
      <c r="H813" s="18"/>
      <c r="I813" s="23"/>
      <c r="J813" s="21"/>
      <c r="K813" s="18"/>
      <c r="L813" s="18"/>
      <c r="M813" s="19"/>
      <c r="N813" s="18"/>
      <c r="O813" s="18"/>
      <c r="P813" s="18"/>
      <c r="Q813" s="18"/>
      <c r="R813" s="19"/>
      <c r="S813" s="18"/>
      <c r="T813" s="18"/>
      <c r="U813" s="18"/>
      <c r="V813" s="18"/>
      <c r="W813" s="18"/>
      <c r="X813" s="18"/>
      <c r="Y813" s="18"/>
      <c r="Z813" s="18"/>
      <c r="AA813" s="18"/>
      <c r="AB813" s="44"/>
      <c r="AC813" s="18"/>
      <c r="AD813" s="18"/>
      <c r="AE813" s="18"/>
    </row>
    <row r="814" spans="2:31" ht="15.75" thickBot="1">
      <c r="B814" s="19"/>
      <c r="C814" s="18"/>
      <c r="D814" s="18"/>
      <c r="E814" s="18"/>
      <c r="F814" s="18"/>
      <c r="G814" s="18"/>
      <c r="H814" s="18"/>
      <c r="I814" s="23"/>
      <c r="J814" s="21"/>
      <c r="K814" s="18"/>
      <c r="L814" s="18"/>
      <c r="M814" s="19"/>
      <c r="N814" s="18"/>
      <c r="O814" s="18"/>
      <c r="P814" s="18"/>
      <c r="Q814" s="18"/>
      <c r="R814" s="19"/>
      <c r="S814" s="18"/>
      <c r="T814" s="18"/>
      <c r="U814" s="18"/>
      <c r="V814" s="18"/>
      <c r="W814" s="18"/>
      <c r="X814" s="18"/>
      <c r="Y814" s="18"/>
      <c r="Z814" s="18"/>
      <c r="AA814" s="18"/>
      <c r="AB814" s="44"/>
      <c r="AC814" s="18"/>
      <c r="AD814" s="18"/>
      <c r="AE814" s="18"/>
    </row>
    <row r="815" spans="2:31" ht="15.75" thickBot="1">
      <c r="B815" s="19"/>
      <c r="C815" s="18"/>
      <c r="D815" s="18"/>
      <c r="E815" s="18"/>
      <c r="F815" s="18"/>
      <c r="G815" s="18"/>
      <c r="H815" s="18"/>
      <c r="I815" s="23"/>
      <c r="J815" s="21"/>
      <c r="K815" s="18"/>
      <c r="L815" s="18"/>
      <c r="M815" s="19"/>
      <c r="N815" s="18"/>
      <c r="O815" s="18"/>
      <c r="P815" s="18"/>
      <c r="Q815" s="18"/>
      <c r="R815" s="19"/>
      <c r="S815" s="18"/>
      <c r="T815" s="18"/>
      <c r="U815" s="18"/>
      <c r="V815" s="18"/>
      <c r="W815" s="18"/>
      <c r="X815" s="18"/>
      <c r="Y815" s="18"/>
      <c r="Z815" s="18"/>
      <c r="AA815" s="18"/>
      <c r="AB815" s="44"/>
      <c r="AC815" s="18"/>
      <c r="AD815" s="18"/>
      <c r="AE815" s="18"/>
    </row>
    <row r="816" spans="2:31" ht="15.75" thickBot="1">
      <c r="B816" s="19"/>
      <c r="C816" s="18"/>
      <c r="D816" s="18"/>
      <c r="E816" s="18"/>
      <c r="F816" s="18"/>
      <c r="G816" s="18"/>
      <c r="H816" s="18"/>
      <c r="I816" s="23"/>
      <c r="J816" s="21"/>
      <c r="K816" s="18"/>
      <c r="L816" s="18"/>
      <c r="M816" s="19"/>
      <c r="N816" s="18"/>
      <c r="O816" s="18"/>
      <c r="P816" s="18"/>
      <c r="Q816" s="18"/>
      <c r="R816" s="19"/>
      <c r="S816" s="18"/>
      <c r="T816" s="18"/>
      <c r="U816" s="18"/>
      <c r="V816" s="18"/>
      <c r="W816" s="18"/>
      <c r="X816" s="18"/>
      <c r="Y816" s="18"/>
      <c r="Z816" s="18"/>
      <c r="AA816" s="18"/>
      <c r="AB816" s="44"/>
      <c r="AC816" s="18"/>
      <c r="AD816" s="18"/>
      <c r="AE816" s="18"/>
    </row>
    <row r="817" spans="2:31" ht="15.75" thickBot="1">
      <c r="B817" s="19"/>
      <c r="C817" s="18"/>
      <c r="D817" s="18"/>
      <c r="E817" s="18"/>
      <c r="F817" s="18"/>
      <c r="G817" s="18"/>
      <c r="H817" s="18"/>
      <c r="I817" s="23"/>
      <c r="J817" s="21"/>
      <c r="K817" s="18"/>
      <c r="L817" s="18"/>
      <c r="M817" s="19"/>
      <c r="N817" s="18"/>
      <c r="O817" s="18"/>
      <c r="P817" s="18"/>
      <c r="Q817" s="18"/>
      <c r="R817" s="19"/>
      <c r="S817" s="18"/>
      <c r="T817" s="18"/>
      <c r="U817" s="18"/>
      <c r="V817" s="18"/>
      <c r="W817" s="18"/>
      <c r="X817" s="18"/>
      <c r="Y817" s="18"/>
      <c r="Z817" s="18"/>
      <c r="AA817" s="18"/>
      <c r="AB817" s="44"/>
      <c r="AC817" s="18"/>
      <c r="AD817" s="18"/>
      <c r="AE817" s="18"/>
    </row>
    <row r="818" spans="2:31" ht="15.75" thickBot="1">
      <c r="B818" s="19"/>
      <c r="C818" s="18"/>
      <c r="D818" s="18"/>
      <c r="E818" s="18"/>
      <c r="F818" s="18"/>
      <c r="G818" s="18"/>
      <c r="H818" s="18"/>
      <c r="I818" s="23"/>
      <c r="J818" s="21"/>
      <c r="K818" s="18"/>
      <c r="L818" s="18"/>
      <c r="M818" s="19"/>
      <c r="N818" s="18"/>
      <c r="O818" s="18"/>
      <c r="P818" s="18"/>
      <c r="Q818" s="18"/>
      <c r="R818" s="19"/>
      <c r="S818" s="18"/>
      <c r="T818" s="18"/>
      <c r="U818" s="18"/>
      <c r="V818" s="18"/>
      <c r="W818" s="18"/>
      <c r="X818" s="18"/>
      <c r="Y818" s="18"/>
      <c r="Z818" s="18"/>
      <c r="AA818" s="18"/>
      <c r="AB818" s="44"/>
      <c r="AC818" s="18"/>
      <c r="AD818" s="18"/>
      <c r="AE818" s="18"/>
    </row>
    <row r="819" spans="2:31" ht="15.75" thickBot="1">
      <c r="B819" s="19"/>
      <c r="C819" s="18"/>
      <c r="D819" s="18"/>
      <c r="E819" s="18"/>
      <c r="F819" s="18"/>
      <c r="G819" s="18"/>
      <c r="H819" s="18"/>
      <c r="I819" s="23"/>
      <c r="J819" s="21"/>
      <c r="K819" s="18"/>
      <c r="L819" s="18"/>
      <c r="M819" s="19"/>
      <c r="N819" s="18"/>
      <c r="O819" s="18"/>
      <c r="P819" s="18"/>
      <c r="Q819" s="18"/>
      <c r="R819" s="19"/>
      <c r="S819" s="18"/>
      <c r="T819" s="18"/>
      <c r="U819" s="18"/>
      <c r="V819" s="18"/>
      <c r="W819" s="18"/>
      <c r="X819" s="18"/>
      <c r="Y819" s="18"/>
      <c r="Z819" s="18"/>
      <c r="AA819" s="18"/>
      <c r="AB819" s="44"/>
      <c r="AC819" s="18"/>
      <c r="AD819" s="18"/>
      <c r="AE819" s="18"/>
    </row>
    <row r="820" spans="2:31" ht="15.75" thickBot="1">
      <c r="B820" s="19"/>
      <c r="C820" s="18"/>
      <c r="D820" s="18"/>
      <c r="E820" s="18"/>
      <c r="F820" s="18"/>
      <c r="G820" s="18"/>
      <c r="H820" s="18"/>
      <c r="I820" s="23"/>
      <c r="J820" s="21"/>
      <c r="K820" s="18"/>
      <c r="L820" s="18"/>
      <c r="M820" s="19"/>
      <c r="N820" s="18"/>
      <c r="O820" s="18"/>
      <c r="P820" s="18"/>
      <c r="Q820" s="18"/>
      <c r="R820" s="19"/>
      <c r="S820" s="18"/>
      <c r="T820" s="18"/>
      <c r="U820" s="18"/>
      <c r="V820" s="18"/>
      <c r="W820" s="18"/>
      <c r="X820" s="18"/>
      <c r="Y820" s="18"/>
      <c r="Z820" s="18"/>
      <c r="AA820" s="18"/>
      <c r="AB820" s="44"/>
      <c r="AC820" s="18"/>
      <c r="AD820" s="18"/>
      <c r="AE820" s="18"/>
    </row>
    <row r="821" spans="2:31" ht="15.75" thickBot="1">
      <c r="B821" s="19"/>
      <c r="C821" s="18"/>
      <c r="D821" s="18"/>
      <c r="E821" s="18"/>
      <c r="F821" s="18"/>
      <c r="G821" s="18"/>
      <c r="H821" s="18"/>
      <c r="I821" s="23"/>
      <c r="J821" s="21"/>
      <c r="K821" s="18"/>
      <c r="L821" s="18"/>
      <c r="M821" s="19"/>
      <c r="N821" s="18"/>
      <c r="O821" s="18"/>
      <c r="P821" s="18"/>
      <c r="Q821" s="18"/>
      <c r="R821" s="19"/>
      <c r="S821" s="18"/>
      <c r="T821" s="18"/>
      <c r="U821" s="18"/>
      <c r="V821" s="18"/>
      <c r="W821" s="18"/>
      <c r="X821" s="18"/>
      <c r="Y821" s="18"/>
      <c r="Z821" s="18"/>
      <c r="AA821" s="18"/>
      <c r="AB821" s="44"/>
      <c r="AC821" s="18"/>
      <c r="AD821" s="18"/>
      <c r="AE821" s="18"/>
    </row>
    <row r="822" spans="2:31" ht="15.75" thickBot="1">
      <c r="B822" s="19"/>
      <c r="C822" s="18"/>
      <c r="D822" s="18"/>
      <c r="E822" s="18"/>
      <c r="F822" s="18"/>
      <c r="G822" s="18"/>
      <c r="H822" s="18"/>
      <c r="I822" s="23"/>
      <c r="J822" s="21"/>
      <c r="K822" s="18"/>
      <c r="L822" s="18"/>
      <c r="M822" s="19"/>
      <c r="N822" s="18"/>
      <c r="O822" s="18"/>
      <c r="P822" s="18"/>
      <c r="Q822" s="18"/>
      <c r="R822" s="19"/>
      <c r="S822" s="18"/>
      <c r="T822" s="18"/>
      <c r="U822" s="18"/>
      <c r="V822" s="18"/>
      <c r="W822" s="18"/>
      <c r="X822" s="18"/>
      <c r="Y822" s="18"/>
      <c r="Z822" s="18"/>
      <c r="AA822" s="18"/>
      <c r="AB822" s="44"/>
      <c r="AC822" s="18"/>
      <c r="AD822" s="18"/>
      <c r="AE822" s="18"/>
    </row>
    <row r="823" spans="2:31" ht="15.75" thickBot="1">
      <c r="B823" s="19"/>
      <c r="C823" s="18"/>
      <c r="D823" s="18"/>
      <c r="E823" s="18"/>
      <c r="F823" s="18"/>
      <c r="G823" s="18"/>
      <c r="H823" s="18"/>
      <c r="I823" s="23"/>
      <c r="J823" s="21"/>
      <c r="K823" s="18"/>
      <c r="L823" s="18"/>
      <c r="M823" s="19"/>
      <c r="N823" s="18"/>
      <c r="O823" s="18"/>
      <c r="P823" s="18"/>
      <c r="Q823" s="18"/>
      <c r="R823" s="19"/>
      <c r="S823" s="18"/>
      <c r="T823" s="18"/>
      <c r="U823" s="18"/>
      <c r="V823" s="18"/>
      <c r="W823" s="18"/>
      <c r="X823" s="18"/>
      <c r="Y823" s="18"/>
      <c r="Z823" s="18"/>
      <c r="AA823" s="18"/>
      <c r="AB823" s="44"/>
      <c r="AC823" s="18"/>
      <c r="AD823" s="18"/>
      <c r="AE823" s="18"/>
    </row>
    <row r="824" spans="2:31" ht="15.75" thickBot="1">
      <c r="B824" s="19"/>
      <c r="C824" s="18"/>
      <c r="D824" s="18"/>
      <c r="E824" s="18"/>
      <c r="F824" s="18"/>
      <c r="G824" s="18"/>
      <c r="H824" s="18"/>
      <c r="I824" s="23"/>
      <c r="J824" s="21"/>
      <c r="K824" s="18"/>
      <c r="L824" s="18"/>
      <c r="M824" s="19"/>
      <c r="N824" s="18"/>
      <c r="O824" s="18"/>
      <c r="P824" s="18"/>
      <c r="Q824" s="18"/>
      <c r="R824" s="19"/>
      <c r="S824" s="18"/>
      <c r="T824" s="18"/>
      <c r="U824" s="18"/>
      <c r="V824" s="18"/>
      <c r="W824" s="18"/>
      <c r="X824" s="18"/>
      <c r="Y824" s="18"/>
      <c r="Z824" s="18"/>
      <c r="AA824" s="18"/>
      <c r="AB824" s="44"/>
      <c r="AC824" s="18"/>
      <c r="AD824" s="18"/>
      <c r="AE824" s="18"/>
    </row>
    <row r="825" spans="2:31" ht="15.75" thickBot="1">
      <c r="B825" s="19"/>
      <c r="C825" s="18"/>
      <c r="D825" s="18"/>
      <c r="E825" s="18"/>
      <c r="F825" s="18"/>
      <c r="G825" s="18"/>
      <c r="H825" s="18"/>
      <c r="I825" s="23"/>
      <c r="J825" s="21"/>
      <c r="K825" s="18"/>
      <c r="L825" s="18"/>
      <c r="M825" s="19"/>
      <c r="N825" s="18"/>
      <c r="O825" s="18"/>
      <c r="P825" s="18"/>
      <c r="Q825" s="18"/>
      <c r="R825" s="19"/>
      <c r="S825" s="18"/>
      <c r="T825" s="18"/>
      <c r="U825" s="18"/>
      <c r="V825" s="18"/>
      <c r="W825" s="18"/>
      <c r="X825" s="18"/>
      <c r="Y825" s="18"/>
      <c r="Z825" s="18"/>
      <c r="AA825" s="18"/>
      <c r="AB825" s="44"/>
      <c r="AC825" s="18"/>
      <c r="AD825" s="18"/>
      <c r="AE825" s="18"/>
    </row>
    <row r="826" spans="2:31" ht="15.75" thickBot="1">
      <c r="B826" s="19"/>
      <c r="C826" s="18"/>
      <c r="D826" s="18"/>
      <c r="E826" s="18"/>
      <c r="F826" s="18"/>
      <c r="G826" s="18"/>
      <c r="H826" s="18"/>
      <c r="I826" s="23"/>
      <c r="J826" s="21"/>
      <c r="K826" s="18"/>
      <c r="L826" s="18"/>
      <c r="M826" s="19"/>
      <c r="N826" s="18"/>
      <c r="O826" s="18"/>
      <c r="P826" s="18"/>
      <c r="Q826" s="18"/>
      <c r="R826" s="19"/>
      <c r="S826" s="18"/>
      <c r="T826" s="18"/>
      <c r="U826" s="18"/>
      <c r="V826" s="18"/>
      <c r="W826" s="18"/>
      <c r="X826" s="18"/>
      <c r="Y826" s="18"/>
      <c r="Z826" s="18"/>
      <c r="AA826" s="18"/>
      <c r="AB826" s="44"/>
      <c r="AC826" s="18"/>
      <c r="AD826" s="18"/>
      <c r="AE826" s="18"/>
    </row>
    <row r="827" spans="2:31" ht="15.75" thickBot="1">
      <c r="B827" s="19"/>
      <c r="C827" s="18"/>
      <c r="D827" s="18"/>
      <c r="E827" s="18"/>
      <c r="F827" s="18"/>
      <c r="G827" s="18"/>
      <c r="H827" s="18"/>
      <c r="I827" s="23"/>
      <c r="J827" s="21"/>
      <c r="K827" s="18"/>
      <c r="L827" s="18"/>
      <c r="M827" s="19"/>
      <c r="N827" s="18"/>
      <c r="O827" s="18"/>
      <c r="P827" s="18"/>
      <c r="Q827" s="18"/>
      <c r="R827" s="19"/>
      <c r="S827" s="18"/>
      <c r="T827" s="18"/>
      <c r="U827" s="18"/>
      <c r="V827" s="18"/>
      <c r="W827" s="18"/>
      <c r="X827" s="18"/>
      <c r="Y827" s="18"/>
      <c r="Z827" s="18"/>
      <c r="AA827" s="18"/>
      <c r="AB827" s="44"/>
      <c r="AC827" s="18"/>
      <c r="AD827" s="18"/>
      <c r="AE827" s="18"/>
    </row>
    <row r="828" spans="2:31" ht="15.75" thickBot="1">
      <c r="B828" s="19"/>
      <c r="C828" s="18"/>
      <c r="D828" s="18"/>
      <c r="E828" s="18"/>
      <c r="F828" s="18"/>
      <c r="G828" s="18"/>
      <c r="H828" s="18"/>
      <c r="I828" s="23"/>
      <c r="J828" s="21"/>
      <c r="K828" s="18"/>
      <c r="L828" s="18"/>
      <c r="M828" s="19"/>
      <c r="N828" s="18"/>
      <c r="O828" s="18"/>
      <c r="P828" s="18"/>
      <c r="Q828" s="18"/>
      <c r="R828" s="19"/>
      <c r="S828" s="18"/>
      <c r="T828" s="18"/>
      <c r="U828" s="18"/>
      <c r="V828" s="18"/>
      <c r="W828" s="18"/>
      <c r="X828" s="18"/>
      <c r="Y828" s="18"/>
      <c r="Z828" s="18"/>
      <c r="AA828" s="18"/>
      <c r="AB828" s="44"/>
      <c r="AC828" s="18"/>
      <c r="AD828" s="18"/>
      <c r="AE828" s="18"/>
    </row>
    <row r="829" spans="2:31" ht="15.75" thickBot="1">
      <c r="B829" s="19"/>
      <c r="C829" s="18"/>
      <c r="D829" s="18"/>
      <c r="E829" s="18"/>
      <c r="F829" s="18"/>
      <c r="G829" s="18"/>
      <c r="H829" s="18"/>
      <c r="I829" s="23"/>
      <c r="J829" s="21"/>
      <c r="K829" s="18"/>
      <c r="L829" s="18"/>
      <c r="M829" s="19"/>
      <c r="N829" s="18"/>
      <c r="O829" s="18"/>
      <c r="P829" s="18"/>
      <c r="Q829" s="18"/>
      <c r="R829" s="19"/>
      <c r="S829" s="18"/>
      <c r="T829" s="18"/>
      <c r="U829" s="18"/>
      <c r="V829" s="18"/>
      <c r="W829" s="18"/>
      <c r="X829" s="18"/>
      <c r="Y829" s="18"/>
      <c r="Z829" s="18"/>
      <c r="AA829" s="18"/>
      <c r="AB829" s="44"/>
      <c r="AC829" s="18"/>
      <c r="AD829" s="18"/>
      <c r="AE829" s="18"/>
    </row>
    <row r="830" spans="2:31" ht="15.75" thickBot="1">
      <c r="B830" s="19"/>
      <c r="C830" s="18"/>
      <c r="D830" s="18"/>
      <c r="E830" s="18"/>
      <c r="F830" s="18"/>
      <c r="G830" s="18"/>
      <c r="H830" s="18"/>
      <c r="I830" s="23"/>
      <c r="J830" s="21"/>
      <c r="K830" s="18"/>
      <c r="L830" s="18"/>
      <c r="M830" s="19"/>
      <c r="N830" s="18"/>
      <c r="O830" s="18"/>
      <c r="P830" s="18"/>
      <c r="Q830" s="18"/>
      <c r="R830" s="19"/>
      <c r="S830" s="18"/>
      <c r="T830" s="18"/>
      <c r="U830" s="18"/>
      <c r="V830" s="18"/>
      <c r="W830" s="18"/>
      <c r="X830" s="18"/>
      <c r="Y830" s="18"/>
      <c r="Z830" s="18"/>
      <c r="AA830" s="18"/>
      <c r="AB830" s="44"/>
      <c r="AC830" s="18"/>
      <c r="AD830" s="18"/>
      <c r="AE830" s="18"/>
    </row>
    <row r="831" spans="2:31" ht="15.75" thickBot="1">
      <c r="B831" s="19"/>
      <c r="C831" s="19"/>
      <c r="D831" s="18"/>
      <c r="E831" s="18"/>
      <c r="F831" s="18"/>
      <c r="G831" s="18"/>
      <c r="H831" s="18"/>
      <c r="I831" s="23"/>
      <c r="J831" s="21"/>
      <c r="K831" s="18"/>
      <c r="L831" s="18"/>
      <c r="M831" s="19"/>
      <c r="N831" s="18"/>
      <c r="O831" s="18"/>
      <c r="P831" s="18"/>
      <c r="Q831" s="18"/>
      <c r="R831" s="19"/>
      <c r="S831" s="18"/>
      <c r="T831" s="18"/>
      <c r="U831" s="18"/>
      <c r="V831" s="18"/>
      <c r="W831" s="18"/>
      <c r="X831" s="18"/>
      <c r="Y831" s="18"/>
      <c r="Z831" s="18"/>
      <c r="AA831" s="18"/>
      <c r="AB831" s="44"/>
      <c r="AC831" s="18"/>
      <c r="AD831" s="18"/>
      <c r="AE831" s="18"/>
    </row>
    <row r="832" spans="2:31" ht="15.75" thickBot="1">
      <c r="B832" s="19"/>
      <c r="C832" s="19"/>
      <c r="D832" s="18"/>
      <c r="E832" s="18"/>
      <c r="F832" s="18"/>
      <c r="G832" s="18"/>
      <c r="H832" s="18"/>
      <c r="I832" s="23"/>
      <c r="J832" s="21"/>
      <c r="K832" s="18"/>
      <c r="L832" s="18"/>
      <c r="M832" s="19"/>
      <c r="N832" s="18"/>
      <c r="O832" s="18"/>
      <c r="P832" s="18"/>
      <c r="Q832" s="18"/>
      <c r="R832" s="19"/>
      <c r="S832" s="18"/>
      <c r="T832" s="18"/>
      <c r="U832" s="18"/>
      <c r="V832" s="18"/>
      <c r="W832" s="18"/>
      <c r="X832" s="18"/>
      <c r="Y832" s="18"/>
      <c r="Z832" s="18"/>
      <c r="AA832" s="18"/>
      <c r="AB832" s="44"/>
      <c r="AC832" s="18"/>
      <c r="AD832" s="18"/>
      <c r="AE832" s="18"/>
    </row>
    <row r="833" spans="2:31" ht="15.75" thickBot="1">
      <c r="B833" s="19"/>
      <c r="C833" s="19"/>
      <c r="D833" s="18"/>
      <c r="E833" s="18"/>
      <c r="F833" s="18"/>
      <c r="G833" s="18"/>
      <c r="H833" s="18"/>
      <c r="I833" s="23"/>
      <c r="J833" s="21"/>
      <c r="K833" s="18"/>
      <c r="L833" s="18"/>
      <c r="M833" s="19"/>
      <c r="N833" s="18"/>
      <c r="O833" s="18"/>
      <c r="P833" s="18"/>
      <c r="Q833" s="18"/>
      <c r="R833" s="19"/>
      <c r="S833" s="18"/>
      <c r="T833" s="18"/>
      <c r="U833" s="18"/>
      <c r="V833" s="18"/>
      <c r="W833" s="18"/>
      <c r="X833" s="18"/>
      <c r="Y833" s="18"/>
      <c r="Z833" s="18"/>
      <c r="AA833" s="18"/>
      <c r="AB833" s="44"/>
      <c r="AC833" s="18"/>
      <c r="AD833" s="18"/>
      <c r="AE833" s="18"/>
    </row>
    <row r="834" spans="2:31" ht="15.75" thickBot="1">
      <c r="B834" s="19"/>
      <c r="C834" s="19"/>
      <c r="D834" s="18"/>
      <c r="E834" s="18"/>
      <c r="F834" s="18"/>
      <c r="G834" s="18"/>
      <c r="H834" s="18"/>
      <c r="I834" s="23"/>
      <c r="J834" s="21"/>
      <c r="K834" s="18"/>
      <c r="L834" s="18"/>
      <c r="M834" s="19"/>
      <c r="N834" s="18"/>
      <c r="O834" s="18"/>
      <c r="P834" s="18"/>
      <c r="Q834" s="18"/>
      <c r="R834" s="19"/>
      <c r="S834" s="18"/>
      <c r="T834" s="18"/>
      <c r="U834" s="18"/>
      <c r="V834" s="18"/>
      <c r="W834" s="18"/>
      <c r="X834" s="18"/>
      <c r="Y834" s="18"/>
      <c r="Z834" s="18"/>
      <c r="AA834" s="18"/>
      <c r="AB834" s="44"/>
      <c r="AC834" s="18"/>
      <c r="AD834" s="18"/>
      <c r="AE834" s="18"/>
    </row>
    <row r="835" spans="2:31" ht="15.75" thickBot="1">
      <c r="B835" s="19"/>
      <c r="C835" s="19"/>
      <c r="D835" s="18"/>
      <c r="E835" s="18"/>
      <c r="F835" s="18"/>
      <c r="G835" s="18"/>
      <c r="H835" s="18"/>
      <c r="I835" s="23"/>
      <c r="J835" s="21"/>
      <c r="K835" s="18"/>
      <c r="L835" s="18"/>
      <c r="M835" s="19"/>
      <c r="N835" s="18"/>
      <c r="O835" s="18"/>
      <c r="P835" s="18"/>
      <c r="Q835" s="18"/>
      <c r="R835" s="19"/>
      <c r="S835" s="18"/>
      <c r="T835" s="18"/>
      <c r="U835" s="18"/>
      <c r="V835" s="18"/>
      <c r="W835" s="18"/>
      <c r="X835" s="18"/>
      <c r="Y835" s="18"/>
      <c r="Z835" s="18"/>
      <c r="AA835" s="18"/>
      <c r="AB835" s="44"/>
      <c r="AC835" s="18"/>
      <c r="AD835" s="18"/>
      <c r="AE835" s="18"/>
    </row>
    <row r="836" spans="2:31" ht="15.75" thickBot="1">
      <c r="B836" s="19"/>
      <c r="C836" s="19"/>
      <c r="D836" s="18"/>
      <c r="E836" s="18"/>
      <c r="F836" s="18"/>
      <c r="G836" s="18"/>
      <c r="H836" s="18"/>
      <c r="I836" s="23"/>
      <c r="J836" s="21"/>
      <c r="K836" s="18"/>
      <c r="L836" s="18"/>
      <c r="M836" s="19"/>
      <c r="N836" s="18"/>
      <c r="O836" s="18"/>
      <c r="P836" s="18"/>
      <c r="Q836" s="18"/>
      <c r="R836" s="19"/>
      <c r="S836" s="18"/>
      <c r="T836" s="18"/>
      <c r="U836" s="18"/>
      <c r="V836" s="18"/>
      <c r="W836" s="18"/>
      <c r="X836" s="18"/>
      <c r="Y836" s="18"/>
      <c r="Z836" s="18"/>
      <c r="AA836" s="18"/>
      <c r="AB836" s="44"/>
      <c r="AC836" s="18"/>
      <c r="AD836" s="18"/>
      <c r="AE836" s="18"/>
    </row>
    <row r="837" spans="2:31" ht="15.75" thickBot="1">
      <c r="B837" s="19"/>
      <c r="C837" s="19"/>
      <c r="D837" s="18"/>
      <c r="E837" s="18"/>
      <c r="F837" s="18"/>
      <c r="G837" s="18"/>
      <c r="H837" s="18"/>
      <c r="I837" s="23"/>
      <c r="J837" s="21"/>
      <c r="K837" s="18"/>
      <c r="L837" s="18"/>
      <c r="M837" s="19"/>
      <c r="N837" s="18"/>
      <c r="O837" s="18"/>
      <c r="P837" s="18"/>
      <c r="Q837" s="18"/>
      <c r="R837" s="19"/>
      <c r="S837" s="18"/>
      <c r="T837" s="18"/>
      <c r="U837" s="18"/>
      <c r="V837" s="18"/>
      <c r="W837" s="18"/>
      <c r="X837" s="18"/>
      <c r="Y837" s="18"/>
      <c r="Z837" s="18"/>
      <c r="AA837" s="18"/>
      <c r="AB837" s="44"/>
      <c r="AC837" s="18"/>
      <c r="AD837" s="18"/>
      <c r="AE837" s="18"/>
    </row>
    <row r="838" spans="2:31" ht="15.75" thickBot="1">
      <c r="B838" s="19"/>
      <c r="C838" s="19"/>
      <c r="D838" s="18"/>
      <c r="E838" s="18"/>
      <c r="F838" s="18"/>
      <c r="G838" s="18"/>
      <c r="H838" s="18"/>
      <c r="I838" s="23"/>
      <c r="J838" s="21"/>
      <c r="K838" s="18"/>
      <c r="L838" s="18"/>
      <c r="M838" s="19"/>
      <c r="N838" s="18"/>
      <c r="O838" s="18"/>
      <c r="P838" s="18"/>
      <c r="Q838" s="18"/>
      <c r="R838" s="19"/>
      <c r="S838" s="18"/>
      <c r="T838" s="18"/>
      <c r="U838" s="18"/>
      <c r="V838" s="18"/>
      <c r="W838" s="18"/>
      <c r="X838" s="18"/>
      <c r="Y838" s="18"/>
      <c r="Z838" s="18"/>
      <c r="AA838" s="18"/>
      <c r="AB838" s="44"/>
      <c r="AC838" s="18"/>
      <c r="AD838" s="18"/>
      <c r="AE838" s="18"/>
    </row>
    <row r="839" spans="2:31" ht="15.75" thickBot="1">
      <c r="B839" s="19"/>
      <c r="C839" s="19"/>
      <c r="D839" s="18"/>
      <c r="E839" s="18"/>
      <c r="F839" s="18"/>
      <c r="G839" s="18"/>
      <c r="H839" s="18"/>
      <c r="I839" s="23"/>
      <c r="J839" s="21"/>
      <c r="K839" s="18"/>
      <c r="L839" s="18"/>
      <c r="M839" s="19"/>
      <c r="N839" s="18"/>
      <c r="O839" s="18"/>
      <c r="P839" s="18"/>
      <c r="Q839" s="18"/>
      <c r="R839" s="19"/>
      <c r="S839" s="18"/>
      <c r="T839" s="18"/>
      <c r="U839" s="18"/>
      <c r="V839" s="18"/>
      <c r="W839" s="18"/>
      <c r="X839" s="18"/>
      <c r="Y839" s="18"/>
      <c r="Z839" s="18"/>
      <c r="AA839" s="18"/>
      <c r="AB839" s="44"/>
      <c r="AC839" s="18"/>
      <c r="AD839" s="18"/>
      <c r="AE839" s="18"/>
    </row>
    <row r="840" spans="2:31" ht="15.75" thickBot="1">
      <c r="B840" s="19"/>
      <c r="C840" s="19"/>
      <c r="D840" s="18"/>
      <c r="E840" s="18"/>
      <c r="F840" s="18"/>
      <c r="G840" s="18"/>
      <c r="H840" s="18"/>
      <c r="I840" s="23"/>
      <c r="J840" s="21"/>
      <c r="K840" s="18"/>
      <c r="L840" s="18"/>
      <c r="M840" s="19"/>
      <c r="N840" s="18"/>
      <c r="O840" s="18"/>
      <c r="P840" s="18"/>
      <c r="Q840" s="18"/>
      <c r="R840" s="19"/>
      <c r="S840" s="18"/>
      <c r="T840" s="18"/>
      <c r="U840" s="18"/>
      <c r="V840" s="18"/>
      <c r="W840" s="18"/>
      <c r="X840" s="18"/>
      <c r="Y840" s="18"/>
      <c r="Z840" s="18"/>
      <c r="AA840" s="18"/>
      <c r="AB840" s="44"/>
      <c r="AC840" s="18"/>
      <c r="AD840" s="18"/>
      <c r="AE840" s="18"/>
    </row>
    <row r="841" spans="2:31" ht="15.75" thickBot="1">
      <c r="B841" s="19"/>
      <c r="C841" s="19"/>
      <c r="D841" s="18"/>
      <c r="E841" s="18"/>
      <c r="F841" s="18"/>
      <c r="G841" s="18"/>
      <c r="H841" s="18"/>
      <c r="I841" s="23"/>
      <c r="J841" s="21"/>
      <c r="K841" s="18"/>
      <c r="L841" s="18"/>
      <c r="M841" s="19"/>
      <c r="N841" s="18"/>
      <c r="O841" s="18"/>
      <c r="P841" s="18"/>
      <c r="Q841" s="18"/>
      <c r="R841" s="19"/>
      <c r="S841" s="18"/>
      <c r="T841" s="18"/>
      <c r="U841" s="18"/>
      <c r="V841" s="18"/>
      <c r="W841" s="18"/>
      <c r="X841" s="18"/>
      <c r="Y841" s="18"/>
      <c r="Z841" s="18"/>
      <c r="AA841" s="18"/>
      <c r="AB841" s="44"/>
      <c r="AC841" s="18"/>
      <c r="AD841" s="18"/>
      <c r="AE841" s="18"/>
    </row>
    <row r="842" spans="2:31" ht="15.75" thickBot="1">
      <c r="B842" s="19"/>
      <c r="C842" s="19"/>
      <c r="D842" s="18"/>
      <c r="E842" s="18"/>
      <c r="F842" s="18"/>
      <c r="G842" s="18"/>
      <c r="H842" s="18"/>
      <c r="I842" s="23"/>
      <c r="J842" s="21"/>
      <c r="K842" s="18"/>
      <c r="L842" s="18"/>
      <c r="M842" s="19"/>
      <c r="N842" s="18"/>
      <c r="O842" s="18"/>
      <c r="P842" s="18"/>
      <c r="Q842" s="18"/>
      <c r="R842" s="19"/>
      <c r="S842" s="18"/>
      <c r="T842" s="18"/>
      <c r="U842" s="18"/>
      <c r="V842" s="18"/>
      <c r="W842" s="18"/>
      <c r="X842" s="18"/>
      <c r="Y842" s="18"/>
      <c r="Z842" s="18"/>
      <c r="AA842" s="18"/>
      <c r="AB842" s="44"/>
      <c r="AC842" s="18"/>
      <c r="AD842" s="18"/>
      <c r="AE842" s="18"/>
    </row>
    <row r="843" spans="2:31" ht="15.75" thickBot="1">
      <c r="B843" s="19"/>
      <c r="C843" s="19"/>
      <c r="D843" s="18"/>
      <c r="E843" s="18"/>
      <c r="F843" s="18"/>
      <c r="G843" s="18"/>
      <c r="H843" s="18"/>
      <c r="I843" s="23"/>
      <c r="J843" s="21"/>
      <c r="K843" s="18"/>
      <c r="L843" s="18"/>
      <c r="M843" s="19"/>
      <c r="N843" s="18"/>
      <c r="O843" s="18"/>
      <c r="P843" s="18"/>
      <c r="Q843" s="18"/>
      <c r="R843" s="19"/>
      <c r="S843" s="18"/>
      <c r="T843" s="18"/>
      <c r="U843" s="18"/>
      <c r="V843" s="18"/>
      <c r="W843" s="18"/>
      <c r="X843" s="18"/>
      <c r="Y843" s="18"/>
      <c r="Z843" s="18"/>
      <c r="AA843" s="18"/>
      <c r="AB843" s="44"/>
      <c r="AC843" s="18"/>
      <c r="AD843" s="18"/>
      <c r="AE843" s="18"/>
    </row>
    <row r="844" spans="2:31" ht="15.75" thickBot="1">
      <c r="B844" s="19"/>
      <c r="C844" s="19"/>
      <c r="D844" s="18"/>
      <c r="E844" s="18"/>
      <c r="F844" s="18"/>
      <c r="G844" s="18"/>
      <c r="H844" s="18"/>
      <c r="I844" s="23"/>
      <c r="J844" s="21"/>
      <c r="K844" s="18"/>
      <c r="L844" s="18"/>
      <c r="M844" s="19"/>
      <c r="N844" s="18"/>
      <c r="O844" s="18"/>
      <c r="P844" s="18"/>
      <c r="Q844" s="18"/>
      <c r="R844" s="19"/>
      <c r="S844" s="18"/>
      <c r="T844" s="18"/>
      <c r="U844" s="18"/>
      <c r="V844" s="18"/>
      <c r="W844" s="18"/>
      <c r="X844" s="18"/>
      <c r="Y844" s="18"/>
      <c r="Z844" s="18"/>
      <c r="AA844" s="18"/>
      <c r="AB844" s="44"/>
      <c r="AC844" s="18"/>
      <c r="AD844" s="18"/>
      <c r="AE844" s="18"/>
    </row>
    <row r="845" spans="2:31" ht="15.75" thickBot="1">
      <c r="B845" s="19"/>
      <c r="C845" s="19"/>
      <c r="D845" s="18"/>
      <c r="E845" s="18"/>
      <c r="F845" s="18"/>
      <c r="G845" s="18"/>
      <c r="H845" s="18"/>
      <c r="I845" s="23"/>
      <c r="J845" s="21"/>
      <c r="K845" s="18"/>
      <c r="L845" s="18"/>
      <c r="M845" s="19"/>
      <c r="N845" s="18"/>
      <c r="O845" s="18"/>
      <c r="P845" s="18"/>
      <c r="Q845" s="18"/>
      <c r="R845" s="19"/>
      <c r="S845" s="18"/>
      <c r="T845" s="18"/>
      <c r="U845" s="18"/>
      <c r="V845" s="18"/>
      <c r="W845" s="18"/>
      <c r="X845" s="18"/>
      <c r="Y845" s="18"/>
      <c r="Z845" s="18"/>
      <c r="AA845" s="18"/>
      <c r="AB845" s="44"/>
      <c r="AC845" s="18"/>
      <c r="AD845" s="18"/>
      <c r="AE845" s="18"/>
    </row>
    <row r="846" spans="2:31" ht="15.75" thickBot="1">
      <c r="B846" s="19"/>
      <c r="C846" s="40"/>
      <c r="D846" s="18"/>
      <c r="E846" s="18"/>
      <c r="F846" s="18"/>
      <c r="G846" s="18"/>
      <c r="H846" s="18"/>
      <c r="I846" s="23"/>
      <c r="J846" s="21"/>
      <c r="K846" s="18"/>
      <c r="L846" s="18"/>
      <c r="M846" s="19"/>
      <c r="N846" s="18"/>
      <c r="O846" s="18"/>
      <c r="P846" s="18"/>
      <c r="Q846" s="18"/>
      <c r="R846" s="19"/>
      <c r="S846" s="18"/>
      <c r="T846" s="18"/>
      <c r="U846" s="18"/>
      <c r="V846" s="18"/>
      <c r="W846" s="18"/>
      <c r="X846" s="18"/>
      <c r="Y846" s="18"/>
      <c r="Z846" s="18"/>
      <c r="AA846" s="18"/>
      <c r="AB846" s="44"/>
      <c r="AC846" s="18"/>
      <c r="AD846" s="18"/>
      <c r="AE846" s="18"/>
    </row>
    <row r="847" spans="2:31" ht="15.75" thickBot="1">
      <c r="B847" s="29"/>
      <c r="C847" s="41"/>
      <c r="D847" s="18"/>
      <c r="E847" s="18"/>
      <c r="F847" s="18"/>
      <c r="G847" s="18"/>
      <c r="H847" s="18"/>
      <c r="I847" s="23"/>
      <c r="J847" s="21"/>
      <c r="K847" s="18"/>
      <c r="L847" s="18"/>
      <c r="M847" s="19"/>
      <c r="N847" s="18"/>
      <c r="O847" s="18"/>
      <c r="P847" s="18"/>
      <c r="Q847" s="18"/>
      <c r="R847" s="19"/>
      <c r="S847" s="18"/>
      <c r="T847" s="18"/>
      <c r="U847" s="18"/>
      <c r="V847" s="18"/>
      <c r="W847" s="18"/>
      <c r="X847" s="18"/>
      <c r="Y847" s="18"/>
      <c r="Z847" s="18"/>
      <c r="AA847" s="18"/>
      <c r="AB847" s="44"/>
      <c r="AC847" s="18"/>
      <c r="AD847" s="18"/>
      <c r="AE847" s="18"/>
    </row>
    <row r="848" spans="2:31" ht="15.75" thickBot="1">
      <c r="B848" s="19"/>
      <c r="C848" s="19"/>
      <c r="D848" s="18"/>
      <c r="E848" s="18"/>
      <c r="F848" s="18"/>
      <c r="G848" s="18"/>
      <c r="H848" s="18"/>
      <c r="I848" s="23"/>
      <c r="J848" s="21"/>
      <c r="K848" s="18"/>
      <c r="L848" s="18"/>
      <c r="M848" s="19"/>
      <c r="N848" s="18"/>
      <c r="O848" s="18"/>
      <c r="P848" s="18"/>
      <c r="Q848" s="18"/>
      <c r="R848" s="19"/>
      <c r="S848" s="18"/>
      <c r="T848" s="18"/>
      <c r="U848" s="18"/>
      <c r="V848" s="18"/>
      <c r="W848" s="18"/>
      <c r="X848" s="18"/>
      <c r="Y848" s="18"/>
      <c r="Z848" s="18"/>
      <c r="AA848" s="18"/>
      <c r="AB848" s="44"/>
      <c r="AC848" s="18"/>
      <c r="AD848" s="18"/>
      <c r="AE848" s="18"/>
    </row>
    <row r="849" spans="2:31" ht="15.75" thickBot="1">
      <c r="B849" s="19"/>
      <c r="C849" s="19"/>
      <c r="D849" s="18"/>
      <c r="E849" s="18"/>
      <c r="F849" s="18"/>
      <c r="G849" s="18"/>
      <c r="H849" s="18"/>
      <c r="I849" s="23"/>
      <c r="J849" s="21"/>
      <c r="K849" s="18"/>
      <c r="L849" s="18"/>
      <c r="M849" s="19"/>
      <c r="N849" s="18"/>
      <c r="O849" s="18"/>
      <c r="P849" s="18"/>
      <c r="Q849" s="18"/>
      <c r="R849" s="19"/>
      <c r="S849" s="18"/>
      <c r="T849" s="18"/>
      <c r="U849" s="18"/>
      <c r="V849" s="18"/>
      <c r="W849" s="18"/>
      <c r="X849" s="18"/>
      <c r="Y849" s="18"/>
      <c r="Z849" s="18"/>
      <c r="AA849" s="18"/>
      <c r="AB849" s="44"/>
      <c r="AC849" s="18"/>
      <c r="AD849" s="18"/>
      <c r="AE849" s="18"/>
    </row>
    <row r="850" spans="2:31" ht="15.75" thickBot="1">
      <c r="B850" s="19"/>
      <c r="C850" s="19"/>
      <c r="D850" s="18"/>
      <c r="E850" s="18"/>
      <c r="F850" s="18"/>
      <c r="G850" s="18"/>
      <c r="H850" s="18"/>
      <c r="I850" s="23"/>
      <c r="J850" s="21"/>
      <c r="K850" s="18"/>
      <c r="L850" s="18"/>
      <c r="M850" s="19"/>
      <c r="N850" s="18"/>
      <c r="O850" s="18"/>
      <c r="P850" s="18"/>
      <c r="Q850" s="18"/>
      <c r="R850" s="19"/>
      <c r="S850" s="18"/>
      <c r="T850" s="18"/>
      <c r="U850" s="18"/>
      <c r="V850" s="18"/>
      <c r="W850" s="18"/>
      <c r="X850" s="18"/>
      <c r="Y850" s="18"/>
      <c r="Z850" s="18"/>
      <c r="AA850" s="18"/>
      <c r="AB850" s="44"/>
      <c r="AC850" s="18"/>
      <c r="AD850" s="18"/>
      <c r="AE850" s="18"/>
    </row>
    <row r="851" spans="2:31" ht="15.75" thickBot="1">
      <c r="B851" s="19"/>
      <c r="C851" s="40"/>
      <c r="D851" s="18"/>
      <c r="E851" s="18"/>
      <c r="F851" s="18"/>
      <c r="G851" s="18"/>
      <c r="H851" s="18"/>
      <c r="I851" s="23"/>
      <c r="J851" s="21"/>
      <c r="K851" s="18"/>
      <c r="L851" s="18"/>
      <c r="M851" s="19"/>
      <c r="N851" s="18"/>
      <c r="O851" s="18"/>
      <c r="P851" s="18"/>
      <c r="Q851" s="18"/>
      <c r="R851" s="19"/>
      <c r="S851" s="18"/>
      <c r="T851" s="18"/>
      <c r="U851" s="18"/>
      <c r="V851" s="18"/>
      <c r="W851" s="18"/>
      <c r="X851" s="18"/>
      <c r="Y851" s="18"/>
      <c r="Z851" s="18"/>
      <c r="AA851" s="18"/>
      <c r="AB851" s="44"/>
      <c r="AC851" s="18"/>
      <c r="AD851" s="18"/>
      <c r="AE851" s="18"/>
    </row>
    <row r="852" spans="2:31" ht="15.75" thickBot="1">
      <c r="B852" s="29"/>
      <c r="C852" s="41"/>
      <c r="D852" s="18"/>
      <c r="E852" s="18"/>
      <c r="F852" s="18"/>
      <c r="G852" s="18"/>
      <c r="H852" s="18"/>
      <c r="I852" s="23"/>
      <c r="J852" s="21"/>
      <c r="K852" s="18"/>
      <c r="L852" s="18"/>
      <c r="M852" s="19"/>
      <c r="N852" s="18"/>
      <c r="O852" s="18"/>
      <c r="P852" s="18"/>
      <c r="Q852" s="18"/>
      <c r="R852" s="18"/>
      <c r="S852" s="18"/>
      <c r="T852" s="18"/>
      <c r="U852" s="18"/>
      <c r="V852" s="18"/>
      <c r="W852" s="18"/>
      <c r="X852" s="18"/>
      <c r="Y852" s="18"/>
      <c r="Z852" s="18"/>
      <c r="AA852" s="18"/>
      <c r="AB852" s="44"/>
      <c r="AC852" s="18"/>
      <c r="AD852" s="18"/>
      <c r="AE852" s="18"/>
    </row>
    <row r="853" spans="2:31" ht="15.75" thickBot="1">
      <c r="B853" s="29"/>
      <c r="C853" s="41"/>
      <c r="D853" s="18"/>
      <c r="E853" s="18"/>
      <c r="F853" s="18"/>
      <c r="G853" s="18"/>
      <c r="H853" s="18"/>
      <c r="I853" s="23"/>
      <c r="J853" s="21"/>
      <c r="K853" s="18"/>
      <c r="L853" s="18"/>
      <c r="M853" s="19"/>
      <c r="N853" s="18"/>
      <c r="O853" s="18"/>
      <c r="P853" s="18"/>
      <c r="Q853" s="18"/>
      <c r="R853" s="18"/>
      <c r="S853" s="18"/>
      <c r="T853" s="18"/>
      <c r="U853" s="18"/>
      <c r="V853" s="18"/>
      <c r="W853" s="18"/>
      <c r="X853" s="18"/>
      <c r="Y853" s="18"/>
      <c r="Z853" s="18"/>
      <c r="AA853" s="18"/>
      <c r="AB853" s="44"/>
      <c r="AC853" s="18"/>
      <c r="AD853" s="18"/>
      <c r="AE853" s="18"/>
    </row>
    <row r="854" spans="2:31" ht="15.75" thickBot="1">
      <c r="B854" s="29"/>
      <c r="C854" s="41"/>
      <c r="D854" s="18"/>
      <c r="E854" s="18"/>
      <c r="F854" s="18"/>
      <c r="G854" s="18"/>
      <c r="H854" s="18"/>
      <c r="I854" s="23"/>
      <c r="J854" s="21"/>
      <c r="K854" s="18"/>
      <c r="L854" s="18"/>
      <c r="M854" s="19"/>
      <c r="N854" s="18"/>
      <c r="O854" s="18"/>
      <c r="P854" s="18"/>
      <c r="Q854" s="18"/>
      <c r="R854" s="19"/>
      <c r="S854" s="18"/>
      <c r="T854" s="18"/>
      <c r="U854" s="18"/>
      <c r="V854" s="18"/>
      <c r="W854" s="18"/>
      <c r="X854" s="18"/>
      <c r="Y854" s="18"/>
      <c r="Z854" s="18"/>
      <c r="AA854" s="18"/>
      <c r="AB854" s="44"/>
      <c r="AC854" s="18"/>
      <c r="AD854" s="18"/>
      <c r="AE854" s="18"/>
    </row>
    <row r="855" spans="2:31" ht="15.75" thickBot="1">
      <c r="B855" s="19"/>
      <c r="C855" s="19"/>
      <c r="D855" s="18"/>
      <c r="E855" s="18"/>
      <c r="F855" s="18"/>
      <c r="G855" s="18"/>
      <c r="H855" s="18"/>
      <c r="I855" s="23"/>
      <c r="J855" s="21"/>
      <c r="K855" s="18"/>
      <c r="L855" s="18"/>
      <c r="M855" s="19"/>
      <c r="N855" s="18"/>
      <c r="O855" s="18"/>
      <c r="P855" s="18"/>
      <c r="Q855" s="18"/>
      <c r="R855" s="19"/>
      <c r="S855" s="18"/>
      <c r="T855" s="18"/>
      <c r="U855" s="18"/>
      <c r="V855" s="18"/>
      <c r="W855" s="18"/>
      <c r="X855" s="18"/>
      <c r="Y855" s="18"/>
      <c r="Z855" s="18"/>
      <c r="AA855" s="18"/>
      <c r="AB855" s="44"/>
      <c r="AC855" s="18"/>
      <c r="AD855" s="18"/>
      <c r="AE855" s="18"/>
    </row>
    <row r="856" spans="2:31" ht="15.75" thickBot="1">
      <c r="B856" s="19"/>
      <c r="C856" s="19"/>
      <c r="D856" s="18"/>
      <c r="E856" s="18"/>
      <c r="F856" s="18"/>
      <c r="G856" s="18"/>
      <c r="H856" s="18"/>
      <c r="I856" s="23"/>
      <c r="J856" s="21"/>
      <c r="K856" s="18"/>
      <c r="L856" s="18"/>
      <c r="M856" s="19"/>
      <c r="N856" s="18"/>
      <c r="O856" s="18"/>
      <c r="P856" s="18"/>
      <c r="Q856" s="18"/>
      <c r="R856" s="19"/>
      <c r="S856" s="18"/>
      <c r="T856" s="18"/>
      <c r="U856" s="18"/>
      <c r="V856" s="18"/>
      <c r="W856" s="18"/>
      <c r="X856" s="18"/>
      <c r="Y856" s="18"/>
      <c r="Z856" s="18"/>
      <c r="AA856" s="18"/>
      <c r="AB856" s="44"/>
      <c r="AC856" s="18"/>
      <c r="AD856" s="18"/>
      <c r="AE856" s="18"/>
    </row>
    <row r="857" spans="2:31" ht="15.75" thickBot="1">
      <c r="B857" s="19"/>
      <c r="C857" s="19"/>
      <c r="D857" s="18"/>
      <c r="E857" s="18"/>
      <c r="F857" s="18"/>
      <c r="G857" s="18"/>
      <c r="H857" s="18"/>
      <c r="I857" s="23"/>
      <c r="J857" s="21"/>
      <c r="K857" s="18"/>
      <c r="L857" s="18"/>
      <c r="M857" s="19"/>
      <c r="N857" s="18"/>
      <c r="O857" s="18"/>
      <c r="P857" s="18"/>
      <c r="Q857" s="18"/>
      <c r="R857" s="19"/>
      <c r="S857" s="18"/>
      <c r="T857" s="18"/>
      <c r="U857" s="18"/>
      <c r="V857" s="18"/>
      <c r="W857" s="18"/>
      <c r="X857" s="18"/>
      <c r="Y857" s="18"/>
      <c r="Z857" s="18"/>
      <c r="AA857" s="18"/>
      <c r="AB857" s="44"/>
      <c r="AC857" s="18"/>
      <c r="AD857" s="18"/>
      <c r="AE857" s="18"/>
    </row>
    <row r="858" spans="2:31" ht="15.75" thickBot="1">
      <c r="B858" s="19"/>
      <c r="C858" s="19"/>
      <c r="D858" s="18"/>
      <c r="E858" s="18"/>
      <c r="F858" s="18"/>
      <c r="G858" s="18"/>
      <c r="H858" s="18"/>
      <c r="I858" s="23"/>
      <c r="J858" s="21"/>
      <c r="K858" s="18"/>
      <c r="L858" s="18"/>
      <c r="M858" s="19"/>
      <c r="N858" s="18"/>
      <c r="O858" s="18"/>
      <c r="P858" s="18"/>
      <c r="Q858" s="18"/>
      <c r="R858" s="18"/>
      <c r="S858" s="18"/>
      <c r="T858" s="18"/>
      <c r="U858" s="18"/>
      <c r="V858" s="18"/>
      <c r="W858" s="18"/>
      <c r="X858" s="18"/>
      <c r="Y858" s="18"/>
      <c r="Z858" s="18"/>
      <c r="AA858" s="18"/>
      <c r="AB858" s="44"/>
      <c r="AC858" s="18"/>
      <c r="AD858" s="18"/>
      <c r="AE858" s="18"/>
    </row>
    <row r="859" spans="2:31" ht="15.75" thickBot="1">
      <c r="B859" s="19"/>
      <c r="C859" s="19"/>
      <c r="D859" s="18"/>
      <c r="E859" s="18"/>
      <c r="F859" s="18"/>
      <c r="G859" s="18"/>
      <c r="H859" s="18"/>
      <c r="I859" s="23"/>
      <c r="J859" s="21"/>
      <c r="K859" s="18"/>
      <c r="L859" s="18"/>
      <c r="M859" s="19"/>
      <c r="N859" s="18"/>
      <c r="O859" s="18"/>
      <c r="P859" s="18"/>
      <c r="Q859" s="18"/>
      <c r="R859" s="18"/>
      <c r="S859" s="18"/>
      <c r="T859" s="18"/>
      <c r="U859" s="18"/>
      <c r="V859" s="18"/>
      <c r="W859" s="18"/>
      <c r="X859" s="18"/>
      <c r="Y859" s="18"/>
      <c r="Z859" s="18"/>
      <c r="AA859" s="18"/>
      <c r="AB859" s="44"/>
      <c r="AC859" s="18"/>
      <c r="AD859" s="18"/>
      <c r="AE859" s="18"/>
    </row>
    <row r="860" spans="2:31" ht="15.75" thickBot="1">
      <c r="B860" s="19"/>
      <c r="C860" s="19"/>
      <c r="D860" s="18"/>
      <c r="E860" s="18"/>
      <c r="F860" s="18"/>
      <c r="G860" s="18"/>
      <c r="H860" s="18"/>
      <c r="I860" s="23"/>
      <c r="J860" s="21"/>
      <c r="K860" s="18"/>
      <c r="L860" s="18"/>
      <c r="M860" s="19"/>
      <c r="N860" s="18"/>
      <c r="O860" s="18"/>
      <c r="P860" s="18"/>
      <c r="Q860" s="18"/>
      <c r="R860" s="18"/>
      <c r="S860" s="18"/>
      <c r="T860" s="18"/>
      <c r="U860" s="18"/>
      <c r="V860" s="18"/>
      <c r="W860" s="18"/>
      <c r="X860" s="18"/>
      <c r="Y860" s="18"/>
      <c r="Z860" s="18"/>
      <c r="AA860" s="18"/>
      <c r="AB860" s="44"/>
      <c r="AC860" s="18"/>
      <c r="AD860" s="18"/>
      <c r="AE860" s="18"/>
    </row>
    <row r="861" spans="2:31" ht="15.75" thickBot="1">
      <c r="B861" s="19"/>
      <c r="C861" s="19"/>
      <c r="D861" s="18"/>
      <c r="E861" s="18"/>
      <c r="F861" s="18"/>
      <c r="G861" s="18"/>
      <c r="H861" s="18"/>
      <c r="I861" s="23"/>
      <c r="J861" s="21"/>
      <c r="K861" s="18"/>
      <c r="L861" s="18"/>
      <c r="M861" s="19"/>
      <c r="N861" s="18"/>
      <c r="O861" s="18"/>
      <c r="P861" s="18"/>
      <c r="Q861" s="18"/>
      <c r="R861" s="18"/>
      <c r="S861" s="18"/>
      <c r="T861" s="18"/>
      <c r="U861" s="18"/>
      <c r="V861" s="18"/>
      <c r="W861" s="18"/>
      <c r="X861" s="18"/>
      <c r="Y861" s="18"/>
      <c r="Z861" s="18"/>
      <c r="AA861" s="18"/>
      <c r="AB861" s="44"/>
      <c r="AC861" s="18"/>
      <c r="AD861" s="18"/>
      <c r="AE861" s="18"/>
    </row>
    <row r="862" spans="2:31" ht="15.75" thickBot="1">
      <c r="B862" s="19"/>
      <c r="C862" s="19"/>
      <c r="D862" s="18"/>
      <c r="E862" s="18"/>
      <c r="F862" s="18"/>
      <c r="G862" s="18"/>
      <c r="H862" s="18"/>
      <c r="I862" s="23"/>
      <c r="J862" s="21"/>
      <c r="K862" s="18"/>
      <c r="L862" s="18"/>
      <c r="M862" s="19"/>
      <c r="N862" s="18"/>
      <c r="O862" s="18"/>
      <c r="P862" s="18"/>
      <c r="Q862" s="18"/>
      <c r="R862" s="18"/>
      <c r="S862" s="18"/>
      <c r="T862" s="18"/>
      <c r="U862" s="18"/>
      <c r="V862" s="18"/>
      <c r="W862" s="18"/>
      <c r="X862" s="18"/>
      <c r="Y862" s="18"/>
      <c r="Z862" s="18"/>
      <c r="AA862" s="18"/>
      <c r="AB862" s="44"/>
      <c r="AC862" s="18"/>
      <c r="AD862" s="18"/>
      <c r="AE862" s="18"/>
    </row>
    <row r="863" spans="2:31" ht="15.75" thickBot="1">
      <c r="B863" s="19"/>
      <c r="C863" s="19"/>
      <c r="D863" s="18"/>
      <c r="E863" s="18"/>
      <c r="F863" s="18"/>
      <c r="G863" s="18"/>
      <c r="H863" s="18"/>
      <c r="I863" s="23"/>
      <c r="J863" s="21"/>
      <c r="K863" s="18"/>
      <c r="L863" s="18"/>
      <c r="M863" s="19"/>
      <c r="N863" s="18"/>
      <c r="O863" s="18"/>
      <c r="P863" s="18"/>
      <c r="Q863" s="18"/>
      <c r="R863" s="18"/>
      <c r="S863" s="18"/>
      <c r="T863" s="18"/>
      <c r="U863" s="18"/>
      <c r="V863" s="18"/>
      <c r="W863" s="18"/>
      <c r="X863" s="18"/>
      <c r="Y863" s="18"/>
      <c r="Z863" s="18"/>
      <c r="AA863" s="18"/>
      <c r="AB863" s="44"/>
      <c r="AC863" s="18"/>
      <c r="AD863" s="18"/>
      <c r="AE863" s="18"/>
    </row>
    <row r="864" spans="2:31" ht="15.75" thickBot="1">
      <c r="B864" s="19"/>
      <c r="C864" s="19"/>
      <c r="D864" s="18"/>
      <c r="E864" s="18"/>
      <c r="F864" s="18"/>
      <c r="G864" s="18"/>
      <c r="H864" s="18"/>
      <c r="I864" s="23"/>
      <c r="J864" s="21"/>
      <c r="K864" s="18"/>
      <c r="L864" s="18"/>
      <c r="M864" s="19"/>
      <c r="N864" s="18"/>
      <c r="O864" s="18"/>
      <c r="P864" s="18"/>
      <c r="Q864" s="18"/>
      <c r="R864" s="18"/>
      <c r="S864" s="18"/>
      <c r="T864" s="18"/>
      <c r="U864" s="18"/>
      <c r="V864" s="18"/>
      <c r="W864" s="18"/>
      <c r="X864" s="18"/>
      <c r="Y864" s="18"/>
      <c r="Z864" s="18"/>
      <c r="AA864" s="18"/>
      <c r="AB864" s="44"/>
      <c r="AC864" s="18"/>
      <c r="AD864" s="18"/>
      <c r="AE864" s="18"/>
    </row>
    <row r="865" spans="2:31" ht="15.75" thickBot="1">
      <c r="B865" s="19"/>
      <c r="C865" s="19"/>
      <c r="D865" s="18"/>
      <c r="E865" s="18"/>
      <c r="F865" s="18"/>
      <c r="G865" s="18"/>
      <c r="H865" s="18"/>
      <c r="I865" s="23"/>
      <c r="J865" s="21"/>
      <c r="K865" s="18"/>
      <c r="L865" s="18"/>
      <c r="M865" s="19"/>
      <c r="N865" s="18"/>
      <c r="O865" s="18"/>
      <c r="P865" s="18"/>
      <c r="Q865" s="18"/>
      <c r="R865" s="19"/>
      <c r="S865" s="18"/>
      <c r="T865" s="18"/>
      <c r="U865" s="18"/>
      <c r="V865" s="18"/>
      <c r="W865" s="18"/>
      <c r="X865" s="18"/>
      <c r="Y865" s="18"/>
      <c r="Z865" s="18"/>
      <c r="AA865" s="18"/>
      <c r="AB865" s="44"/>
      <c r="AC865" s="18"/>
      <c r="AD865" s="18"/>
      <c r="AE865" s="18"/>
    </row>
    <row r="866" spans="2:31" ht="15.75" thickBot="1">
      <c r="B866" s="19"/>
      <c r="C866" s="19"/>
      <c r="D866" s="18"/>
      <c r="E866" s="18"/>
      <c r="F866" s="18"/>
      <c r="G866" s="18"/>
      <c r="H866" s="18"/>
      <c r="I866" s="23"/>
      <c r="J866" s="21"/>
      <c r="K866" s="18"/>
      <c r="L866" s="18"/>
      <c r="M866" s="19"/>
      <c r="N866" s="18"/>
      <c r="O866" s="18"/>
      <c r="P866" s="18"/>
      <c r="Q866" s="18"/>
      <c r="R866" s="19"/>
      <c r="S866" s="18"/>
      <c r="T866" s="18"/>
      <c r="U866" s="18"/>
      <c r="V866" s="18"/>
      <c r="W866" s="18"/>
      <c r="X866" s="18"/>
      <c r="Y866" s="18"/>
      <c r="Z866" s="18"/>
      <c r="AA866" s="18"/>
      <c r="AB866" s="44"/>
      <c r="AC866" s="18"/>
      <c r="AD866" s="18"/>
      <c r="AE866" s="18"/>
    </row>
    <row r="867" spans="2:31" ht="15.75" thickBot="1">
      <c r="B867" s="19"/>
      <c r="C867" s="19"/>
      <c r="D867" s="18"/>
      <c r="E867" s="18"/>
      <c r="F867" s="18"/>
      <c r="G867" s="18"/>
      <c r="H867" s="18"/>
      <c r="I867" s="23"/>
      <c r="J867" s="21"/>
      <c r="K867" s="18"/>
      <c r="L867" s="18"/>
      <c r="M867" s="19"/>
      <c r="N867" s="18"/>
      <c r="O867" s="18"/>
      <c r="P867" s="18"/>
      <c r="Q867" s="18"/>
      <c r="R867" s="19"/>
      <c r="S867" s="18"/>
      <c r="T867" s="18"/>
      <c r="U867" s="18"/>
      <c r="V867" s="18"/>
      <c r="W867" s="18"/>
      <c r="X867" s="18"/>
      <c r="Y867" s="18"/>
      <c r="Z867" s="18"/>
      <c r="AA867" s="18"/>
      <c r="AB867" s="44"/>
      <c r="AC867" s="18"/>
      <c r="AD867" s="18"/>
      <c r="AE867" s="18"/>
    </row>
    <row r="868" spans="2:31" ht="15.75" thickBot="1">
      <c r="B868" s="19"/>
      <c r="C868" s="19"/>
      <c r="D868" s="18"/>
      <c r="E868" s="18"/>
      <c r="F868" s="18"/>
      <c r="G868" s="18"/>
      <c r="H868" s="18"/>
      <c r="I868" s="23"/>
      <c r="J868" s="21"/>
      <c r="K868" s="18"/>
      <c r="L868" s="18"/>
      <c r="M868" s="19"/>
      <c r="N868" s="18"/>
      <c r="O868" s="18"/>
      <c r="P868" s="18"/>
      <c r="Q868" s="18"/>
      <c r="R868" s="19"/>
      <c r="S868" s="18"/>
      <c r="T868" s="18"/>
      <c r="U868" s="18"/>
      <c r="V868" s="18"/>
      <c r="W868" s="18"/>
      <c r="X868" s="18"/>
      <c r="Y868" s="18"/>
      <c r="Z868" s="18"/>
      <c r="AA868" s="18"/>
      <c r="AB868" s="44"/>
      <c r="AC868" s="18"/>
      <c r="AD868" s="18"/>
      <c r="AE868" s="18"/>
    </row>
    <row r="869" spans="2:31" ht="15.75" thickBot="1">
      <c r="B869" s="19"/>
      <c r="C869" s="19"/>
      <c r="D869" s="18"/>
      <c r="E869" s="18"/>
      <c r="F869" s="18"/>
      <c r="G869" s="18"/>
      <c r="H869" s="18"/>
      <c r="I869" s="23"/>
      <c r="J869" s="21"/>
      <c r="K869" s="18"/>
      <c r="L869" s="18"/>
      <c r="M869" s="19"/>
      <c r="N869" s="18"/>
      <c r="O869" s="18"/>
      <c r="P869" s="18"/>
      <c r="Q869" s="18"/>
      <c r="R869" s="18"/>
      <c r="S869" s="18"/>
      <c r="T869" s="18"/>
      <c r="U869" s="18"/>
      <c r="V869" s="18"/>
      <c r="W869" s="18"/>
      <c r="X869" s="18"/>
      <c r="Y869" s="18"/>
      <c r="Z869" s="18"/>
      <c r="AA869" s="18"/>
      <c r="AB869" s="44"/>
      <c r="AC869" s="18"/>
      <c r="AD869" s="18"/>
      <c r="AE869" s="18"/>
    </row>
    <row r="870" spans="2:31" ht="15.75" thickBot="1">
      <c r="B870" s="19"/>
      <c r="C870" s="19"/>
      <c r="D870" s="18"/>
      <c r="E870" s="18"/>
      <c r="F870" s="18"/>
      <c r="G870" s="18"/>
      <c r="H870" s="18"/>
      <c r="I870" s="23"/>
      <c r="J870" s="21"/>
      <c r="K870" s="18"/>
      <c r="L870" s="18"/>
      <c r="M870" s="19"/>
      <c r="N870" s="18"/>
      <c r="O870" s="18"/>
      <c r="P870" s="18"/>
      <c r="Q870" s="18"/>
      <c r="R870" s="18"/>
      <c r="S870" s="18"/>
      <c r="T870" s="18"/>
      <c r="U870" s="18"/>
      <c r="V870" s="18"/>
      <c r="W870" s="18"/>
      <c r="X870" s="18"/>
      <c r="Y870" s="18"/>
      <c r="Z870" s="18"/>
      <c r="AA870" s="18"/>
      <c r="AB870" s="44"/>
      <c r="AC870" s="18"/>
      <c r="AD870" s="18"/>
      <c r="AE870" s="18"/>
    </row>
    <row r="871" spans="2:31" ht="15.75" thickBot="1">
      <c r="B871" s="19"/>
      <c r="C871" s="19"/>
      <c r="D871" s="18"/>
      <c r="E871" s="18"/>
      <c r="F871" s="18"/>
      <c r="G871" s="18"/>
      <c r="H871" s="18"/>
      <c r="I871" s="23"/>
      <c r="J871" s="21"/>
      <c r="K871" s="18"/>
      <c r="L871" s="18"/>
      <c r="M871" s="19"/>
      <c r="N871" s="18"/>
      <c r="O871" s="18"/>
      <c r="P871" s="18"/>
      <c r="Q871" s="18"/>
      <c r="R871" s="18"/>
      <c r="S871" s="18"/>
      <c r="T871" s="18"/>
      <c r="U871" s="18"/>
      <c r="V871" s="18"/>
      <c r="W871" s="18"/>
      <c r="X871" s="18"/>
      <c r="Y871" s="18"/>
      <c r="Z871" s="18"/>
      <c r="AA871" s="18"/>
      <c r="AB871" s="44"/>
      <c r="AC871" s="18"/>
      <c r="AD871" s="18"/>
      <c r="AE871" s="18"/>
    </row>
    <row r="872" spans="2:31" ht="15.75" thickBot="1">
      <c r="B872" s="19"/>
      <c r="C872" s="19"/>
      <c r="D872" s="18"/>
      <c r="E872" s="18"/>
      <c r="F872" s="18"/>
      <c r="G872" s="18"/>
      <c r="H872" s="18"/>
      <c r="I872" s="23"/>
      <c r="J872" s="21"/>
      <c r="K872" s="18"/>
      <c r="L872" s="18"/>
      <c r="M872" s="19"/>
      <c r="N872" s="18"/>
      <c r="O872" s="18"/>
      <c r="P872" s="18"/>
      <c r="Q872" s="18"/>
      <c r="R872" s="18"/>
      <c r="S872" s="18"/>
      <c r="T872" s="18"/>
      <c r="U872" s="18"/>
      <c r="V872" s="18"/>
      <c r="W872" s="18"/>
      <c r="X872" s="18"/>
      <c r="Y872" s="18"/>
      <c r="Z872" s="18"/>
      <c r="AA872" s="18"/>
      <c r="AB872" s="44"/>
      <c r="AC872" s="18"/>
      <c r="AD872" s="18"/>
      <c r="AE872" s="18"/>
    </row>
    <row r="873" spans="2:31" ht="15.75" thickBot="1">
      <c r="B873" s="19"/>
      <c r="C873" s="18"/>
      <c r="D873" s="18"/>
      <c r="E873" s="18"/>
      <c r="F873" s="18"/>
      <c r="G873" s="18"/>
      <c r="H873" s="18"/>
      <c r="I873" s="23"/>
      <c r="J873" s="21"/>
      <c r="K873" s="18"/>
      <c r="L873" s="18"/>
      <c r="M873" s="19"/>
      <c r="N873" s="18"/>
      <c r="O873" s="18"/>
      <c r="P873" s="18"/>
      <c r="Q873" s="18"/>
      <c r="R873" s="19"/>
      <c r="S873" s="18"/>
      <c r="T873" s="18"/>
      <c r="U873" s="18"/>
      <c r="V873" s="18"/>
      <c r="W873" s="18"/>
      <c r="X873" s="18"/>
      <c r="Y873" s="18"/>
      <c r="Z873" s="18"/>
      <c r="AA873" s="18"/>
      <c r="AB873" s="44"/>
      <c r="AC873" s="18"/>
      <c r="AD873" s="18"/>
      <c r="AE873" s="18"/>
    </row>
    <row r="874" spans="2:31" ht="15.75" thickBot="1">
      <c r="B874" s="19"/>
      <c r="C874" s="18"/>
      <c r="D874" s="18"/>
      <c r="E874" s="18"/>
      <c r="F874" s="18"/>
      <c r="G874" s="18"/>
      <c r="H874" s="18"/>
      <c r="I874" s="23"/>
      <c r="J874" s="21"/>
      <c r="K874" s="18"/>
      <c r="L874" s="18"/>
      <c r="M874" s="19"/>
      <c r="N874" s="18"/>
      <c r="O874" s="18"/>
      <c r="P874" s="18"/>
      <c r="Q874" s="18"/>
      <c r="R874" s="19"/>
      <c r="S874" s="18"/>
      <c r="T874" s="18"/>
      <c r="U874" s="18"/>
      <c r="V874" s="18"/>
      <c r="W874" s="18"/>
      <c r="X874" s="18"/>
      <c r="Y874" s="18"/>
      <c r="Z874" s="18"/>
      <c r="AA874" s="18"/>
      <c r="AB874" s="44"/>
      <c r="AC874" s="18"/>
      <c r="AD874" s="18"/>
      <c r="AE874" s="18"/>
    </row>
    <row r="875" spans="2:31" ht="15.75" thickBot="1">
      <c r="B875" s="19"/>
      <c r="C875" s="19"/>
      <c r="D875" s="18"/>
      <c r="E875" s="18"/>
      <c r="F875" s="18"/>
      <c r="G875" s="18"/>
      <c r="H875" s="18"/>
      <c r="I875" s="23"/>
      <c r="J875" s="21"/>
      <c r="K875" s="18"/>
      <c r="L875" s="18"/>
      <c r="M875" s="19"/>
      <c r="N875" s="18"/>
      <c r="O875" s="18"/>
      <c r="P875" s="18"/>
      <c r="Q875" s="18"/>
      <c r="R875" s="19"/>
      <c r="S875" s="18"/>
      <c r="T875" s="18"/>
      <c r="U875" s="18"/>
      <c r="V875" s="18"/>
      <c r="W875" s="18"/>
      <c r="X875" s="18"/>
      <c r="Y875" s="18"/>
      <c r="Z875" s="18"/>
      <c r="AA875" s="18"/>
      <c r="AB875" s="44"/>
      <c r="AC875" s="18"/>
      <c r="AD875" s="18"/>
      <c r="AE875" s="18"/>
    </row>
    <row r="876" spans="2:31" ht="15.75" thickBot="1">
      <c r="B876" s="19"/>
      <c r="C876" s="19"/>
      <c r="D876" s="18"/>
      <c r="E876" s="18"/>
      <c r="F876" s="18"/>
      <c r="G876" s="18"/>
      <c r="H876" s="18"/>
      <c r="I876" s="23"/>
      <c r="J876" s="21"/>
      <c r="K876" s="18"/>
      <c r="L876" s="18"/>
      <c r="M876" s="19"/>
      <c r="N876" s="18"/>
      <c r="O876" s="18"/>
      <c r="P876" s="18"/>
      <c r="Q876" s="18"/>
      <c r="R876" s="19"/>
      <c r="S876" s="18"/>
      <c r="T876" s="18"/>
      <c r="U876" s="18"/>
      <c r="V876" s="18"/>
      <c r="W876" s="18"/>
      <c r="X876" s="18"/>
      <c r="Y876" s="18"/>
      <c r="Z876" s="18"/>
      <c r="AA876" s="18"/>
      <c r="AB876" s="44"/>
      <c r="AC876" s="18"/>
      <c r="AD876" s="18"/>
      <c r="AE876" s="18"/>
    </row>
    <row r="877" spans="2:31" ht="15.75" thickBot="1">
      <c r="B877" s="19"/>
      <c r="C877" s="19"/>
      <c r="D877" s="18"/>
      <c r="E877" s="18"/>
      <c r="F877" s="18"/>
      <c r="G877" s="18"/>
      <c r="H877" s="18"/>
      <c r="I877" s="23"/>
      <c r="J877" s="21"/>
      <c r="K877" s="18"/>
      <c r="L877" s="18"/>
      <c r="M877" s="19"/>
      <c r="N877" s="18"/>
      <c r="O877" s="18"/>
      <c r="P877" s="18"/>
      <c r="Q877" s="18"/>
      <c r="R877" s="19"/>
      <c r="S877" s="18"/>
      <c r="T877" s="18"/>
      <c r="U877" s="18"/>
      <c r="V877" s="18"/>
      <c r="W877" s="18"/>
      <c r="X877" s="18"/>
      <c r="Y877" s="18"/>
      <c r="Z877" s="18"/>
      <c r="AA877" s="18"/>
      <c r="AB877" s="44"/>
      <c r="AC877" s="18"/>
      <c r="AD877" s="18"/>
      <c r="AE877" s="18"/>
    </row>
    <row r="878" spans="2:31" ht="15.75" thickBot="1">
      <c r="B878" s="19"/>
      <c r="C878" s="19"/>
      <c r="D878" s="18"/>
      <c r="E878" s="18"/>
      <c r="F878" s="18"/>
      <c r="G878" s="18"/>
      <c r="H878" s="18"/>
      <c r="I878" s="23"/>
      <c r="J878" s="21"/>
      <c r="K878" s="18"/>
      <c r="L878" s="18"/>
      <c r="M878" s="19"/>
      <c r="N878" s="18"/>
      <c r="O878" s="18"/>
      <c r="P878" s="18"/>
      <c r="Q878" s="18"/>
      <c r="R878" s="19"/>
      <c r="S878" s="18"/>
      <c r="T878" s="18"/>
      <c r="U878" s="18"/>
      <c r="V878" s="18"/>
      <c r="W878" s="18"/>
      <c r="X878" s="18"/>
      <c r="Y878" s="18"/>
      <c r="Z878" s="18"/>
      <c r="AA878" s="18"/>
      <c r="AB878" s="44"/>
      <c r="AC878" s="18"/>
      <c r="AD878" s="18"/>
      <c r="AE878" s="18"/>
    </row>
    <row r="879" spans="2:31" ht="15.75" thickBot="1">
      <c r="B879" s="19"/>
      <c r="C879" s="19"/>
      <c r="D879" s="18"/>
      <c r="E879" s="18"/>
      <c r="F879" s="18"/>
      <c r="G879" s="18"/>
      <c r="H879" s="18"/>
      <c r="I879" s="23"/>
      <c r="J879" s="21"/>
      <c r="K879" s="18"/>
      <c r="L879" s="18"/>
      <c r="M879" s="19"/>
      <c r="N879" s="18"/>
      <c r="O879" s="18"/>
      <c r="P879" s="18"/>
      <c r="Q879" s="18"/>
      <c r="R879" s="18"/>
      <c r="S879" s="18"/>
      <c r="T879" s="18"/>
      <c r="U879" s="18"/>
      <c r="V879" s="18"/>
      <c r="W879" s="18"/>
      <c r="X879" s="18"/>
      <c r="Y879" s="18"/>
      <c r="Z879" s="18"/>
      <c r="AA879" s="18"/>
      <c r="AB879" s="44"/>
      <c r="AC879" s="18"/>
      <c r="AD879" s="18"/>
      <c r="AE879" s="18"/>
    </row>
    <row r="880" spans="2:31" ht="15.75" thickBot="1">
      <c r="B880" s="19"/>
      <c r="C880" s="18"/>
      <c r="D880" s="18"/>
      <c r="E880" s="18"/>
      <c r="F880" s="18"/>
      <c r="G880" s="18"/>
      <c r="H880" s="18"/>
      <c r="I880" s="23"/>
      <c r="J880" s="21"/>
      <c r="K880" s="18"/>
      <c r="L880" s="18"/>
      <c r="M880" s="19"/>
      <c r="N880" s="18"/>
      <c r="O880" s="18"/>
      <c r="P880" s="18"/>
      <c r="Q880" s="18"/>
      <c r="R880" s="19"/>
      <c r="S880" s="18"/>
      <c r="T880" s="18"/>
      <c r="U880" s="18"/>
      <c r="V880" s="18"/>
      <c r="W880" s="18"/>
      <c r="X880" s="18"/>
      <c r="Y880" s="18"/>
      <c r="Z880" s="18"/>
      <c r="AA880" s="18"/>
      <c r="AB880" s="44"/>
      <c r="AC880" s="18"/>
      <c r="AD880" s="18"/>
      <c r="AE880" s="18"/>
    </row>
    <row r="881" spans="2:31" ht="15.75" thickBot="1">
      <c r="B881" s="19"/>
      <c r="C881" s="18"/>
      <c r="D881" s="18"/>
      <c r="E881" s="18"/>
      <c r="F881" s="18"/>
      <c r="G881" s="18"/>
      <c r="H881" s="18"/>
      <c r="I881" s="23"/>
      <c r="J881" s="21"/>
      <c r="K881" s="18"/>
      <c r="L881" s="18"/>
      <c r="M881" s="19"/>
      <c r="N881" s="18"/>
      <c r="O881" s="18"/>
      <c r="P881" s="18"/>
      <c r="Q881" s="18"/>
      <c r="R881" s="19"/>
      <c r="S881" s="18"/>
      <c r="T881" s="18"/>
      <c r="U881" s="18"/>
      <c r="V881" s="18"/>
      <c r="W881" s="18"/>
      <c r="X881" s="18"/>
      <c r="Y881" s="18"/>
      <c r="Z881" s="18"/>
      <c r="AA881" s="18"/>
      <c r="AB881" s="44"/>
      <c r="AC881" s="18"/>
      <c r="AD881" s="18"/>
      <c r="AE881" s="18"/>
    </row>
    <row r="882" spans="2:31" ht="15.75" thickBot="1">
      <c r="B882" s="19"/>
      <c r="C882" s="18"/>
      <c r="D882" s="18"/>
      <c r="E882" s="18"/>
      <c r="F882" s="18"/>
      <c r="G882" s="18"/>
      <c r="H882" s="18"/>
      <c r="I882" s="23"/>
      <c r="J882" s="21"/>
      <c r="K882" s="18"/>
      <c r="L882" s="18"/>
      <c r="M882" s="19"/>
      <c r="N882" s="18"/>
      <c r="O882" s="18"/>
      <c r="P882" s="18"/>
      <c r="Q882" s="18"/>
      <c r="R882" s="18"/>
      <c r="S882" s="18"/>
      <c r="T882" s="18"/>
      <c r="U882" s="18"/>
      <c r="V882" s="18"/>
      <c r="W882" s="18"/>
      <c r="X882" s="18"/>
      <c r="Y882" s="18"/>
      <c r="Z882" s="18"/>
      <c r="AA882" s="18"/>
      <c r="AB882" s="44"/>
      <c r="AC882" s="18"/>
      <c r="AD882" s="18"/>
      <c r="AE882" s="18"/>
    </row>
    <row r="883" spans="2:31" ht="15.75" thickBot="1">
      <c r="B883" s="19"/>
      <c r="C883" s="18"/>
      <c r="D883" s="18"/>
      <c r="E883" s="18"/>
      <c r="F883" s="18"/>
      <c r="G883" s="18"/>
      <c r="H883" s="18"/>
      <c r="I883" s="23"/>
      <c r="J883" s="21"/>
      <c r="K883" s="18"/>
      <c r="L883" s="18"/>
      <c r="M883" s="19"/>
      <c r="N883" s="18"/>
      <c r="O883" s="18"/>
      <c r="P883" s="18"/>
      <c r="Q883" s="18"/>
      <c r="R883" s="19"/>
      <c r="S883" s="18"/>
      <c r="T883" s="18"/>
      <c r="U883" s="18"/>
      <c r="V883" s="18"/>
      <c r="W883" s="18"/>
      <c r="X883" s="18"/>
      <c r="Y883" s="18"/>
      <c r="Z883" s="18"/>
      <c r="AA883" s="18"/>
      <c r="AB883" s="44"/>
      <c r="AC883" s="18"/>
      <c r="AD883" s="18"/>
      <c r="AE883" s="18"/>
    </row>
    <row r="884" spans="2:31" ht="15.75" thickBot="1">
      <c r="B884" s="19"/>
      <c r="C884" s="18"/>
      <c r="D884" s="18"/>
      <c r="E884" s="18"/>
      <c r="F884" s="18"/>
      <c r="G884" s="18"/>
      <c r="H884" s="18"/>
      <c r="I884" s="23"/>
      <c r="J884" s="21"/>
      <c r="K884" s="18"/>
      <c r="L884" s="18"/>
      <c r="M884" s="19"/>
      <c r="N884" s="18"/>
      <c r="O884" s="18"/>
      <c r="P884" s="18"/>
      <c r="Q884" s="18"/>
      <c r="R884" s="19"/>
      <c r="S884" s="18"/>
      <c r="T884" s="18"/>
      <c r="U884" s="18"/>
      <c r="V884" s="18"/>
      <c r="W884" s="18"/>
      <c r="X884" s="18"/>
      <c r="Y884" s="18"/>
      <c r="Z884" s="18"/>
      <c r="AA884" s="18"/>
      <c r="AB884" s="44"/>
      <c r="AC884" s="18"/>
      <c r="AD884" s="18"/>
      <c r="AE884" s="18"/>
    </row>
    <row r="885" spans="2:31" ht="15.75" thickBot="1">
      <c r="B885" s="19"/>
      <c r="C885" s="18"/>
      <c r="D885" s="18"/>
      <c r="E885" s="18"/>
      <c r="F885" s="18"/>
      <c r="G885" s="18"/>
      <c r="H885" s="18"/>
      <c r="I885" s="23"/>
      <c r="J885" s="21"/>
      <c r="K885" s="18"/>
      <c r="L885" s="18"/>
      <c r="M885" s="19"/>
      <c r="N885" s="18"/>
      <c r="O885" s="18"/>
      <c r="P885" s="18"/>
      <c r="Q885" s="18"/>
      <c r="R885" s="19"/>
      <c r="S885" s="18"/>
      <c r="T885" s="18"/>
      <c r="U885" s="18"/>
      <c r="V885" s="18"/>
      <c r="W885" s="18"/>
      <c r="X885" s="18"/>
      <c r="Y885" s="18"/>
      <c r="Z885" s="18"/>
      <c r="AA885" s="18"/>
      <c r="AB885" s="44"/>
      <c r="AC885" s="18"/>
      <c r="AD885" s="18"/>
      <c r="AE885" s="18"/>
    </row>
    <row r="886" spans="2:31" ht="15.75" thickBot="1">
      <c r="B886" s="19"/>
      <c r="C886" s="19"/>
      <c r="D886" s="18"/>
      <c r="E886" s="18"/>
      <c r="F886" s="18"/>
      <c r="G886" s="18"/>
      <c r="H886" s="18"/>
      <c r="I886" s="23"/>
      <c r="J886" s="21"/>
      <c r="K886" s="18"/>
      <c r="L886" s="18"/>
      <c r="M886" s="19"/>
      <c r="N886" s="18"/>
      <c r="O886" s="18"/>
      <c r="P886" s="18"/>
      <c r="Q886" s="18"/>
      <c r="R886" s="19"/>
      <c r="S886" s="18"/>
      <c r="T886" s="18"/>
      <c r="U886" s="18"/>
      <c r="V886" s="18"/>
      <c r="W886" s="18"/>
      <c r="X886" s="18"/>
      <c r="Y886" s="18"/>
      <c r="Z886" s="18"/>
      <c r="AA886" s="18"/>
      <c r="AB886" s="44"/>
      <c r="AC886" s="18"/>
      <c r="AD886" s="18"/>
      <c r="AE886" s="18"/>
    </row>
    <row r="887" spans="2:31" ht="15.75" thickBot="1">
      <c r="B887" s="19"/>
      <c r="C887" s="19"/>
      <c r="D887" s="18"/>
      <c r="E887" s="18"/>
      <c r="F887" s="18"/>
      <c r="G887" s="18"/>
      <c r="H887" s="18"/>
      <c r="I887" s="23"/>
      <c r="J887" s="21"/>
      <c r="K887" s="18"/>
      <c r="L887" s="18"/>
      <c r="M887" s="19"/>
      <c r="N887" s="18"/>
      <c r="O887" s="18"/>
      <c r="P887" s="18"/>
      <c r="Q887" s="18"/>
      <c r="R887" s="18"/>
      <c r="S887" s="18"/>
      <c r="T887" s="18"/>
      <c r="U887" s="18"/>
      <c r="V887" s="18"/>
      <c r="W887" s="18"/>
      <c r="X887" s="18"/>
      <c r="Y887" s="18"/>
      <c r="Z887" s="18"/>
      <c r="AA887" s="18"/>
      <c r="AB887" s="44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4AAA49-0547-453B-A6B1-CB6B3EEB7869}">
  <sheetPr codeName="Feuil5"/>
  <dimension ref="A1:AB10"/>
  <sheetViews>
    <sheetView workbookViewId="0">
      <selection activeCell="A10" sqref="A10"/>
    </sheetView>
  </sheetViews>
  <sheetFormatPr baseColWidth="10" defaultRowHeight="15"/>
  <cols>
    <col min="1" max="1" width="16.42578125" bestFit="1" customWidth="1"/>
    <col min="5" max="5" width="13.140625" customWidth="1"/>
    <col min="6" max="6" width="14" customWidth="1"/>
    <col min="8" max="8" width="5.42578125" customWidth="1"/>
    <col min="9" max="9" width="12.28515625" style="47" bestFit="1" customWidth="1"/>
    <col min="10" max="10" width="16.85546875" style="47" customWidth="1"/>
    <col min="11" max="11" width="17.85546875" customWidth="1"/>
    <col min="13" max="13" width="12.140625" customWidth="1"/>
    <col min="14" max="14" width="14.85546875" customWidth="1"/>
    <col min="15" max="15" width="20.28515625" customWidth="1"/>
    <col min="19" max="19" width="15" customWidth="1"/>
    <col min="20" max="20" width="17" customWidth="1"/>
    <col min="21" max="21" width="14.5703125" customWidth="1"/>
    <col min="26" max="26" width="18.140625" customWidth="1"/>
    <col min="27" max="27" width="12.42578125" customWidth="1"/>
    <col min="28" max="28" width="15.140625" customWidth="1"/>
    <col min="29" max="31" width="11.7109375" customWidth="1"/>
    <col min="32" max="37" width="11.5703125" customWidth="1"/>
    <col min="38" max="127" width="12.5703125" customWidth="1"/>
    <col min="128" max="1027" width="13.5703125" customWidth="1"/>
    <col min="1028" max="10027" width="14.5703125" customWidth="1"/>
    <col min="10028" max="16384" width="15.5703125" customWidth="1"/>
  </cols>
  <sheetData>
    <row r="1" spans="1:28" ht="15.75" thickBot="1">
      <c r="H1" t="s">
        <v>51</v>
      </c>
      <c r="I1" t="s">
        <v>52</v>
      </c>
      <c r="J1"/>
    </row>
    <row r="2" spans="1:28" ht="15.75" customHeight="1" thickBot="1">
      <c r="B2" s="73" t="s">
        <v>7</v>
      </c>
      <c r="C2" s="74"/>
      <c r="D2" t="s">
        <v>60</v>
      </c>
      <c r="F2" t="s">
        <v>47</v>
      </c>
      <c r="G2">
        <f>SUM(M10:M1048576)</f>
        <v>6</v>
      </c>
      <c r="H2">
        <v>6</v>
      </c>
      <c r="I2">
        <f>SUM(H2-G2)</f>
        <v>0</v>
      </c>
      <c r="J2" t="s">
        <v>15</v>
      </c>
      <c r="K2" t="s">
        <v>55</v>
      </c>
    </row>
    <row r="3" spans="1:28" ht="15.75" thickBot="1">
      <c r="B3" s="73" t="s">
        <v>8</v>
      </c>
      <c r="C3" s="74"/>
      <c r="F3" t="s">
        <v>48</v>
      </c>
      <c r="G3" s="49">
        <f>SUM(N10:N1048576)</f>
        <v>1</v>
      </c>
      <c r="H3" s="49">
        <v>1</v>
      </c>
      <c r="I3" s="49">
        <f t="shared" ref="I3:I5" si="0">SUM(H3-G3)</f>
        <v>0</v>
      </c>
      <c r="J3">
        <v>122</v>
      </c>
    </row>
    <row r="4" spans="1:28" ht="15.75" thickBot="1">
      <c r="B4" s="73" t="s">
        <v>21</v>
      </c>
      <c r="C4" s="74"/>
      <c r="D4" t="s">
        <v>82</v>
      </c>
      <c r="F4" t="s">
        <v>49</v>
      </c>
      <c r="G4" s="49">
        <f>SUM(O10:O1048576)</f>
        <v>1</v>
      </c>
      <c r="H4" t="s">
        <v>53</v>
      </c>
      <c r="I4" s="49" t="e">
        <f>SUM(H4-G4)</f>
        <v>#VALUE!</v>
      </c>
      <c r="J4" s="47" t="s">
        <v>16</v>
      </c>
      <c r="K4" t="s">
        <v>56</v>
      </c>
    </row>
    <row r="5" spans="1:28" ht="15.75" thickBot="1">
      <c r="B5" s="73" t="s">
        <v>10</v>
      </c>
      <c r="C5" s="74"/>
      <c r="F5" t="s">
        <v>50</v>
      </c>
      <c r="G5" s="49">
        <f>SUM(P10:P1048576)</f>
        <v>1</v>
      </c>
      <c r="H5" t="s">
        <v>53</v>
      </c>
      <c r="I5" s="49" t="e">
        <f t="shared" si="0"/>
        <v>#VALUE!</v>
      </c>
      <c r="J5">
        <f>SUM(J3-(J7+K3+K5+K7))</f>
        <v>77</v>
      </c>
      <c r="K5">
        <v>10</v>
      </c>
    </row>
    <row r="6" spans="1:28" ht="15.75" thickBot="1">
      <c r="B6" s="73" t="s">
        <v>11</v>
      </c>
      <c r="C6" s="74"/>
      <c r="I6"/>
      <c r="J6" t="s">
        <v>54</v>
      </c>
      <c r="K6" t="s">
        <v>57</v>
      </c>
      <c r="M6" t="s">
        <v>34</v>
      </c>
      <c r="N6" t="s">
        <v>58</v>
      </c>
    </row>
    <row r="7" spans="1:28" ht="15.75" thickBot="1">
      <c r="B7" s="73" t="s">
        <v>46</v>
      </c>
      <c r="C7" s="74"/>
      <c r="I7"/>
      <c r="J7" s="50">
        <v>25</v>
      </c>
      <c r="K7">
        <v>10</v>
      </c>
    </row>
    <row r="8" spans="1:28">
      <c r="I8"/>
      <c r="J8"/>
    </row>
    <row r="9" spans="1:28">
      <c r="A9" t="s">
        <v>19</v>
      </c>
      <c r="B9" t="s">
        <v>20</v>
      </c>
      <c r="C9" t="s">
        <v>3</v>
      </c>
      <c r="D9" t="s">
        <v>21</v>
      </c>
      <c r="E9" t="s">
        <v>22</v>
      </c>
      <c r="F9" t="s">
        <v>23</v>
      </c>
      <c r="G9" t="s">
        <v>24</v>
      </c>
      <c r="H9" t="s">
        <v>25</v>
      </c>
      <c r="I9" t="s">
        <v>26</v>
      </c>
      <c r="J9" t="s">
        <v>33</v>
      </c>
      <c r="K9" t="s">
        <v>7</v>
      </c>
      <c r="L9" t="s">
        <v>27</v>
      </c>
      <c r="M9" t="s">
        <v>28</v>
      </c>
      <c r="N9" t="s">
        <v>29</v>
      </c>
      <c r="O9" t="s">
        <v>30</v>
      </c>
      <c r="P9" t="s">
        <v>31</v>
      </c>
      <c r="Q9" t="s">
        <v>32</v>
      </c>
      <c r="R9" t="s">
        <v>34</v>
      </c>
      <c r="S9" t="s">
        <v>35</v>
      </c>
      <c r="T9" t="s">
        <v>36</v>
      </c>
      <c r="U9" t="s">
        <v>37</v>
      </c>
      <c r="V9" t="s">
        <v>38</v>
      </c>
      <c r="W9" t="s">
        <v>39</v>
      </c>
      <c r="X9" t="s">
        <v>40</v>
      </c>
      <c r="Y9" t="s">
        <v>41</v>
      </c>
      <c r="Z9" t="s">
        <v>42</v>
      </c>
      <c r="AA9" t="s">
        <v>43</v>
      </c>
      <c r="AB9" t="s">
        <v>44</v>
      </c>
    </row>
    <row r="10" spans="1:28">
      <c r="A10" s="48" cm="1">
        <f t="array" ref="A10:AB10">_xlfn._xlws.FILTER(bddBT[],(ISNUMBER(SEARCH(D4,bddBT[n° BT])))*(ISNUMBER(SEARCH(D2,bddBT[RAISON SOCIAL]))),"")</f>
        <v>2</v>
      </c>
      <c r="B10">
        <v>886</v>
      </c>
      <c r="C10">
        <v>111</v>
      </c>
      <c r="D10">
        <v>1234566789</v>
      </c>
      <c r="E10" t="str">
        <v>BTV</v>
      </c>
      <c r="F10" t="str">
        <v>EXTINCTEUR</v>
      </c>
      <c r="G10">
        <v>0</v>
      </c>
      <c r="H10">
        <v>0</v>
      </c>
      <c r="I10" s="47" t="str">
        <v>07/03/2024</v>
      </c>
      <c r="J10" s="47">
        <v>0</v>
      </c>
      <c r="K10" t="str">
        <v>garage test</v>
      </c>
      <c r="L10" t="str">
        <v>trevou</v>
      </c>
      <c r="M10">
        <v>6</v>
      </c>
      <c r="N10">
        <v>1</v>
      </c>
      <c r="O10">
        <v>1</v>
      </c>
      <c r="P10">
        <v>1</v>
      </c>
      <c r="Q10">
        <v>0</v>
      </c>
      <c r="R10">
        <v>200</v>
      </c>
      <c r="S10">
        <v>25</v>
      </c>
      <c r="T10">
        <v>0</v>
      </c>
      <c r="U10">
        <v>0</v>
      </c>
      <c r="V10">
        <v>18</v>
      </c>
      <c r="W10">
        <v>0</v>
      </c>
      <c r="X10">
        <v>0</v>
      </c>
      <c r="Y10">
        <v>157</v>
      </c>
      <c r="Z10">
        <v>0</v>
      </c>
      <c r="AA10">
        <v>0</v>
      </c>
      <c r="AB10">
        <v>0</v>
      </c>
    </row>
  </sheetData>
  <mergeCells count="6">
    <mergeCell ref="B7:C7"/>
    <mergeCell ref="B2:C2"/>
    <mergeCell ref="B3:C3"/>
    <mergeCell ref="B4:C4"/>
    <mergeCell ref="B5:C5"/>
    <mergeCell ref="B6:C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ouverture_formulaire_client">
                <anchor moveWithCells="1" sizeWithCells="1">
                  <from>
                    <xdr:col>12</xdr:col>
                    <xdr:colOff>504825</xdr:colOff>
                    <xdr:row>0</xdr:row>
                    <xdr:rowOff>171450</xdr:rowOff>
                  </from>
                  <to>
                    <xdr:col>14</xdr:col>
                    <xdr:colOff>428625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B18DF2-ABD0-411F-9B63-4122BDFD90FD}">
  <sheetPr codeName="Feuil7"/>
  <dimension ref="A1:L41"/>
  <sheetViews>
    <sheetView tabSelected="1" workbookViewId="0">
      <selection activeCell="F8" sqref="F8"/>
    </sheetView>
  </sheetViews>
  <sheetFormatPr baseColWidth="10" defaultRowHeight="15"/>
  <sheetData>
    <row r="1" spans="1:12" ht="39.75" thickBot="1">
      <c r="A1" s="51" t="s">
        <v>63</v>
      </c>
      <c r="B1" s="52" t="s">
        <v>64</v>
      </c>
      <c r="C1" s="52" t="s">
        <v>65</v>
      </c>
      <c r="D1" s="52" t="s">
        <v>66</v>
      </c>
      <c r="E1" s="52" t="s">
        <v>67</v>
      </c>
      <c r="F1" s="52" t="s">
        <v>68</v>
      </c>
      <c r="G1" s="53" t="s">
        <v>69</v>
      </c>
      <c r="H1" s="52" t="s">
        <v>70</v>
      </c>
      <c r="I1" s="52" t="s">
        <v>71</v>
      </c>
      <c r="J1" s="52" t="s">
        <v>72</v>
      </c>
      <c r="K1" s="52" t="s">
        <v>73</v>
      </c>
      <c r="L1" s="52" t="s">
        <v>74</v>
      </c>
    </row>
    <row r="2" spans="1:12" ht="15.75" thickBot="1">
      <c r="A2" s="51"/>
      <c r="B2" s="83">
        <v>45358</v>
      </c>
      <c r="C2" s="83">
        <v>45362</v>
      </c>
      <c r="D2" s="54"/>
      <c r="E2" s="54">
        <v>14</v>
      </c>
      <c r="F2" s="54">
        <v>1100</v>
      </c>
      <c r="G2" s="55">
        <v>2850.61</v>
      </c>
      <c r="H2" s="82">
        <f>SUMIFS(bddBT[vf réaliser],bddBT[date de verif],"&gt;="&amp;B2,bddBT[equipement],"EXTINCTEUR",bddBT[date de verif],"&lt;="&amp;C2)</f>
        <v>0</v>
      </c>
      <c r="I2" s="54">
        <v>10</v>
      </c>
      <c r="J2" s="54">
        <v>0</v>
      </c>
      <c r="K2" s="54">
        <v>0</v>
      </c>
      <c r="L2" s="54">
        <v>0</v>
      </c>
    </row>
    <row r="3" spans="1:12" ht="26.25">
      <c r="A3" s="7"/>
      <c r="B3" s="7" t="s">
        <v>75</v>
      </c>
      <c r="C3" s="51" t="s">
        <v>76</v>
      </c>
      <c r="D3" s="56" t="s">
        <v>77</v>
      </c>
      <c r="E3" s="56" t="s">
        <v>78</v>
      </c>
      <c r="F3" s="56" t="s">
        <v>79</v>
      </c>
      <c r="G3" s="56" t="s">
        <v>80</v>
      </c>
      <c r="H3" s="7"/>
      <c r="I3" s="57"/>
      <c r="J3" s="7"/>
      <c r="K3" s="7"/>
      <c r="L3" s="7"/>
    </row>
    <row r="4" spans="1:12" ht="15.75" thickBot="1">
      <c r="A4" s="7"/>
      <c r="B4" s="7">
        <v>5</v>
      </c>
      <c r="C4" s="58">
        <v>4.5</v>
      </c>
      <c r="D4" s="59">
        <v>157.5</v>
      </c>
      <c r="E4" s="59">
        <v>-30.5</v>
      </c>
      <c r="F4" s="59">
        <v>0</v>
      </c>
      <c r="G4" s="59">
        <v>244.44</v>
      </c>
      <c r="H4" s="7" t="s">
        <v>81</v>
      </c>
      <c r="I4" s="60">
        <v>28.222222219999999</v>
      </c>
      <c r="J4" s="7"/>
      <c r="K4" s="7"/>
      <c r="L4" s="7"/>
    </row>
    <row r="5" spans="1:12" ht="15.75" thickBot="1">
      <c r="K5" s="71" t="s">
        <v>85</v>
      </c>
      <c r="L5" t="str">
        <f>K5</f>
        <v>11/03/2024</v>
      </c>
    </row>
    <row r="6" spans="1:12">
      <c r="K6" s="72"/>
    </row>
    <row r="7" spans="1:12">
      <c r="H7">
        <f>SUM(bddBT[vf réaliser])</f>
        <v>6</v>
      </c>
    </row>
    <row r="9" spans="1:12" ht="15.75" thickBot="1"/>
    <row r="10" spans="1:12" ht="39.75" thickBot="1">
      <c r="B10" s="63" t="s">
        <v>64</v>
      </c>
      <c r="C10" s="52" t="s">
        <v>66</v>
      </c>
      <c r="D10" s="52" t="s">
        <v>67</v>
      </c>
      <c r="E10" s="52" t="s">
        <v>68</v>
      </c>
      <c r="F10" s="53" t="s">
        <v>69</v>
      </c>
      <c r="G10" s="52" t="s">
        <v>70</v>
      </c>
      <c r="H10" s="52" t="s">
        <v>71</v>
      </c>
      <c r="I10" s="52" t="s">
        <v>72</v>
      </c>
      <c r="J10" s="52" t="s">
        <v>73</v>
      </c>
      <c r="K10" s="52" t="s">
        <v>74</v>
      </c>
      <c r="L10" s="52" t="s">
        <v>68</v>
      </c>
    </row>
    <row r="11" spans="1:12" ht="15.75" thickBot="1">
      <c r="B11" s="64">
        <v>45362</v>
      </c>
      <c r="C11" s="54"/>
      <c r="D11" s="54"/>
      <c r="E11" s="54"/>
      <c r="F11" s="55"/>
      <c r="G11" s="54">
        <f>SUMIFS(bddBT[date de verif],(bddBT[vf réaliser]),"="&amp;B11,bddBT[equipement],"extincteur")</f>
        <v>0</v>
      </c>
      <c r="H11" s="54"/>
      <c r="I11" s="54"/>
      <c r="J11" s="54"/>
      <c r="K11" s="54"/>
      <c r="L11" s="54"/>
    </row>
    <row r="12" spans="1:12" ht="15.75" thickBot="1">
      <c r="B12" s="64">
        <f>B$11+1</f>
        <v>45363</v>
      </c>
      <c r="C12" s="54"/>
      <c r="D12" s="54"/>
      <c r="E12" s="54"/>
      <c r="F12" s="55"/>
      <c r="G12" s="54"/>
      <c r="H12" s="54"/>
      <c r="I12" s="54"/>
      <c r="J12" s="54"/>
      <c r="K12" s="54"/>
      <c r="L12" s="54"/>
    </row>
    <row r="13" spans="1:12" ht="15.75" thickBot="1">
      <c r="B13" s="64">
        <f>B11+2</f>
        <v>45364</v>
      </c>
      <c r="C13" s="54"/>
      <c r="D13" s="54"/>
      <c r="E13" s="54"/>
      <c r="F13" s="55"/>
      <c r="G13" s="54"/>
      <c r="H13" s="54"/>
      <c r="I13" s="54"/>
      <c r="J13" s="54"/>
      <c r="K13" s="54"/>
      <c r="L13" s="54"/>
    </row>
    <row r="14" spans="1:12" ht="15.75" thickBot="1">
      <c r="B14" s="64">
        <f>B11+3</f>
        <v>45365</v>
      </c>
      <c r="C14" s="54"/>
      <c r="D14" s="54"/>
      <c r="E14" s="54"/>
      <c r="F14" s="55"/>
      <c r="G14" s="54"/>
      <c r="H14" s="54"/>
      <c r="I14" s="54"/>
      <c r="J14" s="54"/>
      <c r="K14" s="54"/>
      <c r="L14" s="54"/>
    </row>
    <row r="15" spans="1:12" ht="15.75" thickBot="1">
      <c r="B15" s="64">
        <f>B11+4</f>
        <v>45366</v>
      </c>
      <c r="C15" s="54"/>
      <c r="D15" s="54"/>
      <c r="E15" s="54"/>
      <c r="F15" s="55"/>
      <c r="G15" s="54"/>
      <c r="H15" s="54"/>
      <c r="I15" s="54"/>
      <c r="J15" s="54"/>
      <c r="K15" s="54"/>
      <c r="L15" s="54"/>
    </row>
    <row r="16" spans="1:12" ht="15.75" thickBot="1">
      <c r="B16" s="65"/>
      <c r="C16" s="59"/>
      <c r="D16" s="66"/>
      <c r="E16" s="67"/>
      <c r="F16" s="68"/>
      <c r="G16" s="79"/>
      <c r="H16" s="80"/>
      <c r="I16" s="81"/>
      <c r="J16" s="66"/>
      <c r="K16" s="66"/>
      <c r="L16" s="69"/>
    </row>
    <row r="17" spans="2:12" ht="15.75" thickBot="1">
      <c r="B17" s="64">
        <v>45355</v>
      </c>
      <c r="C17" s="54"/>
      <c r="D17" s="54"/>
      <c r="E17" s="54"/>
      <c r="F17" s="55"/>
      <c r="G17" s="54"/>
      <c r="H17" s="54"/>
      <c r="I17" s="54"/>
      <c r="J17" s="54"/>
      <c r="K17" s="54"/>
      <c r="L17" s="54"/>
    </row>
    <row r="18" spans="2:12" ht="15.75" thickBot="1">
      <c r="B18" s="64">
        <v>45356</v>
      </c>
      <c r="C18" s="54"/>
      <c r="D18" s="54"/>
      <c r="E18" s="54"/>
      <c r="F18" s="55"/>
      <c r="G18" s="54"/>
      <c r="H18" s="54"/>
      <c r="I18" s="54"/>
      <c r="J18" s="54"/>
      <c r="K18" s="54"/>
      <c r="L18" s="54"/>
    </row>
    <row r="19" spans="2:12" ht="15.75" thickBot="1">
      <c r="B19" s="64">
        <v>45357</v>
      </c>
      <c r="C19" s="54"/>
      <c r="D19" s="54"/>
      <c r="E19" s="54"/>
      <c r="F19" s="55"/>
      <c r="G19" s="54"/>
      <c r="H19" s="54"/>
      <c r="I19" s="54"/>
      <c r="J19" s="54"/>
      <c r="K19" s="54"/>
      <c r="L19" s="54"/>
    </row>
    <row r="20" spans="2:12" ht="15.75" thickBot="1">
      <c r="B20" s="64">
        <v>45358</v>
      </c>
      <c r="C20" s="54"/>
      <c r="D20" s="54"/>
      <c r="E20" s="54"/>
      <c r="F20" s="55"/>
      <c r="G20" s="54"/>
      <c r="H20" s="54"/>
      <c r="I20" s="54"/>
      <c r="J20" s="54"/>
      <c r="K20" s="54"/>
      <c r="L20" s="54"/>
    </row>
    <row r="21" spans="2:12" ht="15.75" thickBot="1">
      <c r="B21" s="64">
        <v>45359</v>
      </c>
      <c r="C21" s="54"/>
      <c r="D21" s="54"/>
      <c r="E21" s="54"/>
      <c r="F21" s="55"/>
      <c r="G21" s="54"/>
      <c r="H21" s="54"/>
      <c r="I21" s="54"/>
      <c r="J21" s="54"/>
      <c r="K21" s="54"/>
      <c r="L21" s="54"/>
    </row>
    <row r="22" spans="2:12" ht="15.75" thickBot="1">
      <c r="B22" s="65"/>
      <c r="C22" s="59"/>
      <c r="D22" s="54"/>
      <c r="E22" s="67"/>
      <c r="F22" s="68"/>
      <c r="G22" s="79"/>
      <c r="H22" s="80"/>
      <c r="I22" s="81"/>
      <c r="J22" s="66"/>
      <c r="K22" s="66"/>
      <c r="L22" s="69"/>
    </row>
    <row r="23" spans="2:12" ht="15.75" thickBot="1">
      <c r="B23" s="64">
        <v>45362</v>
      </c>
      <c r="C23" s="54"/>
      <c r="D23" s="54"/>
      <c r="E23" s="54"/>
      <c r="F23" s="55"/>
      <c r="G23" s="54"/>
      <c r="H23" s="54"/>
      <c r="I23" s="54"/>
      <c r="J23" s="54"/>
      <c r="K23" s="54"/>
      <c r="L23" s="54"/>
    </row>
    <row r="24" spans="2:12" ht="15.75" thickBot="1">
      <c r="B24" s="64">
        <v>45363</v>
      </c>
      <c r="C24" s="54"/>
      <c r="D24" s="54"/>
      <c r="E24" s="54"/>
      <c r="F24" s="55"/>
      <c r="G24" s="54"/>
      <c r="H24" s="54"/>
      <c r="I24" s="54"/>
      <c r="J24" s="54"/>
      <c r="K24" s="54"/>
      <c r="L24" s="54"/>
    </row>
    <row r="25" spans="2:12" ht="15.75" thickBot="1">
      <c r="B25" s="64">
        <v>45364</v>
      </c>
      <c r="C25" s="54"/>
      <c r="D25" s="54"/>
      <c r="E25" s="54"/>
      <c r="F25" s="55"/>
      <c r="G25" s="54"/>
      <c r="H25" s="54"/>
      <c r="I25" s="54"/>
      <c r="J25" s="54"/>
      <c r="K25" s="54"/>
      <c r="L25" s="54"/>
    </row>
    <row r="26" spans="2:12" ht="15.75" thickBot="1">
      <c r="B26" s="64">
        <v>45365</v>
      </c>
      <c r="C26" s="54"/>
      <c r="D26" s="54"/>
      <c r="E26" s="54"/>
      <c r="F26" s="55"/>
      <c r="G26" s="54"/>
      <c r="H26" s="54"/>
      <c r="I26" s="54"/>
      <c r="J26" s="54"/>
      <c r="K26" s="54"/>
      <c r="L26" s="54"/>
    </row>
    <row r="27" spans="2:12" ht="15.75" thickBot="1">
      <c r="B27" s="64">
        <v>45366</v>
      </c>
      <c r="C27" s="54"/>
      <c r="D27" s="54"/>
      <c r="E27" s="54"/>
      <c r="F27" s="55"/>
      <c r="G27" s="54"/>
      <c r="H27" s="54"/>
      <c r="I27" s="54"/>
      <c r="J27" s="54"/>
      <c r="K27" s="54"/>
      <c r="L27" s="54"/>
    </row>
    <row r="28" spans="2:12" ht="15.75" thickBot="1">
      <c r="B28" s="65"/>
      <c r="C28" s="59"/>
      <c r="D28" s="66"/>
      <c r="E28" s="67"/>
      <c r="F28" s="68"/>
      <c r="G28" s="79"/>
      <c r="H28" s="80"/>
      <c r="I28" s="81"/>
      <c r="J28" s="66"/>
      <c r="K28" s="66"/>
      <c r="L28" s="69"/>
    </row>
    <row r="29" spans="2:12" ht="15.75" thickBot="1">
      <c r="B29" s="64">
        <v>45369</v>
      </c>
      <c r="C29" s="54"/>
      <c r="D29" s="54"/>
      <c r="E29" s="54"/>
      <c r="F29" s="55"/>
      <c r="G29" s="54"/>
      <c r="H29" s="54"/>
      <c r="I29" s="54"/>
      <c r="J29" s="54"/>
      <c r="K29" s="54"/>
      <c r="L29" s="54"/>
    </row>
    <row r="30" spans="2:12" ht="15.75" thickBot="1">
      <c r="B30" s="64">
        <v>45370</v>
      </c>
      <c r="C30" s="54"/>
      <c r="D30" s="54"/>
      <c r="E30" s="54"/>
      <c r="F30" s="55"/>
      <c r="G30" s="54"/>
      <c r="H30" s="54"/>
      <c r="I30" s="54"/>
      <c r="J30" s="54"/>
      <c r="K30" s="54"/>
      <c r="L30" s="54"/>
    </row>
    <row r="31" spans="2:12" ht="15.75" thickBot="1">
      <c r="B31" s="64">
        <v>45371</v>
      </c>
      <c r="C31" s="54"/>
      <c r="D31" s="54"/>
      <c r="E31" s="54"/>
      <c r="F31" s="55"/>
      <c r="G31" s="54"/>
      <c r="H31" s="54"/>
      <c r="I31" s="54"/>
      <c r="J31" s="54"/>
      <c r="K31" s="54"/>
      <c r="L31" s="54"/>
    </row>
    <row r="32" spans="2:12" ht="15.75" thickBot="1">
      <c r="B32" s="64">
        <v>45372</v>
      </c>
      <c r="C32" s="54"/>
      <c r="D32" s="54"/>
      <c r="E32" s="54"/>
      <c r="F32" s="55"/>
      <c r="G32" s="54"/>
      <c r="H32" s="54"/>
      <c r="I32" s="54"/>
      <c r="J32" s="54"/>
      <c r="K32" s="54"/>
      <c r="L32" s="54"/>
    </row>
    <row r="33" spans="2:12" ht="15.75" thickBot="1">
      <c r="B33" s="64">
        <v>45373</v>
      </c>
      <c r="C33" s="54"/>
      <c r="D33" s="54"/>
      <c r="E33" s="54"/>
      <c r="F33" s="55"/>
      <c r="G33" s="54"/>
      <c r="H33" s="54"/>
      <c r="I33" s="54"/>
      <c r="J33" s="54"/>
      <c r="K33" s="54"/>
      <c r="L33" s="54"/>
    </row>
    <row r="34" spans="2:12" ht="15.75" thickBot="1">
      <c r="B34" s="65"/>
      <c r="C34" s="59"/>
      <c r="D34" s="66"/>
      <c r="E34" s="67"/>
      <c r="F34" s="68"/>
      <c r="G34" s="79"/>
      <c r="H34" s="80"/>
      <c r="I34" s="81"/>
      <c r="J34" s="66"/>
      <c r="K34" s="66"/>
      <c r="L34" s="69"/>
    </row>
    <row r="35" spans="2:12" ht="15.75" thickBot="1">
      <c r="B35" s="64">
        <v>45376</v>
      </c>
      <c r="C35" s="54"/>
      <c r="D35" s="54"/>
      <c r="E35" s="54"/>
      <c r="F35" s="55"/>
      <c r="G35" s="54"/>
      <c r="H35" s="54"/>
      <c r="I35" s="54"/>
      <c r="J35" s="54"/>
      <c r="K35" s="54"/>
      <c r="L35" s="54"/>
    </row>
    <row r="36" spans="2:12" ht="15.75" thickBot="1">
      <c r="B36" s="64">
        <v>45377</v>
      </c>
      <c r="C36" s="54"/>
      <c r="D36" s="54"/>
      <c r="E36" s="54"/>
      <c r="F36" s="55"/>
      <c r="G36" s="54"/>
      <c r="H36" s="54"/>
      <c r="I36" s="54"/>
      <c r="J36" s="54"/>
      <c r="K36" s="54"/>
      <c r="L36" s="54"/>
    </row>
    <row r="37" spans="2:12" ht="15.75" thickBot="1">
      <c r="B37" s="64">
        <v>45378</v>
      </c>
      <c r="C37" s="54"/>
      <c r="D37" s="54"/>
      <c r="E37" s="54"/>
      <c r="F37" s="55"/>
      <c r="G37" s="54"/>
      <c r="H37" s="54"/>
      <c r="I37" s="54"/>
      <c r="J37" s="54"/>
      <c r="K37" s="54"/>
      <c r="L37" s="54"/>
    </row>
    <row r="38" spans="2:12" ht="15.75" thickBot="1">
      <c r="B38" s="64">
        <v>45379</v>
      </c>
      <c r="C38" s="54"/>
      <c r="D38" s="54"/>
      <c r="E38" s="54"/>
      <c r="F38" s="55"/>
      <c r="G38" s="54"/>
      <c r="H38" s="54"/>
      <c r="I38" s="54"/>
      <c r="J38" s="54"/>
      <c r="K38" s="54"/>
      <c r="L38" s="54"/>
    </row>
    <row r="39" spans="2:12" ht="15.75" thickBot="1">
      <c r="B39" s="64">
        <v>45380</v>
      </c>
      <c r="C39" s="54"/>
      <c r="D39" s="54"/>
      <c r="E39" s="54"/>
      <c r="F39" s="55"/>
      <c r="G39" s="54"/>
      <c r="H39" s="54"/>
      <c r="I39" s="54"/>
      <c r="J39" s="54"/>
      <c r="K39" s="54"/>
      <c r="L39" s="54"/>
    </row>
    <row r="40" spans="2:12" ht="15.75" thickBot="1">
      <c r="B40" s="51"/>
      <c r="C40" s="59"/>
      <c r="D40" s="51"/>
      <c r="E40" s="67"/>
      <c r="F40" s="68"/>
      <c r="G40" s="79"/>
      <c r="H40" s="80"/>
      <c r="I40" s="81"/>
      <c r="J40" s="7"/>
      <c r="K40" s="51"/>
      <c r="L40" s="69"/>
    </row>
    <row r="41" spans="2:12" ht="15.75" thickBot="1">
      <c r="B41" s="7"/>
      <c r="C41" s="7"/>
      <c r="D41" s="7"/>
      <c r="E41" s="51"/>
      <c r="F41" s="70"/>
      <c r="G41" s="60"/>
      <c r="H41" s="60"/>
      <c r="I41" s="60"/>
      <c r="J41" s="60"/>
      <c r="K41" s="7"/>
      <c r="L41" s="7"/>
    </row>
  </sheetData>
  <mergeCells count="5">
    <mergeCell ref="G16:I16"/>
    <mergeCell ref="G22:I22"/>
    <mergeCell ref="G28:I28"/>
    <mergeCell ref="G34:I34"/>
    <mergeCell ref="G40:I40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98C655-E489-447C-BF1B-B97FF97432EE}">
  <sheetPr codeName="Feuil8"/>
  <dimension ref="A1:AB888"/>
  <sheetViews>
    <sheetView workbookViewId="0">
      <selection activeCell="J6" sqref="J6"/>
    </sheetView>
  </sheetViews>
  <sheetFormatPr baseColWidth="10" defaultRowHeight="15"/>
  <cols>
    <col min="9" max="9" width="11.42578125" style="47"/>
    <col min="11" max="11" width="24.5703125" customWidth="1"/>
  </cols>
  <sheetData>
    <row r="1" spans="1:28" ht="15.75" thickBot="1"/>
    <row r="2" spans="1:28" ht="39.75" thickBot="1">
      <c r="A2" s="18" t="s">
        <v>20</v>
      </c>
      <c r="B2" s="20" t="s">
        <v>3</v>
      </c>
      <c r="C2" s="20" t="s">
        <v>21</v>
      </c>
      <c r="D2" s="18" t="s">
        <v>22</v>
      </c>
      <c r="E2" s="18" t="s">
        <v>23</v>
      </c>
      <c r="F2" s="18" t="s">
        <v>24</v>
      </c>
      <c r="G2" s="18" t="s">
        <v>25</v>
      </c>
      <c r="H2" s="18" t="s">
        <v>26</v>
      </c>
      <c r="I2" s="21" t="s">
        <v>83</v>
      </c>
      <c r="J2" s="18" t="s">
        <v>27</v>
      </c>
      <c r="K2" s="18" t="s">
        <v>28</v>
      </c>
      <c r="L2" s="18" t="s">
        <v>29</v>
      </c>
      <c r="M2" s="31" t="s">
        <v>30</v>
      </c>
      <c r="N2" s="18" t="s">
        <v>31</v>
      </c>
      <c r="O2" s="18" t="s">
        <v>32</v>
      </c>
      <c r="P2" s="18" t="s">
        <v>33</v>
      </c>
      <c r="Q2" s="18" t="s">
        <v>34</v>
      </c>
      <c r="R2" s="18" t="s">
        <v>35</v>
      </c>
      <c r="S2" s="18" t="s">
        <v>36</v>
      </c>
      <c r="T2" s="18" t="s">
        <v>37</v>
      </c>
      <c r="U2" s="18" t="s">
        <v>38</v>
      </c>
      <c r="V2" s="18" t="s">
        <v>39</v>
      </c>
      <c r="W2" s="30" t="s">
        <v>40</v>
      </c>
      <c r="X2" s="62" t="s">
        <v>41</v>
      </c>
      <c r="Y2" s="18" t="s">
        <v>42</v>
      </c>
      <c r="Z2" s="18" t="s">
        <v>43</v>
      </c>
      <c r="AA2" s="18" t="s">
        <v>44</v>
      </c>
    </row>
    <row r="3" spans="1:28">
      <c r="A3" s="61" cm="1">
        <f t="array" ref="A3:AB888">_xlfn._xlws.FILTER(bddBT[],ISBLANK(bddBT[date de cloture]))</f>
        <v>2</v>
      </c>
      <c r="B3">
        <v>886</v>
      </c>
      <c r="C3">
        <v>111</v>
      </c>
      <c r="D3">
        <v>1234566789</v>
      </c>
      <c r="E3" t="str">
        <v>BTV</v>
      </c>
      <c r="F3" t="str">
        <v>EXTINCTEUR</v>
      </c>
      <c r="G3">
        <v>0</v>
      </c>
      <c r="H3">
        <v>0</v>
      </c>
      <c r="I3" s="47" t="str">
        <v>07/03/2024</v>
      </c>
      <c r="J3">
        <v>0</v>
      </c>
      <c r="K3" t="str">
        <v>garage test</v>
      </c>
      <c r="L3" t="str">
        <v>trevou</v>
      </c>
      <c r="M3">
        <v>6</v>
      </c>
      <c r="N3">
        <v>1</v>
      </c>
      <c r="O3">
        <v>1</v>
      </c>
      <c r="P3">
        <v>1</v>
      </c>
      <c r="Q3">
        <v>0</v>
      </c>
      <c r="R3">
        <v>200</v>
      </c>
      <c r="S3">
        <v>25</v>
      </c>
      <c r="T3">
        <v>0</v>
      </c>
      <c r="U3">
        <v>0</v>
      </c>
      <c r="V3">
        <v>18</v>
      </c>
      <c r="W3">
        <v>0</v>
      </c>
      <c r="X3">
        <v>0</v>
      </c>
      <c r="Y3">
        <v>157</v>
      </c>
      <c r="Z3">
        <v>0</v>
      </c>
      <c r="AA3">
        <v>0</v>
      </c>
      <c r="AB3">
        <v>0</v>
      </c>
    </row>
    <row r="4" spans="1:28">
      <c r="A4">
        <v>0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 s="47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</row>
    <row r="5" spans="1:28">
      <c r="A5">
        <v>0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 s="47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</row>
    <row r="6" spans="1:28">
      <c r="A6">
        <v>0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 s="47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</row>
    <row r="7" spans="1:28">
      <c r="A7">
        <v>0</v>
      </c>
      <c r="B7">
        <v>0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 s="4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</row>
    <row r="8" spans="1:28">
      <c r="A8">
        <v>0</v>
      </c>
      <c r="B8">
        <v>0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 s="47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</row>
    <row r="9" spans="1:28">
      <c r="A9">
        <v>0</v>
      </c>
      <c r="B9">
        <v>0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 s="47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</row>
    <row r="10" spans="1:28">
      <c r="A10">
        <v>0</v>
      </c>
      <c r="B10">
        <v>0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 s="47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</row>
    <row r="11" spans="1:28">
      <c r="A11">
        <v>0</v>
      </c>
      <c r="B11">
        <v>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 s="47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</row>
    <row r="12" spans="1:28">
      <c r="A12">
        <v>0</v>
      </c>
      <c r="B12">
        <v>0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 s="47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</row>
    <row r="13" spans="1:28">
      <c r="A13">
        <v>0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 s="47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</row>
    <row r="14" spans="1:28">
      <c r="A14">
        <v>0</v>
      </c>
      <c r="B14">
        <v>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 s="47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</row>
    <row r="15" spans="1:28">
      <c r="A15">
        <v>0</v>
      </c>
      <c r="B15">
        <v>0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 s="47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</row>
    <row r="16" spans="1:28">
      <c r="A16">
        <v>0</v>
      </c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 s="47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</row>
    <row r="17" spans="1:28">
      <c r="A17">
        <v>0</v>
      </c>
      <c r="B17">
        <v>0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 s="4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</row>
    <row r="18" spans="1:28">
      <c r="A18">
        <v>0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 s="47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</row>
    <row r="19" spans="1:28">
      <c r="A19">
        <v>0</v>
      </c>
      <c r="B19">
        <v>0</v>
      </c>
      <c r="C19">
        <v>0</v>
      </c>
      <c r="D19">
        <v>0</v>
      </c>
      <c r="E19">
        <v>0</v>
      </c>
      <c r="F19">
        <v>0</v>
      </c>
      <c r="G19">
        <v>0</v>
      </c>
      <c r="H19">
        <v>0</v>
      </c>
      <c r="I19" s="47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</row>
    <row r="20" spans="1:28">
      <c r="A20">
        <v>0</v>
      </c>
      <c r="B20">
        <v>0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 s="47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</row>
    <row r="21" spans="1:28">
      <c r="A21">
        <v>0</v>
      </c>
      <c r="B21">
        <v>0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 s="47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</row>
    <row r="22" spans="1:28">
      <c r="A22">
        <v>0</v>
      </c>
      <c r="B22">
        <v>0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 s="47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</row>
    <row r="23" spans="1:28">
      <c r="A23">
        <v>0</v>
      </c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 s="47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</row>
    <row r="24" spans="1:28">
      <c r="A24">
        <v>0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 s="47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</row>
    <row r="25" spans="1:28">
      <c r="A25">
        <v>0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 s="47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</row>
    <row r="26" spans="1:28">
      <c r="A26">
        <v>0</v>
      </c>
      <c r="B26">
        <v>0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 s="47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</row>
    <row r="27" spans="1:28">
      <c r="A27">
        <v>0</v>
      </c>
      <c r="B27">
        <v>0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 s="4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</row>
    <row r="28" spans="1:28">
      <c r="A28">
        <v>0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 s="47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</row>
    <row r="29" spans="1:28">
      <c r="A29">
        <v>0</v>
      </c>
      <c r="B29">
        <v>0</v>
      </c>
      <c r="C29">
        <v>0</v>
      </c>
      <c r="D29">
        <v>0</v>
      </c>
      <c r="E29">
        <v>0</v>
      </c>
      <c r="F29">
        <v>0</v>
      </c>
      <c r="G29">
        <v>0</v>
      </c>
      <c r="H29">
        <v>0</v>
      </c>
      <c r="I29" s="47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</row>
    <row r="30" spans="1:28">
      <c r="A30">
        <v>0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 s="47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</row>
    <row r="31" spans="1:28">
      <c r="A31">
        <v>0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 s="47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</row>
    <row r="32" spans="1:28">
      <c r="A32">
        <v>0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 s="47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</row>
    <row r="33" spans="1:28">
      <c r="A33">
        <v>0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 s="47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</row>
    <row r="34" spans="1:28">
      <c r="A34">
        <v>0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 s="47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</row>
    <row r="35" spans="1:28">
      <c r="A35">
        <v>0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 s="47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</row>
    <row r="36" spans="1:28">
      <c r="A36">
        <v>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 s="47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</row>
    <row r="37" spans="1:28">
      <c r="A37">
        <v>0</v>
      </c>
      <c r="B37">
        <v>0</v>
      </c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 s="4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</row>
    <row r="38" spans="1:28">
      <c r="A38">
        <v>0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 s="47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</row>
    <row r="39" spans="1:28">
      <c r="A39">
        <v>0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 s="47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</row>
    <row r="40" spans="1:28">
      <c r="A40">
        <v>0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 s="47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</row>
    <row r="41" spans="1:28">
      <c r="A41">
        <v>0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 s="47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</row>
    <row r="42" spans="1:28">
      <c r="A42">
        <v>0</v>
      </c>
      <c r="B42">
        <v>0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 s="47">
        <v>0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</row>
    <row r="43" spans="1:28">
      <c r="A43">
        <v>0</v>
      </c>
      <c r="B43">
        <v>0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 s="47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</row>
    <row r="44" spans="1:28">
      <c r="A44">
        <v>0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 s="47">
        <v>0</v>
      </c>
      <c r="J44">
        <v>0</v>
      </c>
      <c r="K44">
        <v>0</v>
      </c>
      <c r="L44">
        <v>0</v>
      </c>
      <c r="M44">
        <v>0</v>
      </c>
      <c r="N44">
        <v>0</v>
      </c>
      <c r="O44">
        <v>0</v>
      </c>
      <c r="P44">
        <v>0</v>
      </c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</row>
    <row r="45" spans="1:28">
      <c r="A45">
        <v>0</v>
      </c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>
        <v>0</v>
      </c>
      <c r="I45" s="47">
        <v>0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</row>
    <row r="46" spans="1:28">
      <c r="A46">
        <v>0</v>
      </c>
      <c r="B46">
        <v>0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I46" s="47">
        <v>0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</row>
    <row r="47" spans="1:28">
      <c r="A47">
        <v>0</v>
      </c>
      <c r="B47">
        <v>0</v>
      </c>
      <c r="C47">
        <v>0</v>
      </c>
      <c r="D47">
        <v>0</v>
      </c>
      <c r="E47">
        <v>0</v>
      </c>
      <c r="F47">
        <v>0</v>
      </c>
      <c r="G47">
        <v>0</v>
      </c>
      <c r="H47">
        <v>0</v>
      </c>
      <c r="I47" s="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>
        <v>0</v>
      </c>
      <c r="R47">
        <v>0</v>
      </c>
      <c r="S47">
        <v>0</v>
      </c>
      <c r="T47">
        <v>0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</row>
    <row r="48" spans="1:28">
      <c r="A48">
        <v>0</v>
      </c>
      <c r="B48">
        <v>0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 s="47">
        <v>0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</row>
    <row r="49" spans="1:28">
      <c r="A49">
        <v>0</v>
      </c>
      <c r="B49">
        <v>0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I49" s="47">
        <v>0</v>
      </c>
      <c r="J49">
        <v>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</row>
    <row r="50" spans="1:28">
      <c r="A50">
        <v>0</v>
      </c>
      <c r="B50">
        <v>0</v>
      </c>
      <c r="C50">
        <v>0</v>
      </c>
      <c r="D50">
        <v>0</v>
      </c>
      <c r="E50">
        <v>0</v>
      </c>
      <c r="F50">
        <v>0</v>
      </c>
      <c r="G50">
        <v>0</v>
      </c>
      <c r="H50">
        <v>0</v>
      </c>
      <c r="I50" s="47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</row>
    <row r="51" spans="1:28">
      <c r="A51">
        <v>0</v>
      </c>
      <c r="B51">
        <v>0</v>
      </c>
      <c r="C51">
        <v>0</v>
      </c>
      <c r="D51">
        <v>0</v>
      </c>
      <c r="E51">
        <v>0</v>
      </c>
      <c r="F51">
        <v>0</v>
      </c>
      <c r="G51">
        <v>0</v>
      </c>
      <c r="H51">
        <v>0</v>
      </c>
      <c r="I51" s="47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0</v>
      </c>
      <c r="T51">
        <v>0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</row>
    <row r="52" spans="1:28">
      <c r="A52">
        <v>0</v>
      </c>
      <c r="B52">
        <v>0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 s="47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>
        <v>0</v>
      </c>
      <c r="Q52">
        <v>0</v>
      </c>
      <c r="R52">
        <v>0</v>
      </c>
      <c r="S52">
        <v>0</v>
      </c>
      <c r="T52">
        <v>0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  <c r="AB52">
        <v>0</v>
      </c>
    </row>
    <row r="53" spans="1:28">
      <c r="A53">
        <v>0</v>
      </c>
      <c r="B53">
        <v>0</v>
      </c>
      <c r="C53">
        <v>0</v>
      </c>
      <c r="D53">
        <v>0</v>
      </c>
      <c r="E53">
        <v>0</v>
      </c>
      <c r="F53">
        <v>0</v>
      </c>
      <c r="G53">
        <v>0</v>
      </c>
      <c r="H53">
        <v>0</v>
      </c>
      <c r="I53" s="47">
        <v>0</v>
      </c>
      <c r="J53">
        <v>0</v>
      </c>
      <c r="K53">
        <v>0</v>
      </c>
      <c r="L53">
        <v>0</v>
      </c>
      <c r="M53">
        <v>0</v>
      </c>
      <c r="N53">
        <v>0</v>
      </c>
      <c r="O53">
        <v>0</v>
      </c>
      <c r="P53">
        <v>0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</row>
    <row r="54" spans="1:28">
      <c r="A54">
        <v>0</v>
      </c>
      <c r="B54">
        <v>0</v>
      </c>
      <c r="C54">
        <v>0</v>
      </c>
      <c r="D54">
        <v>0</v>
      </c>
      <c r="E54">
        <v>0</v>
      </c>
      <c r="F54">
        <v>0</v>
      </c>
      <c r="G54">
        <v>0</v>
      </c>
      <c r="H54">
        <v>0</v>
      </c>
      <c r="I54" s="47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>
        <v>0</v>
      </c>
      <c r="X54">
        <v>0</v>
      </c>
      <c r="Y54">
        <v>0</v>
      </c>
      <c r="Z54">
        <v>0</v>
      </c>
      <c r="AA54">
        <v>0</v>
      </c>
      <c r="AB54">
        <v>0</v>
      </c>
    </row>
    <row r="55" spans="1:28">
      <c r="A55">
        <v>0</v>
      </c>
      <c r="B55">
        <v>0</v>
      </c>
      <c r="C55">
        <v>0</v>
      </c>
      <c r="D55">
        <v>0</v>
      </c>
      <c r="E55">
        <v>0</v>
      </c>
      <c r="F55">
        <v>0</v>
      </c>
      <c r="G55">
        <v>0</v>
      </c>
      <c r="H55">
        <v>0</v>
      </c>
      <c r="I55" s="47">
        <v>0</v>
      </c>
      <c r="J55">
        <v>0</v>
      </c>
      <c r="K55">
        <v>0</v>
      </c>
      <c r="L55">
        <v>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</row>
    <row r="56" spans="1:28">
      <c r="A56">
        <v>0</v>
      </c>
      <c r="B56">
        <v>0</v>
      </c>
      <c r="C56">
        <v>0</v>
      </c>
      <c r="D56">
        <v>0</v>
      </c>
      <c r="E56">
        <v>0</v>
      </c>
      <c r="F56">
        <v>0</v>
      </c>
      <c r="G56">
        <v>0</v>
      </c>
      <c r="H56">
        <v>0</v>
      </c>
      <c r="I56" s="47">
        <v>0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0</v>
      </c>
      <c r="Q56">
        <v>0</v>
      </c>
      <c r="R56">
        <v>0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</row>
    <row r="57" spans="1:28">
      <c r="A57">
        <v>0</v>
      </c>
      <c r="B57">
        <v>0</v>
      </c>
      <c r="C57">
        <v>0</v>
      </c>
      <c r="D57">
        <v>0</v>
      </c>
      <c r="E57">
        <v>0</v>
      </c>
      <c r="F57">
        <v>0</v>
      </c>
      <c r="G57">
        <v>0</v>
      </c>
      <c r="H57">
        <v>0</v>
      </c>
      <c r="I57" s="4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  <c r="Q57">
        <v>0</v>
      </c>
      <c r="R57">
        <v>0</v>
      </c>
      <c r="S57">
        <v>0</v>
      </c>
      <c r="T57">
        <v>0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</row>
    <row r="58" spans="1:28">
      <c r="A58">
        <v>0</v>
      </c>
      <c r="B58">
        <v>0</v>
      </c>
      <c r="C58">
        <v>0</v>
      </c>
      <c r="D58">
        <v>0</v>
      </c>
      <c r="E58">
        <v>0</v>
      </c>
      <c r="F58">
        <v>0</v>
      </c>
      <c r="G58">
        <v>0</v>
      </c>
      <c r="H58">
        <v>0</v>
      </c>
      <c r="I58" s="47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</row>
    <row r="59" spans="1:28">
      <c r="A59">
        <v>0</v>
      </c>
      <c r="B59">
        <v>0</v>
      </c>
      <c r="C59">
        <v>0</v>
      </c>
      <c r="D59">
        <v>0</v>
      </c>
      <c r="E59">
        <v>0</v>
      </c>
      <c r="F59">
        <v>0</v>
      </c>
      <c r="G59">
        <v>0</v>
      </c>
      <c r="H59">
        <v>0</v>
      </c>
      <c r="I59" s="47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0</v>
      </c>
      <c r="T59">
        <v>0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</row>
    <row r="60" spans="1:28">
      <c r="A60">
        <v>0</v>
      </c>
      <c r="B60">
        <v>0</v>
      </c>
      <c r="C60">
        <v>0</v>
      </c>
      <c r="D60">
        <v>0</v>
      </c>
      <c r="E60">
        <v>0</v>
      </c>
      <c r="F60">
        <v>0</v>
      </c>
      <c r="G60">
        <v>0</v>
      </c>
      <c r="H60">
        <v>0</v>
      </c>
      <c r="I60" s="47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</row>
    <row r="61" spans="1:28">
      <c r="A61">
        <v>0</v>
      </c>
      <c r="B61">
        <v>0</v>
      </c>
      <c r="C61">
        <v>0</v>
      </c>
      <c r="D61">
        <v>0</v>
      </c>
      <c r="E61">
        <v>0</v>
      </c>
      <c r="F61">
        <v>0</v>
      </c>
      <c r="G61">
        <v>0</v>
      </c>
      <c r="H61">
        <v>0</v>
      </c>
      <c r="I61" s="47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</row>
    <row r="62" spans="1:28">
      <c r="A62">
        <v>0</v>
      </c>
      <c r="B62">
        <v>0</v>
      </c>
      <c r="C62">
        <v>0</v>
      </c>
      <c r="D62">
        <v>0</v>
      </c>
      <c r="E62">
        <v>0</v>
      </c>
      <c r="F62">
        <v>0</v>
      </c>
      <c r="G62">
        <v>0</v>
      </c>
      <c r="H62">
        <v>0</v>
      </c>
      <c r="I62" s="47">
        <v>0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</row>
    <row r="63" spans="1:28">
      <c r="A63">
        <v>0</v>
      </c>
      <c r="B63">
        <v>0</v>
      </c>
      <c r="C63">
        <v>0</v>
      </c>
      <c r="D63">
        <v>0</v>
      </c>
      <c r="E63">
        <v>0</v>
      </c>
      <c r="F63">
        <v>0</v>
      </c>
      <c r="G63">
        <v>0</v>
      </c>
      <c r="H63">
        <v>0</v>
      </c>
      <c r="I63" s="47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0</v>
      </c>
      <c r="S63">
        <v>0</v>
      </c>
      <c r="T63">
        <v>0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</row>
    <row r="64" spans="1:28">
      <c r="A64">
        <v>0</v>
      </c>
      <c r="B64">
        <v>0</v>
      </c>
      <c r="C64">
        <v>0</v>
      </c>
      <c r="D64">
        <v>0</v>
      </c>
      <c r="E64">
        <v>0</v>
      </c>
      <c r="F64">
        <v>0</v>
      </c>
      <c r="G64">
        <v>0</v>
      </c>
      <c r="H64">
        <v>0</v>
      </c>
      <c r="I64" s="47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>
        <v>0</v>
      </c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</row>
    <row r="65" spans="1:28">
      <c r="A65">
        <v>0</v>
      </c>
      <c r="B65">
        <v>0</v>
      </c>
      <c r="C65">
        <v>0</v>
      </c>
      <c r="D65">
        <v>0</v>
      </c>
      <c r="E65">
        <v>0</v>
      </c>
      <c r="F65">
        <v>0</v>
      </c>
      <c r="G65">
        <v>0</v>
      </c>
      <c r="H65">
        <v>0</v>
      </c>
      <c r="I65" s="47">
        <v>0</v>
      </c>
      <c r="J65">
        <v>0</v>
      </c>
      <c r="K65">
        <v>0</v>
      </c>
      <c r="L65">
        <v>0</v>
      </c>
      <c r="M65">
        <v>0</v>
      </c>
      <c r="N65">
        <v>0</v>
      </c>
      <c r="O65">
        <v>0</v>
      </c>
      <c r="P65">
        <v>0</v>
      </c>
      <c r="Q65">
        <v>0</v>
      </c>
      <c r="R65">
        <v>0</v>
      </c>
      <c r="S65">
        <v>0</v>
      </c>
      <c r="T65">
        <v>0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</row>
    <row r="66" spans="1:28">
      <c r="A66">
        <v>0</v>
      </c>
      <c r="B66">
        <v>0</v>
      </c>
      <c r="C66">
        <v>0</v>
      </c>
      <c r="D66">
        <v>0</v>
      </c>
      <c r="E66">
        <v>0</v>
      </c>
      <c r="F66">
        <v>0</v>
      </c>
      <c r="G66">
        <v>0</v>
      </c>
      <c r="H66">
        <v>0</v>
      </c>
      <c r="I66" s="47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</row>
    <row r="67" spans="1:28">
      <c r="A67">
        <v>0</v>
      </c>
      <c r="B67">
        <v>0</v>
      </c>
      <c r="C67">
        <v>0</v>
      </c>
      <c r="D67">
        <v>0</v>
      </c>
      <c r="E67">
        <v>0</v>
      </c>
      <c r="F67">
        <v>0</v>
      </c>
      <c r="G67">
        <v>0</v>
      </c>
      <c r="H67">
        <v>0</v>
      </c>
      <c r="I67" s="4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</row>
    <row r="68" spans="1:28">
      <c r="A68">
        <v>0</v>
      </c>
      <c r="B68">
        <v>0</v>
      </c>
      <c r="C68">
        <v>0</v>
      </c>
      <c r="D68">
        <v>0</v>
      </c>
      <c r="E68">
        <v>0</v>
      </c>
      <c r="F68">
        <v>0</v>
      </c>
      <c r="G68">
        <v>0</v>
      </c>
      <c r="H68">
        <v>0</v>
      </c>
      <c r="I68" s="47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</row>
    <row r="69" spans="1:28">
      <c r="A69">
        <v>0</v>
      </c>
      <c r="B69">
        <v>0</v>
      </c>
      <c r="C69">
        <v>0</v>
      </c>
      <c r="D69">
        <v>0</v>
      </c>
      <c r="E69">
        <v>0</v>
      </c>
      <c r="F69">
        <v>0</v>
      </c>
      <c r="G69">
        <v>0</v>
      </c>
      <c r="H69">
        <v>0</v>
      </c>
      <c r="I69" s="47">
        <v>0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</row>
    <row r="70" spans="1:28">
      <c r="A70">
        <v>0</v>
      </c>
      <c r="B70">
        <v>0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 s="47">
        <v>0</v>
      </c>
      <c r="J70">
        <v>0</v>
      </c>
      <c r="K70">
        <v>0</v>
      </c>
      <c r="L70">
        <v>0</v>
      </c>
      <c r="M70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0</v>
      </c>
    </row>
    <row r="71" spans="1:28">
      <c r="A71">
        <v>0</v>
      </c>
      <c r="B71">
        <v>0</v>
      </c>
      <c r="C71">
        <v>0</v>
      </c>
      <c r="D71">
        <v>0</v>
      </c>
      <c r="E71">
        <v>0</v>
      </c>
      <c r="F71">
        <v>0</v>
      </c>
      <c r="G71">
        <v>0</v>
      </c>
      <c r="H71">
        <v>0</v>
      </c>
      <c r="I71" s="47">
        <v>0</v>
      </c>
      <c r="J71">
        <v>0</v>
      </c>
      <c r="K71">
        <v>0</v>
      </c>
      <c r="L71">
        <v>0</v>
      </c>
      <c r="M71">
        <v>0</v>
      </c>
      <c r="N71">
        <v>0</v>
      </c>
      <c r="O71">
        <v>0</v>
      </c>
      <c r="P71">
        <v>0</v>
      </c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</row>
    <row r="72" spans="1:28">
      <c r="A72">
        <v>0</v>
      </c>
      <c r="B72">
        <v>0</v>
      </c>
      <c r="C72">
        <v>0</v>
      </c>
      <c r="D72">
        <v>0</v>
      </c>
      <c r="E72">
        <v>0</v>
      </c>
      <c r="F72">
        <v>0</v>
      </c>
      <c r="G72">
        <v>0</v>
      </c>
      <c r="H72">
        <v>0</v>
      </c>
      <c r="I72" s="47">
        <v>0</v>
      </c>
      <c r="J72">
        <v>0</v>
      </c>
      <c r="K72">
        <v>0</v>
      </c>
      <c r="L72">
        <v>0</v>
      </c>
      <c r="M72">
        <v>0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>
        <v>0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</row>
    <row r="73" spans="1:28">
      <c r="A73">
        <v>0</v>
      </c>
      <c r="B73">
        <v>0</v>
      </c>
      <c r="C73">
        <v>0</v>
      </c>
      <c r="D73">
        <v>0</v>
      </c>
      <c r="E73">
        <v>0</v>
      </c>
      <c r="F73">
        <v>0</v>
      </c>
      <c r="G73">
        <v>0</v>
      </c>
      <c r="H73">
        <v>0</v>
      </c>
      <c r="I73" s="47">
        <v>0</v>
      </c>
      <c r="J73">
        <v>0</v>
      </c>
      <c r="K73">
        <v>0</v>
      </c>
      <c r="L73">
        <v>0</v>
      </c>
      <c r="M73">
        <v>0</v>
      </c>
      <c r="N73">
        <v>0</v>
      </c>
      <c r="O73">
        <v>0</v>
      </c>
      <c r="P73">
        <v>0</v>
      </c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0</v>
      </c>
    </row>
    <row r="74" spans="1:28">
      <c r="A74">
        <v>0</v>
      </c>
      <c r="B74">
        <v>0</v>
      </c>
      <c r="C74">
        <v>0</v>
      </c>
      <c r="D74">
        <v>0</v>
      </c>
      <c r="E74">
        <v>0</v>
      </c>
      <c r="F74">
        <v>0</v>
      </c>
      <c r="G74">
        <v>0</v>
      </c>
      <c r="H74">
        <v>0</v>
      </c>
      <c r="I74" s="47">
        <v>0</v>
      </c>
      <c r="J74">
        <v>0</v>
      </c>
      <c r="K74">
        <v>0</v>
      </c>
      <c r="L74">
        <v>0</v>
      </c>
      <c r="M74">
        <v>0</v>
      </c>
      <c r="N74">
        <v>0</v>
      </c>
      <c r="O74">
        <v>0</v>
      </c>
      <c r="P74">
        <v>0</v>
      </c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0</v>
      </c>
    </row>
    <row r="75" spans="1:28">
      <c r="A75">
        <v>0</v>
      </c>
      <c r="B75">
        <v>0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 s="47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</row>
    <row r="76" spans="1:28">
      <c r="A76">
        <v>0</v>
      </c>
      <c r="B76">
        <v>0</v>
      </c>
      <c r="C76">
        <v>0</v>
      </c>
      <c r="D76">
        <v>0</v>
      </c>
      <c r="E76">
        <v>0</v>
      </c>
      <c r="F76">
        <v>0</v>
      </c>
      <c r="G76">
        <v>0</v>
      </c>
      <c r="H76">
        <v>0</v>
      </c>
      <c r="I76" s="47">
        <v>0</v>
      </c>
      <c r="J76">
        <v>0</v>
      </c>
      <c r="K76">
        <v>0</v>
      </c>
      <c r="L76">
        <v>0</v>
      </c>
      <c r="M76">
        <v>0</v>
      </c>
      <c r="N76">
        <v>0</v>
      </c>
      <c r="O76">
        <v>0</v>
      </c>
      <c r="P76">
        <v>0</v>
      </c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0</v>
      </c>
    </row>
    <row r="77" spans="1:28">
      <c r="A77">
        <v>0</v>
      </c>
      <c r="B77">
        <v>0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 s="4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</row>
    <row r="78" spans="1:28">
      <c r="A78">
        <v>0</v>
      </c>
      <c r="B78">
        <v>0</v>
      </c>
      <c r="C78">
        <v>0</v>
      </c>
      <c r="D78">
        <v>0</v>
      </c>
      <c r="E78">
        <v>0</v>
      </c>
      <c r="F78">
        <v>0</v>
      </c>
      <c r="G78">
        <v>0</v>
      </c>
      <c r="H78">
        <v>0</v>
      </c>
      <c r="I78" s="47">
        <v>0</v>
      </c>
      <c r="J78">
        <v>0</v>
      </c>
      <c r="K78">
        <v>0</v>
      </c>
      <c r="L78">
        <v>0</v>
      </c>
      <c r="M78">
        <v>0</v>
      </c>
      <c r="N78">
        <v>0</v>
      </c>
      <c r="O78">
        <v>0</v>
      </c>
      <c r="P78">
        <v>0</v>
      </c>
      <c r="Q78">
        <v>0</v>
      </c>
      <c r="R78">
        <v>0</v>
      </c>
      <c r="S78">
        <v>0</v>
      </c>
      <c r="T78">
        <v>0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</row>
    <row r="79" spans="1:28">
      <c r="A79">
        <v>0</v>
      </c>
      <c r="B79">
        <v>0</v>
      </c>
      <c r="C79">
        <v>0</v>
      </c>
      <c r="D79">
        <v>0</v>
      </c>
      <c r="E79">
        <v>0</v>
      </c>
      <c r="F79">
        <v>0</v>
      </c>
      <c r="G79">
        <v>0</v>
      </c>
      <c r="H79">
        <v>0</v>
      </c>
      <c r="I79" s="47">
        <v>0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0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</row>
    <row r="80" spans="1:28">
      <c r="A80">
        <v>0</v>
      </c>
      <c r="B80">
        <v>0</v>
      </c>
      <c r="C80">
        <v>0</v>
      </c>
      <c r="D80">
        <v>0</v>
      </c>
      <c r="E80">
        <v>0</v>
      </c>
      <c r="F80">
        <v>0</v>
      </c>
      <c r="G80">
        <v>0</v>
      </c>
      <c r="H80">
        <v>0</v>
      </c>
      <c r="I80" s="47">
        <v>0</v>
      </c>
      <c r="J80">
        <v>0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</row>
    <row r="81" spans="1:28">
      <c r="A81">
        <v>0</v>
      </c>
      <c r="B81">
        <v>0</v>
      </c>
      <c r="C81">
        <v>0</v>
      </c>
      <c r="D81">
        <v>0</v>
      </c>
      <c r="E81">
        <v>0</v>
      </c>
      <c r="F81">
        <v>0</v>
      </c>
      <c r="G81">
        <v>0</v>
      </c>
      <c r="H81">
        <v>0</v>
      </c>
      <c r="I81" s="47">
        <v>0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0</v>
      </c>
    </row>
    <row r="82" spans="1:28">
      <c r="A82">
        <v>0</v>
      </c>
      <c r="B82">
        <v>0</v>
      </c>
      <c r="C82">
        <v>0</v>
      </c>
      <c r="D82">
        <v>0</v>
      </c>
      <c r="E82">
        <v>0</v>
      </c>
      <c r="F82">
        <v>0</v>
      </c>
      <c r="G82">
        <v>0</v>
      </c>
      <c r="H82">
        <v>0</v>
      </c>
      <c r="I82" s="47">
        <v>0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  <c r="AB82">
        <v>0</v>
      </c>
    </row>
    <row r="83" spans="1:28">
      <c r="A83">
        <v>0</v>
      </c>
      <c r="B83">
        <v>0</v>
      </c>
      <c r="C83">
        <v>0</v>
      </c>
      <c r="D83">
        <v>0</v>
      </c>
      <c r="E83">
        <v>0</v>
      </c>
      <c r="F83">
        <v>0</v>
      </c>
      <c r="G83">
        <v>0</v>
      </c>
      <c r="H83">
        <v>0</v>
      </c>
      <c r="I83" s="47">
        <v>0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</row>
    <row r="84" spans="1:28">
      <c r="A84">
        <v>0</v>
      </c>
      <c r="B84">
        <v>0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 s="47">
        <v>0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</row>
    <row r="85" spans="1:28">
      <c r="A85">
        <v>0</v>
      </c>
      <c r="B85">
        <v>0</v>
      </c>
      <c r="C85">
        <v>0</v>
      </c>
      <c r="D85">
        <v>0</v>
      </c>
      <c r="E85">
        <v>0</v>
      </c>
      <c r="F85">
        <v>0</v>
      </c>
      <c r="G85">
        <v>0</v>
      </c>
      <c r="H85">
        <v>0</v>
      </c>
      <c r="I85" s="47">
        <v>0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</row>
    <row r="86" spans="1:28">
      <c r="A86">
        <v>0</v>
      </c>
      <c r="B86">
        <v>0</v>
      </c>
      <c r="C86">
        <v>0</v>
      </c>
      <c r="D86">
        <v>0</v>
      </c>
      <c r="E86">
        <v>0</v>
      </c>
      <c r="F86">
        <v>0</v>
      </c>
      <c r="G86">
        <v>0</v>
      </c>
      <c r="H86">
        <v>0</v>
      </c>
      <c r="I86" s="47">
        <v>0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0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</row>
    <row r="87" spans="1:28">
      <c r="A87">
        <v>0</v>
      </c>
      <c r="B87">
        <v>0</v>
      </c>
      <c r="C87">
        <v>0</v>
      </c>
      <c r="D87">
        <v>0</v>
      </c>
      <c r="E87">
        <v>0</v>
      </c>
      <c r="F87">
        <v>0</v>
      </c>
      <c r="G87">
        <v>0</v>
      </c>
      <c r="H87">
        <v>0</v>
      </c>
      <c r="I87" s="47">
        <v>0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</row>
    <row r="88" spans="1:28">
      <c r="A88">
        <v>0</v>
      </c>
      <c r="B88">
        <v>0</v>
      </c>
      <c r="C88">
        <v>0</v>
      </c>
      <c r="D88">
        <v>0</v>
      </c>
      <c r="E88">
        <v>0</v>
      </c>
      <c r="F88">
        <v>0</v>
      </c>
      <c r="G88">
        <v>0</v>
      </c>
      <c r="H88">
        <v>0</v>
      </c>
      <c r="I88" s="47">
        <v>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0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</row>
    <row r="89" spans="1:28">
      <c r="A89">
        <v>0</v>
      </c>
      <c r="B89">
        <v>0</v>
      </c>
      <c r="C89">
        <v>0</v>
      </c>
      <c r="D89">
        <v>0</v>
      </c>
      <c r="E89">
        <v>0</v>
      </c>
      <c r="F89">
        <v>0</v>
      </c>
      <c r="G89">
        <v>0</v>
      </c>
      <c r="H89">
        <v>0</v>
      </c>
      <c r="I89" s="47">
        <v>0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>
        <v>0</v>
      </c>
      <c r="Q89">
        <v>0</v>
      </c>
      <c r="R89">
        <v>0</v>
      </c>
      <c r="S89">
        <v>0</v>
      </c>
      <c r="T89">
        <v>0</v>
      </c>
      <c r="U89">
        <v>0</v>
      </c>
      <c r="V89">
        <v>0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</row>
    <row r="90" spans="1:28">
      <c r="A90">
        <v>0</v>
      </c>
      <c r="B90">
        <v>0</v>
      </c>
      <c r="C90">
        <v>0</v>
      </c>
      <c r="D90">
        <v>0</v>
      </c>
      <c r="E90">
        <v>0</v>
      </c>
      <c r="F90">
        <v>0</v>
      </c>
      <c r="G90">
        <v>0</v>
      </c>
      <c r="H90">
        <v>0</v>
      </c>
      <c r="I90" s="47">
        <v>0</v>
      </c>
      <c r="J90">
        <v>0</v>
      </c>
      <c r="K90">
        <v>0</v>
      </c>
      <c r="L90">
        <v>0</v>
      </c>
      <c r="M90">
        <v>0</v>
      </c>
      <c r="N90">
        <v>0</v>
      </c>
      <c r="O90">
        <v>0</v>
      </c>
      <c r="P90">
        <v>0</v>
      </c>
      <c r="Q90">
        <v>0</v>
      </c>
      <c r="R90">
        <v>0</v>
      </c>
      <c r="S90">
        <v>0</v>
      </c>
      <c r="T90">
        <v>0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  <c r="AA90">
        <v>0</v>
      </c>
      <c r="AB90">
        <v>0</v>
      </c>
    </row>
    <row r="91" spans="1:28">
      <c r="A91">
        <v>0</v>
      </c>
      <c r="B91">
        <v>0</v>
      </c>
      <c r="C91">
        <v>0</v>
      </c>
      <c r="D91">
        <v>0</v>
      </c>
      <c r="E91">
        <v>0</v>
      </c>
      <c r="F91">
        <v>0</v>
      </c>
      <c r="G91">
        <v>0</v>
      </c>
      <c r="H91">
        <v>0</v>
      </c>
      <c r="I91" s="47">
        <v>0</v>
      </c>
      <c r="J91">
        <v>0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</row>
    <row r="92" spans="1:28">
      <c r="A92">
        <v>0</v>
      </c>
      <c r="B92">
        <v>0</v>
      </c>
      <c r="C92">
        <v>0</v>
      </c>
      <c r="D92">
        <v>0</v>
      </c>
      <c r="E92">
        <v>0</v>
      </c>
      <c r="F92">
        <v>0</v>
      </c>
      <c r="G92">
        <v>0</v>
      </c>
      <c r="H92">
        <v>0</v>
      </c>
      <c r="I92" s="47">
        <v>0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</row>
    <row r="93" spans="1:28">
      <c r="A93">
        <v>0</v>
      </c>
      <c r="B93">
        <v>0</v>
      </c>
      <c r="C93">
        <v>0</v>
      </c>
      <c r="D93">
        <v>0</v>
      </c>
      <c r="E93">
        <v>0</v>
      </c>
      <c r="F93">
        <v>0</v>
      </c>
      <c r="G93">
        <v>0</v>
      </c>
      <c r="H93">
        <v>0</v>
      </c>
      <c r="I93" s="47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0</v>
      </c>
      <c r="AB93">
        <v>0</v>
      </c>
    </row>
    <row r="94" spans="1:28">
      <c r="A94">
        <v>0</v>
      </c>
      <c r="B94">
        <v>0</v>
      </c>
      <c r="C94">
        <v>0</v>
      </c>
      <c r="D94">
        <v>0</v>
      </c>
      <c r="E94">
        <v>0</v>
      </c>
      <c r="F94">
        <v>0</v>
      </c>
      <c r="G94">
        <v>0</v>
      </c>
      <c r="H94">
        <v>0</v>
      </c>
      <c r="I94" s="47">
        <v>0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</row>
    <row r="95" spans="1:28">
      <c r="A95">
        <v>0</v>
      </c>
      <c r="B95">
        <v>0</v>
      </c>
      <c r="C95">
        <v>0</v>
      </c>
      <c r="D95">
        <v>0</v>
      </c>
      <c r="E95">
        <v>0</v>
      </c>
      <c r="F95">
        <v>0</v>
      </c>
      <c r="G95">
        <v>0</v>
      </c>
      <c r="H95">
        <v>0</v>
      </c>
      <c r="I95" s="47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>
        <v>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</row>
    <row r="96" spans="1:28">
      <c r="A96">
        <v>0</v>
      </c>
      <c r="B96">
        <v>0</v>
      </c>
      <c r="C96">
        <v>0</v>
      </c>
      <c r="D96">
        <v>0</v>
      </c>
      <c r="E96">
        <v>0</v>
      </c>
      <c r="F96">
        <v>0</v>
      </c>
      <c r="G96">
        <v>0</v>
      </c>
      <c r="H96">
        <v>0</v>
      </c>
      <c r="I96" s="47">
        <v>0</v>
      </c>
      <c r="J96">
        <v>0</v>
      </c>
      <c r="K96">
        <v>0</v>
      </c>
      <c r="L96">
        <v>0</v>
      </c>
      <c r="M96">
        <v>0</v>
      </c>
      <c r="N96">
        <v>0</v>
      </c>
      <c r="O96">
        <v>0</v>
      </c>
      <c r="P96">
        <v>0</v>
      </c>
      <c r="Q96">
        <v>0</v>
      </c>
      <c r="R96">
        <v>0</v>
      </c>
      <c r="S96">
        <v>0</v>
      </c>
      <c r="T96">
        <v>0</v>
      </c>
      <c r="U96">
        <v>0</v>
      </c>
      <c r="V96">
        <v>0</v>
      </c>
      <c r="W96">
        <v>0</v>
      </c>
      <c r="X96">
        <v>0</v>
      </c>
      <c r="Y96">
        <v>0</v>
      </c>
      <c r="Z96">
        <v>0</v>
      </c>
      <c r="AA96">
        <v>0</v>
      </c>
      <c r="AB96">
        <v>0</v>
      </c>
    </row>
    <row r="97" spans="1:28">
      <c r="A97">
        <v>0</v>
      </c>
      <c r="B97">
        <v>0</v>
      </c>
      <c r="C97">
        <v>0</v>
      </c>
      <c r="D97">
        <v>0</v>
      </c>
      <c r="E97">
        <v>0</v>
      </c>
      <c r="F97">
        <v>0</v>
      </c>
      <c r="G97">
        <v>0</v>
      </c>
      <c r="H97">
        <v>0</v>
      </c>
      <c r="I97" s="47">
        <v>0</v>
      </c>
      <c r="J97">
        <v>0</v>
      </c>
      <c r="K97">
        <v>0</v>
      </c>
      <c r="L97">
        <v>0</v>
      </c>
      <c r="M97">
        <v>0</v>
      </c>
      <c r="N97">
        <v>0</v>
      </c>
      <c r="O97">
        <v>0</v>
      </c>
      <c r="P97">
        <v>0</v>
      </c>
      <c r="Q97">
        <v>0</v>
      </c>
      <c r="R97">
        <v>0</v>
      </c>
      <c r="S97">
        <v>0</v>
      </c>
      <c r="T97">
        <v>0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0</v>
      </c>
    </row>
    <row r="98" spans="1:28">
      <c r="A98">
        <v>0</v>
      </c>
      <c r="B98">
        <v>0</v>
      </c>
      <c r="C98">
        <v>0</v>
      </c>
      <c r="D98">
        <v>0</v>
      </c>
      <c r="E98">
        <v>0</v>
      </c>
      <c r="F98">
        <v>0</v>
      </c>
      <c r="G98">
        <v>0</v>
      </c>
      <c r="H98">
        <v>0</v>
      </c>
      <c r="I98" s="47">
        <v>0</v>
      </c>
      <c r="J98">
        <v>0</v>
      </c>
      <c r="K98">
        <v>0</v>
      </c>
      <c r="L98">
        <v>0</v>
      </c>
      <c r="M98">
        <v>0</v>
      </c>
      <c r="N98">
        <v>0</v>
      </c>
      <c r="O98">
        <v>0</v>
      </c>
      <c r="P98">
        <v>0</v>
      </c>
      <c r="Q98">
        <v>0</v>
      </c>
      <c r="R98">
        <v>0</v>
      </c>
      <c r="S98">
        <v>0</v>
      </c>
      <c r="T98">
        <v>0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</row>
    <row r="99" spans="1:28">
      <c r="A99">
        <v>0</v>
      </c>
      <c r="B99">
        <v>0</v>
      </c>
      <c r="C99">
        <v>0</v>
      </c>
      <c r="D99">
        <v>0</v>
      </c>
      <c r="E99">
        <v>0</v>
      </c>
      <c r="F99">
        <v>0</v>
      </c>
      <c r="G99">
        <v>0</v>
      </c>
      <c r="H99">
        <v>0</v>
      </c>
      <c r="I99" s="47">
        <v>0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  <c r="AB99">
        <v>0</v>
      </c>
    </row>
    <row r="100" spans="1:28">
      <c r="A100">
        <v>0</v>
      </c>
      <c r="B100">
        <v>0</v>
      </c>
      <c r="C100">
        <v>0</v>
      </c>
      <c r="D100">
        <v>0</v>
      </c>
      <c r="E100">
        <v>0</v>
      </c>
      <c r="F100">
        <v>0</v>
      </c>
      <c r="G100">
        <v>0</v>
      </c>
      <c r="H100">
        <v>0</v>
      </c>
      <c r="I100" s="47">
        <v>0</v>
      </c>
      <c r="J100">
        <v>0</v>
      </c>
      <c r="K100">
        <v>0</v>
      </c>
      <c r="L100">
        <v>0</v>
      </c>
      <c r="M100">
        <v>0</v>
      </c>
      <c r="N100">
        <v>0</v>
      </c>
      <c r="O100">
        <v>0</v>
      </c>
      <c r="P100">
        <v>0</v>
      </c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  <c r="AA100">
        <v>0</v>
      </c>
      <c r="AB100">
        <v>0</v>
      </c>
    </row>
    <row r="101" spans="1:28">
      <c r="A101">
        <v>0</v>
      </c>
      <c r="B101">
        <v>0</v>
      </c>
      <c r="C101">
        <v>0</v>
      </c>
      <c r="D101">
        <v>0</v>
      </c>
      <c r="E101">
        <v>0</v>
      </c>
      <c r="F101">
        <v>0</v>
      </c>
      <c r="G101">
        <v>0</v>
      </c>
      <c r="H101">
        <v>0</v>
      </c>
      <c r="I101" s="47">
        <v>0</v>
      </c>
      <c r="J101">
        <v>0</v>
      </c>
      <c r="K101">
        <v>0</v>
      </c>
      <c r="L101">
        <v>0</v>
      </c>
      <c r="M101">
        <v>0</v>
      </c>
      <c r="N101">
        <v>0</v>
      </c>
      <c r="O101">
        <v>0</v>
      </c>
      <c r="P101">
        <v>0</v>
      </c>
      <c r="Q101">
        <v>0</v>
      </c>
      <c r="R101">
        <v>0</v>
      </c>
      <c r="S101">
        <v>0</v>
      </c>
      <c r="T101">
        <v>0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  <c r="AA101">
        <v>0</v>
      </c>
      <c r="AB101">
        <v>0</v>
      </c>
    </row>
    <row r="102" spans="1:28">
      <c r="A102">
        <v>0</v>
      </c>
      <c r="B102">
        <v>0</v>
      </c>
      <c r="C102">
        <v>0</v>
      </c>
      <c r="D102">
        <v>0</v>
      </c>
      <c r="E102">
        <v>0</v>
      </c>
      <c r="F102">
        <v>0</v>
      </c>
      <c r="G102">
        <v>0</v>
      </c>
      <c r="H102">
        <v>0</v>
      </c>
      <c r="I102" s="47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0</v>
      </c>
      <c r="P102">
        <v>0</v>
      </c>
      <c r="Q102">
        <v>0</v>
      </c>
      <c r="R102">
        <v>0</v>
      </c>
      <c r="S102">
        <v>0</v>
      </c>
      <c r="T102">
        <v>0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</row>
    <row r="103" spans="1:28">
      <c r="A103">
        <v>0</v>
      </c>
      <c r="B103">
        <v>0</v>
      </c>
      <c r="C103">
        <v>0</v>
      </c>
      <c r="D103">
        <v>0</v>
      </c>
      <c r="E103">
        <v>0</v>
      </c>
      <c r="F103">
        <v>0</v>
      </c>
      <c r="G103">
        <v>0</v>
      </c>
      <c r="H103">
        <v>0</v>
      </c>
      <c r="I103" s="47">
        <v>0</v>
      </c>
      <c r="J103">
        <v>0</v>
      </c>
      <c r="K103">
        <v>0</v>
      </c>
      <c r="L103">
        <v>0</v>
      </c>
      <c r="M103">
        <v>0</v>
      </c>
      <c r="N103">
        <v>0</v>
      </c>
      <c r="O103">
        <v>0</v>
      </c>
      <c r="P103">
        <v>0</v>
      </c>
      <c r="Q103">
        <v>0</v>
      </c>
      <c r="R103">
        <v>0</v>
      </c>
      <c r="S103">
        <v>0</v>
      </c>
      <c r="T103">
        <v>0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</row>
    <row r="104" spans="1:28">
      <c r="A104">
        <v>0</v>
      </c>
      <c r="B104">
        <v>0</v>
      </c>
      <c r="C104">
        <v>0</v>
      </c>
      <c r="D104">
        <v>0</v>
      </c>
      <c r="E104">
        <v>0</v>
      </c>
      <c r="F104">
        <v>0</v>
      </c>
      <c r="G104">
        <v>0</v>
      </c>
      <c r="H104">
        <v>0</v>
      </c>
      <c r="I104" s="47">
        <v>0</v>
      </c>
      <c r="J104">
        <v>0</v>
      </c>
      <c r="K104">
        <v>0</v>
      </c>
      <c r="L104">
        <v>0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0</v>
      </c>
      <c r="S104">
        <v>0</v>
      </c>
      <c r="T104">
        <v>0</v>
      </c>
      <c r="U104">
        <v>0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</row>
    <row r="105" spans="1:28">
      <c r="A105">
        <v>0</v>
      </c>
      <c r="B105">
        <v>0</v>
      </c>
      <c r="C105">
        <v>0</v>
      </c>
      <c r="D105">
        <v>0</v>
      </c>
      <c r="E105">
        <v>0</v>
      </c>
      <c r="F105">
        <v>0</v>
      </c>
      <c r="G105">
        <v>0</v>
      </c>
      <c r="H105">
        <v>0</v>
      </c>
      <c r="I105" s="47">
        <v>0</v>
      </c>
      <c r="J105">
        <v>0</v>
      </c>
      <c r="K105">
        <v>0</v>
      </c>
      <c r="L105">
        <v>0</v>
      </c>
      <c r="M105">
        <v>0</v>
      </c>
      <c r="N105">
        <v>0</v>
      </c>
      <c r="O105">
        <v>0</v>
      </c>
      <c r="P105">
        <v>0</v>
      </c>
      <c r="Q105">
        <v>0</v>
      </c>
      <c r="R105">
        <v>0</v>
      </c>
      <c r="S105">
        <v>0</v>
      </c>
      <c r="T105">
        <v>0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0</v>
      </c>
      <c r="AA105">
        <v>0</v>
      </c>
      <c r="AB105">
        <v>0</v>
      </c>
    </row>
    <row r="106" spans="1:28">
      <c r="A106">
        <v>0</v>
      </c>
      <c r="B106">
        <v>0</v>
      </c>
      <c r="C106">
        <v>0</v>
      </c>
      <c r="D106">
        <v>0</v>
      </c>
      <c r="E106">
        <v>0</v>
      </c>
      <c r="F106">
        <v>0</v>
      </c>
      <c r="G106">
        <v>0</v>
      </c>
      <c r="H106">
        <v>0</v>
      </c>
      <c r="I106" s="47">
        <v>0</v>
      </c>
      <c r="J106">
        <v>0</v>
      </c>
      <c r="K106">
        <v>0</v>
      </c>
      <c r="L106">
        <v>0</v>
      </c>
      <c r="M106">
        <v>0</v>
      </c>
      <c r="N106">
        <v>0</v>
      </c>
      <c r="O106">
        <v>0</v>
      </c>
      <c r="P106">
        <v>0</v>
      </c>
      <c r="Q106">
        <v>0</v>
      </c>
      <c r="R106">
        <v>0</v>
      </c>
      <c r="S106">
        <v>0</v>
      </c>
      <c r="T106">
        <v>0</v>
      </c>
      <c r="U106">
        <v>0</v>
      </c>
      <c r="V106">
        <v>0</v>
      </c>
      <c r="W106">
        <v>0</v>
      </c>
      <c r="X106">
        <v>0</v>
      </c>
      <c r="Y106">
        <v>0</v>
      </c>
      <c r="Z106">
        <v>0</v>
      </c>
      <c r="AA106">
        <v>0</v>
      </c>
      <c r="AB106">
        <v>0</v>
      </c>
    </row>
    <row r="107" spans="1:28">
      <c r="A107">
        <v>0</v>
      </c>
      <c r="B107">
        <v>0</v>
      </c>
      <c r="C107">
        <v>0</v>
      </c>
      <c r="D107">
        <v>0</v>
      </c>
      <c r="E107">
        <v>0</v>
      </c>
      <c r="F107">
        <v>0</v>
      </c>
      <c r="G107">
        <v>0</v>
      </c>
      <c r="H107">
        <v>0</v>
      </c>
      <c r="I107" s="47">
        <v>0</v>
      </c>
      <c r="J107">
        <v>0</v>
      </c>
      <c r="K107">
        <v>0</v>
      </c>
      <c r="L107">
        <v>0</v>
      </c>
      <c r="M107">
        <v>0</v>
      </c>
      <c r="N107">
        <v>0</v>
      </c>
      <c r="O107">
        <v>0</v>
      </c>
      <c r="P107">
        <v>0</v>
      </c>
      <c r="Q107">
        <v>0</v>
      </c>
      <c r="R107">
        <v>0</v>
      </c>
      <c r="S107">
        <v>0</v>
      </c>
      <c r="T107">
        <v>0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</row>
    <row r="108" spans="1:28">
      <c r="A108">
        <v>0</v>
      </c>
      <c r="B108">
        <v>0</v>
      </c>
      <c r="C108">
        <v>0</v>
      </c>
      <c r="D108">
        <v>0</v>
      </c>
      <c r="E108">
        <v>0</v>
      </c>
      <c r="F108">
        <v>0</v>
      </c>
      <c r="G108">
        <v>0</v>
      </c>
      <c r="H108">
        <v>0</v>
      </c>
      <c r="I108" s="47">
        <v>0</v>
      </c>
      <c r="J108">
        <v>0</v>
      </c>
      <c r="K108">
        <v>0</v>
      </c>
      <c r="L108">
        <v>0</v>
      </c>
      <c r="M108">
        <v>0</v>
      </c>
      <c r="N108">
        <v>0</v>
      </c>
      <c r="O108">
        <v>0</v>
      </c>
      <c r="P108">
        <v>0</v>
      </c>
      <c r="Q108">
        <v>0</v>
      </c>
      <c r="R108">
        <v>0</v>
      </c>
      <c r="S108">
        <v>0</v>
      </c>
      <c r="T108">
        <v>0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</row>
    <row r="109" spans="1:28">
      <c r="A109">
        <v>0</v>
      </c>
      <c r="B109">
        <v>0</v>
      </c>
      <c r="C109">
        <v>0</v>
      </c>
      <c r="D109">
        <v>0</v>
      </c>
      <c r="E109">
        <v>0</v>
      </c>
      <c r="F109">
        <v>0</v>
      </c>
      <c r="G109">
        <v>0</v>
      </c>
      <c r="H109">
        <v>0</v>
      </c>
      <c r="I109" s="47">
        <v>0</v>
      </c>
      <c r="J109">
        <v>0</v>
      </c>
      <c r="K109">
        <v>0</v>
      </c>
      <c r="L109">
        <v>0</v>
      </c>
      <c r="M109">
        <v>0</v>
      </c>
      <c r="N109">
        <v>0</v>
      </c>
      <c r="O109">
        <v>0</v>
      </c>
      <c r="P109">
        <v>0</v>
      </c>
      <c r="Q109">
        <v>0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0</v>
      </c>
      <c r="X109">
        <v>0</v>
      </c>
      <c r="Y109">
        <v>0</v>
      </c>
      <c r="Z109">
        <v>0</v>
      </c>
      <c r="AA109">
        <v>0</v>
      </c>
      <c r="AB109">
        <v>0</v>
      </c>
    </row>
    <row r="110" spans="1:28">
      <c r="A110">
        <v>0</v>
      </c>
      <c r="B110">
        <v>0</v>
      </c>
      <c r="C110">
        <v>0</v>
      </c>
      <c r="D110">
        <v>0</v>
      </c>
      <c r="E110">
        <v>0</v>
      </c>
      <c r="F110">
        <v>0</v>
      </c>
      <c r="G110">
        <v>0</v>
      </c>
      <c r="H110">
        <v>0</v>
      </c>
      <c r="I110" s="47">
        <v>0</v>
      </c>
      <c r="J110">
        <v>0</v>
      </c>
      <c r="K110">
        <v>0</v>
      </c>
      <c r="L110">
        <v>0</v>
      </c>
      <c r="M110">
        <v>0</v>
      </c>
      <c r="N110">
        <v>0</v>
      </c>
      <c r="O110">
        <v>0</v>
      </c>
      <c r="P110">
        <v>0</v>
      </c>
      <c r="Q110">
        <v>0</v>
      </c>
      <c r="R110">
        <v>0</v>
      </c>
      <c r="S110">
        <v>0</v>
      </c>
      <c r="T110">
        <v>0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0</v>
      </c>
      <c r="AA110">
        <v>0</v>
      </c>
      <c r="AB110">
        <v>0</v>
      </c>
    </row>
    <row r="111" spans="1:28">
      <c r="A111">
        <v>0</v>
      </c>
      <c r="B111">
        <v>0</v>
      </c>
      <c r="C111">
        <v>0</v>
      </c>
      <c r="D111">
        <v>0</v>
      </c>
      <c r="E111">
        <v>0</v>
      </c>
      <c r="F111">
        <v>0</v>
      </c>
      <c r="G111">
        <v>0</v>
      </c>
      <c r="H111">
        <v>0</v>
      </c>
      <c r="I111" s="47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0</v>
      </c>
      <c r="AB111">
        <v>0</v>
      </c>
    </row>
    <row r="112" spans="1:28">
      <c r="A112">
        <v>0</v>
      </c>
      <c r="B112">
        <v>0</v>
      </c>
      <c r="C112">
        <v>0</v>
      </c>
      <c r="D112">
        <v>0</v>
      </c>
      <c r="E112">
        <v>0</v>
      </c>
      <c r="F112">
        <v>0</v>
      </c>
      <c r="G112">
        <v>0</v>
      </c>
      <c r="H112">
        <v>0</v>
      </c>
      <c r="I112" s="47">
        <v>0</v>
      </c>
      <c r="J112">
        <v>0</v>
      </c>
      <c r="K112">
        <v>0</v>
      </c>
      <c r="L112">
        <v>0</v>
      </c>
      <c r="M112">
        <v>0</v>
      </c>
      <c r="N112">
        <v>0</v>
      </c>
      <c r="O112">
        <v>0</v>
      </c>
      <c r="P112">
        <v>0</v>
      </c>
      <c r="Q112">
        <v>0</v>
      </c>
      <c r="R112">
        <v>0</v>
      </c>
      <c r="S112">
        <v>0</v>
      </c>
      <c r="T112">
        <v>0</v>
      </c>
      <c r="U112">
        <v>0</v>
      </c>
      <c r="V112">
        <v>0</v>
      </c>
      <c r="W112">
        <v>0</v>
      </c>
      <c r="X112">
        <v>0</v>
      </c>
      <c r="Y112">
        <v>0</v>
      </c>
      <c r="Z112">
        <v>0</v>
      </c>
      <c r="AA112">
        <v>0</v>
      </c>
      <c r="AB112">
        <v>0</v>
      </c>
    </row>
    <row r="113" spans="1:28">
      <c r="A113">
        <v>0</v>
      </c>
      <c r="B113">
        <v>0</v>
      </c>
      <c r="C113">
        <v>0</v>
      </c>
      <c r="D113">
        <v>0</v>
      </c>
      <c r="E113">
        <v>0</v>
      </c>
      <c r="F113">
        <v>0</v>
      </c>
      <c r="G113">
        <v>0</v>
      </c>
      <c r="H113">
        <v>0</v>
      </c>
      <c r="I113" s="47">
        <v>0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0</v>
      </c>
      <c r="P113">
        <v>0</v>
      </c>
      <c r="Q113">
        <v>0</v>
      </c>
      <c r="R113">
        <v>0</v>
      </c>
      <c r="S113">
        <v>0</v>
      </c>
      <c r="T113">
        <v>0</v>
      </c>
      <c r="U113">
        <v>0</v>
      </c>
      <c r="V113">
        <v>0</v>
      </c>
      <c r="W113">
        <v>0</v>
      </c>
      <c r="X113">
        <v>0</v>
      </c>
      <c r="Y113">
        <v>0</v>
      </c>
      <c r="Z113">
        <v>0</v>
      </c>
      <c r="AA113">
        <v>0</v>
      </c>
      <c r="AB113">
        <v>0</v>
      </c>
    </row>
    <row r="114" spans="1:28">
      <c r="A114">
        <v>0</v>
      </c>
      <c r="B114">
        <v>0</v>
      </c>
      <c r="C114">
        <v>0</v>
      </c>
      <c r="D114">
        <v>0</v>
      </c>
      <c r="E114">
        <v>0</v>
      </c>
      <c r="F114">
        <v>0</v>
      </c>
      <c r="G114">
        <v>0</v>
      </c>
      <c r="H114">
        <v>0</v>
      </c>
      <c r="I114" s="47">
        <v>0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0</v>
      </c>
      <c r="P114">
        <v>0</v>
      </c>
      <c r="Q114">
        <v>0</v>
      </c>
      <c r="R114">
        <v>0</v>
      </c>
      <c r="S114">
        <v>0</v>
      </c>
      <c r="T114">
        <v>0</v>
      </c>
      <c r="U114">
        <v>0</v>
      </c>
      <c r="V114">
        <v>0</v>
      </c>
      <c r="W114">
        <v>0</v>
      </c>
      <c r="X114">
        <v>0</v>
      </c>
      <c r="Y114">
        <v>0</v>
      </c>
      <c r="Z114">
        <v>0</v>
      </c>
      <c r="AA114">
        <v>0</v>
      </c>
      <c r="AB114">
        <v>0</v>
      </c>
    </row>
    <row r="115" spans="1:28">
      <c r="A115">
        <v>0</v>
      </c>
      <c r="B115">
        <v>0</v>
      </c>
      <c r="C115">
        <v>0</v>
      </c>
      <c r="D115">
        <v>0</v>
      </c>
      <c r="E115">
        <v>0</v>
      </c>
      <c r="F115">
        <v>0</v>
      </c>
      <c r="G115">
        <v>0</v>
      </c>
      <c r="H115">
        <v>0</v>
      </c>
      <c r="I115" s="47">
        <v>0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0</v>
      </c>
      <c r="P115">
        <v>0</v>
      </c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0</v>
      </c>
    </row>
    <row r="116" spans="1:28">
      <c r="A116">
        <v>0</v>
      </c>
      <c r="B116">
        <v>0</v>
      </c>
      <c r="C116">
        <v>0</v>
      </c>
      <c r="D116">
        <v>0</v>
      </c>
      <c r="E116">
        <v>0</v>
      </c>
      <c r="F116">
        <v>0</v>
      </c>
      <c r="G116">
        <v>0</v>
      </c>
      <c r="H116">
        <v>0</v>
      </c>
      <c r="I116" s="47">
        <v>0</v>
      </c>
      <c r="J116">
        <v>0</v>
      </c>
      <c r="K116">
        <v>0</v>
      </c>
      <c r="L116">
        <v>0</v>
      </c>
      <c r="M116">
        <v>0</v>
      </c>
      <c r="N116">
        <v>0</v>
      </c>
      <c r="O116">
        <v>0</v>
      </c>
      <c r="P116">
        <v>0</v>
      </c>
      <c r="Q116">
        <v>0</v>
      </c>
      <c r="R116">
        <v>0</v>
      </c>
      <c r="S116">
        <v>0</v>
      </c>
      <c r="T116">
        <v>0</v>
      </c>
      <c r="U116">
        <v>0</v>
      </c>
      <c r="V116">
        <v>0</v>
      </c>
      <c r="W116">
        <v>0</v>
      </c>
      <c r="X116">
        <v>0</v>
      </c>
      <c r="Y116">
        <v>0</v>
      </c>
      <c r="Z116">
        <v>0</v>
      </c>
      <c r="AA116">
        <v>0</v>
      </c>
      <c r="AB116">
        <v>0</v>
      </c>
    </row>
    <row r="117" spans="1:28">
      <c r="A117">
        <v>0</v>
      </c>
      <c r="B117">
        <v>0</v>
      </c>
      <c r="C117">
        <v>0</v>
      </c>
      <c r="D117">
        <v>0</v>
      </c>
      <c r="E117">
        <v>0</v>
      </c>
      <c r="F117">
        <v>0</v>
      </c>
      <c r="G117">
        <v>0</v>
      </c>
      <c r="H117">
        <v>0</v>
      </c>
      <c r="I117" s="47">
        <v>0</v>
      </c>
      <c r="J117">
        <v>0</v>
      </c>
      <c r="K117">
        <v>0</v>
      </c>
      <c r="L117">
        <v>0</v>
      </c>
      <c r="M117">
        <v>0</v>
      </c>
      <c r="N117">
        <v>0</v>
      </c>
      <c r="O117">
        <v>0</v>
      </c>
      <c r="P117">
        <v>0</v>
      </c>
      <c r="Q117">
        <v>0</v>
      </c>
      <c r="R117">
        <v>0</v>
      </c>
      <c r="S117">
        <v>0</v>
      </c>
      <c r="T117">
        <v>0</v>
      </c>
      <c r="U117">
        <v>0</v>
      </c>
      <c r="V117">
        <v>0</v>
      </c>
      <c r="W117">
        <v>0</v>
      </c>
      <c r="X117">
        <v>0</v>
      </c>
      <c r="Y117">
        <v>0</v>
      </c>
      <c r="Z117">
        <v>0</v>
      </c>
      <c r="AA117">
        <v>0</v>
      </c>
      <c r="AB117">
        <v>0</v>
      </c>
    </row>
    <row r="118" spans="1:28">
      <c r="A118">
        <v>0</v>
      </c>
      <c r="B118">
        <v>0</v>
      </c>
      <c r="C118">
        <v>0</v>
      </c>
      <c r="D118">
        <v>0</v>
      </c>
      <c r="E118">
        <v>0</v>
      </c>
      <c r="F118">
        <v>0</v>
      </c>
      <c r="G118">
        <v>0</v>
      </c>
      <c r="H118">
        <v>0</v>
      </c>
      <c r="I118" s="47">
        <v>0</v>
      </c>
      <c r="J118">
        <v>0</v>
      </c>
      <c r="K118">
        <v>0</v>
      </c>
      <c r="L118">
        <v>0</v>
      </c>
      <c r="M118">
        <v>0</v>
      </c>
      <c r="N118">
        <v>0</v>
      </c>
      <c r="O118">
        <v>0</v>
      </c>
      <c r="P118">
        <v>0</v>
      </c>
      <c r="Q118">
        <v>0</v>
      </c>
      <c r="R118">
        <v>0</v>
      </c>
      <c r="S118">
        <v>0</v>
      </c>
      <c r="T118">
        <v>0</v>
      </c>
      <c r="U118">
        <v>0</v>
      </c>
      <c r="V118">
        <v>0</v>
      </c>
      <c r="W118">
        <v>0</v>
      </c>
      <c r="X118">
        <v>0</v>
      </c>
      <c r="Y118">
        <v>0</v>
      </c>
      <c r="Z118">
        <v>0</v>
      </c>
      <c r="AA118">
        <v>0</v>
      </c>
      <c r="AB118">
        <v>0</v>
      </c>
    </row>
    <row r="119" spans="1:28">
      <c r="A119">
        <v>0</v>
      </c>
      <c r="B119">
        <v>0</v>
      </c>
      <c r="C119">
        <v>0</v>
      </c>
      <c r="D119">
        <v>0</v>
      </c>
      <c r="E119">
        <v>0</v>
      </c>
      <c r="F119">
        <v>0</v>
      </c>
      <c r="G119">
        <v>0</v>
      </c>
      <c r="H119">
        <v>0</v>
      </c>
      <c r="I119" s="47">
        <v>0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0</v>
      </c>
      <c r="AA119">
        <v>0</v>
      </c>
      <c r="AB119">
        <v>0</v>
      </c>
    </row>
    <row r="120" spans="1:28">
      <c r="A120">
        <v>0</v>
      </c>
      <c r="B120">
        <v>0</v>
      </c>
      <c r="C120">
        <v>0</v>
      </c>
      <c r="D120">
        <v>0</v>
      </c>
      <c r="E120">
        <v>0</v>
      </c>
      <c r="F120">
        <v>0</v>
      </c>
      <c r="G120">
        <v>0</v>
      </c>
      <c r="H120">
        <v>0</v>
      </c>
      <c r="I120" s="47">
        <v>0</v>
      </c>
      <c r="J120">
        <v>0</v>
      </c>
      <c r="K120">
        <v>0</v>
      </c>
      <c r="L120">
        <v>0</v>
      </c>
      <c r="M120">
        <v>0</v>
      </c>
      <c r="N120">
        <v>0</v>
      </c>
      <c r="O120">
        <v>0</v>
      </c>
      <c r="P120">
        <v>0</v>
      </c>
      <c r="Q120">
        <v>0</v>
      </c>
      <c r="R120">
        <v>0</v>
      </c>
      <c r="S120">
        <v>0</v>
      </c>
      <c r="T120">
        <v>0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0</v>
      </c>
      <c r="AA120">
        <v>0</v>
      </c>
      <c r="AB120">
        <v>0</v>
      </c>
    </row>
    <row r="121" spans="1:28">
      <c r="A121">
        <v>0</v>
      </c>
      <c r="B121">
        <v>0</v>
      </c>
      <c r="C121">
        <v>0</v>
      </c>
      <c r="D121">
        <v>0</v>
      </c>
      <c r="E121">
        <v>0</v>
      </c>
      <c r="F121">
        <v>0</v>
      </c>
      <c r="G121">
        <v>0</v>
      </c>
      <c r="H121">
        <v>0</v>
      </c>
      <c r="I121" s="47">
        <v>0</v>
      </c>
      <c r="J121">
        <v>0</v>
      </c>
      <c r="K121">
        <v>0</v>
      </c>
      <c r="L121">
        <v>0</v>
      </c>
      <c r="M121">
        <v>0</v>
      </c>
      <c r="N121">
        <v>0</v>
      </c>
      <c r="O121">
        <v>0</v>
      </c>
      <c r="P121">
        <v>0</v>
      </c>
      <c r="Q121">
        <v>0</v>
      </c>
      <c r="R121">
        <v>0</v>
      </c>
      <c r="S121">
        <v>0</v>
      </c>
      <c r="T121">
        <v>0</v>
      </c>
      <c r="U121">
        <v>0</v>
      </c>
      <c r="V121">
        <v>0</v>
      </c>
      <c r="W121">
        <v>0</v>
      </c>
      <c r="X121">
        <v>0</v>
      </c>
      <c r="Y121">
        <v>0</v>
      </c>
      <c r="Z121">
        <v>0</v>
      </c>
      <c r="AA121">
        <v>0</v>
      </c>
      <c r="AB121">
        <v>0</v>
      </c>
    </row>
    <row r="122" spans="1:28">
      <c r="A122">
        <v>0</v>
      </c>
      <c r="B122">
        <v>0</v>
      </c>
      <c r="C122">
        <v>0</v>
      </c>
      <c r="D122">
        <v>0</v>
      </c>
      <c r="E122">
        <v>0</v>
      </c>
      <c r="F122">
        <v>0</v>
      </c>
      <c r="G122">
        <v>0</v>
      </c>
      <c r="H122">
        <v>0</v>
      </c>
      <c r="I122" s="47">
        <v>0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0</v>
      </c>
      <c r="P122">
        <v>0</v>
      </c>
      <c r="Q122">
        <v>0</v>
      </c>
      <c r="R122">
        <v>0</v>
      </c>
      <c r="S122">
        <v>0</v>
      </c>
      <c r="T122">
        <v>0</v>
      </c>
      <c r="U122">
        <v>0</v>
      </c>
      <c r="V122">
        <v>0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</row>
    <row r="123" spans="1:28">
      <c r="A123">
        <v>0</v>
      </c>
      <c r="B123">
        <v>0</v>
      </c>
      <c r="C123">
        <v>0</v>
      </c>
      <c r="D123">
        <v>0</v>
      </c>
      <c r="E123">
        <v>0</v>
      </c>
      <c r="F123">
        <v>0</v>
      </c>
      <c r="G123">
        <v>0</v>
      </c>
      <c r="H123">
        <v>0</v>
      </c>
      <c r="I123" s="47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0</v>
      </c>
      <c r="S123">
        <v>0</v>
      </c>
      <c r="T123">
        <v>0</v>
      </c>
      <c r="U123">
        <v>0</v>
      </c>
      <c r="V123">
        <v>0</v>
      </c>
      <c r="W123">
        <v>0</v>
      </c>
      <c r="X123">
        <v>0</v>
      </c>
      <c r="Y123">
        <v>0</v>
      </c>
      <c r="Z123">
        <v>0</v>
      </c>
      <c r="AA123">
        <v>0</v>
      </c>
      <c r="AB123">
        <v>0</v>
      </c>
    </row>
    <row r="124" spans="1:28">
      <c r="A124">
        <v>0</v>
      </c>
      <c r="B124">
        <v>0</v>
      </c>
      <c r="C124">
        <v>0</v>
      </c>
      <c r="D124">
        <v>0</v>
      </c>
      <c r="E124">
        <v>0</v>
      </c>
      <c r="F124">
        <v>0</v>
      </c>
      <c r="G124">
        <v>0</v>
      </c>
      <c r="H124">
        <v>0</v>
      </c>
      <c r="I124" s="47">
        <v>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0</v>
      </c>
      <c r="X124">
        <v>0</v>
      </c>
      <c r="Y124">
        <v>0</v>
      </c>
      <c r="Z124">
        <v>0</v>
      </c>
      <c r="AA124">
        <v>0</v>
      </c>
      <c r="AB124">
        <v>0</v>
      </c>
    </row>
    <row r="125" spans="1:28">
      <c r="A125">
        <v>0</v>
      </c>
      <c r="B125">
        <v>0</v>
      </c>
      <c r="C125">
        <v>0</v>
      </c>
      <c r="D125">
        <v>0</v>
      </c>
      <c r="E125">
        <v>0</v>
      </c>
      <c r="F125">
        <v>0</v>
      </c>
      <c r="G125">
        <v>0</v>
      </c>
      <c r="H125">
        <v>0</v>
      </c>
      <c r="I125" s="47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0</v>
      </c>
      <c r="S125">
        <v>0</v>
      </c>
      <c r="T125">
        <v>0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</row>
    <row r="126" spans="1:28">
      <c r="A126">
        <v>0</v>
      </c>
      <c r="B126">
        <v>0</v>
      </c>
      <c r="C126">
        <v>0</v>
      </c>
      <c r="D126">
        <v>0</v>
      </c>
      <c r="E126">
        <v>0</v>
      </c>
      <c r="F126">
        <v>0</v>
      </c>
      <c r="G126">
        <v>0</v>
      </c>
      <c r="H126">
        <v>0</v>
      </c>
      <c r="I126" s="47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  <c r="Q126">
        <v>0</v>
      </c>
      <c r="R126">
        <v>0</v>
      </c>
      <c r="S126">
        <v>0</v>
      </c>
      <c r="T126">
        <v>0</v>
      </c>
      <c r="U126">
        <v>0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0</v>
      </c>
    </row>
    <row r="127" spans="1:28">
      <c r="A127">
        <v>0</v>
      </c>
      <c r="B127">
        <v>0</v>
      </c>
      <c r="C127">
        <v>0</v>
      </c>
      <c r="D127">
        <v>0</v>
      </c>
      <c r="E127">
        <v>0</v>
      </c>
      <c r="F127">
        <v>0</v>
      </c>
      <c r="G127">
        <v>0</v>
      </c>
      <c r="H127">
        <v>0</v>
      </c>
      <c r="I127" s="47">
        <v>0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  <c r="Q127">
        <v>0</v>
      </c>
      <c r="R127">
        <v>0</v>
      </c>
      <c r="S127">
        <v>0</v>
      </c>
      <c r="T127">
        <v>0</v>
      </c>
      <c r="U127">
        <v>0</v>
      </c>
      <c r="V127">
        <v>0</v>
      </c>
      <c r="W127">
        <v>0</v>
      </c>
      <c r="X127">
        <v>0</v>
      </c>
      <c r="Y127">
        <v>0</v>
      </c>
      <c r="Z127">
        <v>0</v>
      </c>
      <c r="AA127">
        <v>0</v>
      </c>
      <c r="AB127">
        <v>0</v>
      </c>
    </row>
    <row r="128" spans="1:28">
      <c r="A128">
        <v>0</v>
      </c>
      <c r="B128">
        <v>0</v>
      </c>
      <c r="C128">
        <v>0</v>
      </c>
      <c r="D128">
        <v>0</v>
      </c>
      <c r="E128">
        <v>0</v>
      </c>
      <c r="F128">
        <v>0</v>
      </c>
      <c r="G128">
        <v>0</v>
      </c>
      <c r="H128">
        <v>0</v>
      </c>
      <c r="I128" s="47">
        <v>0</v>
      </c>
      <c r="J128">
        <v>0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0</v>
      </c>
      <c r="S128">
        <v>0</v>
      </c>
      <c r="T128">
        <v>0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0</v>
      </c>
    </row>
    <row r="129" spans="1:28">
      <c r="A129">
        <v>0</v>
      </c>
      <c r="B129">
        <v>0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 s="47">
        <v>0</v>
      </c>
      <c r="J129">
        <v>0</v>
      </c>
      <c r="K129">
        <v>0</v>
      </c>
      <c r="L129">
        <v>0</v>
      </c>
      <c r="M129">
        <v>0</v>
      </c>
      <c r="N129">
        <v>0</v>
      </c>
      <c r="O129">
        <v>0</v>
      </c>
      <c r="P129">
        <v>0</v>
      </c>
      <c r="Q129">
        <v>0</v>
      </c>
      <c r="R129">
        <v>0</v>
      </c>
      <c r="S129">
        <v>0</v>
      </c>
      <c r="T129">
        <v>0</v>
      </c>
      <c r="U129">
        <v>0</v>
      </c>
      <c r="V129">
        <v>0</v>
      </c>
      <c r="W129">
        <v>0</v>
      </c>
      <c r="X129">
        <v>0</v>
      </c>
      <c r="Y129">
        <v>0</v>
      </c>
      <c r="Z129">
        <v>0</v>
      </c>
      <c r="AA129">
        <v>0</v>
      </c>
      <c r="AB129">
        <v>0</v>
      </c>
    </row>
    <row r="130" spans="1:28">
      <c r="A130">
        <v>0</v>
      </c>
      <c r="B130">
        <v>0</v>
      </c>
      <c r="C130">
        <v>0</v>
      </c>
      <c r="D130">
        <v>0</v>
      </c>
      <c r="E130">
        <v>0</v>
      </c>
      <c r="F130">
        <v>0</v>
      </c>
      <c r="G130">
        <v>0</v>
      </c>
      <c r="H130">
        <v>0</v>
      </c>
      <c r="I130" s="47">
        <v>0</v>
      </c>
      <c r="J130">
        <v>0</v>
      </c>
      <c r="K130">
        <v>0</v>
      </c>
      <c r="L130">
        <v>0</v>
      </c>
      <c r="M130">
        <v>0</v>
      </c>
      <c r="N130">
        <v>0</v>
      </c>
      <c r="O130">
        <v>0</v>
      </c>
      <c r="P130">
        <v>0</v>
      </c>
      <c r="Q130">
        <v>0</v>
      </c>
      <c r="R130">
        <v>0</v>
      </c>
      <c r="S130">
        <v>0</v>
      </c>
      <c r="T130">
        <v>0</v>
      </c>
      <c r="U130">
        <v>0</v>
      </c>
      <c r="V130">
        <v>0</v>
      </c>
      <c r="W130">
        <v>0</v>
      </c>
      <c r="X130">
        <v>0</v>
      </c>
      <c r="Y130">
        <v>0</v>
      </c>
      <c r="Z130">
        <v>0</v>
      </c>
      <c r="AA130">
        <v>0</v>
      </c>
      <c r="AB130">
        <v>0</v>
      </c>
    </row>
    <row r="131" spans="1:28">
      <c r="A131">
        <v>0</v>
      </c>
      <c r="B131">
        <v>0</v>
      </c>
      <c r="C131">
        <v>0</v>
      </c>
      <c r="D131">
        <v>0</v>
      </c>
      <c r="E131">
        <v>0</v>
      </c>
      <c r="F131">
        <v>0</v>
      </c>
      <c r="G131">
        <v>0</v>
      </c>
      <c r="H131">
        <v>0</v>
      </c>
      <c r="I131" s="47">
        <v>0</v>
      </c>
      <c r="J131">
        <v>0</v>
      </c>
      <c r="K131">
        <v>0</v>
      </c>
      <c r="L131">
        <v>0</v>
      </c>
      <c r="M131">
        <v>0</v>
      </c>
      <c r="N131">
        <v>0</v>
      </c>
      <c r="O131">
        <v>0</v>
      </c>
      <c r="P131">
        <v>0</v>
      </c>
      <c r="Q131">
        <v>0</v>
      </c>
      <c r="R131">
        <v>0</v>
      </c>
      <c r="S131">
        <v>0</v>
      </c>
      <c r="T131">
        <v>0</v>
      </c>
      <c r="U131">
        <v>0</v>
      </c>
      <c r="V131">
        <v>0</v>
      </c>
      <c r="W131">
        <v>0</v>
      </c>
      <c r="X131">
        <v>0</v>
      </c>
      <c r="Y131">
        <v>0</v>
      </c>
      <c r="Z131">
        <v>0</v>
      </c>
      <c r="AA131">
        <v>0</v>
      </c>
      <c r="AB131">
        <v>0</v>
      </c>
    </row>
    <row r="132" spans="1:28">
      <c r="A132">
        <v>0</v>
      </c>
      <c r="B132">
        <v>0</v>
      </c>
      <c r="C132">
        <v>0</v>
      </c>
      <c r="D132">
        <v>0</v>
      </c>
      <c r="E132">
        <v>0</v>
      </c>
      <c r="F132">
        <v>0</v>
      </c>
      <c r="G132">
        <v>0</v>
      </c>
      <c r="H132">
        <v>0</v>
      </c>
      <c r="I132" s="47">
        <v>0</v>
      </c>
      <c r="J132">
        <v>0</v>
      </c>
      <c r="K132">
        <v>0</v>
      </c>
      <c r="L132">
        <v>0</v>
      </c>
      <c r="M132">
        <v>0</v>
      </c>
      <c r="N132">
        <v>0</v>
      </c>
      <c r="O132">
        <v>0</v>
      </c>
      <c r="P132">
        <v>0</v>
      </c>
      <c r="Q132">
        <v>0</v>
      </c>
      <c r="R132">
        <v>0</v>
      </c>
      <c r="S132">
        <v>0</v>
      </c>
      <c r="T132">
        <v>0</v>
      </c>
      <c r="U132">
        <v>0</v>
      </c>
      <c r="V132">
        <v>0</v>
      </c>
      <c r="W132">
        <v>0</v>
      </c>
      <c r="X132">
        <v>0</v>
      </c>
      <c r="Y132">
        <v>0</v>
      </c>
      <c r="Z132">
        <v>0</v>
      </c>
      <c r="AA132">
        <v>0</v>
      </c>
      <c r="AB132">
        <v>0</v>
      </c>
    </row>
    <row r="133" spans="1:28">
      <c r="A133">
        <v>0</v>
      </c>
      <c r="B133">
        <v>0</v>
      </c>
      <c r="C133">
        <v>0</v>
      </c>
      <c r="D133">
        <v>0</v>
      </c>
      <c r="E133">
        <v>0</v>
      </c>
      <c r="F133">
        <v>0</v>
      </c>
      <c r="G133">
        <v>0</v>
      </c>
      <c r="H133">
        <v>0</v>
      </c>
      <c r="I133" s="47">
        <v>0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0</v>
      </c>
    </row>
    <row r="134" spans="1:28">
      <c r="A134">
        <v>0</v>
      </c>
      <c r="B134">
        <v>0</v>
      </c>
      <c r="C134">
        <v>0</v>
      </c>
      <c r="D134">
        <v>0</v>
      </c>
      <c r="E134">
        <v>0</v>
      </c>
      <c r="F134">
        <v>0</v>
      </c>
      <c r="G134">
        <v>0</v>
      </c>
      <c r="H134">
        <v>0</v>
      </c>
      <c r="I134" s="47">
        <v>0</v>
      </c>
      <c r="J134">
        <v>0</v>
      </c>
      <c r="K134">
        <v>0</v>
      </c>
      <c r="L134">
        <v>0</v>
      </c>
      <c r="M134">
        <v>0</v>
      </c>
      <c r="N134">
        <v>0</v>
      </c>
      <c r="O134">
        <v>0</v>
      </c>
      <c r="P134">
        <v>0</v>
      </c>
      <c r="Q134">
        <v>0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0</v>
      </c>
      <c r="AA134">
        <v>0</v>
      </c>
      <c r="AB134">
        <v>0</v>
      </c>
    </row>
    <row r="135" spans="1:28">
      <c r="A135">
        <v>0</v>
      </c>
      <c r="B135">
        <v>0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0</v>
      </c>
      <c r="I135" s="47">
        <v>0</v>
      </c>
      <c r="J135">
        <v>0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  <c r="Q135">
        <v>0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</row>
    <row r="136" spans="1:28">
      <c r="A136">
        <v>0</v>
      </c>
      <c r="B136">
        <v>0</v>
      </c>
      <c r="C136">
        <v>0</v>
      </c>
      <c r="D136">
        <v>0</v>
      </c>
      <c r="E136">
        <v>0</v>
      </c>
      <c r="F136">
        <v>0</v>
      </c>
      <c r="G136">
        <v>0</v>
      </c>
      <c r="H136">
        <v>0</v>
      </c>
      <c r="I136" s="47">
        <v>0</v>
      </c>
      <c r="J136">
        <v>0</v>
      </c>
      <c r="K136">
        <v>0</v>
      </c>
      <c r="L136">
        <v>0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</row>
    <row r="137" spans="1:28">
      <c r="A137">
        <v>0</v>
      </c>
      <c r="B137">
        <v>0</v>
      </c>
      <c r="C137">
        <v>0</v>
      </c>
      <c r="D137">
        <v>0</v>
      </c>
      <c r="E137">
        <v>0</v>
      </c>
      <c r="F137">
        <v>0</v>
      </c>
      <c r="G137">
        <v>0</v>
      </c>
      <c r="H137">
        <v>0</v>
      </c>
      <c r="I137" s="47">
        <v>0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</row>
    <row r="138" spans="1:28">
      <c r="A138">
        <v>0</v>
      </c>
      <c r="B138">
        <v>0</v>
      </c>
      <c r="C138">
        <v>0</v>
      </c>
      <c r="D138">
        <v>0</v>
      </c>
      <c r="E138">
        <v>0</v>
      </c>
      <c r="F138">
        <v>0</v>
      </c>
      <c r="G138">
        <v>0</v>
      </c>
      <c r="H138">
        <v>0</v>
      </c>
      <c r="I138" s="47">
        <v>0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</row>
    <row r="139" spans="1:28">
      <c r="A139">
        <v>0</v>
      </c>
      <c r="B139">
        <v>0</v>
      </c>
      <c r="C139">
        <v>0</v>
      </c>
      <c r="D139">
        <v>0</v>
      </c>
      <c r="E139">
        <v>0</v>
      </c>
      <c r="F139">
        <v>0</v>
      </c>
      <c r="G139">
        <v>0</v>
      </c>
      <c r="H139">
        <v>0</v>
      </c>
      <c r="I139" s="47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</row>
    <row r="140" spans="1:28">
      <c r="A140">
        <v>0</v>
      </c>
      <c r="B140">
        <v>0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0</v>
      </c>
      <c r="I140" s="47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0</v>
      </c>
      <c r="X140">
        <v>0</v>
      </c>
      <c r="Y140">
        <v>0</v>
      </c>
      <c r="Z140">
        <v>0</v>
      </c>
      <c r="AA140">
        <v>0</v>
      </c>
      <c r="AB140">
        <v>0</v>
      </c>
    </row>
    <row r="141" spans="1:28">
      <c r="A141">
        <v>0</v>
      </c>
      <c r="B141">
        <v>0</v>
      </c>
      <c r="C141">
        <v>0</v>
      </c>
      <c r="D141">
        <v>0</v>
      </c>
      <c r="E141">
        <v>0</v>
      </c>
      <c r="F141">
        <v>0</v>
      </c>
      <c r="G141">
        <v>0</v>
      </c>
      <c r="H141">
        <v>0</v>
      </c>
      <c r="I141" s="47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</row>
    <row r="142" spans="1:28">
      <c r="A142">
        <v>0</v>
      </c>
      <c r="B142">
        <v>0</v>
      </c>
      <c r="C142">
        <v>0</v>
      </c>
      <c r="D142">
        <v>0</v>
      </c>
      <c r="E142">
        <v>0</v>
      </c>
      <c r="F142">
        <v>0</v>
      </c>
      <c r="G142">
        <v>0</v>
      </c>
      <c r="H142">
        <v>0</v>
      </c>
      <c r="I142" s="47">
        <v>0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</row>
    <row r="143" spans="1:28">
      <c r="A143">
        <v>0</v>
      </c>
      <c r="B143">
        <v>0</v>
      </c>
      <c r="C143">
        <v>0</v>
      </c>
      <c r="D143">
        <v>0</v>
      </c>
      <c r="E143">
        <v>0</v>
      </c>
      <c r="F143">
        <v>0</v>
      </c>
      <c r="G143">
        <v>0</v>
      </c>
      <c r="H143">
        <v>0</v>
      </c>
      <c r="I143" s="47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0</v>
      </c>
      <c r="AA143">
        <v>0</v>
      </c>
      <c r="AB143">
        <v>0</v>
      </c>
    </row>
    <row r="144" spans="1:28">
      <c r="A144">
        <v>0</v>
      </c>
      <c r="B144">
        <v>0</v>
      </c>
      <c r="C144">
        <v>0</v>
      </c>
      <c r="D144">
        <v>0</v>
      </c>
      <c r="E144">
        <v>0</v>
      </c>
      <c r="F144">
        <v>0</v>
      </c>
      <c r="G144">
        <v>0</v>
      </c>
      <c r="H144">
        <v>0</v>
      </c>
      <c r="I144" s="47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0</v>
      </c>
      <c r="AA144">
        <v>0</v>
      </c>
      <c r="AB144">
        <v>0</v>
      </c>
    </row>
    <row r="145" spans="1:28">
      <c r="A145">
        <v>0</v>
      </c>
      <c r="B145">
        <v>0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0</v>
      </c>
      <c r="I145" s="47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</row>
    <row r="146" spans="1:28">
      <c r="A146">
        <v>0</v>
      </c>
      <c r="B146">
        <v>0</v>
      </c>
      <c r="C146">
        <v>0</v>
      </c>
      <c r="D146">
        <v>0</v>
      </c>
      <c r="E146">
        <v>0</v>
      </c>
      <c r="F146">
        <v>0</v>
      </c>
      <c r="G146">
        <v>0</v>
      </c>
      <c r="H146">
        <v>0</v>
      </c>
      <c r="I146" s="47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  <c r="AB146">
        <v>0</v>
      </c>
    </row>
    <row r="147" spans="1:28">
      <c r="A147">
        <v>0</v>
      </c>
      <c r="B147">
        <v>0</v>
      </c>
      <c r="C147">
        <v>0</v>
      </c>
      <c r="D147">
        <v>0</v>
      </c>
      <c r="E147">
        <v>0</v>
      </c>
      <c r="F147">
        <v>0</v>
      </c>
      <c r="G147">
        <v>0</v>
      </c>
      <c r="H147">
        <v>0</v>
      </c>
      <c r="I147" s="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</row>
    <row r="148" spans="1:28">
      <c r="A148">
        <v>0</v>
      </c>
      <c r="B148">
        <v>0</v>
      </c>
      <c r="C148">
        <v>0</v>
      </c>
      <c r="D148">
        <v>0</v>
      </c>
      <c r="E148">
        <v>0</v>
      </c>
      <c r="F148">
        <v>0</v>
      </c>
      <c r="G148">
        <v>0</v>
      </c>
      <c r="H148">
        <v>0</v>
      </c>
      <c r="I148" s="47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0</v>
      </c>
    </row>
    <row r="149" spans="1:28">
      <c r="A149">
        <v>0</v>
      </c>
      <c r="B149">
        <v>0</v>
      </c>
      <c r="C149">
        <v>0</v>
      </c>
      <c r="D149">
        <v>0</v>
      </c>
      <c r="E149">
        <v>0</v>
      </c>
      <c r="F149">
        <v>0</v>
      </c>
      <c r="G149">
        <v>0</v>
      </c>
      <c r="H149">
        <v>0</v>
      </c>
      <c r="I149" s="47">
        <v>0</v>
      </c>
      <c r="J149">
        <v>0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0</v>
      </c>
    </row>
    <row r="150" spans="1:28">
      <c r="A150">
        <v>0</v>
      </c>
      <c r="B150">
        <v>0</v>
      </c>
      <c r="C150">
        <v>0</v>
      </c>
      <c r="D150">
        <v>0</v>
      </c>
      <c r="E150">
        <v>0</v>
      </c>
      <c r="F150">
        <v>0</v>
      </c>
      <c r="G150">
        <v>0</v>
      </c>
      <c r="H150">
        <v>0</v>
      </c>
      <c r="I150" s="47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>
        <v>0</v>
      </c>
      <c r="X150">
        <v>0</v>
      </c>
      <c r="Y150">
        <v>0</v>
      </c>
      <c r="Z150">
        <v>0</v>
      </c>
      <c r="AA150">
        <v>0</v>
      </c>
      <c r="AB150">
        <v>0</v>
      </c>
    </row>
    <row r="151" spans="1:28">
      <c r="A151">
        <v>0</v>
      </c>
      <c r="B151">
        <v>0</v>
      </c>
      <c r="C151">
        <v>0</v>
      </c>
      <c r="D151">
        <v>0</v>
      </c>
      <c r="E151">
        <v>0</v>
      </c>
      <c r="F151">
        <v>0</v>
      </c>
      <c r="G151">
        <v>0</v>
      </c>
      <c r="H151">
        <v>0</v>
      </c>
      <c r="I151" s="47">
        <v>0</v>
      </c>
      <c r="J151">
        <v>0</v>
      </c>
      <c r="K151">
        <v>0</v>
      </c>
      <c r="L151">
        <v>0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0</v>
      </c>
      <c r="AA151">
        <v>0</v>
      </c>
      <c r="AB151">
        <v>0</v>
      </c>
    </row>
    <row r="152" spans="1:28">
      <c r="A152">
        <v>0</v>
      </c>
      <c r="B152">
        <v>0</v>
      </c>
      <c r="C152">
        <v>0</v>
      </c>
      <c r="D152">
        <v>0</v>
      </c>
      <c r="E152">
        <v>0</v>
      </c>
      <c r="F152">
        <v>0</v>
      </c>
      <c r="G152">
        <v>0</v>
      </c>
      <c r="H152">
        <v>0</v>
      </c>
      <c r="I152" s="47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>
        <v>0</v>
      </c>
      <c r="X152">
        <v>0</v>
      </c>
      <c r="Y152">
        <v>0</v>
      </c>
      <c r="Z152">
        <v>0</v>
      </c>
      <c r="AA152">
        <v>0</v>
      </c>
      <c r="AB152">
        <v>0</v>
      </c>
    </row>
    <row r="153" spans="1:28">
      <c r="A153">
        <v>0</v>
      </c>
      <c r="B153">
        <v>0</v>
      </c>
      <c r="C153">
        <v>0</v>
      </c>
      <c r="D153">
        <v>0</v>
      </c>
      <c r="E153">
        <v>0</v>
      </c>
      <c r="F153">
        <v>0</v>
      </c>
      <c r="G153">
        <v>0</v>
      </c>
      <c r="H153">
        <v>0</v>
      </c>
      <c r="I153" s="47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0</v>
      </c>
      <c r="X153">
        <v>0</v>
      </c>
      <c r="Y153">
        <v>0</v>
      </c>
      <c r="Z153">
        <v>0</v>
      </c>
      <c r="AA153">
        <v>0</v>
      </c>
      <c r="AB153">
        <v>0</v>
      </c>
    </row>
    <row r="154" spans="1:28">
      <c r="A154">
        <v>0</v>
      </c>
      <c r="B154">
        <v>0</v>
      </c>
      <c r="C154">
        <v>0</v>
      </c>
      <c r="D154">
        <v>0</v>
      </c>
      <c r="E154">
        <v>0</v>
      </c>
      <c r="F154">
        <v>0</v>
      </c>
      <c r="G154">
        <v>0</v>
      </c>
      <c r="H154">
        <v>0</v>
      </c>
      <c r="I154" s="47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  <c r="Q154">
        <v>0</v>
      </c>
      <c r="R154">
        <v>0</v>
      </c>
      <c r="S154">
        <v>0</v>
      </c>
      <c r="T154">
        <v>0</v>
      </c>
      <c r="U154">
        <v>0</v>
      </c>
      <c r="V154">
        <v>0</v>
      </c>
      <c r="W154">
        <v>0</v>
      </c>
      <c r="X154">
        <v>0</v>
      </c>
      <c r="Y154">
        <v>0</v>
      </c>
      <c r="Z154">
        <v>0</v>
      </c>
      <c r="AA154">
        <v>0</v>
      </c>
      <c r="AB154">
        <v>0</v>
      </c>
    </row>
    <row r="155" spans="1:28">
      <c r="A155">
        <v>0</v>
      </c>
      <c r="B155">
        <v>0</v>
      </c>
      <c r="C155">
        <v>0</v>
      </c>
      <c r="D155">
        <v>0</v>
      </c>
      <c r="E155">
        <v>0</v>
      </c>
      <c r="F155">
        <v>0</v>
      </c>
      <c r="G155">
        <v>0</v>
      </c>
      <c r="H155">
        <v>0</v>
      </c>
      <c r="I155" s="47">
        <v>0</v>
      </c>
      <c r="J155">
        <v>0</v>
      </c>
      <c r="K155">
        <v>0</v>
      </c>
      <c r="L155">
        <v>0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0</v>
      </c>
      <c r="X155">
        <v>0</v>
      </c>
      <c r="Y155">
        <v>0</v>
      </c>
      <c r="Z155">
        <v>0</v>
      </c>
      <c r="AA155">
        <v>0</v>
      </c>
      <c r="AB155">
        <v>0</v>
      </c>
    </row>
    <row r="156" spans="1:28">
      <c r="A156">
        <v>0</v>
      </c>
      <c r="B156">
        <v>0</v>
      </c>
      <c r="C156">
        <v>0</v>
      </c>
      <c r="D156">
        <v>0</v>
      </c>
      <c r="E156">
        <v>0</v>
      </c>
      <c r="F156">
        <v>0</v>
      </c>
      <c r="G156">
        <v>0</v>
      </c>
      <c r="H156">
        <v>0</v>
      </c>
      <c r="I156" s="47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0</v>
      </c>
      <c r="X156">
        <v>0</v>
      </c>
      <c r="Y156">
        <v>0</v>
      </c>
      <c r="Z156">
        <v>0</v>
      </c>
      <c r="AA156">
        <v>0</v>
      </c>
      <c r="AB156">
        <v>0</v>
      </c>
    </row>
    <row r="157" spans="1:28">
      <c r="A157">
        <v>0</v>
      </c>
      <c r="B157">
        <v>0</v>
      </c>
      <c r="C157">
        <v>0</v>
      </c>
      <c r="D157">
        <v>0</v>
      </c>
      <c r="E157">
        <v>0</v>
      </c>
      <c r="F157">
        <v>0</v>
      </c>
      <c r="G157">
        <v>0</v>
      </c>
      <c r="H157">
        <v>0</v>
      </c>
      <c r="I157" s="47">
        <v>0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>
        <v>0</v>
      </c>
      <c r="X157">
        <v>0</v>
      </c>
      <c r="Y157">
        <v>0</v>
      </c>
      <c r="Z157">
        <v>0</v>
      </c>
      <c r="AA157">
        <v>0</v>
      </c>
      <c r="AB157">
        <v>0</v>
      </c>
    </row>
    <row r="158" spans="1:28">
      <c r="A158">
        <v>0</v>
      </c>
      <c r="B158">
        <v>0</v>
      </c>
      <c r="C158">
        <v>0</v>
      </c>
      <c r="D158">
        <v>0</v>
      </c>
      <c r="E158">
        <v>0</v>
      </c>
      <c r="F158">
        <v>0</v>
      </c>
      <c r="G158">
        <v>0</v>
      </c>
      <c r="H158">
        <v>0</v>
      </c>
      <c r="I158" s="47">
        <v>0</v>
      </c>
      <c r="J158">
        <v>0</v>
      </c>
      <c r="K158">
        <v>0</v>
      </c>
      <c r="L158">
        <v>0</v>
      </c>
      <c r="M158">
        <v>0</v>
      </c>
      <c r="N158">
        <v>0</v>
      </c>
      <c r="O158">
        <v>0</v>
      </c>
      <c r="P158">
        <v>0</v>
      </c>
      <c r="Q158">
        <v>0</v>
      </c>
      <c r="R158">
        <v>0</v>
      </c>
      <c r="S158">
        <v>0</v>
      </c>
      <c r="T158">
        <v>0</v>
      </c>
      <c r="U158">
        <v>0</v>
      </c>
      <c r="V158">
        <v>0</v>
      </c>
      <c r="W158">
        <v>0</v>
      </c>
      <c r="X158">
        <v>0</v>
      </c>
      <c r="Y158">
        <v>0</v>
      </c>
      <c r="Z158">
        <v>0</v>
      </c>
      <c r="AA158">
        <v>0</v>
      </c>
      <c r="AB158">
        <v>0</v>
      </c>
    </row>
    <row r="159" spans="1:28">
      <c r="A159">
        <v>0</v>
      </c>
      <c r="B159">
        <v>0</v>
      </c>
      <c r="C159">
        <v>0</v>
      </c>
      <c r="D159">
        <v>0</v>
      </c>
      <c r="E159">
        <v>0</v>
      </c>
      <c r="F159">
        <v>0</v>
      </c>
      <c r="G159">
        <v>0</v>
      </c>
      <c r="H159">
        <v>0</v>
      </c>
      <c r="I159" s="47">
        <v>0</v>
      </c>
      <c r="J159">
        <v>0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0</v>
      </c>
      <c r="Q159">
        <v>0</v>
      </c>
      <c r="R159">
        <v>0</v>
      </c>
      <c r="S159">
        <v>0</v>
      </c>
      <c r="T159">
        <v>0</v>
      </c>
      <c r="U159">
        <v>0</v>
      </c>
      <c r="V159">
        <v>0</v>
      </c>
      <c r="W159">
        <v>0</v>
      </c>
      <c r="X159">
        <v>0</v>
      </c>
      <c r="Y159">
        <v>0</v>
      </c>
      <c r="Z159">
        <v>0</v>
      </c>
      <c r="AA159">
        <v>0</v>
      </c>
      <c r="AB159">
        <v>0</v>
      </c>
    </row>
    <row r="160" spans="1:28">
      <c r="A160">
        <v>0</v>
      </c>
      <c r="B160">
        <v>0</v>
      </c>
      <c r="C160">
        <v>0</v>
      </c>
      <c r="D160">
        <v>0</v>
      </c>
      <c r="E160">
        <v>0</v>
      </c>
      <c r="F160">
        <v>0</v>
      </c>
      <c r="G160">
        <v>0</v>
      </c>
      <c r="H160">
        <v>0</v>
      </c>
      <c r="I160" s="47">
        <v>0</v>
      </c>
      <c r="J160">
        <v>0</v>
      </c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0</v>
      </c>
      <c r="X160">
        <v>0</v>
      </c>
      <c r="Y160">
        <v>0</v>
      </c>
      <c r="Z160">
        <v>0</v>
      </c>
      <c r="AA160">
        <v>0</v>
      </c>
      <c r="AB160">
        <v>0</v>
      </c>
    </row>
    <row r="161" spans="1:28">
      <c r="A161">
        <v>0</v>
      </c>
      <c r="B161">
        <v>0</v>
      </c>
      <c r="C161">
        <v>0</v>
      </c>
      <c r="D161">
        <v>0</v>
      </c>
      <c r="E161">
        <v>0</v>
      </c>
      <c r="F161">
        <v>0</v>
      </c>
      <c r="G161">
        <v>0</v>
      </c>
      <c r="H161">
        <v>0</v>
      </c>
      <c r="I161" s="47">
        <v>0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0</v>
      </c>
      <c r="X161">
        <v>0</v>
      </c>
      <c r="Y161">
        <v>0</v>
      </c>
      <c r="Z161">
        <v>0</v>
      </c>
      <c r="AA161">
        <v>0</v>
      </c>
      <c r="AB161">
        <v>0</v>
      </c>
    </row>
    <row r="162" spans="1:28">
      <c r="A162">
        <v>0</v>
      </c>
      <c r="B162">
        <v>0</v>
      </c>
      <c r="C162">
        <v>0</v>
      </c>
      <c r="D162">
        <v>0</v>
      </c>
      <c r="E162">
        <v>0</v>
      </c>
      <c r="F162">
        <v>0</v>
      </c>
      <c r="G162">
        <v>0</v>
      </c>
      <c r="H162">
        <v>0</v>
      </c>
      <c r="I162" s="47">
        <v>0</v>
      </c>
      <c r="J162">
        <v>0</v>
      </c>
      <c r="K162">
        <v>0</v>
      </c>
      <c r="L162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>
        <v>0</v>
      </c>
      <c r="X162">
        <v>0</v>
      </c>
      <c r="Y162">
        <v>0</v>
      </c>
      <c r="Z162">
        <v>0</v>
      </c>
      <c r="AA162">
        <v>0</v>
      </c>
      <c r="AB162">
        <v>0</v>
      </c>
    </row>
    <row r="163" spans="1:28">
      <c r="A163">
        <v>0</v>
      </c>
      <c r="B163">
        <v>0</v>
      </c>
      <c r="C163">
        <v>0</v>
      </c>
      <c r="D163">
        <v>0</v>
      </c>
      <c r="E163">
        <v>0</v>
      </c>
      <c r="F163">
        <v>0</v>
      </c>
      <c r="G163">
        <v>0</v>
      </c>
      <c r="H163">
        <v>0</v>
      </c>
      <c r="I163" s="47">
        <v>0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0</v>
      </c>
      <c r="X163">
        <v>0</v>
      </c>
      <c r="Y163">
        <v>0</v>
      </c>
      <c r="Z163">
        <v>0</v>
      </c>
      <c r="AA163">
        <v>0</v>
      </c>
      <c r="AB163">
        <v>0</v>
      </c>
    </row>
    <row r="164" spans="1:28">
      <c r="A164">
        <v>0</v>
      </c>
      <c r="B164">
        <v>0</v>
      </c>
      <c r="C164">
        <v>0</v>
      </c>
      <c r="D164">
        <v>0</v>
      </c>
      <c r="E164">
        <v>0</v>
      </c>
      <c r="F164">
        <v>0</v>
      </c>
      <c r="G164">
        <v>0</v>
      </c>
      <c r="H164">
        <v>0</v>
      </c>
      <c r="I164" s="47">
        <v>0</v>
      </c>
      <c r="J164">
        <v>0</v>
      </c>
      <c r="K164">
        <v>0</v>
      </c>
      <c r="L164">
        <v>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>
        <v>0</v>
      </c>
      <c r="X164">
        <v>0</v>
      </c>
      <c r="Y164">
        <v>0</v>
      </c>
      <c r="Z164">
        <v>0</v>
      </c>
      <c r="AA164">
        <v>0</v>
      </c>
      <c r="AB164">
        <v>0</v>
      </c>
    </row>
    <row r="165" spans="1:28">
      <c r="A165">
        <v>0</v>
      </c>
      <c r="B165">
        <v>0</v>
      </c>
      <c r="C165">
        <v>0</v>
      </c>
      <c r="D165">
        <v>0</v>
      </c>
      <c r="E165">
        <v>0</v>
      </c>
      <c r="F165">
        <v>0</v>
      </c>
      <c r="G165">
        <v>0</v>
      </c>
      <c r="H165">
        <v>0</v>
      </c>
      <c r="I165" s="47">
        <v>0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>
        <v>0</v>
      </c>
      <c r="X165">
        <v>0</v>
      </c>
      <c r="Y165">
        <v>0</v>
      </c>
      <c r="Z165">
        <v>0</v>
      </c>
      <c r="AA165">
        <v>0</v>
      </c>
      <c r="AB165">
        <v>0</v>
      </c>
    </row>
    <row r="166" spans="1:28">
      <c r="A166">
        <v>0</v>
      </c>
      <c r="B166">
        <v>0</v>
      </c>
      <c r="C166">
        <v>0</v>
      </c>
      <c r="D166">
        <v>0</v>
      </c>
      <c r="E166">
        <v>0</v>
      </c>
      <c r="F166">
        <v>0</v>
      </c>
      <c r="G166">
        <v>0</v>
      </c>
      <c r="H166">
        <v>0</v>
      </c>
      <c r="I166" s="47">
        <v>0</v>
      </c>
      <c r="J166">
        <v>0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0</v>
      </c>
      <c r="S166">
        <v>0</v>
      </c>
      <c r="T166">
        <v>0</v>
      </c>
      <c r="U166">
        <v>0</v>
      </c>
      <c r="V166">
        <v>0</v>
      </c>
      <c r="W166">
        <v>0</v>
      </c>
      <c r="X166">
        <v>0</v>
      </c>
      <c r="Y166">
        <v>0</v>
      </c>
      <c r="Z166">
        <v>0</v>
      </c>
      <c r="AA166">
        <v>0</v>
      </c>
      <c r="AB166">
        <v>0</v>
      </c>
    </row>
    <row r="167" spans="1:28">
      <c r="A167">
        <v>0</v>
      </c>
      <c r="B167">
        <v>0</v>
      </c>
      <c r="C167">
        <v>0</v>
      </c>
      <c r="D167">
        <v>0</v>
      </c>
      <c r="E167">
        <v>0</v>
      </c>
      <c r="F167">
        <v>0</v>
      </c>
      <c r="G167">
        <v>0</v>
      </c>
      <c r="H167">
        <v>0</v>
      </c>
      <c r="I167" s="47">
        <v>0</v>
      </c>
      <c r="J167">
        <v>0</v>
      </c>
      <c r="K167">
        <v>0</v>
      </c>
      <c r="L167">
        <v>0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>
        <v>0</v>
      </c>
      <c r="X167">
        <v>0</v>
      </c>
      <c r="Y167">
        <v>0</v>
      </c>
      <c r="Z167">
        <v>0</v>
      </c>
      <c r="AA167">
        <v>0</v>
      </c>
      <c r="AB167">
        <v>0</v>
      </c>
    </row>
    <row r="168" spans="1:28">
      <c r="A168">
        <v>0</v>
      </c>
      <c r="B168">
        <v>0</v>
      </c>
      <c r="C168">
        <v>0</v>
      </c>
      <c r="D168">
        <v>0</v>
      </c>
      <c r="E168">
        <v>0</v>
      </c>
      <c r="F168">
        <v>0</v>
      </c>
      <c r="G168">
        <v>0</v>
      </c>
      <c r="H168">
        <v>0</v>
      </c>
      <c r="I168" s="47">
        <v>0</v>
      </c>
      <c r="J168">
        <v>0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0</v>
      </c>
      <c r="X168">
        <v>0</v>
      </c>
      <c r="Y168">
        <v>0</v>
      </c>
      <c r="Z168">
        <v>0</v>
      </c>
      <c r="AA168">
        <v>0</v>
      </c>
      <c r="AB168">
        <v>0</v>
      </c>
    </row>
    <row r="169" spans="1:28">
      <c r="A169">
        <v>0</v>
      </c>
      <c r="B169">
        <v>0</v>
      </c>
      <c r="C169">
        <v>0</v>
      </c>
      <c r="D169">
        <v>0</v>
      </c>
      <c r="E169">
        <v>0</v>
      </c>
      <c r="F169">
        <v>0</v>
      </c>
      <c r="G169">
        <v>0</v>
      </c>
      <c r="H169">
        <v>0</v>
      </c>
      <c r="I169" s="47">
        <v>0</v>
      </c>
      <c r="J169">
        <v>0</v>
      </c>
      <c r="K169">
        <v>0</v>
      </c>
      <c r="L169">
        <v>0</v>
      </c>
      <c r="M169">
        <v>0</v>
      </c>
      <c r="N169">
        <v>0</v>
      </c>
      <c r="O169">
        <v>0</v>
      </c>
      <c r="P169">
        <v>0</v>
      </c>
      <c r="Q169">
        <v>0</v>
      </c>
      <c r="R169">
        <v>0</v>
      </c>
      <c r="S169">
        <v>0</v>
      </c>
      <c r="T169">
        <v>0</v>
      </c>
      <c r="U169">
        <v>0</v>
      </c>
      <c r="V169">
        <v>0</v>
      </c>
      <c r="W169">
        <v>0</v>
      </c>
      <c r="X169">
        <v>0</v>
      </c>
      <c r="Y169">
        <v>0</v>
      </c>
      <c r="Z169">
        <v>0</v>
      </c>
      <c r="AA169">
        <v>0</v>
      </c>
      <c r="AB169">
        <v>0</v>
      </c>
    </row>
    <row r="170" spans="1:28">
      <c r="A170">
        <v>0</v>
      </c>
      <c r="B170">
        <v>0</v>
      </c>
      <c r="C170">
        <v>0</v>
      </c>
      <c r="D170">
        <v>0</v>
      </c>
      <c r="E170">
        <v>0</v>
      </c>
      <c r="F170">
        <v>0</v>
      </c>
      <c r="G170">
        <v>0</v>
      </c>
      <c r="H170">
        <v>0</v>
      </c>
      <c r="I170" s="47">
        <v>0</v>
      </c>
      <c r="J170">
        <v>0</v>
      </c>
      <c r="K170">
        <v>0</v>
      </c>
      <c r="L170">
        <v>0</v>
      </c>
      <c r="M170">
        <v>0</v>
      </c>
      <c r="N170">
        <v>0</v>
      </c>
      <c r="O170">
        <v>0</v>
      </c>
      <c r="P170">
        <v>0</v>
      </c>
      <c r="Q170">
        <v>0</v>
      </c>
      <c r="R170">
        <v>0</v>
      </c>
      <c r="S170">
        <v>0</v>
      </c>
      <c r="T170">
        <v>0</v>
      </c>
      <c r="U170">
        <v>0</v>
      </c>
      <c r="V170">
        <v>0</v>
      </c>
      <c r="W170">
        <v>0</v>
      </c>
      <c r="X170">
        <v>0</v>
      </c>
      <c r="Y170">
        <v>0</v>
      </c>
      <c r="Z170">
        <v>0</v>
      </c>
      <c r="AA170">
        <v>0</v>
      </c>
      <c r="AB170">
        <v>0</v>
      </c>
    </row>
    <row r="171" spans="1:28">
      <c r="A171">
        <v>0</v>
      </c>
      <c r="B171">
        <v>0</v>
      </c>
      <c r="C171">
        <v>0</v>
      </c>
      <c r="D171">
        <v>0</v>
      </c>
      <c r="E171">
        <v>0</v>
      </c>
      <c r="F171">
        <v>0</v>
      </c>
      <c r="G171">
        <v>0</v>
      </c>
      <c r="H171">
        <v>0</v>
      </c>
      <c r="I171" s="47">
        <v>0</v>
      </c>
      <c r="J171">
        <v>0</v>
      </c>
      <c r="K171">
        <v>0</v>
      </c>
      <c r="L171">
        <v>0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>
        <v>0</v>
      </c>
      <c r="X171">
        <v>0</v>
      </c>
      <c r="Y171">
        <v>0</v>
      </c>
      <c r="Z171">
        <v>0</v>
      </c>
      <c r="AA171">
        <v>0</v>
      </c>
      <c r="AB171">
        <v>0</v>
      </c>
    </row>
    <row r="172" spans="1:28">
      <c r="A172">
        <v>0</v>
      </c>
      <c r="B172">
        <v>0</v>
      </c>
      <c r="C172">
        <v>0</v>
      </c>
      <c r="D172">
        <v>0</v>
      </c>
      <c r="E172">
        <v>0</v>
      </c>
      <c r="F172">
        <v>0</v>
      </c>
      <c r="G172">
        <v>0</v>
      </c>
      <c r="H172">
        <v>0</v>
      </c>
      <c r="I172" s="47">
        <v>0</v>
      </c>
      <c r="J172">
        <v>0</v>
      </c>
      <c r="K172">
        <v>0</v>
      </c>
      <c r="L172">
        <v>0</v>
      </c>
      <c r="M172">
        <v>0</v>
      </c>
      <c r="N172">
        <v>0</v>
      </c>
      <c r="O172">
        <v>0</v>
      </c>
      <c r="P172">
        <v>0</v>
      </c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>
        <v>0</v>
      </c>
      <c r="X172">
        <v>0</v>
      </c>
      <c r="Y172">
        <v>0</v>
      </c>
      <c r="Z172">
        <v>0</v>
      </c>
      <c r="AA172">
        <v>0</v>
      </c>
      <c r="AB172">
        <v>0</v>
      </c>
    </row>
    <row r="173" spans="1:28">
      <c r="A173">
        <v>0</v>
      </c>
      <c r="B173">
        <v>0</v>
      </c>
      <c r="C173">
        <v>0</v>
      </c>
      <c r="D173">
        <v>0</v>
      </c>
      <c r="E173">
        <v>0</v>
      </c>
      <c r="F173">
        <v>0</v>
      </c>
      <c r="G173">
        <v>0</v>
      </c>
      <c r="H173">
        <v>0</v>
      </c>
      <c r="I173" s="47">
        <v>0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0</v>
      </c>
      <c r="X173">
        <v>0</v>
      </c>
      <c r="Y173">
        <v>0</v>
      </c>
      <c r="Z173">
        <v>0</v>
      </c>
      <c r="AA173">
        <v>0</v>
      </c>
      <c r="AB173">
        <v>0</v>
      </c>
    </row>
    <row r="174" spans="1:28">
      <c r="A174">
        <v>0</v>
      </c>
      <c r="B174">
        <v>0</v>
      </c>
      <c r="C174">
        <v>0</v>
      </c>
      <c r="D174">
        <v>0</v>
      </c>
      <c r="E174">
        <v>0</v>
      </c>
      <c r="F174">
        <v>0</v>
      </c>
      <c r="G174">
        <v>0</v>
      </c>
      <c r="H174">
        <v>0</v>
      </c>
      <c r="I174" s="47">
        <v>0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>
        <v>0</v>
      </c>
      <c r="X174">
        <v>0</v>
      </c>
      <c r="Y174">
        <v>0</v>
      </c>
      <c r="Z174">
        <v>0</v>
      </c>
      <c r="AA174">
        <v>0</v>
      </c>
      <c r="AB174">
        <v>0</v>
      </c>
    </row>
    <row r="175" spans="1:28">
      <c r="A175">
        <v>0</v>
      </c>
      <c r="B175">
        <v>0</v>
      </c>
      <c r="C175">
        <v>0</v>
      </c>
      <c r="D175">
        <v>0</v>
      </c>
      <c r="E175">
        <v>0</v>
      </c>
      <c r="F175">
        <v>0</v>
      </c>
      <c r="G175">
        <v>0</v>
      </c>
      <c r="H175">
        <v>0</v>
      </c>
      <c r="I175" s="47">
        <v>0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>
        <v>0</v>
      </c>
      <c r="V175">
        <v>0</v>
      </c>
      <c r="W175">
        <v>0</v>
      </c>
      <c r="X175">
        <v>0</v>
      </c>
      <c r="Y175">
        <v>0</v>
      </c>
      <c r="Z175">
        <v>0</v>
      </c>
      <c r="AA175">
        <v>0</v>
      </c>
      <c r="AB175">
        <v>0</v>
      </c>
    </row>
    <row r="176" spans="1:28">
      <c r="A176">
        <v>0</v>
      </c>
      <c r="B176">
        <v>0</v>
      </c>
      <c r="C176">
        <v>0</v>
      </c>
      <c r="D176">
        <v>0</v>
      </c>
      <c r="E176">
        <v>0</v>
      </c>
      <c r="F176">
        <v>0</v>
      </c>
      <c r="G176">
        <v>0</v>
      </c>
      <c r="H176">
        <v>0</v>
      </c>
      <c r="I176" s="47">
        <v>0</v>
      </c>
      <c r="J176">
        <v>0</v>
      </c>
      <c r="K176">
        <v>0</v>
      </c>
      <c r="L176">
        <v>0</v>
      </c>
      <c r="M176">
        <v>0</v>
      </c>
      <c r="N176">
        <v>0</v>
      </c>
      <c r="O176">
        <v>0</v>
      </c>
      <c r="P176">
        <v>0</v>
      </c>
      <c r="Q176">
        <v>0</v>
      </c>
      <c r="R176">
        <v>0</v>
      </c>
      <c r="S176">
        <v>0</v>
      </c>
      <c r="T176">
        <v>0</v>
      </c>
      <c r="U176">
        <v>0</v>
      </c>
      <c r="V176">
        <v>0</v>
      </c>
      <c r="W176">
        <v>0</v>
      </c>
      <c r="X176">
        <v>0</v>
      </c>
      <c r="Y176">
        <v>0</v>
      </c>
      <c r="Z176">
        <v>0</v>
      </c>
      <c r="AA176">
        <v>0</v>
      </c>
      <c r="AB176">
        <v>0</v>
      </c>
    </row>
    <row r="177" spans="1:28">
      <c r="A177">
        <v>0</v>
      </c>
      <c r="B177">
        <v>0</v>
      </c>
      <c r="C177">
        <v>0</v>
      </c>
      <c r="D177">
        <v>0</v>
      </c>
      <c r="E177">
        <v>0</v>
      </c>
      <c r="F177">
        <v>0</v>
      </c>
      <c r="G177">
        <v>0</v>
      </c>
      <c r="H177">
        <v>0</v>
      </c>
      <c r="I177" s="47">
        <v>0</v>
      </c>
      <c r="J177">
        <v>0</v>
      </c>
      <c r="K177">
        <v>0</v>
      </c>
      <c r="L177">
        <v>0</v>
      </c>
      <c r="M177">
        <v>0</v>
      </c>
      <c r="N177">
        <v>0</v>
      </c>
      <c r="O177">
        <v>0</v>
      </c>
      <c r="P177">
        <v>0</v>
      </c>
      <c r="Q177">
        <v>0</v>
      </c>
      <c r="R177">
        <v>0</v>
      </c>
      <c r="S177">
        <v>0</v>
      </c>
      <c r="T177">
        <v>0</v>
      </c>
      <c r="U177">
        <v>0</v>
      </c>
      <c r="V177">
        <v>0</v>
      </c>
      <c r="W177">
        <v>0</v>
      </c>
      <c r="X177">
        <v>0</v>
      </c>
      <c r="Y177">
        <v>0</v>
      </c>
      <c r="Z177">
        <v>0</v>
      </c>
      <c r="AA177">
        <v>0</v>
      </c>
      <c r="AB177">
        <v>0</v>
      </c>
    </row>
    <row r="178" spans="1:28">
      <c r="A178">
        <v>0</v>
      </c>
      <c r="B178">
        <v>0</v>
      </c>
      <c r="C178">
        <v>0</v>
      </c>
      <c r="D178">
        <v>0</v>
      </c>
      <c r="E178">
        <v>0</v>
      </c>
      <c r="F178">
        <v>0</v>
      </c>
      <c r="G178">
        <v>0</v>
      </c>
      <c r="H178">
        <v>0</v>
      </c>
      <c r="I178" s="47">
        <v>0</v>
      </c>
      <c r="J178">
        <v>0</v>
      </c>
      <c r="K178">
        <v>0</v>
      </c>
      <c r="L178">
        <v>0</v>
      </c>
      <c r="M178">
        <v>0</v>
      </c>
      <c r="N178">
        <v>0</v>
      </c>
      <c r="O178">
        <v>0</v>
      </c>
      <c r="P178">
        <v>0</v>
      </c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>
        <v>0</v>
      </c>
      <c r="X178">
        <v>0</v>
      </c>
      <c r="Y178">
        <v>0</v>
      </c>
      <c r="Z178">
        <v>0</v>
      </c>
      <c r="AA178">
        <v>0</v>
      </c>
      <c r="AB178">
        <v>0</v>
      </c>
    </row>
    <row r="179" spans="1:28">
      <c r="A179">
        <v>0</v>
      </c>
      <c r="B179">
        <v>0</v>
      </c>
      <c r="C179">
        <v>0</v>
      </c>
      <c r="D179">
        <v>0</v>
      </c>
      <c r="E179">
        <v>0</v>
      </c>
      <c r="F179">
        <v>0</v>
      </c>
      <c r="G179">
        <v>0</v>
      </c>
      <c r="H179">
        <v>0</v>
      </c>
      <c r="I179" s="47">
        <v>0</v>
      </c>
      <c r="J179">
        <v>0</v>
      </c>
      <c r="K179">
        <v>0</v>
      </c>
      <c r="L179">
        <v>0</v>
      </c>
      <c r="M179">
        <v>0</v>
      </c>
      <c r="N179">
        <v>0</v>
      </c>
      <c r="O179">
        <v>0</v>
      </c>
      <c r="P179">
        <v>0</v>
      </c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>
        <v>0</v>
      </c>
      <c r="X179">
        <v>0</v>
      </c>
      <c r="Y179">
        <v>0</v>
      </c>
      <c r="Z179">
        <v>0</v>
      </c>
      <c r="AA179">
        <v>0</v>
      </c>
      <c r="AB179">
        <v>0</v>
      </c>
    </row>
    <row r="180" spans="1:28">
      <c r="A180">
        <v>0</v>
      </c>
      <c r="B180">
        <v>0</v>
      </c>
      <c r="C180">
        <v>0</v>
      </c>
      <c r="D180">
        <v>0</v>
      </c>
      <c r="E180">
        <v>0</v>
      </c>
      <c r="F180">
        <v>0</v>
      </c>
      <c r="G180">
        <v>0</v>
      </c>
      <c r="H180">
        <v>0</v>
      </c>
      <c r="I180" s="47">
        <v>0</v>
      </c>
      <c r="J180">
        <v>0</v>
      </c>
      <c r="K180">
        <v>0</v>
      </c>
      <c r="L180">
        <v>0</v>
      </c>
      <c r="M180">
        <v>0</v>
      </c>
      <c r="N180">
        <v>0</v>
      </c>
      <c r="O180">
        <v>0</v>
      </c>
      <c r="P180">
        <v>0</v>
      </c>
      <c r="Q180">
        <v>0</v>
      </c>
      <c r="R180">
        <v>0</v>
      </c>
      <c r="S180">
        <v>0</v>
      </c>
      <c r="T180">
        <v>0</v>
      </c>
      <c r="U180">
        <v>0</v>
      </c>
      <c r="V180">
        <v>0</v>
      </c>
      <c r="W180">
        <v>0</v>
      </c>
      <c r="X180">
        <v>0</v>
      </c>
      <c r="Y180">
        <v>0</v>
      </c>
      <c r="Z180">
        <v>0</v>
      </c>
      <c r="AA180">
        <v>0</v>
      </c>
      <c r="AB180">
        <v>0</v>
      </c>
    </row>
    <row r="181" spans="1:28">
      <c r="A181">
        <v>0</v>
      </c>
      <c r="B181">
        <v>0</v>
      </c>
      <c r="C181">
        <v>0</v>
      </c>
      <c r="D181">
        <v>0</v>
      </c>
      <c r="E181">
        <v>0</v>
      </c>
      <c r="F181">
        <v>0</v>
      </c>
      <c r="G181">
        <v>0</v>
      </c>
      <c r="H181">
        <v>0</v>
      </c>
      <c r="I181" s="47">
        <v>0</v>
      </c>
      <c r="J181">
        <v>0</v>
      </c>
      <c r="K181">
        <v>0</v>
      </c>
      <c r="L181">
        <v>0</v>
      </c>
      <c r="M181">
        <v>0</v>
      </c>
      <c r="N181">
        <v>0</v>
      </c>
      <c r="O181">
        <v>0</v>
      </c>
      <c r="P181">
        <v>0</v>
      </c>
      <c r="Q181">
        <v>0</v>
      </c>
      <c r="R181">
        <v>0</v>
      </c>
      <c r="S181">
        <v>0</v>
      </c>
      <c r="T181">
        <v>0</v>
      </c>
      <c r="U181">
        <v>0</v>
      </c>
      <c r="V181">
        <v>0</v>
      </c>
      <c r="W181">
        <v>0</v>
      </c>
      <c r="X181">
        <v>0</v>
      </c>
      <c r="Y181">
        <v>0</v>
      </c>
      <c r="Z181">
        <v>0</v>
      </c>
      <c r="AA181">
        <v>0</v>
      </c>
      <c r="AB181">
        <v>0</v>
      </c>
    </row>
    <row r="182" spans="1:28">
      <c r="A182">
        <v>0</v>
      </c>
      <c r="B182">
        <v>0</v>
      </c>
      <c r="C182">
        <v>0</v>
      </c>
      <c r="D182">
        <v>0</v>
      </c>
      <c r="E182">
        <v>0</v>
      </c>
      <c r="F182">
        <v>0</v>
      </c>
      <c r="G182">
        <v>0</v>
      </c>
      <c r="H182">
        <v>0</v>
      </c>
      <c r="I182" s="47">
        <v>0</v>
      </c>
      <c r="J182">
        <v>0</v>
      </c>
      <c r="K182">
        <v>0</v>
      </c>
      <c r="L182">
        <v>0</v>
      </c>
      <c r="M182">
        <v>0</v>
      </c>
      <c r="N182">
        <v>0</v>
      </c>
      <c r="O182">
        <v>0</v>
      </c>
      <c r="P182">
        <v>0</v>
      </c>
      <c r="Q182">
        <v>0</v>
      </c>
      <c r="R182">
        <v>0</v>
      </c>
      <c r="S182">
        <v>0</v>
      </c>
      <c r="T182">
        <v>0</v>
      </c>
      <c r="U182">
        <v>0</v>
      </c>
      <c r="V182">
        <v>0</v>
      </c>
      <c r="W182">
        <v>0</v>
      </c>
      <c r="X182">
        <v>0</v>
      </c>
      <c r="Y182">
        <v>0</v>
      </c>
      <c r="Z182">
        <v>0</v>
      </c>
      <c r="AA182">
        <v>0</v>
      </c>
      <c r="AB182">
        <v>0</v>
      </c>
    </row>
    <row r="183" spans="1:28">
      <c r="A183">
        <v>0</v>
      </c>
      <c r="B183">
        <v>0</v>
      </c>
      <c r="C183">
        <v>0</v>
      </c>
      <c r="D183">
        <v>0</v>
      </c>
      <c r="E183">
        <v>0</v>
      </c>
      <c r="F183">
        <v>0</v>
      </c>
      <c r="G183">
        <v>0</v>
      </c>
      <c r="H183">
        <v>0</v>
      </c>
      <c r="I183" s="47">
        <v>0</v>
      </c>
      <c r="J183">
        <v>0</v>
      </c>
      <c r="K183">
        <v>0</v>
      </c>
      <c r="L183">
        <v>0</v>
      </c>
      <c r="M183">
        <v>0</v>
      </c>
      <c r="N183">
        <v>0</v>
      </c>
      <c r="O183">
        <v>0</v>
      </c>
      <c r="P183">
        <v>0</v>
      </c>
      <c r="Q183">
        <v>0</v>
      </c>
      <c r="R183">
        <v>0</v>
      </c>
      <c r="S183">
        <v>0</v>
      </c>
      <c r="T183">
        <v>0</v>
      </c>
      <c r="U183">
        <v>0</v>
      </c>
      <c r="V183">
        <v>0</v>
      </c>
      <c r="W183">
        <v>0</v>
      </c>
      <c r="X183">
        <v>0</v>
      </c>
      <c r="Y183">
        <v>0</v>
      </c>
      <c r="Z183">
        <v>0</v>
      </c>
      <c r="AA183">
        <v>0</v>
      </c>
      <c r="AB183">
        <v>0</v>
      </c>
    </row>
    <row r="184" spans="1:28">
      <c r="A184">
        <v>0</v>
      </c>
      <c r="B184">
        <v>0</v>
      </c>
      <c r="C184">
        <v>0</v>
      </c>
      <c r="D184">
        <v>0</v>
      </c>
      <c r="E184">
        <v>0</v>
      </c>
      <c r="F184">
        <v>0</v>
      </c>
      <c r="G184">
        <v>0</v>
      </c>
      <c r="H184">
        <v>0</v>
      </c>
      <c r="I184" s="47">
        <v>0</v>
      </c>
      <c r="J184">
        <v>0</v>
      </c>
      <c r="K184">
        <v>0</v>
      </c>
      <c r="L184">
        <v>0</v>
      </c>
      <c r="M184">
        <v>0</v>
      </c>
      <c r="N184">
        <v>0</v>
      </c>
      <c r="O184">
        <v>0</v>
      </c>
      <c r="P184">
        <v>0</v>
      </c>
      <c r="Q184">
        <v>0</v>
      </c>
      <c r="R184">
        <v>0</v>
      </c>
      <c r="S184">
        <v>0</v>
      </c>
      <c r="T184">
        <v>0</v>
      </c>
      <c r="U184">
        <v>0</v>
      </c>
      <c r="V184">
        <v>0</v>
      </c>
      <c r="W184">
        <v>0</v>
      </c>
      <c r="X184">
        <v>0</v>
      </c>
      <c r="Y184">
        <v>0</v>
      </c>
      <c r="Z184">
        <v>0</v>
      </c>
      <c r="AA184">
        <v>0</v>
      </c>
      <c r="AB184">
        <v>0</v>
      </c>
    </row>
    <row r="185" spans="1:28">
      <c r="A185">
        <v>0</v>
      </c>
      <c r="B185">
        <v>0</v>
      </c>
      <c r="C185">
        <v>0</v>
      </c>
      <c r="D185">
        <v>0</v>
      </c>
      <c r="E185">
        <v>0</v>
      </c>
      <c r="F185">
        <v>0</v>
      </c>
      <c r="G185">
        <v>0</v>
      </c>
      <c r="H185">
        <v>0</v>
      </c>
      <c r="I185" s="47">
        <v>0</v>
      </c>
      <c r="J185">
        <v>0</v>
      </c>
      <c r="K185">
        <v>0</v>
      </c>
      <c r="L185">
        <v>0</v>
      </c>
      <c r="M185">
        <v>0</v>
      </c>
      <c r="N185">
        <v>0</v>
      </c>
      <c r="O185">
        <v>0</v>
      </c>
      <c r="P185">
        <v>0</v>
      </c>
      <c r="Q185">
        <v>0</v>
      </c>
      <c r="R185">
        <v>0</v>
      </c>
      <c r="S185">
        <v>0</v>
      </c>
      <c r="T185">
        <v>0</v>
      </c>
      <c r="U185">
        <v>0</v>
      </c>
      <c r="V185">
        <v>0</v>
      </c>
      <c r="W185">
        <v>0</v>
      </c>
      <c r="X185">
        <v>0</v>
      </c>
      <c r="Y185">
        <v>0</v>
      </c>
      <c r="Z185">
        <v>0</v>
      </c>
      <c r="AA185">
        <v>0</v>
      </c>
      <c r="AB185">
        <v>0</v>
      </c>
    </row>
    <row r="186" spans="1:28">
      <c r="A186">
        <v>0</v>
      </c>
      <c r="B186">
        <v>0</v>
      </c>
      <c r="C186">
        <v>0</v>
      </c>
      <c r="D186">
        <v>0</v>
      </c>
      <c r="E186">
        <v>0</v>
      </c>
      <c r="F186">
        <v>0</v>
      </c>
      <c r="G186">
        <v>0</v>
      </c>
      <c r="H186">
        <v>0</v>
      </c>
      <c r="I186" s="47">
        <v>0</v>
      </c>
      <c r="J186">
        <v>0</v>
      </c>
      <c r="K186">
        <v>0</v>
      </c>
      <c r="L186">
        <v>0</v>
      </c>
      <c r="M186">
        <v>0</v>
      </c>
      <c r="N186">
        <v>0</v>
      </c>
      <c r="O186">
        <v>0</v>
      </c>
      <c r="P186">
        <v>0</v>
      </c>
      <c r="Q186">
        <v>0</v>
      </c>
      <c r="R186">
        <v>0</v>
      </c>
      <c r="S186">
        <v>0</v>
      </c>
      <c r="T186">
        <v>0</v>
      </c>
      <c r="U186">
        <v>0</v>
      </c>
      <c r="V186">
        <v>0</v>
      </c>
      <c r="W186">
        <v>0</v>
      </c>
      <c r="X186">
        <v>0</v>
      </c>
      <c r="Y186">
        <v>0</v>
      </c>
      <c r="Z186">
        <v>0</v>
      </c>
      <c r="AA186">
        <v>0</v>
      </c>
      <c r="AB186">
        <v>0</v>
      </c>
    </row>
    <row r="187" spans="1:28">
      <c r="A187">
        <v>0</v>
      </c>
      <c r="B187">
        <v>0</v>
      </c>
      <c r="C187">
        <v>0</v>
      </c>
      <c r="D187">
        <v>0</v>
      </c>
      <c r="E187">
        <v>0</v>
      </c>
      <c r="F187">
        <v>0</v>
      </c>
      <c r="G187">
        <v>0</v>
      </c>
      <c r="H187">
        <v>0</v>
      </c>
      <c r="I187" s="47">
        <v>0</v>
      </c>
      <c r="J187">
        <v>0</v>
      </c>
      <c r="K187">
        <v>0</v>
      </c>
      <c r="L187">
        <v>0</v>
      </c>
      <c r="M187">
        <v>0</v>
      </c>
      <c r="N187">
        <v>0</v>
      </c>
      <c r="O187">
        <v>0</v>
      </c>
      <c r="P187">
        <v>0</v>
      </c>
      <c r="Q187">
        <v>0</v>
      </c>
      <c r="R187">
        <v>0</v>
      </c>
      <c r="S187">
        <v>0</v>
      </c>
      <c r="T187">
        <v>0</v>
      </c>
      <c r="U187">
        <v>0</v>
      </c>
      <c r="V187">
        <v>0</v>
      </c>
      <c r="W187">
        <v>0</v>
      </c>
      <c r="X187">
        <v>0</v>
      </c>
      <c r="Y187">
        <v>0</v>
      </c>
      <c r="Z187">
        <v>0</v>
      </c>
      <c r="AA187">
        <v>0</v>
      </c>
      <c r="AB187">
        <v>0</v>
      </c>
    </row>
    <row r="188" spans="1:28">
      <c r="A188">
        <v>0</v>
      </c>
      <c r="B188">
        <v>0</v>
      </c>
      <c r="C188">
        <v>0</v>
      </c>
      <c r="D188">
        <v>0</v>
      </c>
      <c r="E188">
        <v>0</v>
      </c>
      <c r="F188">
        <v>0</v>
      </c>
      <c r="G188">
        <v>0</v>
      </c>
      <c r="H188">
        <v>0</v>
      </c>
      <c r="I188" s="47">
        <v>0</v>
      </c>
      <c r="J188">
        <v>0</v>
      </c>
      <c r="K188">
        <v>0</v>
      </c>
      <c r="L188">
        <v>0</v>
      </c>
      <c r="M188">
        <v>0</v>
      </c>
      <c r="N188">
        <v>0</v>
      </c>
      <c r="O188">
        <v>0</v>
      </c>
      <c r="P188">
        <v>0</v>
      </c>
      <c r="Q188">
        <v>0</v>
      </c>
      <c r="R188">
        <v>0</v>
      </c>
      <c r="S188">
        <v>0</v>
      </c>
      <c r="T188">
        <v>0</v>
      </c>
      <c r="U188">
        <v>0</v>
      </c>
      <c r="V188">
        <v>0</v>
      </c>
      <c r="W188">
        <v>0</v>
      </c>
      <c r="X188">
        <v>0</v>
      </c>
      <c r="Y188">
        <v>0</v>
      </c>
      <c r="Z188">
        <v>0</v>
      </c>
      <c r="AA188">
        <v>0</v>
      </c>
      <c r="AB188">
        <v>0</v>
      </c>
    </row>
    <row r="189" spans="1:28">
      <c r="A189">
        <v>0</v>
      </c>
      <c r="B189">
        <v>0</v>
      </c>
      <c r="C189">
        <v>0</v>
      </c>
      <c r="D189">
        <v>0</v>
      </c>
      <c r="E189">
        <v>0</v>
      </c>
      <c r="F189">
        <v>0</v>
      </c>
      <c r="G189">
        <v>0</v>
      </c>
      <c r="H189">
        <v>0</v>
      </c>
      <c r="I189" s="47">
        <v>0</v>
      </c>
      <c r="J189">
        <v>0</v>
      </c>
      <c r="K189">
        <v>0</v>
      </c>
      <c r="L189">
        <v>0</v>
      </c>
      <c r="M189">
        <v>0</v>
      </c>
      <c r="N189">
        <v>0</v>
      </c>
      <c r="O189">
        <v>0</v>
      </c>
      <c r="P189">
        <v>0</v>
      </c>
      <c r="Q189">
        <v>0</v>
      </c>
      <c r="R189">
        <v>0</v>
      </c>
      <c r="S189">
        <v>0</v>
      </c>
      <c r="T189">
        <v>0</v>
      </c>
      <c r="U189">
        <v>0</v>
      </c>
      <c r="V189">
        <v>0</v>
      </c>
      <c r="W189">
        <v>0</v>
      </c>
      <c r="X189">
        <v>0</v>
      </c>
      <c r="Y189">
        <v>0</v>
      </c>
      <c r="Z189">
        <v>0</v>
      </c>
      <c r="AA189">
        <v>0</v>
      </c>
      <c r="AB189">
        <v>0</v>
      </c>
    </row>
    <row r="190" spans="1:28">
      <c r="A190">
        <v>0</v>
      </c>
      <c r="B190">
        <v>0</v>
      </c>
      <c r="C190">
        <v>0</v>
      </c>
      <c r="D190">
        <v>0</v>
      </c>
      <c r="E190">
        <v>0</v>
      </c>
      <c r="F190">
        <v>0</v>
      </c>
      <c r="G190">
        <v>0</v>
      </c>
      <c r="H190">
        <v>0</v>
      </c>
      <c r="I190" s="47">
        <v>0</v>
      </c>
      <c r="J190">
        <v>0</v>
      </c>
      <c r="K190">
        <v>0</v>
      </c>
      <c r="L190">
        <v>0</v>
      </c>
      <c r="M190">
        <v>0</v>
      </c>
      <c r="N190">
        <v>0</v>
      </c>
      <c r="O190">
        <v>0</v>
      </c>
      <c r="P190">
        <v>0</v>
      </c>
      <c r="Q190">
        <v>0</v>
      </c>
      <c r="R190">
        <v>0</v>
      </c>
      <c r="S190">
        <v>0</v>
      </c>
      <c r="T190">
        <v>0</v>
      </c>
      <c r="U190">
        <v>0</v>
      </c>
      <c r="V190">
        <v>0</v>
      </c>
      <c r="W190">
        <v>0</v>
      </c>
      <c r="X190">
        <v>0</v>
      </c>
      <c r="Y190">
        <v>0</v>
      </c>
      <c r="Z190">
        <v>0</v>
      </c>
      <c r="AA190">
        <v>0</v>
      </c>
      <c r="AB190">
        <v>0</v>
      </c>
    </row>
    <row r="191" spans="1:28">
      <c r="A191">
        <v>0</v>
      </c>
      <c r="B191">
        <v>0</v>
      </c>
      <c r="C191">
        <v>0</v>
      </c>
      <c r="D191">
        <v>0</v>
      </c>
      <c r="E191">
        <v>0</v>
      </c>
      <c r="F191">
        <v>0</v>
      </c>
      <c r="G191">
        <v>0</v>
      </c>
      <c r="H191">
        <v>0</v>
      </c>
      <c r="I191" s="47">
        <v>0</v>
      </c>
      <c r="J191">
        <v>0</v>
      </c>
      <c r="K191">
        <v>0</v>
      </c>
      <c r="L191">
        <v>0</v>
      </c>
      <c r="M191">
        <v>0</v>
      </c>
      <c r="N191">
        <v>0</v>
      </c>
      <c r="O191">
        <v>0</v>
      </c>
      <c r="P191">
        <v>0</v>
      </c>
      <c r="Q191">
        <v>0</v>
      </c>
      <c r="R191">
        <v>0</v>
      </c>
      <c r="S191">
        <v>0</v>
      </c>
      <c r="T191">
        <v>0</v>
      </c>
      <c r="U191">
        <v>0</v>
      </c>
      <c r="V191">
        <v>0</v>
      </c>
      <c r="W191">
        <v>0</v>
      </c>
      <c r="X191">
        <v>0</v>
      </c>
      <c r="Y191">
        <v>0</v>
      </c>
      <c r="Z191">
        <v>0</v>
      </c>
      <c r="AA191">
        <v>0</v>
      </c>
      <c r="AB191">
        <v>0</v>
      </c>
    </row>
    <row r="192" spans="1:28">
      <c r="A192">
        <v>0</v>
      </c>
      <c r="B192">
        <v>0</v>
      </c>
      <c r="C192">
        <v>0</v>
      </c>
      <c r="D192">
        <v>0</v>
      </c>
      <c r="E192">
        <v>0</v>
      </c>
      <c r="F192">
        <v>0</v>
      </c>
      <c r="G192">
        <v>0</v>
      </c>
      <c r="H192">
        <v>0</v>
      </c>
      <c r="I192" s="47">
        <v>0</v>
      </c>
      <c r="J192">
        <v>0</v>
      </c>
      <c r="K192">
        <v>0</v>
      </c>
      <c r="L192">
        <v>0</v>
      </c>
      <c r="M192">
        <v>0</v>
      </c>
      <c r="N192">
        <v>0</v>
      </c>
      <c r="O192">
        <v>0</v>
      </c>
      <c r="P192">
        <v>0</v>
      </c>
      <c r="Q192">
        <v>0</v>
      </c>
      <c r="R192">
        <v>0</v>
      </c>
      <c r="S192">
        <v>0</v>
      </c>
      <c r="T192">
        <v>0</v>
      </c>
      <c r="U192">
        <v>0</v>
      </c>
      <c r="V192">
        <v>0</v>
      </c>
      <c r="W192">
        <v>0</v>
      </c>
      <c r="X192">
        <v>0</v>
      </c>
      <c r="Y192">
        <v>0</v>
      </c>
      <c r="Z192">
        <v>0</v>
      </c>
      <c r="AA192">
        <v>0</v>
      </c>
      <c r="AB192">
        <v>0</v>
      </c>
    </row>
    <row r="193" spans="1:28">
      <c r="A193">
        <v>0</v>
      </c>
      <c r="B193">
        <v>0</v>
      </c>
      <c r="C193">
        <v>0</v>
      </c>
      <c r="D193">
        <v>0</v>
      </c>
      <c r="E193">
        <v>0</v>
      </c>
      <c r="F193">
        <v>0</v>
      </c>
      <c r="G193">
        <v>0</v>
      </c>
      <c r="H193">
        <v>0</v>
      </c>
      <c r="I193" s="47">
        <v>0</v>
      </c>
      <c r="J193">
        <v>0</v>
      </c>
      <c r="K193">
        <v>0</v>
      </c>
      <c r="L193">
        <v>0</v>
      </c>
      <c r="M193">
        <v>0</v>
      </c>
      <c r="N193">
        <v>0</v>
      </c>
      <c r="O193">
        <v>0</v>
      </c>
      <c r="P193">
        <v>0</v>
      </c>
      <c r="Q193">
        <v>0</v>
      </c>
      <c r="R193">
        <v>0</v>
      </c>
      <c r="S193">
        <v>0</v>
      </c>
      <c r="T193">
        <v>0</v>
      </c>
      <c r="U193">
        <v>0</v>
      </c>
      <c r="V193">
        <v>0</v>
      </c>
      <c r="W193">
        <v>0</v>
      </c>
      <c r="X193">
        <v>0</v>
      </c>
      <c r="Y193">
        <v>0</v>
      </c>
      <c r="Z193">
        <v>0</v>
      </c>
      <c r="AA193">
        <v>0</v>
      </c>
      <c r="AB193">
        <v>0</v>
      </c>
    </row>
    <row r="194" spans="1:28">
      <c r="A194">
        <v>0</v>
      </c>
      <c r="B194">
        <v>0</v>
      </c>
      <c r="C194">
        <v>0</v>
      </c>
      <c r="D194">
        <v>0</v>
      </c>
      <c r="E194">
        <v>0</v>
      </c>
      <c r="F194">
        <v>0</v>
      </c>
      <c r="G194">
        <v>0</v>
      </c>
      <c r="H194">
        <v>0</v>
      </c>
      <c r="I194" s="47">
        <v>0</v>
      </c>
      <c r="J194">
        <v>0</v>
      </c>
      <c r="K194">
        <v>0</v>
      </c>
      <c r="L194">
        <v>0</v>
      </c>
      <c r="M194">
        <v>0</v>
      </c>
      <c r="N194">
        <v>0</v>
      </c>
      <c r="O194">
        <v>0</v>
      </c>
      <c r="P194">
        <v>0</v>
      </c>
      <c r="Q194">
        <v>0</v>
      </c>
      <c r="R194">
        <v>0</v>
      </c>
      <c r="S194">
        <v>0</v>
      </c>
      <c r="T194">
        <v>0</v>
      </c>
      <c r="U194">
        <v>0</v>
      </c>
      <c r="V194">
        <v>0</v>
      </c>
      <c r="W194">
        <v>0</v>
      </c>
      <c r="X194">
        <v>0</v>
      </c>
      <c r="Y194">
        <v>0</v>
      </c>
      <c r="Z194">
        <v>0</v>
      </c>
      <c r="AA194">
        <v>0</v>
      </c>
      <c r="AB194">
        <v>0</v>
      </c>
    </row>
    <row r="195" spans="1:28">
      <c r="A195">
        <v>0</v>
      </c>
      <c r="B195">
        <v>0</v>
      </c>
      <c r="C195">
        <v>0</v>
      </c>
      <c r="D195">
        <v>0</v>
      </c>
      <c r="E195">
        <v>0</v>
      </c>
      <c r="F195">
        <v>0</v>
      </c>
      <c r="G195">
        <v>0</v>
      </c>
      <c r="H195">
        <v>0</v>
      </c>
      <c r="I195" s="47">
        <v>0</v>
      </c>
      <c r="J195">
        <v>0</v>
      </c>
      <c r="K195">
        <v>0</v>
      </c>
      <c r="L195">
        <v>0</v>
      </c>
      <c r="M195">
        <v>0</v>
      </c>
      <c r="N195">
        <v>0</v>
      </c>
      <c r="O195">
        <v>0</v>
      </c>
      <c r="P195">
        <v>0</v>
      </c>
      <c r="Q195">
        <v>0</v>
      </c>
      <c r="R195">
        <v>0</v>
      </c>
      <c r="S195">
        <v>0</v>
      </c>
      <c r="T195">
        <v>0</v>
      </c>
      <c r="U195">
        <v>0</v>
      </c>
      <c r="V195">
        <v>0</v>
      </c>
      <c r="W195">
        <v>0</v>
      </c>
      <c r="X195">
        <v>0</v>
      </c>
      <c r="Y195">
        <v>0</v>
      </c>
      <c r="Z195">
        <v>0</v>
      </c>
      <c r="AA195">
        <v>0</v>
      </c>
      <c r="AB195">
        <v>0</v>
      </c>
    </row>
    <row r="196" spans="1:28">
      <c r="A196">
        <v>0</v>
      </c>
      <c r="B196">
        <v>0</v>
      </c>
      <c r="C196">
        <v>0</v>
      </c>
      <c r="D196">
        <v>0</v>
      </c>
      <c r="E196">
        <v>0</v>
      </c>
      <c r="F196">
        <v>0</v>
      </c>
      <c r="G196">
        <v>0</v>
      </c>
      <c r="H196">
        <v>0</v>
      </c>
      <c r="I196" s="47">
        <v>0</v>
      </c>
      <c r="J196">
        <v>0</v>
      </c>
      <c r="K196">
        <v>0</v>
      </c>
      <c r="L196">
        <v>0</v>
      </c>
      <c r="M196">
        <v>0</v>
      </c>
      <c r="N196">
        <v>0</v>
      </c>
      <c r="O196">
        <v>0</v>
      </c>
      <c r="P196">
        <v>0</v>
      </c>
      <c r="Q196">
        <v>0</v>
      </c>
      <c r="R196">
        <v>0</v>
      </c>
      <c r="S196">
        <v>0</v>
      </c>
      <c r="T196">
        <v>0</v>
      </c>
      <c r="U196">
        <v>0</v>
      </c>
      <c r="V196">
        <v>0</v>
      </c>
      <c r="W196">
        <v>0</v>
      </c>
      <c r="X196">
        <v>0</v>
      </c>
      <c r="Y196">
        <v>0</v>
      </c>
      <c r="Z196">
        <v>0</v>
      </c>
      <c r="AA196">
        <v>0</v>
      </c>
      <c r="AB196">
        <v>0</v>
      </c>
    </row>
    <row r="197" spans="1:28">
      <c r="A197">
        <v>0</v>
      </c>
      <c r="B197">
        <v>0</v>
      </c>
      <c r="C197">
        <v>0</v>
      </c>
      <c r="D197">
        <v>0</v>
      </c>
      <c r="E197">
        <v>0</v>
      </c>
      <c r="F197">
        <v>0</v>
      </c>
      <c r="G197">
        <v>0</v>
      </c>
      <c r="H197">
        <v>0</v>
      </c>
      <c r="I197" s="47">
        <v>0</v>
      </c>
      <c r="J197">
        <v>0</v>
      </c>
      <c r="K197">
        <v>0</v>
      </c>
      <c r="L197">
        <v>0</v>
      </c>
      <c r="M197">
        <v>0</v>
      </c>
      <c r="N197">
        <v>0</v>
      </c>
      <c r="O197">
        <v>0</v>
      </c>
      <c r="P197">
        <v>0</v>
      </c>
      <c r="Q197">
        <v>0</v>
      </c>
      <c r="R197">
        <v>0</v>
      </c>
      <c r="S197">
        <v>0</v>
      </c>
      <c r="T197">
        <v>0</v>
      </c>
      <c r="U197">
        <v>0</v>
      </c>
      <c r="V197">
        <v>0</v>
      </c>
      <c r="W197">
        <v>0</v>
      </c>
      <c r="X197">
        <v>0</v>
      </c>
      <c r="Y197">
        <v>0</v>
      </c>
      <c r="Z197">
        <v>0</v>
      </c>
      <c r="AA197">
        <v>0</v>
      </c>
      <c r="AB197">
        <v>0</v>
      </c>
    </row>
    <row r="198" spans="1:28">
      <c r="A198">
        <v>0</v>
      </c>
      <c r="B198">
        <v>0</v>
      </c>
      <c r="C198">
        <v>0</v>
      </c>
      <c r="D198">
        <v>0</v>
      </c>
      <c r="E198">
        <v>0</v>
      </c>
      <c r="F198">
        <v>0</v>
      </c>
      <c r="G198">
        <v>0</v>
      </c>
      <c r="H198">
        <v>0</v>
      </c>
      <c r="I198" s="47">
        <v>0</v>
      </c>
      <c r="J198">
        <v>0</v>
      </c>
      <c r="K198">
        <v>0</v>
      </c>
      <c r="L198">
        <v>0</v>
      </c>
      <c r="M198">
        <v>0</v>
      </c>
      <c r="N198">
        <v>0</v>
      </c>
      <c r="O198">
        <v>0</v>
      </c>
      <c r="P198">
        <v>0</v>
      </c>
      <c r="Q198">
        <v>0</v>
      </c>
      <c r="R198">
        <v>0</v>
      </c>
      <c r="S198">
        <v>0</v>
      </c>
      <c r="T198">
        <v>0</v>
      </c>
      <c r="U198">
        <v>0</v>
      </c>
      <c r="V198">
        <v>0</v>
      </c>
      <c r="W198">
        <v>0</v>
      </c>
      <c r="X198">
        <v>0</v>
      </c>
      <c r="Y198">
        <v>0</v>
      </c>
      <c r="Z198">
        <v>0</v>
      </c>
      <c r="AA198">
        <v>0</v>
      </c>
      <c r="AB198">
        <v>0</v>
      </c>
    </row>
    <row r="199" spans="1:28">
      <c r="A199">
        <v>0</v>
      </c>
      <c r="B199">
        <v>0</v>
      </c>
      <c r="C199">
        <v>0</v>
      </c>
      <c r="D199">
        <v>0</v>
      </c>
      <c r="E199">
        <v>0</v>
      </c>
      <c r="F199">
        <v>0</v>
      </c>
      <c r="G199">
        <v>0</v>
      </c>
      <c r="H199">
        <v>0</v>
      </c>
      <c r="I199" s="47">
        <v>0</v>
      </c>
      <c r="J199">
        <v>0</v>
      </c>
      <c r="K199">
        <v>0</v>
      </c>
      <c r="L199">
        <v>0</v>
      </c>
      <c r="M199">
        <v>0</v>
      </c>
      <c r="N199">
        <v>0</v>
      </c>
      <c r="O199">
        <v>0</v>
      </c>
      <c r="P199">
        <v>0</v>
      </c>
      <c r="Q199">
        <v>0</v>
      </c>
      <c r="R199">
        <v>0</v>
      </c>
      <c r="S199">
        <v>0</v>
      </c>
      <c r="T199">
        <v>0</v>
      </c>
      <c r="U199">
        <v>0</v>
      </c>
      <c r="V199">
        <v>0</v>
      </c>
      <c r="W199">
        <v>0</v>
      </c>
      <c r="X199">
        <v>0</v>
      </c>
      <c r="Y199">
        <v>0</v>
      </c>
      <c r="Z199">
        <v>0</v>
      </c>
      <c r="AA199">
        <v>0</v>
      </c>
      <c r="AB199">
        <v>0</v>
      </c>
    </row>
    <row r="200" spans="1:28">
      <c r="A200">
        <v>0</v>
      </c>
      <c r="B200">
        <v>0</v>
      </c>
      <c r="C200">
        <v>0</v>
      </c>
      <c r="D200">
        <v>0</v>
      </c>
      <c r="E200">
        <v>0</v>
      </c>
      <c r="F200">
        <v>0</v>
      </c>
      <c r="G200">
        <v>0</v>
      </c>
      <c r="H200">
        <v>0</v>
      </c>
      <c r="I200" s="47">
        <v>0</v>
      </c>
      <c r="J200">
        <v>0</v>
      </c>
      <c r="K200">
        <v>0</v>
      </c>
      <c r="L200">
        <v>0</v>
      </c>
      <c r="M200">
        <v>0</v>
      </c>
      <c r="N200">
        <v>0</v>
      </c>
      <c r="O200">
        <v>0</v>
      </c>
      <c r="P200">
        <v>0</v>
      </c>
      <c r="Q200">
        <v>0</v>
      </c>
      <c r="R200">
        <v>0</v>
      </c>
      <c r="S200">
        <v>0</v>
      </c>
      <c r="T200">
        <v>0</v>
      </c>
      <c r="U200">
        <v>0</v>
      </c>
      <c r="V200">
        <v>0</v>
      </c>
      <c r="W200">
        <v>0</v>
      </c>
      <c r="X200">
        <v>0</v>
      </c>
      <c r="Y200">
        <v>0</v>
      </c>
      <c r="Z200">
        <v>0</v>
      </c>
      <c r="AA200">
        <v>0</v>
      </c>
      <c r="AB200">
        <v>0</v>
      </c>
    </row>
    <row r="201" spans="1:28">
      <c r="A201">
        <v>0</v>
      </c>
      <c r="B201">
        <v>0</v>
      </c>
      <c r="C201">
        <v>0</v>
      </c>
      <c r="D201">
        <v>0</v>
      </c>
      <c r="E201">
        <v>0</v>
      </c>
      <c r="F201">
        <v>0</v>
      </c>
      <c r="G201">
        <v>0</v>
      </c>
      <c r="H201">
        <v>0</v>
      </c>
      <c r="I201" s="47">
        <v>0</v>
      </c>
      <c r="J201">
        <v>0</v>
      </c>
      <c r="K201">
        <v>0</v>
      </c>
      <c r="L201">
        <v>0</v>
      </c>
      <c r="M201">
        <v>0</v>
      </c>
      <c r="N201">
        <v>0</v>
      </c>
      <c r="O201">
        <v>0</v>
      </c>
      <c r="P201">
        <v>0</v>
      </c>
      <c r="Q201">
        <v>0</v>
      </c>
      <c r="R201">
        <v>0</v>
      </c>
      <c r="S201">
        <v>0</v>
      </c>
      <c r="T201">
        <v>0</v>
      </c>
      <c r="U201">
        <v>0</v>
      </c>
      <c r="V201">
        <v>0</v>
      </c>
      <c r="W201">
        <v>0</v>
      </c>
      <c r="X201">
        <v>0</v>
      </c>
      <c r="Y201">
        <v>0</v>
      </c>
      <c r="Z201">
        <v>0</v>
      </c>
      <c r="AA201">
        <v>0</v>
      </c>
      <c r="AB201">
        <v>0</v>
      </c>
    </row>
    <row r="202" spans="1:28">
      <c r="A202">
        <v>0</v>
      </c>
      <c r="B202">
        <v>0</v>
      </c>
      <c r="C202">
        <v>0</v>
      </c>
      <c r="D202">
        <v>0</v>
      </c>
      <c r="E202">
        <v>0</v>
      </c>
      <c r="F202">
        <v>0</v>
      </c>
      <c r="G202">
        <v>0</v>
      </c>
      <c r="H202">
        <v>0</v>
      </c>
      <c r="I202" s="47">
        <v>0</v>
      </c>
      <c r="J202">
        <v>0</v>
      </c>
      <c r="K202">
        <v>0</v>
      </c>
      <c r="L202">
        <v>0</v>
      </c>
      <c r="M202">
        <v>0</v>
      </c>
      <c r="N202">
        <v>0</v>
      </c>
      <c r="O202">
        <v>0</v>
      </c>
      <c r="P202">
        <v>0</v>
      </c>
      <c r="Q202">
        <v>0</v>
      </c>
      <c r="R202">
        <v>0</v>
      </c>
      <c r="S202">
        <v>0</v>
      </c>
      <c r="T202">
        <v>0</v>
      </c>
      <c r="U202">
        <v>0</v>
      </c>
      <c r="V202">
        <v>0</v>
      </c>
      <c r="W202">
        <v>0</v>
      </c>
      <c r="X202">
        <v>0</v>
      </c>
      <c r="Y202">
        <v>0</v>
      </c>
      <c r="Z202">
        <v>0</v>
      </c>
      <c r="AA202">
        <v>0</v>
      </c>
      <c r="AB202">
        <v>0</v>
      </c>
    </row>
    <row r="203" spans="1:28">
      <c r="A203">
        <v>0</v>
      </c>
      <c r="B203">
        <v>0</v>
      </c>
      <c r="C203">
        <v>0</v>
      </c>
      <c r="D203">
        <v>0</v>
      </c>
      <c r="E203">
        <v>0</v>
      </c>
      <c r="F203">
        <v>0</v>
      </c>
      <c r="G203">
        <v>0</v>
      </c>
      <c r="H203">
        <v>0</v>
      </c>
      <c r="I203" s="47">
        <v>0</v>
      </c>
      <c r="J203">
        <v>0</v>
      </c>
      <c r="K203">
        <v>0</v>
      </c>
      <c r="L203">
        <v>0</v>
      </c>
      <c r="M203">
        <v>0</v>
      </c>
      <c r="N203">
        <v>0</v>
      </c>
      <c r="O203">
        <v>0</v>
      </c>
      <c r="P203">
        <v>0</v>
      </c>
      <c r="Q203">
        <v>0</v>
      </c>
      <c r="R203">
        <v>0</v>
      </c>
      <c r="S203">
        <v>0</v>
      </c>
      <c r="T203">
        <v>0</v>
      </c>
      <c r="U203">
        <v>0</v>
      </c>
      <c r="V203">
        <v>0</v>
      </c>
      <c r="W203">
        <v>0</v>
      </c>
      <c r="X203">
        <v>0</v>
      </c>
      <c r="Y203">
        <v>0</v>
      </c>
      <c r="Z203">
        <v>0</v>
      </c>
      <c r="AA203">
        <v>0</v>
      </c>
      <c r="AB203">
        <v>0</v>
      </c>
    </row>
    <row r="204" spans="1:28">
      <c r="A204">
        <v>0</v>
      </c>
      <c r="B204">
        <v>0</v>
      </c>
      <c r="C204">
        <v>0</v>
      </c>
      <c r="D204">
        <v>0</v>
      </c>
      <c r="E204">
        <v>0</v>
      </c>
      <c r="F204">
        <v>0</v>
      </c>
      <c r="G204">
        <v>0</v>
      </c>
      <c r="H204">
        <v>0</v>
      </c>
      <c r="I204" s="47">
        <v>0</v>
      </c>
      <c r="J204">
        <v>0</v>
      </c>
      <c r="K204">
        <v>0</v>
      </c>
      <c r="L204">
        <v>0</v>
      </c>
      <c r="M204">
        <v>0</v>
      </c>
      <c r="N204">
        <v>0</v>
      </c>
      <c r="O204">
        <v>0</v>
      </c>
      <c r="P204">
        <v>0</v>
      </c>
      <c r="Q204">
        <v>0</v>
      </c>
      <c r="R204">
        <v>0</v>
      </c>
      <c r="S204">
        <v>0</v>
      </c>
      <c r="T204">
        <v>0</v>
      </c>
      <c r="U204">
        <v>0</v>
      </c>
      <c r="V204">
        <v>0</v>
      </c>
      <c r="W204">
        <v>0</v>
      </c>
      <c r="X204">
        <v>0</v>
      </c>
      <c r="Y204">
        <v>0</v>
      </c>
      <c r="Z204">
        <v>0</v>
      </c>
      <c r="AA204">
        <v>0</v>
      </c>
      <c r="AB204">
        <v>0</v>
      </c>
    </row>
    <row r="205" spans="1:28">
      <c r="A205">
        <v>0</v>
      </c>
      <c r="B205">
        <v>0</v>
      </c>
      <c r="C205">
        <v>0</v>
      </c>
      <c r="D205">
        <v>0</v>
      </c>
      <c r="E205">
        <v>0</v>
      </c>
      <c r="F205">
        <v>0</v>
      </c>
      <c r="G205">
        <v>0</v>
      </c>
      <c r="H205">
        <v>0</v>
      </c>
      <c r="I205" s="47">
        <v>0</v>
      </c>
      <c r="J205">
        <v>0</v>
      </c>
      <c r="K205">
        <v>0</v>
      </c>
      <c r="L205">
        <v>0</v>
      </c>
      <c r="M205">
        <v>0</v>
      </c>
      <c r="N205">
        <v>0</v>
      </c>
      <c r="O205">
        <v>0</v>
      </c>
      <c r="P205">
        <v>0</v>
      </c>
      <c r="Q205">
        <v>0</v>
      </c>
      <c r="R205">
        <v>0</v>
      </c>
      <c r="S205">
        <v>0</v>
      </c>
      <c r="T205">
        <v>0</v>
      </c>
      <c r="U205">
        <v>0</v>
      </c>
      <c r="V205">
        <v>0</v>
      </c>
      <c r="W205">
        <v>0</v>
      </c>
      <c r="X205">
        <v>0</v>
      </c>
      <c r="Y205">
        <v>0</v>
      </c>
      <c r="Z205">
        <v>0</v>
      </c>
      <c r="AA205">
        <v>0</v>
      </c>
      <c r="AB205">
        <v>0</v>
      </c>
    </row>
    <row r="206" spans="1:28">
      <c r="A206">
        <v>0</v>
      </c>
      <c r="B206">
        <v>0</v>
      </c>
      <c r="C206">
        <v>0</v>
      </c>
      <c r="D206">
        <v>0</v>
      </c>
      <c r="E206">
        <v>0</v>
      </c>
      <c r="F206">
        <v>0</v>
      </c>
      <c r="G206">
        <v>0</v>
      </c>
      <c r="H206">
        <v>0</v>
      </c>
      <c r="I206" s="47">
        <v>0</v>
      </c>
      <c r="J206">
        <v>0</v>
      </c>
      <c r="K206">
        <v>0</v>
      </c>
      <c r="L206">
        <v>0</v>
      </c>
      <c r="M206">
        <v>0</v>
      </c>
      <c r="N206">
        <v>0</v>
      </c>
      <c r="O206">
        <v>0</v>
      </c>
      <c r="P206">
        <v>0</v>
      </c>
      <c r="Q206">
        <v>0</v>
      </c>
      <c r="R206">
        <v>0</v>
      </c>
      <c r="S206">
        <v>0</v>
      </c>
      <c r="T206">
        <v>0</v>
      </c>
      <c r="U206">
        <v>0</v>
      </c>
      <c r="V206">
        <v>0</v>
      </c>
      <c r="W206">
        <v>0</v>
      </c>
      <c r="X206">
        <v>0</v>
      </c>
      <c r="Y206">
        <v>0</v>
      </c>
      <c r="Z206">
        <v>0</v>
      </c>
      <c r="AA206">
        <v>0</v>
      </c>
      <c r="AB206">
        <v>0</v>
      </c>
    </row>
    <row r="207" spans="1:28">
      <c r="A207">
        <v>0</v>
      </c>
      <c r="B207">
        <v>0</v>
      </c>
      <c r="C207">
        <v>0</v>
      </c>
      <c r="D207">
        <v>0</v>
      </c>
      <c r="E207">
        <v>0</v>
      </c>
      <c r="F207">
        <v>0</v>
      </c>
      <c r="G207">
        <v>0</v>
      </c>
      <c r="H207">
        <v>0</v>
      </c>
      <c r="I207" s="47">
        <v>0</v>
      </c>
      <c r="J207">
        <v>0</v>
      </c>
      <c r="K207">
        <v>0</v>
      </c>
      <c r="L207">
        <v>0</v>
      </c>
      <c r="M207">
        <v>0</v>
      </c>
      <c r="N207">
        <v>0</v>
      </c>
      <c r="O207">
        <v>0</v>
      </c>
      <c r="P207">
        <v>0</v>
      </c>
      <c r="Q207">
        <v>0</v>
      </c>
      <c r="R207">
        <v>0</v>
      </c>
      <c r="S207">
        <v>0</v>
      </c>
      <c r="T207">
        <v>0</v>
      </c>
      <c r="U207">
        <v>0</v>
      </c>
      <c r="V207">
        <v>0</v>
      </c>
      <c r="W207">
        <v>0</v>
      </c>
      <c r="X207">
        <v>0</v>
      </c>
      <c r="Y207">
        <v>0</v>
      </c>
      <c r="Z207">
        <v>0</v>
      </c>
      <c r="AA207">
        <v>0</v>
      </c>
      <c r="AB207">
        <v>0</v>
      </c>
    </row>
    <row r="208" spans="1:28">
      <c r="A208">
        <v>0</v>
      </c>
      <c r="B208">
        <v>0</v>
      </c>
      <c r="C208">
        <v>0</v>
      </c>
      <c r="D208">
        <v>0</v>
      </c>
      <c r="E208">
        <v>0</v>
      </c>
      <c r="F208">
        <v>0</v>
      </c>
      <c r="G208">
        <v>0</v>
      </c>
      <c r="H208">
        <v>0</v>
      </c>
      <c r="I208" s="47">
        <v>0</v>
      </c>
      <c r="J208">
        <v>0</v>
      </c>
      <c r="K208">
        <v>0</v>
      </c>
      <c r="L208">
        <v>0</v>
      </c>
      <c r="M208">
        <v>0</v>
      </c>
      <c r="N208">
        <v>0</v>
      </c>
      <c r="O208">
        <v>0</v>
      </c>
      <c r="P208">
        <v>0</v>
      </c>
      <c r="Q208">
        <v>0</v>
      </c>
      <c r="R208">
        <v>0</v>
      </c>
      <c r="S208">
        <v>0</v>
      </c>
      <c r="T208">
        <v>0</v>
      </c>
      <c r="U208">
        <v>0</v>
      </c>
      <c r="V208">
        <v>0</v>
      </c>
      <c r="W208">
        <v>0</v>
      </c>
      <c r="X208">
        <v>0</v>
      </c>
      <c r="Y208">
        <v>0</v>
      </c>
      <c r="Z208">
        <v>0</v>
      </c>
      <c r="AA208">
        <v>0</v>
      </c>
      <c r="AB208">
        <v>0</v>
      </c>
    </row>
    <row r="209" spans="1:28">
      <c r="A209">
        <v>0</v>
      </c>
      <c r="B209">
        <v>0</v>
      </c>
      <c r="C209">
        <v>0</v>
      </c>
      <c r="D209">
        <v>0</v>
      </c>
      <c r="E209">
        <v>0</v>
      </c>
      <c r="F209">
        <v>0</v>
      </c>
      <c r="G209">
        <v>0</v>
      </c>
      <c r="H209">
        <v>0</v>
      </c>
      <c r="I209" s="47">
        <v>0</v>
      </c>
      <c r="J209">
        <v>0</v>
      </c>
      <c r="K209">
        <v>0</v>
      </c>
      <c r="L209">
        <v>0</v>
      </c>
      <c r="M209">
        <v>0</v>
      </c>
      <c r="N209">
        <v>0</v>
      </c>
      <c r="O209">
        <v>0</v>
      </c>
      <c r="P209">
        <v>0</v>
      </c>
      <c r="Q209">
        <v>0</v>
      </c>
      <c r="R209">
        <v>0</v>
      </c>
      <c r="S209">
        <v>0</v>
      </c>
      <c r="T209">
        <v>0</v>
      </c>
      <c r="U209">
        <v>0</v>
      </c>
      <c r="V209">
        <v>0</v>
      </c>
      <c r="W209">
        <v>0</v>
      </c>
      <c r="X209">
        <v>0</v>
      </c>
      <c r="Y209">
        <v>0</v>
      </c>
      <c r="Z209">
        <v>0</v>
      </c>
      <c r="AA209">
        <v>0</v>
      </c>
      <c r="AB209">
        <v>0</v>
      </c>
    </row>
    <row r="210" spans="1:28">
      <c r="A210">
        <v>0</v>
      </c>
      <c r="B210">
        <v>0</v>
      </c>
      <c r="C210">
        <v>0</v>
      </c>
      <c r="D210">
        <v>0</v>
      </c>
      <c r="E210">
        <v>0</v>
      </c>
      <c r="F210">
        <v>0</v>
      </c>
      <c r="G210">
        <v>0</v>
      </c>
      <c r="H210">
        <v>0</v>
      </c>
      <c r="I210" s="47">
        <v>0</v>
      </c>
      <c r="J210">
        <v>0</v>
      </c>
      <c r="K210">
        <v>0</v>
      </c>
      <c r="L210">
        <v>0</v>
      </c>
      <c r="M210">
        <v>0</v>
      </c>
      <c r="N210">
        <v>0</v>
      </c>
      <c r="O210">
        <v>0</v>
      </c>
      <c r="P210">
        <v>0</v>
      </c>
      <c r="Q210">
        <v>0</v>
      </c>
      <c r="R210">
        <v>0</v>
      </c>
      <c r="S210">
        <v>0</v>
      </c>
      <c r="T210">
        <v>0</v>
      </c>
      <c r="U210">
        <v>0</v>
      </c>
      <c r="V210">
        <v>0</v>
      </c>
      <c r="W210">
        <v>0</v>
      </c>
      <c r="X210">
        <v>0</v>
      </c>
      <c r="Y210">
        <v>0</v>
      </c>
      <c r="Z210">
        <v>0</v>
      </c>
      <c r="AA210">
        <v>0</v>
      </c>
      <c r="AB210">
        <v>0</v>
      </c>
    </row>
    <row r="211" spans="1:28">
      <c r="A211">
        <v>0</v>
      </c>
      <c r="B211">
        <v>0</v>
      </c>
      <c r="C211">
        <v>0</v>
      </c>
      <c r="D211">
        <v>0</v>
      </c>
      <c r="E211">
        <v>0</v>
      </c>
      <c r="F211">
        <v>0</v>
      </c>
      <c r="G211">
        <v>0</v>
      </c>
      <c r="H211">
        <v>0</v>
      </c>
      <c r="I211" s="47">
        <v>0</v>
      </c>
      <c r="J211">
        <v>0</v>
      </c>
      <c r="K211">
        <v>0</v>
      </c>
      <c r="L211">
        <v>0</v>
      </c>
      <c r="M211">
        <v>0</v>
      </c>
      <c r="N211">
        <v>0</v>
      </c>
      <c r="O211">
        <v>0</v>
      </c>
      <c r="P211">
        <v>0</v>
      </c>
      <c r="Q211">
        <v>0</v>
      </c>
      <c r="R211">
        <v>0</v>
      </c>
      <c r="S211">
        <v>0</v>
      </c>
      <c r="T211">
        <v>0</v>
      </c>
      <c r="U211">
        <v>0</v>
      </c>
      <c r="V211">
        <v>0</v>
      </c>
      <c r="W211">
        <v>0</v>
      </c>
      <c r="X211">
        <v>0</v>
      </c>
      <c r="Y211">
        <v>0</v>
      </c>
      <c r="Z211">
        <v>0</v>
      </c>
      <c r="AA211">
        <v>0</v>
      </c>
      <c r="AB211">
        <v>0</v>
      </c>
    </row>
    <row r="212" spans="1:28">
      <c r="A212">
        <v>0</v>
      </c>
      <c r="B212">
        <v>0</v>
      </c>
      <c r="C212">
        <v>0</v>
      </c>
      <c r="D212">
        <v>0</v>
      </c>
      <c r="E212">
        <v>0</v>
      </c>
      <c r="F212">
        <v>0</v>
      </c>
      <c r="G212">
        <v>0</v>
      </c>
      <c r="H212">
        <v>0</v>
      </c>
      <c r="I212" s="47">
        <v>0</v>
      </c>
      <c r="J212">
        <v>0</v>
      </c>
      <c r="K212">
        <v>0</v>
      </c>
      <c r="L212">
        <v>0</v>
      </c>
      <c r="M212">
        <v>0</v>
      </c>
      <c r="N212">
        <v>0</v>
      </c>
      <c r="O212">
        <v>0</v>
      </c>
      <c r="P212">
        <v>0</v>
      </c>
      <c r="Q212">
        <v>0</v>
      </c>
      <c r="R212">
        <v>0</v>
      </c>
      <c r="S212">
        <v>0</v>
      </c>
      <c r="T212">
        <v>0</v>
      </c>
      <c r="U212">
        <v>0</v>
      </c>
      <c r="V212">
        <v>0</v>
      </c>
      <c r="W212">
        <v>0</v>
      </c>
      <c r="X212">
        <v>0</v>
      </c>
      <c r="Y212">
        <v>0</v>
      </c>
      <c r="Z212">
        <v>0</v>
      </c>
      <c r="AA212">
        <v>0</v>
      </c>
      <c r="AB212">
        <v>0</v>
      </c>
    </row>
    <row r="213" spans="1:28">
      <c r="A213">
        <v>0</v>
      </c>
      <c r="B213">
        <v>0</v>
      </c>
      <c r="C213">
        <v>0</v>
      </c>
      <c r="D213">
        <v>0</v>
      </c>
      <c r="E213">
        <v>0</v>
      </c>
      <c r="F213">
        <v>0</v>
      </c>
      <c r="G213">
        <v>0</v>
      </c>
      <c r="H213">
        <v>0</v>
      </c>
      <c r="I213" s="47">
        <v>0</v>
      </c>
      <c r="J213">
        <v>0</v>
      </c>
      <c r="K213">
        <v>0</v>
      </c>
      <c r="L213">
        <v>0</v>
      </c>
      <c r="M213">
        <v>0</v>
      </c>
      <c r="N213">
        <v>0</v>
      </c>
      <c r="O213">
        <v>0</v>
      </c>
      <c r="P213">
        <v>0</v>
      </c>
      <c r="Q213">
        <v>0</v>
      </c>
      <c r="R213">
        <v>0</v>
      </c>
      <c r="S213">
        <v>0</v>
      </c>
      <c r="T213">
        <v>0</v>
      </c>
      <c r="U213">
        <v>0</v>
      </c>
      <c r="V213">
        <v>0</v>
      </c>
      <c r="W213">
        <v>0</v>
      </c>
      <c r="X213">
        <v>0</v>
      </c>
      <c r="Y213">
        <v>0</v>
      </c>
      <c r="Z213">
        <v>0</v>
      </c>
      <c r="AA213">
        <v>0</v>
      </c>
      <c r="AB213">
        <v>0</v>
      </c>
    </row>
    <row r="214" spans="1:28">
      <c r="A214">
        <v>0</v>
      </c>
      <c r="B214">
        <v>0</v>
      </c>
      <c r="C214">
        <v>0</v>
      </c>
      <c r="D214">
        <v>0</v>
      </c>
      <c r="E214">
        <v>0</v>
      </c>
      <c r="F214">
        <v>0</v>
      </c>
      <c r="G214">
        <v>0</v>
      </c>
      <c r="H214">
        <v>0</v>
      </c>
      <c r="I214" s="47">
        <v>0</v>
      </c>
      <c r="J214">
        <v>0</v>
      </c>
      <c r="K214">
        <v>0</v>
      </c>
      <c r="L214">
        <v>0</v>
      </c>
      <c r="M214">
        <v>0</v>
      </c>
      <c r="N214">
        <v>0</v>
      </c>
      <c r="O214">
        <v>0</v>
      </c>
      <c r="P214">
        <v>0</v>
      </c>
      <c r="Q214">
        <v>0</v>
      </c>
      <c r="R214">
        <v>0</v>
      </c>
      <c r="S214">
        <v>0</v>
      </c>
      <c r="T214">
        <v>0</v>
      </c>
      <c r="U214">
        <v>0</v>
      </c>
      <c r="V214">
        <v>0</v>
      </c>
      <c r="W214">
        <v>0</v>
      </c>
      <c r="X214">
        <v>0</v>
      </c>
      <c r="Y214">
        <v>0</v>
      </c>
      <c r="Z214">
        <v>0</v>
      </c>
      <c r="AA214">
        <v>0</v>
      </c>
      <c r="AB214">
        <v>0</v>
      </c>
    </row>
    <row r="215" spans="1:28">
      <c r="A215">
        <v>0</v>
      </c>
      <c r="B215">
        <v>0</v>
      </c>
      <c r="C215">
        <v>0</v>
      </c>
      <c r="D215">
        <v>0</v>
      </c>
      <c r="E215">
        <v>0</v>
      </c>
      <c r="F215">
        <v>0</v>
      </c>
      <c r="G215">
        <v>0</v>
      </c>
      <c r="H215">
        <v>0</v>
      </c>
      <c r="I215" s="47">
        <v>0</v>
      </c>
      <c r="J215">
        <v>0</v>
      </c>
      <c r="K215">
        <v>0</v>
      </c>
      <c r="L215">
        <v>0</v>
      </c>
      <c r="M215">
        <v>0</v>
      </c>
      <c r="N215">
        <v>0</v>
      </c>
      <c r="O215">
        <v>0</v>
      </c>
      <c r="P215">
        <v>0</v>
      </c>
      <c r="Q215">
        <v>0</v>
      </c>
      <c r="R215">
        <v>0</v>
      </c>
      <c r="S215">
        <v>0</v>
      </c>
      <c r="T215">
        <v>0</v>
      </c>
      <c r="U215">
        <v>0</v>
      </c>
      <c r="V215">
        <v>0</v>
      </c>
      <c r="W215">
        <v>0</v>
      </c>
      <c r="X215">
        <v>0</v>
      </c>
      <c r="Y215">
        <v>0</v>
      </c>
      <c r="Z215">
        <v>0</v>
      </c>
      <c r="AA215">
        <v>0</v>
      </c>
      <c r="AB215">
        <v>0</v>
      </c>
    </row>
    <row r="216" spans="1:28">
      <c r="A216">
        <v>0</v>
      </c>
      <c r="B216">
        <v>0</v>
      </c>
      <c r="C216">
        <v>0</v>
      </c>
      <c r="D216">
        <v>0</v>
      </c>
      <c r="E216">
        <v>0</v>
      </c>
      <c r="F216">
        <v>0</v>
      </c>
      <c r="G216">
        <v>0</v>
      </c>
      <c r="H216">
        <v>0</v>
      </c>
      <c r="I216" s="47">
        <v>0</v>
      </c>
      <c r="J216">
        <v>0</v>
      </c>
      <c r="K216">
        <v>0</v>
      </c>
      <c r="L216">
        <v>0</v>
      </c>
      <c r="M216">
        <v>0</v>
      </c>
      <c r="N216">
        <v>0</v>
      </c>
      <c r="O216">
        <v>0</v>
      </c>
      <c r="P216">
        <v>0</v>
      </c>
      <c r="Q216">
        <v>0</v>
      </c>
      <c r="R216">
        <v>0</v>
      </c>
      <c r="S216">
        <v>0</v>
      </c>
      <c r="T216">
        <v>0</v>
      </c>
      <c r="U216">
        <v>0</v>
      </c>
      <c r="V216">
        <v>0</v>
      </c>
      <c r="W216">
        <v>0</v>
      </c>
      <c r="X216">
        <v>0</v>
      </c>
      <c r="Y216">
        <v>0</v>
      </c>
      <c r="Z216">
        <v>0</v>
      </c>
      <c r="AA216">
        <v>0</v>
      </c>
      <c r="AB216">
        <v>0</v>
      </c>
    </row>
    <row r="217" spans="1:28">
      <c r="A217">
        <v>0</v>
      </c>
      <c r="B217">
        <v>0</v>
      </c>
      <c r="C217">
        <v>0</v>
      </c>
      <c r="D217">
        <v>0</v>
      </c>
      <c r="E217">
        <v>0</v>
      </c>
      <c r="F217">
        <v>0</v>
      </c>
      <c r="G217">
        <v>0</v>
      </c>
      <c r="H217">
        <v>0</v>
      </c>
      <c r="I217" s="47">
        <v>0</v>
      </c>
      <c r="J217">
        <v>0</v>
      </c>
      <c r="K217">
        <v>0</v>
      </c>
      <c r="L217">
        <v>0</v>
      </c>
      <c r="M217">
        <v>0</v>
      </c>
      <c r="N217">
        <v>0</v>
      </c>
      <c r="O217">
        <v>0</v>
      </c>
      <c r="P217">
        <v>0</v>
      </c>
      <c r="Q217">
        <v>0</v>
      </c>
      <c r="R217">
        <v>0</v>
      </c>
      <c r="S217">
        <v>0</v>
      </c>
      <c r="T217">
        <v>0</v>
      </c>
      <c r="U217">
        <v>0</v>
      </c>
      <c r="V217">
        <v>0</v>
      </c>
      <c r="W217">
        <v>0</v>
      </c>
      <c r="X217">
        <v>0</v>
      </c>
      <c r="Y217">
        <v>0</v>
      </c>
      <c r="Z217">
        <v>0</v>
      </c>
      <c r="AA217">
        <v>0</v>
      </c>
      <c r="AB217">
        <v>0</v>
      </c>
    </row>
    <row r="218" spans="1:28">
      <c r="A218">
        <v>0</v>
      </c>
      <c r="B218">
        <v>0</v>
      </c>
      <c r="C218">
        <v>0</v>
      </c>
      <c r="D218">
        <v>0</v>
      </c>
      <c r="E218">
        <v>0</v>
      </c>
      <c r="F218">
        <v>0</v>
      </c>
      <c r="G218">
        <v>0</v>
      </c>
      <c r="H218">
        <v>0</v>
      </c>
      <c r="I218" s="47">
        <v>0</v>
      </c>
      <c r="J218">
        <v>0</v>
      </c>
      <c r="K218">
        <v>0</v>
      </c>
      <c r="L218">
        <v>0</v>
      </c>
      <c r="M218">
        <v>0</v>
      </c>
      <c r="N218">
        <v>0</v>
      </c>
      <c r="O218">
        <v>0</v>
      </c>
      <c r="P218">
        <v>0</v>
      </c>
      <c r="Q218">
        <v>0</v>
      </c>
      <c r="R218">
        <v>0</v>
      </c>
      <c r="S218">
        <v>0</v>
      </c>
      <c r="T218">
        <v>0</v>
      </c>
      <c r="U218">
        <v>0</v>
      </c>
      <c r="V218">
        <v>0</v>
      </c>
      <c r="W218">
        <v>0</v>
      </c>
      <c r="X218">
        <v>0</v>
      </c>
      <c r="Y218">
        <v>0</v>
      </c>
      <c r="Z218">
        <v>0</v>
      </c>
      <c r="AA218">
        <v>0</v>
      </c>
      <c r="AB218">
        <v>0</v>
      </c>
    </row>
    <row r="219" spans="1:28">
      <c r="A219">
        <v>0</v>
      </c>
      <c r="B219">
        <v>0</v>
      </c>
      <c r="C219">
        <v>0</v>
      </c>
      <c r="D219">
        <v>0</v>
      </c>
      <c r="E219">
        <v>0</v>
      </c>
      <c r="F219">
        <v>0</v>
      </c>
      <c r="G219">
        <v>0</v>
      </c>
      <c r="H219">
        <v>0</v>
      </c>
      <c r="I219" s="47">
        <v>0</v>
      </c>
      <c r="J219">
        <v>0</v>
      </c>
      <c r="K219">
        <v>0</v>
      </c>
      <c r="L219">
        <v>0</v>
      </c>
      <c r="M219">
        <v>0</v>
      </c>
      <c r="N219">
        <v>0</v>
      </c>
      <c r="O219">
        <v>0</v>
      </c>
      <c r="P219">
        <v>0</v>
      </c>
      <c r="Q219">
        <v>0</v>
      </c>
      <c r="R219">
        <v>0</v>
      </c>
      <c r="S219">
        <v>0</v>
      </c>
      <c r="T219">
        <v>0</v>
      </c>
      <c r="U219">
        <v>0</v>
      </c>
      <c r="V219">
        <v>0</v>
      </c>
      <c r="W219">
        <v>0</v>
      </c>
      <c r="X219">
        <v>0</v>
      </c>
      <c r="Y219">
        <v>0</v>
      </c>
      <c r="Z219">
        <v>0</v>
      </c>
      <c r="AA219">
        <v>0</v>
      </c>
      <c r="AB219">
        <v>0</v>
      </c>
    </row>
    <row r="220" spans="1:28">
      <c r="A220">
        <v>0</v>
      </c>
      <c r="B220">
        <v>0</v>
      </c>
      <c r="C220">
        <v>0</v>
      </c>
      <c r="D220">
        <v>0</v>
      </c>
      <c r="E220">
        <v>0</v>
      </c>
      <c r="F220">
        <v>0</v>
      </c>
      <c r="G220">
        <v>0</v>
      </c>
      <c r="H220">
        <v>0</v>
      </c>
      <c r="I220" s="47">
        <v>0</v>
      </c>
      <c r="J220">
        <v>0</v>
      </c>
      <c r="K220">
        <v>0</v>
      </c>
      <c r="L220">
        <v>0</v>
      </c>
      <c r="M220">
        <v>0</v>
      </c>
      <c r="N220">
        <v>0</v>
      </c>
      <c r="O220">
        <v>0</v>
      </c>
      <c r="P220">
        <v>0</v>
      </c>
      <c r="Q220">
        <v>0</v>
      </c>
      <c r="R220">
        <v>0</v>
      </c>
      <c r="S220">
        <v>0</v>
      </c>
      <c r="T220">
        <v>0</v>
      </c>
      <c r="U220">
        <v>0</v>
      </c>
      <c r="V220">
        <v>0</v>
      </c>
      <c r="W220">
        <v>0</v>
      </c>
      <c r="X220">
        <v>0</v>
      </c>
      <c r="Y220">
        <v>0</v>
      </c>
      <c r="Z220">
        <v>0</v>
      </c>
      <c r="AA220">
        <v>0</v>
      </c>
      <c r="AB220">
        <v>0</v>
      </c>
    </row>
    <row r="221" spans="1:28">
      <c r="A221">
        <v>0</v>
      </c>
      <c r="B221">
        <v>0</v>
      </c>
      <c r="C221">
        <v>0</v>
      </c>
      <c r="D221">
        <v>0</v>
      </c>
      <c r="E221">
        <v>0</v>
      </c>
      <c r="F221">
        <v>0</v>
      </c>
      <c r="G221">
        <v>0</v>
      </c>
      <c r="H221">
        <v>0</v>
      </c>
      <c r="I221" s="47">
        <v>0</v>
      </c>
      <c r="J221">
        <v>0</v>
      </c>
      <c r="K221">
        <v>0</v>
      </c>
      <c r="L221">
        <v>0</v>
      </c>
      <c r="M221">
        <v>0</v>
      </c>
      <c r="N221">
        <v>0</v>
      </c>
      <c r="O221">
        <v>0</v>
      </c>
      <c r="P221">
        <v>0</v>
      </c>
      <c r="Q221">
        <v>0</v>
      </c>
      <c r="R221">
        <v>0</v>
      </c>
      <c r="S221">
        <v>0</v>
      </c>
      <c r="T221">
        <v>0</v>
      </c>
      <c r="U221">
        <v>0</v>
      </c>
      <c r="V221">
        <v>0</v>
      </c>
      <c r="W221">
        <v>0</v>
      </c>
      <c r="X221">
        <v>0</v>
      </c>
      <c r="Y221">
        <v>0</v>
      </c>
      <c r="Z221">
        <v>0</v>
      </c>
      <c r="AA221">
        <v>0</v>
      </c>
      <c r="AB221">
        <v>0</v>
      </c>
    </row>
    <row r="222" spans="1:28">
      <c r="A222">
        <v>0</v>
      </c>
      <c r="B222">
        <v>0</v>
      </c>
      <c r="C222">
        <v>0</v>
      </c>
      <c r="D222">
        <v>0</v>
      </c>
      <c r="E222">
        <v>0</v>
      </c>
      <c r="F222">
        <v>0</v>
      </c>
      <c r="G222">
        <v>0</v>
      </c>
      <c r="H222">
        <v>0</v>
      </c>
      <c r="I222" s="47">
        <v>0</v>
      </c>
      <c r="J222">
        <v>0</v>
      </c>
      <c r="K222">
        <v>0</v>
      </c>
      <c r="L222">
        <v>0</v>
      </c>
      <c r="M222">
        <v>0</v>
      </c>
      <c r="N222">
        <v>0</v>
      </c>
      <c r="O222">
        <v>0</v>
      </c>
      <c r="P222">
        <v>0</v>
      </c>
      <c r="Q222">
        <v>0</v>
      </c>
      <c r="R222">
        <v>0</v>
      </c>
      <c r="S222">
        <v>0</v>
      </c>
      <c r="T222">
        <v>0</v>
      </c>
      <c r="U222">
        <v>0</v>
      </c>
      <c r="V222">
        <v>0</v>
      </c>
      <c r="W222">
        <v>0</v>
      </c>
      <c r="X222">
        <v>0</v>
      </c>
      <c r="Y222">
        <v>0</v>
      </c>
      <c r="Z222">
        <v>0</v>
      </c>
      <c r="AA222">
        <v>0</v>
      </c>
      <c r="AB222">
        <v>0</v>
      </c>
    </row>
    <row r="223" spans="1:28">
      <c r="A223">
        <v>0</v>
      </c>
      <c r="B223">
        <v>0</v>
      </c>
      <c r="C223">
        <v>0</v>
      </c>
      <c r="D223">
        <v>0</v>
      </c>
      <c r="E223">
        <v>0</v>
      </c>
      <c r="F223">
        <v>0</v>
      </c>
      <c r="G223">
        <v>0</v>
      </c>
      <c r="H223">
        <v>0</v>
      </c>
      <c r="I223" s="47">
        <v>0</v>
      </c>
      <c r="J223">
        <v>0</v>
      </c>
      <c r="K223">
        <v>0</v>
      </c>
      <c r="L223">
        <v>0</v>
      </c>
      <c r="M223">
        <v>0</v>
      </c>
      <c r="N223">
        <v>0</v>
      </c>
      <c r="O223">
        <v>0</v>
      </c>
      <c r="P223">
        <v>0</v>
      </c>
      <c r="Q223">
        <v>0</v>
      </c>
      <c r="R223">
        <v>0</v>
      </c>
      <c r="S223">
        <v>0</v>
      </c>
      <c r="T223">
        <v>0</v>
      </c>
      <c r="U223">
        <v>0</v>
      </c>
      <c r="V223">
        <v>0</v>
      </c>
      <c r="W223">
        <v>0</v>
      </c>
      <c r="X223">
        <v>0</v>
      </c>
      <c r="Y223">
        <v>0</v>
      </c>
      <c r="Z223">
        <v>0</v>
      </c>
      <c r="AA223">
        <v>0</v>
      </c>
      <c r="AB223">
        <v>0</v>
      </c>
    </row>
    <row r="224" spans="1:28">
      <c r="A224">
        <v>0</v>
      </c>
      <c r="B224">
        <v>0</v>
      </c>
      <c r="C224">
        <v>0</v>
      </c>
      <c r="D224">
        <v>0</v>
      </c>
      <c r="E224">
        <v>0</v>
      </c>
      <c r="F224">
        <v>0</v>
      </c>
      <c r="G224">
        <v>0</v>
      </c>
      <c r="H224">
        <v>0</v>
      </c>
      <c r="I224" s="47">
        <v>0</v>
      </c>
      <c r="J224">
        <v>0</v>
      </c>
      <c r="K224">
        <v>0</v>
      </c>
      <c r="L224">
        <v>0</v>
      </c>
      <c r="M224">
        <v>0</v>
      </c>
      <c r="N224">
        <v>0</v>
      </c>
      <c r="O224">
        <v>0</v>
      </c>
      <c r="P224">
        <v>0</v>
      </c>
      <c r="Q224">
        <v>0</v>
      </c>
      <c r="R224">
        <v>0</v>
      </c>
      <c r="S224">
        <v>0</v>
      </c>
      <c r="T224">
        <v>0</v>
      </c>
      <c r="U224">
        <v>0</v>
      </c>
      <c r="V224">
        <v>0</v>
      </c>
      <c r="W224">
        <v>0</v>
      </c>
      <c r="X224">
        <v>0</v>
      </c>
      <c r="Y224">
        <v>0</v>
      </c>
      <c r="Z224">
        <v>0</v>
      </c>
      <c r="AA224">
        <v>0</v>
      </c>
      <c r="AB224">
        <v>0</v>
      </c>
    </row>
    <row r="225" spans="1:28">
      <c r="A225">
        <v>0</v>
      </c>
      <c r="B225">
        <v>0</v>
      </c>
      <c r="C225">
        <v>0</v>
      </c>
      <c r="D225">
        <v>0</v>
      </c>
      <c r="E225">
        <v>0</v>
      </c>
      <c r="F225">
        <v>0</v>
      </c>
      <c r="G225">
        <v>0</v>
      </c>
      <c r="H225">
        <v>0</v>
      </c>
      <c r="I225" s="47">
        <v>0</v>
      </c>
      <c r="J225">
        <v>0</v>
      </c>
      <c r="K225">
        <v>0</v>
      </c>
      <c r="L225">
        <v>0</v>
      </c>
      <c r="M225">
        <v>0</v>
      </c>
      <c r="N225">
        <v>0</v>
      </c>
      <c r="O225">
        <v>0</v>
      </c>
      <c r="P225">
        <v>0</v>
      </c>
      <c r="Q225">
        <v>0</v>
      </c>
      <c r="R225">
        <v>0</v>
      </c>
      <c r="S225">
        <v>0</v>
      </c>
      <c r="T225">
        <v>0</v>
      </c>
      <c r="U225">
        <v>0</v>
      </c>
      <c r="V225">
        <v>0</v>
      </c>
      <c r="W225">
        <v>0</v>
      </c>
      <c r="X225">
        <v>0</v>
      </c>
      <c r="Y225">
        <v>0</v>
      </c>
      <c r="Z225">
        <v>0</v>
      </c>
      <c r="AA225">
        <v>0</v>
      </c>
      <c r="AB225">
        <v>0</v>
      </c>
    </row>
    <row r="226" spans="1:28">
      <c r="A226">
        <v>0</v>
      </c>
      <c r="B226">
        <v>0</v>
      </c>
      <c r="C226">
        <v>0</v>
      </c>
      <c r="D226">
        <v>0</v>
      </c>
      <c r="E226">
        <v>0</v>
      </c>
      <c r="F226">
        <v>0</v>
      </c>
      <c r="G226">
        <v>0</v>
      </c>
      <c r="H226">
        <v>0</v>
      </c>
      <c r="I226" s="47">
        <v>0</v>
      </c>
      <c r="J226">
        <v>0</v>
      </c>
      <c r="K226">
        <v>0</v>
      </c>
      <c r="L226">
        <v>0</v>
      </c>
      <c r="M226">
        <v>0</v>
      </c>
      <c r="N226">
        <v>0</v>
      </c>
      <c r="O226">
        <v>0</v>
      </c>
      <c r="P226">
        <v>0</v>
      </c>
      <c r="Q226">
        <v>0</v>
      </c>
      <c r="R226">
        <v>0</v>
      </c>
      <c r="S226">
        <v>0</v>
      </c>
      <c r="T226">
        <v>0</v>
      </c>
      <c r="U226">
        <v>0</v>
      </c>
      <c r="V226">
        <v>0</v>
      </c>
      <c r="W226">
        <v>0</v>
      </c>
      <c r="X226">
        <v>0</v>
      </c>
      <c r="Y226">
        <v>0</v>
      </c>
      <c r="Z226">
        <v>0</v>
      </c>
      <c r="AA226">
        <v>0</v>
      </c>
      <c r="AB226">
        <v>0</v>
      </c>
    </row>
    <row r="227" spans="1:28">
      <c r="A227">
        <v>0</v>
      </c>
      <c r="B227">
        <v>0</v>
      </c>
      <c r="C227">
        <v>0</v>
      </c>
      <c r="D227">
        <v>0</v>
      </c>
      <c r="E227">
        <v>0</v>
      </c>
      <c r="F227">
        <v>0</v>
      </c>
      <c r="G227">
        <v>0</v>
      </c>
      <c r="H227">
        <v>0</v>
      </c>
      <c r="I227" s="47">
        <v>0</v>
      </c>
      <c r="J227">
        <v>0</v>
      </c>
      <c r="K227">
        <v>0</v>
      </c>
      <c r="L227">
        <v>0</v>
      </c>
      <c r="M227">
        <v>0</v>
      </c>
      <c r="N227">
        <v>0</v>
      </c>
      <c r="O227">
        <v>0</v>
      </c>
      <c r="P227">
        <v>0</v>
      </c>
      <c r="Q227">
        <v>0</v>
      </c>
      <c r="R227">
        <v>0</v>
      </c>
      <c r="S227">
        <v>0</v>
      </c>
      <c r="T227">
        <v>0</v>
      </c>
      <c r="U227">
        <v>0</v>
      </c>
      <c r="V227">
        <v>0</v>
      </c>
      <c r="W227">
        <v>0</v>
      </c>
      <c r="X227">
        <v>0</v>
      </c>
      <c r="Y227">
        <v>0</v>
      </c>
      <c r="Z227">
        <v>0</v>
      </c>
      <c r="AA227">
        <v>0</v>
      </c>
      <c r="AB227">
        <v>0</v>
      </c>
    </row>
    <row r="228" spans="1:28">
      <c r="A228">
        <v>0</v>
      </c>
      <c r="B228">
        <v>0</v>
      </c>
      <c r="C228">
        <v>0</v>
      </c>
      <c r="D228">
        <v>0</v>
      </c>
      <c r="E228">
        <v>0</v>
      </c>
      <c r="F228">
        <v>0</v>
      </c>
      <c r="G228">
        <v>0</v>
      </c>
      <c r="H228">
        <v>0</v>
      </c>
      <c r="I228" s="47">
        <v>0</v>
      </c>
      <c r="J228">
        <v>0</v>
      </c>
      <c r="K228">
        <v>0</v>
      </c>
      <c r="L228">
        <v>0</v>
      </c>
      <c r="M228">
        <v>0</v>
      </c>
      <c r="N228">
        <v>0</v>
      </c>
      <c r="O228">
        <v>0</v>
      </c>
      <c r="P228">
        <v>0</v>
      </c>
      <c r="Q228">
        <v>0</v>
      </c>
      <c r="R228">
        <v>0</v>
      </c>
      <c r="S228">
        <v>0</v>
      </c>
      <c r="T228">
        <v>0</v>
      </c>
      <c r="U228">
        <v>0</v>
      </c>
      <c r="V228">
        <v>0</v>
      </c>
      <c r="W228">
        <v>0</v>
      </c>
      <c r="X228">
        <v>0</v>
      </c>
      <c r="Y228">
        <v>0</v>
      </c>
      <c r="Z228">
        <v>0</v>
      </c>
      <c r="AA228">
        <v>0</v>
      </c>
      <c r="AB228">
        <v>0</v>
      </c>
    </row>
    <row r="229" spans="1:28">
      <c r="A229">
        <v>0</v>
      </c>
      <c r="B229">
        <v>0</v>
      </c>
      <c r="C229">
        <v>0</v>
      </c>
      <c r="D229">
        <v>0</v>
      </c>
      <c r="E229">
        <v>0</v>
      </c>
      <c r="F229">
        <v>0</v>
      </c>
      <c r="G229">
        <v>0</v>
      </c>
      <c r="H229">
        <v>0</v>
      </c>
      <c r="I229" s="47">
        <v>0</v>
      </c>
      <c r="J229">
        <v>0</v>
      </c>
      <c r="K229">
        <v>0</v>
      </c>
      <c r="L229">
        <v>0</v>
      </c>
      <c r="M229">
        <v>0</v>
      </c>
      <c r="N229">
        <v>0</v>
      </c>
      <c r="O229">
        <v>0</v>
      </c>
      <c r="P229">
        <v>0</v>
      </c>
      <c r="Q229">
        <v>0</v>
      </c>
      <c r="R229">
        <v>0</v>
      </c>
      <c r="S229">
        <v>0</v>
      </c>
      <c r="T229">
        <v>0</v>
      </c>
      <c r="U229">
        <v>0</v>
      </c>
      <c r="V229">
        <v>0</v>
      </c>
      <c r="W229">
        <v>0</v>
      </c>
      <c r="X229">
        <v>0</v>
      </c>
      <c r="Y229">
        <v>0</v>
      </c>
      <c r="Z229">
        <v>0</v>
      </c>
      <c r="AA229">
        <v>0</v>
      </c>
      <c r="AB229">
        <v>0</v>
      </c>
    </row>
    <row r="230" spans="1:28">
      <c r="A230">
        <v>0</v>
      </c>
      <c r="B230">
        <v>0</v>
      </c>
      <c r="C230">
        <v>0</v>
      </c>
      <c r="D230">
        <v>0</v>
      </c>
      <c r="E230">
        <v>0</v>
      </c>
      <c r="F230">
        <v>0</v>
      </c>
      <c r="G230">
        <v>0</v>
      </c>
      <c r="H230">
        <v>0</v>
      </c>
      <c r="I230" s="47">
        <v>0</v>
      </c>
      <c r="J230">
        <v>0</v>
      </c>
      <c r="K230">
        <v>0</v>
      </c>
      <c r="L230">
        <v>0</v>
      </c>
      <c r="M230">
        <v>0</v>
      </c>
      <c r="N230">
        <v>0</v>
      </c>
      <c r="O230">
        <v>0</v>
      </c>
      <c r="P230">
        <v>0</v>
      </c>
      <c r="Q230">
        <v>0</v>
      </c>
      <c r="R230">
        <v>0</v>
      </c>
      <c r="S230">
        <v>0</v>
      </c>
      <c r="T230">
        <v>0</v>
      </c>
      <c r="U230">
        <v>0</v>
      </c>
      <c r="V230">
        <v>0</v>
      </c>
      <c r="W230">
        <v>0</v>
      </c>
      <c r="X230">
        <v>0</v>
      </c>
      <c r="Y230">
        <v>0</v>
      </c>
      <c r="Z230">
        <v>0</v>
      </c>
      <c r="AA230">
        <v>0</v>
      </c>
      <c r="AB230">
        <v>0</v>
      </c>
    </row>
    <row r="231" spans="1:28">
      <c r="A231">
        <v>0</v>
      </c>
      <c r="B231">
        <v>0</v>
      </c>
      <c r="C231">
        <v>0</v>
      </c>
      <c r="D231">
        <v>0</v>
      </c>
      <c r="E231">
        <v>0</v>
      </c>
      <c r="F231">
        <v>0</v>
      </c>
      <c r="G231">
        <v>0</v>
      </c>
      <c r="H231">
        <v>0</v>
      </c>
      <c r="I231" s="47">
        <v>0</v>
      </c>
      <c r="J231">
        <v>0</v>
      </c>
      <c r="K231">
        <v>0</v>
      </c>
      <c r="L231">
        <v>0</v>
      </c>
      <c r="M231">
        <v>0</v>
      </c>
      <c r="N231">
        <v>0</v>
      </c>
      <c r="O231">
        <v>0</v>
      </c>
      <c r="P231">
        <v>0</v>
      </c>
      <c r="Q231">
        <v>0</v>
      </c>
      <c r="R231">
        <v>0</v>
      </c>
      <c r="S231">
        <v>0</v>
      </c>
      <c r="T231">
        <v>0</v>
      </c>
      <c r="U231">
        <v>0</v>
      </c>
      <c r="V231">
        <v>0</v>
      </c>
      <c r="W231">
        <v>0</v>
      </c>
      <c r="X231">
        <v>0</v>
      </c>
      <c r="Y231">
        <v>0</v>
      </c>
      <c r="Z231">
        <v>0</v>
      </c>
      <c r="AA231">
        <v>0</v>
      </c>
      <c r="AB231">
        <v>0</v>
      </c>
    </row>
    <row r="232" spans="1:28">
      <c r="A232">
        <v>0</v>
      </c>
      <c r="B232">
        <v>0</v>
      </c>
      <c r="C232">
        <v>0</v>
      </c>
      <c r="D232">
        <v>0</v>
      </c>
      <c r="E232">
        <v>0</v>
      </c>
      <c r="F232">
        <v>0</v>
      </c>
      <c r="G232">
        <v>0</v>
      </c>
      <c r="H232">
        <v>0</v>
      </c>
      <c r="I232" s="47">
        <v>0</v>
      </c>
      <c r="J232">
        <v>0</v>
      </c>
      <c r="K232">
        <v>0</v>
      </c>
      <c r="L232">
        <v>0</v>
      </c>
      <c r="M232">
        <v>0</v>
      </c>
      <c r="N232">
        <v>0</v>
      </c>
      <c r="O232">
        <v>0</v>
      </c>
      <c r="P232">
        <v>0</v>
      </c>
      <c r="Q232">
        <v>0</v>
      </c>
      <c r="R232">
        <v>0</v>
      </c>
      <c r="S232">
        <v>0</v>
      </c>
      <c r="T232">
        <v>0</v>
      </c>
      <c r="U232">
        <v>0</v>
      </c>
      <c r="V232">
        <v>0</v>
      </c>
      <c r="W232">
        <v>0</v>
      </c>
      <c r="X232">
        <v>0</v>
      </c>
      <c r="Y232">
        <v>0</v>
      </c>
      <c r="Z232">
        <v>0</v>
      </c>
      <c r="AA232">
        <v>0</v>
      </c>
      <c r="AB232">
        <v>0</v>
      </c>
    </row>
    <row r="233" spans="1:28">
      <c r="A233">
        <v>0</v>
      </c>
      <c r="B233">
        <v>0</v>
      </c>
      <c r="C233">
        <v>0</v>
      </c>
      <c r="D233">
        <v>0</v>
      </c>
      <c r="E233">
        <v>0</v>
      </c>
      <c r="F233">
        <v>0</v>
      </c>
      <c r="G233">
        <v>0</v>
      </c>
      <c r="H233">
        <v>0</v>
      </c>
      <c r="I233" s="47">
        <v>0</v>
      </c>
      <c r="J233">
        <v>0</v>
      </c>
      <c r="K233">
        <v>0</v>
      </c>
      <c r="L233">
        <v>0</v>
      </c>
      <c r="M233">
        <v>0</v>
      </c>
      <c r="N233">
        <v>0</v>
      </c>
      <c r="O233">
        <v>0</v>
      </c>
      <c r="P233">
        <v>0</v>
      </c>
      <c r="Q233">
        <v>0</v>
      </c>
      <c r="R233">
        <v>0</v>
      </c>
      <c r="S233">
        <v>0</v>
      </c>
      <c r="T233">
        <v>0</v>
      </c>
      <c r="U233">
        <v>0</v>
      </c>
      <c r="V233">
        <v>0</v>
      </c>
      <c r="W233">
        <v>0</v>
      </c>
      <c r="X233">
        <v>0</v>
      </c>
      <c r="Y233">
        <v>0</v>
      </c>
      <c r="Z233">
        <v>0</v>
      </c>
      <c r="AA233">
        <v>0</v>
      </c>
      <c r="AB233">
        <v>0</v>
      </c>
    </row>
    <row r="234" spans="1:28">
      <c r="A234">
        <v>0</v>
      </c>
      <c r="B234">
        <v>0</v>
      </c>
      <c r="C234">
        <v>0</v>
      </c>
      <c r="D234">
        <v>0</v>
      </c>
      <c r="E234">
        <v>0</v>
      </c>
      <c r="F234">
        <v>0</v>
      </c>
      <c r="G234">
        <v>0</v>
      </c>
      <c r="H234">
        <v>0</v>
      </c>
      <c r="I234" s="47">
        <v>0</v>
      </c>
      <c r="J234">
        <v>0</v>
      </c>
      <c r="K234">
        <v>0</v>
      </c>
      <c r="L234">
        <v>0</v>
      </c>
      <c r="M234">
        <v>0</v>
      </c>
      <c r="N234">
        <v>0</v>
      </c>
      <c r="O234">
        <v>0</v>
      </c>
      <c r="P234">
        <v>0</v>
      </c>
      <c r="Q234">
        <v>0</v>
      </c>
      <c r="R234">
        <v>0</v>
      </c>
      <c r="S234">
        <v>0</v>
      </c>
      <c r="T234">
        <v>0</v>
      </c>
      <c r="U234">
        <v>0</v>
      </c>
      <c r="V234">
        <v>0</v>
      </c>
      <c r="W234">
        <v>0</v>
      </c>
      <c r="X234">
        <v>0</v>
      </c>
      <c r="Y234">
        <v>0</v>
      </c>
      <c r="Z234">
        <v>0</v>
      </c>
      <c r="AA234">
        <v>0</v>
      </c>
      <c r="AB234">
        <v>0</v>
      </c>
    </row>
    <row r="235" spans="1:28">
      <c r="A235">
        <v>0</v>
      </c>
      <c r="B235">
        <v>0</v>
      </c>
      <c r="C235">
        <v>0</v>
      </c>
      <c r="D235">
        <v>0</v>
      </c>
      <c r="E235">
        <v>0</v>
      </c>
      <c r="F235">
        <v>0</v>
      </c>
      <c r="G235">
        <v>0</v>
      </c>
      <c r="H235">
        <v>0</v>
      </c>
      <c r="I235" s="47">
        <v>0</v>
      </c>
      <c r="J235">
        <v>0</v>
      </c>
      <c r="K235">
        <v>0</v>
      </c>
      <c r="L235">
        <v>0</v>
      </c>
      <c r="M235">
        <v>0</v>
      </c>
      <c r="N235">
        <v>0</v>
      </c>
      <c r="O235">
        <v>0</v>
      </c>
      <c r="P235">
        <v>0</v>
      </c>
      <c r="Q235">
        <v>0</v>
      </c>
      <c r="R235">
        <v>0</v>
      </c>
      <c r="S235">
        <v>0</v>
      </c>
      <c r="T235">
        <v>0</v>
      </c>
      <c r="U235">
        <v>0</v>
      </c>
      <c r="V235">
        <v>0</v>
      </c>
      <c r="W235">
        <v>0</v>
      </c>
      <c r="X235">
        <v>0</v>
      </c>
      <c r="Y235">
        <v>0</v>
      </c>
      <c r="Z235">
        <v>0</v>
      </c>
      <c r="AA235">
        <v>0</v>
      </c>
      <c r="AB235">
        <v>0</v>
      </c>
    </row>
    <row r="236" spans="1:28">
      <c r="A236">
        <v>0</v>
      </c>
      <c r="B236">
        <v>0</v>
      </c>
      <c r="C236">
        <v>0</v>
      </c>
      <c r="D236">
        <v>0</v>
      </c>
      <c r="E236">
        <v>0</v>
      </c>
      <c r="F236">
        <v>0</v>
      </c>
      <c r="G236">
        <v>0</v>
      </c>
      <c r="H236">
        <v>0</v>
      </c>
      <c r="I236" s="47">
        <v>0</v>
      </c>
      <c r="J236">
        <v>0</v>
      </c>
      <c r="K236">
        <v>0</v>
      </c>
      <c r="L236">
        <v>0</v>
      </c>
      <c r="M236">
        <v>0</v>
      </c>
      <c r="N236">
        <v>0</v>
      </c>
      <c r="O236">
        <v>0</v>
      </c>
      <c r="P236">
        <v>0</v>
      </c>
      <c r="Q236">
        <v>0</v>
      </c>
      <c r="R236">
        <v>0</v>
      </c>
      <c r="S236">
        <v>0</v>
      </c>
      <c r="T236">
        <v>0</v>
      </c>
      <c r="U236">
        <v>0</v>
      </c>
      <c r="V236">
        <v>0</v>
      </c>
      <c r="W236">
        <v>0</v>
      </c>
      <c r="X236">
        <v>0</v>
      </c>
      <c r="Y236">
        <v>0</v>
      </c>
      <c r="Z236">
        <v>0</v>
      </c>
      <c r="AA236">
        <v>0</v>
      </c>
      <c r="AB236">
        <v>0</v>
      </c>
    </row>
    <row r="237" spans="1:28">
      <c r="A237">
        <v>0</v>
      </c>
      <c r="B237">
        <v>0</v>
      </c>
      <c r="C237">
        <v>0</v>
      </c>
      <c r="D237">
        <v>0</v>
      </c>
      <c r="E237">
        <v>0</v>
      </c>
      <c r="F237">
        <v>0</v>
      </c>
      <c r="G237">
        <v>0</v>
      </c>
      <c r="H237">
        <v>0</v>
      </c>
      <c r="I237" s="47">
        <v>0</v>
      </c>
      <c r="J237">
        <v>0</v>
      </c>
      <c r="K237">
        <v>0</v>
      </c>
      <c r="L237">
        <v>0</v>
      </c>
      <c r="M237">
        <v>0</v>
      </c>
      <c r="N237">
        <v>0</v>
      </c>
      <c r="O237">
        <v>0</v>
      </c>
      <c r="P237">
        <v>0</v>
      </c>
      <c r="Q237">
        <v>0</v>
      </c>
      <c r="R237">
        <v>0</v>
      </c>
      <c r="S237">
        <v>0</v>
      </c>
      <c r="T237">
        <v>0</v>
      </c>
      <c r="U237">
        <v>0</v>
      </c>
      <c r="V237">
        <v>0</v>
      </c>
      <c r="W237">
        <v>0</v>
      </c>
      <c r="X237">
        <v>0</v>
      </c>
      <c r="Y237">
        <v>0</v>
      </c>
      <c r="Z237">
        <v>0</v>
      </c>
      <c r="AA237">
        <v>0</v>
      </c>
      <c r="AB237">
        <v>0</v>
      </c>
    </row>
    <row r="238" spans="1:28">
      <c r="A238">
        <v>0</v>
      </c>
      <c r="B238">
        <v>0</v>
      </c>
      <c r="C238">
        <v>0</v>
      </c>
      <c r="D238">
        <v>0</v>
      </c>
      <c r="E238">
        <v>0</v>
      </c>
      <c r="F238">
        <v>0</v>
      </c>
      <c r="G238">
        <v>0</v>
      </c>
      <c r="H238">
        <v>0</v>
      </c>
      <c r="I238" s="47">
        <v>0</v>
      </c>
      <c r="J238">
        <v>0</v>
      </c>
      <c r="K238">
        <v>0</v>
      </c>
      <c r="L238">
        <v>0</v>
      </c>
      <c r="M238">
        <v>0</v>
      </c>
      <c r="N238">
        <v>0</v>
      </c>
      <c r="O238">
        <v>0</v>
      </c>
      <c r="P238">
        <v>0</v>
      </c>
      <c r="Q238">
        <v>0</v>
      </c>
      <c r="R238">
        <v>0</v>
      </c>
      <c r="S238">
        <v>0</v>
      </c>
      <c r="T238">
        <v>0</v>
      </c>
      <c r="U238">
        <v>0</v>
      </c>
      <c r="V238">
        <v>0</v>
      </c>
      <c r="W238">
        <v>0</v>
      </c>
      <c r="X238">
        <v>0</v>
      </c>
      <c r="Y238">
        <v>0</v>
      </c>
      <c r="Z238">
        <v>0</v>
      </c>
      <c r="AA238">
        <v>0</v>
      </c>
      <c r="AB238">
        <v>0</v>
      </c>
    </row>
    <row r="239" spans="1:28">
      <c r="A239">
        <v>0</v>
      </c>
      <c r="B239">
        <v>0</v>
      </c>
      <c r="C239">
        <v>0</v>
      </c>
      <c r="D239">
        <v>0</v>
      </c>
      <c r="E239">
        <v>0</v>
      </c>
      <c r="F239">
        <v>0</v>
      </c>
      <c r="G239">
        <v>0</v>
      </c>
      <c r="H239">
        <v>0</v>
      </c>
      <c r="I239" s="47">
        <v>0</v>
      </c>
      <c r="J239">
        <v>0</v>
      </c>
      <c r="K239">
        <v>0</v>
      </c>
      <c r="L239">
        <v>0</v>
      </c>
      <c r="M239">
        <v>0</v>
      </c>
      <c r="N239">
        <v>0</v>
      </c>
      <c r="O239">
        <v>0</v>
      </c>
      <c r="P239">
        <v>0</v>
      </c>
      <c r="Q239">
        <v>0</v>
      </c>
      <c r="R239">
        <v>0</v>
      </c>
      <c r="S239">
        <v>0</v>
      </c>
      <c r="T239">
        <v>0</v>
      </c>
      <c r="U239">
        <v>0</v>
      </c>
      <c r="V239">
        <v>0</v>
      </c>
      <c r="W239">
        <v>0</v>
      </c>
      <c r="X239">
        <v>0</v>
      </c>
      <c r="Y239">
        <v>0</v>
      </c>
      <c r="Z239">
        <v>0</v>
      </c>
      <c r="AA239">
        <v>0</v>
      </c>
      <c r="AB239">
        <v>0</v>
      </c>
    </row>
    <row r="240" spans="1:28">
      <c r="A240">
        <v>0</v>
      </c>
      <c r="B240">
        <v>0</v>
      </c>
      <c r="C240">
        <v>0</v>
      </c>
      <c r="D240">
        <v>0</v>
      </c>
      <c r="E240">
        <v>0</v>
      </c>
      <c r="F240">
        <v>0</v>
      </c>
      <c r="G240">
        <v>0</v>
      </c>
      <c r="H240">
        <v>0</v>
      </c>
      <c r="I240" s="47">
        <v>0</v>
      </c>
      <c r="J240">
        <v>0</v>
      </c>
      <c r="K240">
        <v>0</v>
      </c>
      <c r="L240">
        <v>0</v>
      </c>
      <c r="M240">
        <v>0</v>
      </c>
      <c r="N240">
        <v>0</v>
      </c>
      <c r="O240">
        <v>0</v>
      </c>
      <c r="P240">
        <v>0</v>
      </c>
      <c r="Q240">
        <v>0</v>
      </c>
      <c r="R240">
        <v>0</v>
      </c>
      <c r="S240">
        <v>0</v>
      </c>
      <c r="T240">
        <v>0</v>
      </c>
      <c r="U240">
        <v>0</v>
      </c>
      <c r="V240">
        <v>0</v>
      </c>
      <c r="W240">
        <v>0</v>
      </c>
      <c r="X240">
        <v>0</v>
      </c>
      <c r="Y240">
        <v>0</v>
      </c>
      <c r="Z240">
        <v>0</v>
      </c>
      <c r="AA240">
        <v>0</v>
      </c>
      <c r="AB240">
        <v>0</v>
      </c>
    </row>
    <row r="241" spans="1:28">
      <c r="A241">
        <v>0</v>
      </c>
      <c r="B241">
        <v>0</v>
      </c>
      <c r="C241">
        <v>0</v>
      </c>
      <c r="D241">
        <v>0</v>
      </c>
      <c r="E241">
        <v>0</v>
      </c>
      <c r="F241">
        <v>0</v>
      </c>
      <c r="G241">
        <v>0</v>
      </c>
      <c r="H241">
        <v>0</v>
      </c>
      <c r="I241" s="47">
        <v>0</v>
      </c>
      <c r="J241">
        <v>0</v>
      </c>
      <c r="K241">
        <v>0</v>
      </c>
      <c r="L241">
        <v>0</v>
      </c>
      <c r="M241">
        <v>0</v>
      </c>
      <c r="N241">
        <v>0</v>
      </c>
      <c r="O241">
        <v>0</v>
      </c>
      <c r="P241">
        <v>0</v>
      </c>
      <c r="Q241">
        <v>0</v>
      </c>
      <c r="R241">
        <v>0</v>
      </c>
      <c r="S241">
        <v>0</v>
      </c>
      <c r="T241">
        <v>0</v>
      </c>
      <c r="U241">
        <v>0</v>
      </c>
      <c r="V241">
        <v>0</v>
      </c>
      <c r="W241">
        <v>0</v>
      </c>
      <c r="X241">
        <v>0</v>
      </c>
      <c r="Y241">
        <v>0</v>
      </c>
      <c r="Z241">
        <v>0</v>
      </c>
      <c r="AA241">
        <v>0</v>
      </c>
      <c r="AB241">
        <v>0</v>
      </c>
    </row>
    <row r="242" spans="1:28">
      <c r="A242">
        <v>0</v>
      </c>
      <c r="B242">
        <v>0</v>
      </c>
      <c r="C242">
        <v>0</v>
      </c>
      <c r="D242">
        <v>0</v>
      </c>
      <c r="E242">
        <v>0</v>
      </c>
      <c r="F242">
        <v>0</v>
      </c>
      <c r="G242">
        <v>0</v>
      </c>
      <c r="H242">
        <v>0</v>
      </c>
      <c r="I242" s="47">
        <v>0</v>
      </c>
      <c r="J242">
        <v>0</v>
      </c>
      <c r="K242">
        <v>0</v>
      </c>
      <c r="L242">
        <v>0</v>
      </c>
      <c r="M242">
        <v>0</v>
      </c>
      <c r="N242">
        <v>0</v>
      </c>
      <c r="O242">
        <v>0</v>
      </c>
      <c r="P242">
        <v>0</v>
      </c>
      <c r="Q242">
        <v>0</v>
      </c>
      <c r="R242">
        <v>0</v>
      </c>
      <c r="S242">
        <v>0</v>
      </c>
      <c r="T242">
        <v>0</v>
      </c>
      <c r="U242">
        <v>0</v>
      </c>
      <c r="V242">
        <v>0</v>
      </c>
      <c r="W242">
        <v>0</v>
      </c>
      <c r="X242">
        <v>0</v>
      </c>
      <c r="Y242">
        <v>0</v>
      </c>
      <c r="Z242">
        <v>0</v>
      </c>
      <c r="AA242">
        <v>0</v>
      </c>
      <c r="AB242">
        <v>0</v>
      </c>
    </row>
    <row r="243" spans="1:28">
      <c r="A243">
        <v>0</v>
      </c>
      <c r="B243">
        <v>0</v>
      </c>
      <c r="C243">
        <v>0</v>
      </c>
      <c r="D243">
        <v>0</v>
      </c>
      <c r="E243">
        <v>0</v>
      </c>
      <c r="F243">
        <v>0</v>
      </c>
      <c r="G243">
        <v>0</v>
      </c>
      <c r="H243">
        <v>0</v>
      </c>
      <c r="I243" s="47">
        <v>0</v>
      </c>
      <c r="J243">
        <v>0</v>
      </c>
      <c r="K243">
        <v>0</v>
      </c>
      <c r="L243">
        <v>0</v>
      </c>
      <c r="M243">
        <v>0</v>
      </c>
      <c r="N243">
        <v>0</v>
      </c>
      <c r="O243">
        <v>0</v>
      </c>
      <c r="P243">
        <v>0</v>
      </c>
      <c r="Q243">
        <v>0</v>
      </c>
      <c r="R243">
        <v>0</v>
      </c>
      <c r="S243">
        <v>0</v>
      </c>
      <c r="T243">
        <v>0</v>
      </c>
      <c r="U243">
        <v>0</v>
      </c>
      <c r="V243">
        <v>0</v>
      </c>
      <c r="W243">
        <v>0</v>
      </c>
      <c r="X243">
        <v>0</v>
      </c>
      <c r="Y243">
        <v>0</v>
      </c>
      <c r="Z243">
        <v>0</v>
      </c>
      <c r="AA243">
        <v>0</v>
      </c>
      <c r="AB243">
        <v>0</v>
      </c>
    </row>
    <row r="244" spans="1:28">
      <c r="A244">
        <v>0</v>
      </c>
      <c r="B244">
        <v>0</v>
      </c>
      <c r="C244">
        <v>0</v>
      </c>
      <c r="D244">
        <v>0</v>
      </c>
      <c r="E244">
        <v>0</v>
      </c>
      <c r="F244">
        <v>0</v>
      </c>
      <c r="G244">
        <v>0</v>
      </c>
      <c r="H244">
        <v>0</v>
      </c>
      <c r="I244" s="47">
        <v>0</v>
      </c>
      <c r="J244">
        <v>0</v>
      </c>
      <c r="K244">
        <v>0</v>
      </c>
      <c r="L244">
        <v>0</v>
      </c>
      <c r="M244">
        <v>0</v>
      </c>
      <c r="N244">
        <v>0</v>
      </c>
      <c r="O244">
        <v>0</v>
      </c>
      <c r="P244">
        <v>0</v>
      </c>
      <c r="Q244">
        <v>0</v>
      </c>
      <c r="R244">
        <v>0</v>
      </c>
      <c r="S244">
        <v>0</v>
      </c>
      <c r="T244">
        <v>0</v>
      </c>
      <c r="U244">
        <v>0</v>
      </c>
      <c r="V244">
        <v>0</v>
      </c>
      <c r="W244">
        <v>0</v>
      </c>
      <c r="X244">
        <v>0</v>
      </c>
      <c r="Y244">
        <v>0</v>
      </c>
      <c r="Z244">
        <v>0</v>
      </c>
      <c r="AA244">
        <v>0</v>
      </c>
      <c r="AB244">
        <v>0</v>
      </c>
    </row>
    <row r="245" spans="1:28">
      <c r="A245">
        <v>0</v>
      </c>
      <c r="B245">
        <v>0</v>
      </c>
      <c r="C245">
        <v>0</v>
      </c>
      <c r="D245">
        <v>0</v>
      </c>
      <c r="E245">
        <v>0</v>
      </c>
      <c r="F245">
        <v>0</v>
      </c>
      <c r="G245">
        <v>0</v>
      </c>
      <c r="H245">
        <v>0</v>
      </c>
      <c r="I245" s="47">
        <v>0</v>
      </c>
      <c r="J245">
        <v>0</v>
      </c>
      <c r="K245">
        <v>0</v>
      </c>
      <c r="L245">
        <v>0</v>
      </c>
      <c r="M245">
        <v>0</v>
      </c>
      <c r="N245">
        <v>0</v>
      </c>
      <c r="O245">
        <v>0</v>
      </c>
      <c r="P245">
        <v>0</v>
      </c>
      <c r="Q245">
        <v>0</v>
      </c>
      <c r="R245">
        <v>0</v>
      </c>
      <c r="S245">
        <v>0</v>
      </c>
      <c r="T245">
        <v>0</v>
      </c>
      <c r="U245">
        <v>0</v>
      </c>
      <c r="V245">
        <v>0</v>
      </c>
      <c r="W245">
        <v>0</v>
      </c>
      <c r="X245">
        <v>0</v>
      </c>
      <c r="Y245">
        <v>0</v>
      </c>
      <c r="Z245">
        <v>0</v>
      </c>
      <c r="AA245">
        <v>0</v>
      </c>
      <c r="AB245">
        <v>0</v>
      </c>
    </row>
    <row r="246" spans="1:28">
      <c r="A246">
        <v>0</v>
      </c>
      <c r="B246">
        <v>0</v>
      </c>
      <c r="C246">
        <v>0</v>
      </c>
      <c r="D246">
        <v>0</v>
      </c>
      <c r="E246">
        <v>0</v>
      </c>
      <c r="F246">
        <v>0</v>
      </c>
      <c r="G246">
        <v>0</v>
      </c>
      <c r="H246">
        <v>0</v>
      </c>
      <c r="I246" s="47">
        <v>0</v>
      </c>
      <c r="J246">
        <v>0</v>
      </c>
      <c r="K246">
        <v>0</v>
      </c>
      <c r="L246">
        <v>0</v>
      </c>
      <c r="M246">
        <v>0</v>
      </c>
      <c r="N246">
        <v>0</v>
      </c>
      <c r="O246">
        <v>0</v>
      </c>
      <c r="P246">
        <v>0</v>
      </c>
      <c r="Q246">
        <v>0</v>
      </c>
      <c r="R246">
        <v>0</v>
      </c>
      <c r="S246">
        <v>0</v>
      </c>
      <c r="T246">
        <v>0</v>
      </c>
      <c r="U246">
        <v>0</v>
      </c>
      <c r="V246">
        <v>0</v>
      </c>
      <c r="W246">
        <v>0</v>
      </c>
      <c r="X246">
        <v>0</v>
      </c>
      <c r="Y246">
        <v>0</v>
      </c>
      <c r="Z246">
        <v>0</v>
      </c>
      <c r="AA246">
        <v>0</v>
      </c>
      <c r="AB246">
        <v>0</v>
      </c>
    </row>
    <row r="247" spans="1:28">
      <c r="A247">
        <v>0</v>
      </c>
      <c r="B247">
        <v>0</v>
      </c>
      <c r="C247">
        <v>0</v>
      </c>
      <c r="D247">
        <v>0</v>
      </c>
      <c r="E247">
        <v>0</v>
      </c>
      <c r="F247">
        <v>0</v>
      </c>
      <c r="G247">
        <v>0</v>
      </c>
      <c r="H247">
        <v>0</v>
      </c>
      <c r="I247" s="47">
        <v>0</v>
      </c>
      <c r="J247">
        <v>0</v>
      </c>
      <c r="K247">
        <v>0</v>
      </c>
      <c r="L247">
        <v>0</v>
      </c>
      <c r="M247">
        <v>0</v>
      </c>
      <c r="N247">
        <v>0</v>
      </c>
      <c r="O247">
        <v>0</v>
      </c>
      <c r="P247">
        <v>0</v>
      </c>
      <c r="Q247">
        <v>0</v>
      </c>
      <c r="R247">
        <v>0</v>
      </c>
      <c r="S247">
        <v>0</v>
      </c>
      <c r="T247">
        <v>0</v>
      </c>
      <c r="U247">
        <v>0</v>
      </c>
      <c r="V247">
        <v>0</v>
      </c>
      <c r="W247">
        <v>0</v>
      </c>
      <c r="X247">
        <v>0</v>
      </c>
      <c r="Y247">
        <v>0</v>
      </c>
      <c r="Z247">
        <v>0</v>
      </c>
      <c r="AA247">
        <v>0</v>
      </c>
      <c r="AB247">
        <v>0</v>
      </c>
    </row>
    <row r="248" spans="1:28">
      <c r="A248">
        <v>0</v>
      </c>
      <c r="B248">
        <v>0</v>
      </c>
      <c r="C248">
        <v>0</v>
      </c>
      <c r="D248">
        <v>0</v>
      </c>
      <c r="E248">
        <v>0</v>
      </c>
      <c r="F248">
        <v>0</v>
      </c>
      <c r="G248">
        <v>0</v>
      </c>
      <c r="H248">
        <v>0</v>
      </c>
      <c r="I248" s="47">
        <v>0</v>
      </c>
      <c r="J248">
        <v>0</v>
      </c>
      <c r="K248">
        <v>0</v>
      </c>
      <c r="L248">
        <v>0</v>
      </c>
      <c r="M248">
        <v>0</v>
      </c>
      <c r="N248">
        <v>0</v>
      </c>
      <c r="O248">
        <v>0</v>
      </c>
      <c r="P248">
        <v>0</v>
      </c>
      <c r="Q248">
        <v>0</v>
      </c>
      <c r="R248">
        <v>0</v>
      </c>
      <c r="S248">
        <v>0</v>
      </c>
      <c r="T248">
        <v>0</v>
      </c>
      <c r="U248">
        <v>0</v>
      </c>
      <c r="V248">
        <v>0</v>
      </c>
      <c r="W248">
        <v>0</v>
      </c>
      <c r="X248">
        <v>0</v>
      </c>
      <c r="Y248">
        <v>0</v>
      </c>
      <c r="Z248">
        <v>0</v>
      </c>
      <c r="AA248">
        <v>0</v>
      </c>
      <c r="AB248">
        <v>0</v>
      </c>
    </row>
    <row r="249" spans="1:28">
      <c r="A249">
        <v>0</v>
      </c>
      <c r="B249">
        <v>0</v>
      </c>
      <c r="C249">
        <v>0</v>
      </c>
      <c r="D249">
        <v>0</v>
      </c>
      <c r="E249">
        <v>0</v>
      </c>
      <c r="F249">
        <v>0</v>
      </c>
      <c r="G249">
        <v>0</v>
      </c>
      <c r="H249">
        <v>0</v>
      </c>
      <c r="I249" s="47">
        <v>0</v>
      </c>
      <c r="J249">
        <v>0</v>
      </c>
      <c r="K249">
        <v>0</v>
      </c>
      <c r="L249">
        <v>0</v>
      </c>
      <c r="M249">
        <v>0</v>
      </c>
      <c r="N249">
        <v>0</v>
      </c>
      <c r="O249">
        <v>0</v>
      </c>
      <c r="P249">
        <v>0</v>
      </c>
      <c r="Q249">
        <v>0</v>
      </c>
      <c r="R249">
        <v>0</v>
      </c>
      <c r="S249">
        <v>0</v>
      </c>
      <c r="T249">
        <v>0</v>
      </c>
      <c r="U249">
        <v>0</v>
      </c>
      <c r="V249">
        <v>0</v>
      </c>
      <c r="W249">
        <v>0</v>
      </c>
      <c r="X249">
        <v>0</v>
      </c>
      <c r="Y249">
        <v>0</v>
      </c>
      <c r="Z249">
        <v>0</v>
      </c>
      <c r="AA249">
        <v>0</v>
      </c>
      <c r="AB249">
        <v>0</v>
      </c>
    </row>
    <row r="250" spans="1:28">
      <c r="A250">
        <v>0</v>
      </c>
      <c r="B250">
        <v>0</v>
      </c>
      <c r="C250">
        <v>0</v>
      </c>
      <c r="D250">
        <v>0</v>
      </c>
      <c r="E250">
        <v>0</v>
      </c>
      <c r="F250">
        <v>0</v>
      </c>
      <c r="G250">
        <v>0</v>
      </c>
      <c r="H250">
        <v>0</v>
      </c>
      <c r="I250" s="47">
        <v>0</v>
      </c>
      <c r="J250">
        <v>0</v>
      </c>
      <c r="K250">
        <v>0</v>
      </c>
      <c r="L250">
        <v>0</v>
      </c>
      <c r="M250">
        <v>0</v>
      </c>
      <c r="N250">
        <v>0</v>
      </c>
      <c r="O250">
        <v>0</v>
      </c>
      <c r="P250">
        <v>0</v>
      </c>
      <c r="Q250">
        <v>0</v>
      </c>
      <c r="R250">
        <v>0</v>
      </c>
      <c r="S250">
        <v>0</v>
      </c>
      <c r="T250">
        <v>0</v>
      </c>
      <c r="U250">
        <v>0</v>
      </c>
      <c r="V250">
        <v>0</v>
      </c>
      <c r="W250">
        <v>0</v>
      </c>
      <c r="X250">
        <v>0</v>
      </c>
      <c r="Y250">
        <v>0</v>
      </c>
      <c r="Z250">
        <v>0</v>
      </c>
      <c r="AA250">
        <v>0</v>
      </c>
      <c r="AB250">
        <v>0</v>
      </c>
    </row>
    <row r="251" spans="1:28">
      <c r="A251">
        <v>0</v>
      </c>
      <c r="B251">
        <v>0</v>
      </c>
      <c r="C251">
        <v>0</v>
      </c>
      <c r="D251">
        <v>0</v>
      </c>
      <c r="E251">
        <v>0</v>
      </c>
      <c r="F251">
        <v>0</v>
      </c>
      <c r="G251">
        <v>0</v>
      </c>
      <c r="H251">
        <v>0</v>
      </c>
      <c r="I251" s="47">
        <v>0</v>
      </c>
      <c r="J251">
        <v>0</v>
      </c>
      <c r="K251">
        <v>0</v>
      </c>
      <c r="L251">
        <v>0</v>
      </c>
      <c r="M251">
        <v>0</v>
      </c>
      <c r="N251">
        <v>0</v>
      </c>
      <c r="O251">
        <v>0</v>
      </c>
      <c r="P251">
        <v>0</v>
      </c>
      <c r="Q251">
        <v>0</v>
      </c>
      <c r="R251">
        <v>0</v>
      </c>
      <c r="S251">
        <v>0</v>
      </c>
      <c r="T251">
        <v>0</v>
      </c>
      <c r="U251">
        <v>0</v>
      </c>
      <c r="V251">
        <v>0</v>
      </c>
      <c r="W251">
        <v>0</v>
      </c>
      <c r="X251">
        <v>0</v>
      </c>
      <c r="Y251">
        <v>0</v>
      </c>
      <c r="Z251">
        <v>0</v>
      </c>
      <c r="AA251">
        <v>0</v>
      </c>
      <c r="AB251">
        <v>0</v>
      </c>
    </row>
    <row r="252" spans="1:28">
      <c r="A252">
        <v>0</v>
      </c>
      <c r="B252">
        <v>0</v>
      </c>
      <c r="C252">
        <v>0</v>
      </c>
      <c r="D252">
        <v>0</v>
      </c>
      <c r="E252">
        <v>0</v>
      </c>
      <c r="F252">
        <v>0</v>
      </c>
      <c r="G252">
        <v>0</v>
      </c>
      <c r="H252">
        <v>0</v>
      </c>
      <c r="I252" s="47">
        <v>0</v>
      </c>
      <c r="J252">
        <v>0</v>
      </c>
      <c r="K252">
        <v>0</v>
      </c>
      <c r="L252">
        <v>0</v>
      </c>
      <c r="M252">
        <v>0</v>
      </c>
      <c r="N252">
        <v>0</v>
      </c>
      <c r="O252">
        <v>0</v>
      </c>
      <c r="P252">
        <v>0</v>
      </c>
      <c r="Q252">
        <v>0</v>
      </c>
      <c r="R252">
        <v>0</v>
      </c>
      <c r="S252">
        <v>0</v>
      </c>
      <c r="T252">
        <v>0</v>
      </c>
      <c r="U252">
        <v>0</v>
      </c>
      <c r="V252">
        <v>0</v>
      </c>
      <c r="W252">
        <v>0</v>
      </c>
      <c r="X252">
        <v>0</v>
      </c>
      <c r="Y252">
        <v>0</v>
      </c>
      <c r="Z252">
        <v>0</v>
      </c>
      <c r="AA252">
        <v>0</v>
      </c>
      <c r="AB252">
        <v>0</v>
      </c>
    </row>
    <row r="253" spans="1:28">
      <c r="A253">
        <v>0</v>
      </c>
      <c r="B253">
        <v>0</v>
      </c>
      <c r="C253">
        <v>0</v>
      </c>
      <c r="D253">
        <v>0</v>
      </c>
      <c r="E253">
        <v>0</v>
      </c>
      <c r="F253">
        <v>0</v>
      </c>
      <c r="G253">
        <v>0</v>
      </c>
      <c r="H253">
        <v>0</v>
      </c>
      <c r="I253" s="47">
        <v>0</v>
      </c>
      <c r="J253">
        <v>0</v>
      </c>
      <c r="K253">
        <v>0</v>
      </c>
      <c r="L253">
        <v>0</v>
      </c>
      <c r="M253">
        <v>0</v>
      </c>
      <c r="N253">
        <v>0</v>
      </c>
      <c r="O253">
        <v>0</v>
      </c>
      <c r="P253">
        <v>0</v>
      </c>
      <c r="Q253">
        <v>0</v>
      </c>
      <c r="R253">
        <v>0</v>
      </c>
      <c r="S253">
        <v>0</v>
      </c>
      <c r="T253">
        <v>0</v>
      </c>
      <c r="U253">
        <v>0</v>
      </c>
      <c r="V253">
        <v>0</v>
      </c>
      <c r="W253">
        <v>0</v>
      </c>
      <c r="X253">
        <v>0</v>
      </c>
      <c r="Y253">
        <v>0</v>
      </c>
      <c r="Z253">
        <v>0</v>
      </c>
      <c r="AA253">
        <v>0</v>
      </c>
      <c r="AB253">
        <v>0</v>
      </c>
    </row>
    <row r="254" spans="1:28">
      <c r="A254">
        <v>0</v>
      </c>
      <c r="B254">
        <v>0</v>
      </c>
      <c r="C254">
        <v>0</v>
      </c>
      <c r="D254">
        <v>0</v>
      </c>
      <c r="E254">
        <v>0</v>
      </c>
      <c r="F254">
        <v>0</v>
      </c>
      <c r="G254">
        <v>0</v>
      </c>
      <c r="H254">
        <v>0</v>
      </c>
      <c r="I254" s="47">
        <v>0</v>
      </c>
      <c r="J254">
        <v>0</v>
      </c>
      <c r="K254">
        <v>0</v>
      </c>
      <c r="L254">
        <v>0</v>
      </c>
      <c r="M254">
        <v>0</v>
      </c>
      <c r="N254">
        <v>0</v>
      </c>
      <c r="O254">
        <v>0</v>
      </c>
      <c r="P254">
        <v>0</v>
      </c>
      <c r="Q254">
        <v>0</v>
      </c>
      <c r="R254">
        <v>0</v>
      </c>
      <c r="S254">
        <v>0</v>
      </c>
      <c r="T254">
        <v>0</v>
      </c>
      <c r="U254">
        <v>0</v>
      </c>
      <c r="V254">
        <v>0</v>
      </c>
      <c r="W254">
        <v>0</v>
      </c>
      <c r="X254">
        <v>0</v>
      </c>
      <c r="Y254">
        <v>0</v>
      </c>
      <c r="Z254">
        <v>0</v>
      </c>
      <c r="AA254">
        <v>0</v>
      </c>
      <c r="AB254">
        <v>0</v>
      </c>
    </row>
    <row r="255" spans="1:28">
      <c r="A255">
        <v>0</v>
      </c>
      <c r="B255">
        <v>0</v>
      </c>
      <c r="C255">
        <v>0</v>
      </c>
      <c r="D255">
        <v>0</v>
      </c>
      <c r="E255">
        <v>0</v>
      </c>
      <c r="F255">
        <v>0</v>
      </c>
      <c r="G255">
        <v>0</v>
      </c>
      <c r="H255">
        <v>0</v>
      </c>
      <c r="I255" s="47">
        <v>0</v>
      </c>
      <c r="J255">
        <v>0</v>
      </c>
      <c r="K255">
        <v>0</v>
      </c>
      <c r="L255">
        <v>0</v>
      </c>
      <c r="M255">
        <v>0</v>
      </c>
      <c r="N255">
        <v>0</v>
      </c>
      <c r="O255">
        <v>0</v>
      </c>
      <c r="P255">
        <v>0</v>
      </c>
      <c r="Q255">
        <v>0</v>
      </c>
      <c r="R255">
        <v>0</v>
      </c>
      <c r="S255">
        <v>0</v>
      </c>
      <c r="T255">
        <v>0</v>
      </c>
      <c r="U255">
        <v>0</v>
      </c>
      <c r="V255">
        <v>0</v>
      </c>
      <c r="W255">
        <v>0</v>
      </c>
      <c r="X255">
        <v>0</v>
      </c>
      <c r="Y255">
        <v>0</v>
      </c>
      <c r="Z255">
        <v>0</v>
      </c>
      <c r="AA255">
        <v>0</v>
      </c>
      <c r="AB255">
        <v>0</v>
      </c>
    </row>
    <row r="256" spans="1:28">
      <c r="A256">
        <v>0</v>
      </c>
      <c r="B256">
        <v>0</v>
      </c>
      <c r="C256">
        <v>0</v>
      </c>
      <c r="D256">
        <v>0</v>
      </c>
      <c r="E256">
        <v>0</v>
      </c>
      <c r="F256">
        <v>0</v>
      </c>
      <c r="G256">
        <v>0</v>
      </c>
      <c r="H256">
        <v>0</v>
      </c>
      <c r="I256" s="47">
        <v>0</v>
      </c>
      <c r="J256">
        <v>0</v>
      </c>
      <c r="K256">
        <v>0</v>
      </c>
      <c r="L256">
        <v>0</v>
      </c>
      <c r="M256">
        <v>0</v>
      </c>
      <c r="N256">
        <v>0</v>
      </c>
      <c r="O256">
        <v>0</v>
      </c>
      <c r="P256">
        <v>0</v>
      </c>
      <c r="Q256">
        <v>0</v>
      </c>
      <c r="R256">
        <v>0</v>
      </c>
      <c r="S256">
        <v>0</v>
      </c>
      <c r="T256">
        <v>0</v>
      </c>
      <c r="U256">
        <v>0</v>
      </c>
      <c r="V256">
        <v>0</v>
      </c>
      <c r="W256">
        <v>0</v>
      </c>
      <c r="X256">
        <v>0</v>
      </c>
      <c r="Y256">
        <v>0</v>
      </c>
      <c r="Z256">
        <v>0</v>
      </c>
      <c r="AA256">
        <v>0</v>
      </c>
      <c r="AB256">
        <v>0</v>
      </c>
    </row>
    <row r="257" spans="1:28">
      <c r="A257">
        <v>0</v>
      </c>
      <c r="B257">
        <v>0</v>
      </c>
      <c r="C257">
        <v>0</v>
      </c>
      <c r="D257">
        <v>0</v>
      </c>
      <c r="E257">
        <v>0</v>
      </c>
      <c r="F257">
        <v>0</v>
      </c>
      <c r="G257">
        <v>0</v>
      </c>
      <c r="H257">
        <v>0</v>
      </c>
      <c r="I257" s="47">
        <v>0</v>
      </c>
      <c r="J257">
        <v>0</v>
      </c>
      <c r="K257">
        <v>0</v>
      </c>
      <c r="L257">
        <v>0</v>
      </c>
      <c r="M257">
        <v>0</v>
      </c>
      <c r="N257">
        <v>0</v>
      </c>
      <c r="O257">
        <v>0</v>
      </c>
      <c r="P257">
        <v>0</v>
      </c>
      <c r="Q257">
        <v>0</v>
      </c>
      <c r="R257">
        <v>0</v>
      </c>
      <c r="S257">
        <v>0</v>
      </c>
      <c r="T257">
        <v>0</v>
      </c>
      <c r="U257">
        <v>0</v>
      </c>
      <c r="V257">
        <v>0</v>
      </c>
      <c r="W257">
        <v>0</v>
      </c>
      <c r="X257">
        <v>0</v>
      </c>
      <c r="Y257">
        <v>0</v>
      </c>
      <c r="Z257">
        <v>0</v>
      </c>
      <c r="AA257">
        <v>0</v>
      </c>
      <c r="AB257">
        <v>0</v>
      </c>
    </row>
    <row r="258" spans="1:28">
      <c r="A258">
        <v>0</v>
      </c>
      <c r="B258">
        <v>0</v>
      </c>
      <c r="C258">
        <v>0</v>
      </c>
      <c r="D258">
        <v>0</v>
      </c>
      <c r="E258">
        <v>0</v>
      </c>
      <c r="F258">
        <v>0</v>
      </c>
      <c r="G258">
        <v>0</v>
      </c>
      <c r="H258">
        <v>0</v>
      </c>
      <c r="I258" s="47">
        <v>0</v>
      </c>
      <c r="J258">
        <v>0</v>
      </c>
      <c r="K258">
        <v>0</v>
      </c>
      <c r="L258">
        <v>0</v>
      </c>
      <c r="M258">
        <v>0</v>
      </c>
      <c r="N258">
        <v>0</v>
      </c>
      <c r="O258">
        <v>0</v>
      </c>
      <c r="P258">
        <v>0</v>
      </c>
      <c r="Q258">
        <v>0</v>
      </c>
      <c r="R258">
        <v>0</v>
      </c>
      <c r="S258">
        <v>0</v>
      </c>
      <c r="T258">
        <v>0</v>
      </c>
      <c r="U258">
        <v>0</v>
      </c>
      <c r="V258">
        <v>0</v>
      </c>
      <c r="W258">
        <v>0</v>
      </c>
      <c r="X258">
        <v>0</v>
      </c>
      <c r="Y258">
        <v>0</v>
      </c>
      <c r="Z258">
        <v>0</v>
      </c>
      <c r="AA258">
        <v>0</v>
      </c>
      <c r="AB258">
        <v>0</v>
      </c>
    </row>
    <row r="259" spans="1:28">
      <c r="A259">
        <v>0</v>
      </c>
      <c r="B259">
        <v>0</v>
      </c>
      <c r="C259">
        <v>0</v>
      </c>
      <c r="D259">
        <v>0</v>
      </c>
      <c r="E259">
        <v>0</v>
      </c>
      <c r="F259">
        <v>0</v>
      </c>
      <c r="G259">
        <v>0</v>
      </c>
      <c r="H259">
        <v>0</v>
      </c>
      <c r="I259" s="47">
        <v>0</v>
      </c>
      <c r="J259">
        <v>0</v>
      </c>
      <c r="K259">
        <v>0</v>
      </c>
      <c r="L259">
        <v>0</v>
      </c>
      <c r="M259">
        <v>0</v>
      </c>
      <c r="N259">
        <v>0</v>
      </c>
      <c r="O259">
        <v>0</v>
      </c>
      <c r="P259">
        <v>0</v>
      </c>
      <c r="Q259">
        <v>0</v>
      </c>
      <c r="R259">
        <v>0</v>
      </c>
      <c r="S259">
        <v>0</v>
      </c>
      <c r="T259">
        <v>0</v>
      </c>
      <c r="U259">
        <v>0</v>
      </c>
      <c r="V259">
        <v>0</v>
      </c>
      <c r="W259">
        <v>0</v>
      </c>
      <c r="X259">
        <v>0</v>
      </c>
      <c r="Y259">
        <v>0</v>
      </c>
      <c r="Z259">
        <v>0</v>
      </c>
      <c r="AA259">
        <v>0</v>
      </c>
      <c r="AB259">
        <v>0</v>
      </c>
    </row>
    <row r="260" spans="1:28">
      <c r="A260">
        <v>0</v>
      </c>
      <c r="B260">
        <v>0</v>
      </c>
      <c r="C260">
        <v>0</v>
      </c>
      <c r="D260">
        <v>0</v>
      </c>
      <c r="E260">
        <v>0</v>
      </c>
      <c r="F260">
        <v>0</v>
      </c>
      <c r="G260">
        <v>0</v>
      </c>
      <c r="H260">
        <v>0</v>
      </c>
      <c r="I260" s="47">
        <v>0</v>
      </c>
      <c r="J260">
        <v>0</v>
      </c>
      <c r="K260">
        <v>0</v>
      </c>
      <c r="L260">
        <v>0</v>
      </c>
      <c r="M260">
        <v>0</v>
      </c>
      <c r="N260">
        <v>0</v>
      </c>
      <c r="O260">
        <v>0</v>
      </c>
      <c r="P260">
        <v>0</v>
      </c>
      <c r="Q260">
        <v>0</v>
      </c>
      <c r="R260">
        <v>0</v>
      </c>
      <c r="S260">
        <v>0</v>
      </c>
      <c r="T260">
        <v>0</v>
      </c>
      <c r="U260">
        <v>0</v>
      </c>
      <c r="V260">
        <v>0</v>
      </c>
      <c r="W260">
        <v>0</v>
      </c>
      <c r="X260">
        <v>0</v>
      </c>
      <c r="Y260">
        <v>0</v>
      </c>
      <c r="Z260">
        <v>0</v>
      </c>
      <c r="AA260">
        <v>0</v>
      </c>
      <c r="AB260">
        <v>0</v>
      </c>
    </row>
    <row r="261" spans="1:28">
      <c r="A261">
        <v>0</v>
      </c>
      <c r="B261">
        <v>0</v>
      </c>
      <c r="C261">
        <v>0</v>
      </c>
      <c r="D261">
        <v>0</v>
      </c>
      <c r="E261">
        <v>0</v>
      </c>
      <c r="F261">
        <v>0</v>
      </c>
      <c r="G261">
        <v>0</v>
      </c>
      <c r="H261">
        <v>0</v>
      </c>
      <c r="I261" s="47">
        <v>0</v>
      </c>
      <c r="J261">
        <v>0</v>
      </c>
      <c r="K261">
        <v>0</v>
      </c>
      <c r="L261">
        <v>0</v>
      </c>
      <c r="M261">
        <v>0</v>
      </c>
      <c r="N261">
        <v>0</v>
      </c>
      <c r="O261">
        <v>0</v>
      </c>
      <c r="P261">
        <v>0</v>
      </c>
      <c r="Q261">
        <v>0</v>
      </c>
      <c r="R261">
        <v>0</v>
      </c>
      <c r="S261">
        <v>0</v>
      </c>
      <c r="T261">
        <v>0</v>
      </c>
      <c r="U261">
        <v>0</v>
      </c>
      <c r="V261">
        <v>0</v>
      </c>
      <c r="W261">
        <v>0</v>
      </c>
      <c r="X261">
        <v>0</v>
      </c>
      <c r="Y261">
        <v>0</v>
      </c>
      <c r="Z261">
        <v>0</v>
      </c>
      <c r="AA261">
        <v>0</v>
      </c>
      <c r="AB261">
        <v>0</v>
      </c>
    </row>
    <row r="262" spans="1:28">
      <c r="A262">
        <v>0</v>
      </c>
      <c r="B262">
        <v>0</v>
      </c>
      <c r="C262">
        <v>0</v>
      </c>
      <c r="D262">
        <v>0</v>
      </c>
      <c r="E262">
        <v>0</v>
      </c>
      <c r="F262">
        <v>0</v>
      </c>
      <c r="G262">
        <v>0</v>
      </c>
      <c r="H262">
        <v>0</v>
      </c>
      <c r="I262" s="47">
        <v>0</v>
      </c>
      <c r="J262">
        <v>0</v>
      </c>
      <c r="K262">
        <v>0</v>
      </c>
      <c r="L262">
        <v>0</v>
      </c>
      <c r="M262">
        <v>0</v>
      </c>
      <c r="N262">
        <v>0</v>
      </c>
      <c r="O262">
        <v>0</v>
      </c>
      <c r="P262">
        <v>0</v>
      </c>
      <c r="Q262">
        <v>0</v>
      </c>
      <c r="R262">
        <v>0</v>
      </c>
      <c r="S262">
        <v>0</v>
      </c>
      <c r="T262">
        <v>0</v>
      </c>
      <c r="U262">
        <v>0</v>
      </c>
      <c r="V262">
        <v>0</v>
      </c>
      <c r="W262">
        <v>0</v>
      </c>
      <c r="X262">
        <v>0</v>
      </c>
      <c r="Y262">
        <v>0</v>
      </c>
      <c r="Z262">
        <v>0</v>
      </c>
      <c r="AA262">
        <v>0</v>
      </c>
      <c r="AB262">
        <v>0</v>
      </c>
    </row>
    <row r="263" spans="1:28">
      <c r="A263">
        <v>0</v>
      </c>
      <c r="B263">
        <v>0</v>
      </c>
      <c r="C263">
        <v>0</v>
      </c>
      <c r="D263">
        <v>0</v>
      </c>
      <c r="E263">
        <v>0</v>
      </c>
      <c r="F263">
        <v>0</v>
      </c>
      <c r="G263">
        <v>0</v>
      </c>
      <c r="H263">
        <v>0</v>
      </c>
      <c r="I263" s="47">
        <v>0</v>
      </c>
      <c r="J263">
        <v>0</v>
      </c>
      <c r="K263">
        <v>0</v>
      </c>
      <c r="L263">
        <v>0</v>
      </c>
      <c r="M263">
        <v>0</v>
      </c>
      <c r="N263">
        <v>0</v>
      </c>
      <c r="O263">
        <v>0</v>
      </c>
      <c r="P263">
        <v>0</v>
      </c>
      <c r="Q263">
        <v>0</v>
      </c>
      <c r="R263">
        <v>0</v>
      </c>
      <c r="S263">
        <v>0</v>
      </c>
      <c r="T263">
        <v>0</v>
      </c>
      <c r="U263">
        <v>0</v>
      </c>
      <c r="V263">
        <v>0</v>
      </c>
      <c r="W263">
        <v>0</v>
      </c>
      <c r="X263">
        <v>0</v>
      </c>
      <c r="Y263">
        <v>0</v>
      </c>
      <c r="Z263">
        <v>0</v>
      </c>
      <c r="AA263">
        <v>0</v>
      </c>
      <c r="AB263">
        <v>0</v>
      </c>
    </row>
    <row r="264" spans="1:28">
      <c r="A264">
        <v>0</v>
      </c>
      <c r="B264">
        <v>0</v>
      </c>
      <c r="C264">
        <v>0</v>
      </c>
      <c r="D264">
        <v>0</v>
      </c>
      <c r="E264">
        <v>0</v>
      </c>
      <c r="F264">
        <v>0</v>
      </c>
      <c r="G264">
        <v>0</v>
      </c>
      <c r="H264">
        <v>0</v>
      </c>
      <c r="I264" s="47">
        <v>0</v>
      </c>
      <c r="J264">
        <v>0</v>
      </c>
      <c r="K264">
        <v>0</v>
      </c>
      <c r="L264">
        <v>0</v>
      </c>
      <c r="M264">
        <v>0</v>
      </c>
      <c r="N264">
        <v>0</v>
      </c>
      <c r="O264">
        <v>0</v>
      </c>
      <c r="P264">
        <v>0</v>
      </c>
      <c r="Q264">
        <v>0</v>
      </c>
      <c r="R264">
        <v>0</v>
      </c>
      <c r="S264">
        <v>0</v>
      </c>
      <c r="T264">
        <v>0</v>
      </c>
      <c r="U264">
        <v>0</v>
      </c>
      <c r="V264">
        <v>0</v>
      </c>
      <c r="W264">
        <v>0</v>
      </c>
      <c r="X264">
        <v>0</v>
      </c>
      <c r="Y264">
        <v>0</v>
      </c>
      <c r="Z264">
        <v>0</v>
      </c>
      <c r="AA264">
        <v>0</v>
      </c>
      <c r="AB264">
        <v>0</v>
      </c>
    </row>
    <row r="265" spans="1:28">
      <c r="A265">
        <v>0</v>
      </c>
      <c r="B265">
        <v>0</v>
      </c>
      <c r="C265">
        <v>0</v>
      </c>
      <c r="D265">
        <v>0</v>
      </c>
      <c r="E265">
        <v>0</v>
      </c>
      <c r="F265">
        <v>0</v>
      </c>
      <c r="G265">
        <v>0</v>
      </c>
      <c r="H265">
        <v>0</v>
      </c>
      <c r="I265" s="47">
        <v>0</v>
      </c>
      <c r="J265">
        <v>0</v>
      </c>
      <c r="K265">
        <v>0</v>
      </c>
      <c r="L265">
        <v>0</v>
      </c>
      <c r="M265">
        <v>0</v>
      </c>
      <c r="N265">
        <v>0</v>
      </c>
      <c r="O265">
        <v>0</v>
      </c>
      <c r="P265">
        <v>0</v>
      </c>
      <c r="Q265">
        <v>0</v>
      </c>
      <c r="R265">
        <v>0</v>
      </c>
      <c r="S265">
        <v>0</v>
      </c>
      <c r="T265">
        <v>0</v>
      </c>
      <c r="U265">
        <v>0</v>
      </c>
      <c r="V265">
        <v>0</v>
      </c>
      <c r="W265">
        <v>0</v>
      </c>
      <c r="X265">
        <v>0</v>
      </c>
      <c r="Y265">
        <v>0</v>
      </c>
      <c r="Z265">
        <v>0</v>
      </c>
      <c r="AA265">
        <v>0</v>
      </c>
      <c r="AB265">
        <v>0</v>
      </c>
    </row>
    <row r="266" spans="1:28">
      <c r="A266">
        <v>0</v>
      </c>
      <c r="B266">
        <v>0</v>
      </c>
      <c r="C266">
        <v>0</v>
      </c>
      <c r="D266">
        <v>0</v>
      </c>
      <c r="E266">
        <v>0</v>
      </c>
      <c r="F266">
        <v>0</v>
      </c>
      <c r="G266">
        <v>0</v>
      </c>
      <c r="H266">
        <v>0</v>
      </c>
      <c r="I266" s="47">
        <v>0</v>
      </c>
      <c r="J266">
        <v>0</v>
      </c>
      <c r="K266">
        <v>0</v>
      </c>
      <c r="L266">
        <v>0</v>
      </c>
      <c r="M266">
        <v>0</v>
      </c>
      <c r="N266">
        <v>0</v>
      </c>
      <c r="O266">
        <v>0</v>
      </c>
      <c r="P266">
        <v>0</v>
      </c>
      <c r="Q266">
        <v>0</v>
      </c>
      <c r="R266">
        <v>0</v>
      </c>
      <c r="S266">
        <v>0</v>
      </c>
      <c r="T266">
        <v>0</v>
      </c>
      <c r="U266">
        <v>0</v>
      </c>
      <c r="V266">
        <v>0</v>
      </c>
      <c r="W266">
        <v>0</v>
      </c>
      <c r="X266">
        <v>0</v>
      </c>
      <c r="Y266">
        <v>0</v>
      </c>
      <c r="Z266">
        <v>0</v>
      </c>
      <c r="AA266">
        <v>0</v>
      </c>
      <c r="AB266">
        <v>0</v>
      </c>
    </row>
    <row r="267" spans="1:28">
      <c r="A267">
        <v>0</v>
      </c>
      <c r="B267">
        <v>0</v>
      </c>
      <c r="C267">
        <v>0</v>
      </c>
      <c r="D267">
        <v>0</v>
      </c>
      <c r="E267">
        <v>0</v>
      </c>
      <c r="F267">
        <v>0</v>
      </c>
      <c r="G267">
        <v>0</v>
      </c>
      <c r="H267">
        <v>0</v>
      </c>
      <c r="I267" s="47">
        <v>0</v>
      </c>
      <c r="J267">
        <v>0</v>
      </c>
      <c r="K267">
        <v>0</v>
      </c>
      <c r="L267">
        <v>0</v>
      </c>
      <c r="M267">
        <v>0</v>
      </c>
      <c r="N267">
        <v>0</v>
      </c>
      <c r="O267">
        <v>0</v>
      </c>
      <c r="P267">
        <v>0</v>
      </c>
      <c r="Q267">
        <v>0</v>
      </c>
      <c r="R267">
        <v>0</v>
      </c>
      <c r="S267">
        <v>0</v>
      </c>
      <c r="T267">
        <v>0</v>
      </c>
      <c r="U267">
        <v>0</v>
      </c>
      <c r="V267">
        <v>0</v>
      </c>
      <c r="W267">
        <v>0</v>
      </c>
      <c r="X267">
        <v>0</v>
      </c>
      <c r="Y267">
        <v>0</v>
      </c>
      <c r="Z267">
        <v>0</v>
      </c>
      <c r="AA267">
        <v>0</v>
      </c>
      <c r="AB267">
        <v>0</v>
      </c>
    </row>
    <row r="268" spans="1:28">
      <c r="A268">
        <v>0</v>
      </c>
      <c r="B268">
        <v>0</v>
      </c>
      <c r="C268">
        <v>0</v>
      </c>
      <c r="D268">
        <v>0</v>
      </c>
      <c r="E268">
        <v>0</v>
      </c>
      <c r="F268">
        <v>0</v>
      </c>
      <c r="G268">
        <v>0</v>
      </c>
      <c r="H268">
        <v>0</v>
      </c>
      <c r="I268" s="47">
        <v>0</v>
      </c>
      <c r="J268">
        <v>0</v>
      </c>
      <c r="K268">
        <v>0</v>
      </c>
      <c r="L268">
        <v>0</v>
      </c>
      <c r="M268">
        <v>0</v>
      </c>
      <c r="N268">
        <v>0</v>
      </c>
      <c r="O268">
        <v>0</v>
      </c>
      <c r="P268">
        <v>0</v>
      </c>
      <c r="Q268">
        <v>0</v>
      </c>
      <c r="R268">
        <v>0</v>
      </c>
      <c r="S268">
        <v>0</v>
      </c>
      <c r="T268">
        <v>0</v>
      </c>
      <c r="U268">
        <v>0</v>
      </c>
      <c r="V268">
        <v>0</v>
      </c>
      <c r="W268">
        <v>0</v>
      </c>
      <c r="X268">
        <v>0</v>
      </c>
      <c r="Y268">
        <v>0</v>
      </c>
      <c r="Z268">
        <v>0</v>
      </c>
      <c r="AA268">
        <v>0</v>
      </c>
      <c r="AB268">
        <v>0</v>
      </c>
    </row>
    <row r="269" spans="1:28">
      <c r="A269">
        <v>0</v>
      </c>
      <c r="B269">
        <v>0</v>
      </c>
      <c r="C269">
        <v>0</v>
      </c>
      <c r="D269">
        <v>0</v>
      </c>
      <c r="E269">
        <v>0</v>
      </c>
      <c r="F269">
        <v>0</v>
      </c>
      <c r="G269">
        <v>0</v>
      </c>
      <c r="H269">
        <v>0</v>
      </c>
      <c r="I269" s="47">
        <v>0</v>
      </c>
      <c r="J269">
        <v>0</v>
      </c>
      <c r="K269">
        <v>0</v>
      </c>
      <c r="L269">
        <v>0</v>
      </c>
      <c r="M269">
        <v>0</v>
      </c>
      <c r="N269">
        <v>0</v>
      </c>
      <c r="O269">
        <v>0</v>
      </c>
      <c r="P269">
        <v>0</v>
      </c>
      <c r="Q269">
        <v>0</v>
      </c>
      <c r="R269">
        <v>0</v>
      </c>
      <c r="S269">
        <v>0</v>
      </c>
      <c r="T269">
        <v>0</v>
      </c>
      <c r="U269">
        <v>0</v>
      </c>
      <c r="V269">
        <v>0</v>
      </c>
      <c r="W269">
        <v>0</v>
      </c>
      <c r="X269">
        <v>0</v>
      </c>
      <c r="Y269">
        <v>0</v>
      </c>
      <c r="Z269">
        <v>0</v>
      </c>
      <c r="AA269">
        <v>0</v>
      </c>
      <c r="AB269">
        <v>0</v>
      </c>
    </row>
    <row r="270" spans="1:28">
      <c r="A270">
        <v>0</v>
      </c>
      <c r="B270">
        <v>0</v>
      </c>
      <c r="C270">
        <v>0</v>
      </c>
      <c r="D270">
        <v>0</v>
      </c>
      <c r="E270">
        <v>0</v>
      </c>
      <c r="F270">
        <v>0</v>
      </c>
      <c r="G270">
        <v>0</v>
      </c>
      <c r="H270">
        <v>0</v>
      </c>
      <c r="I270" s="47">
        <v>0</v>
      </c>
      <c r="J270">
        <v>0</v>
      </c>
      <c r="K270">
        <v>0</v>
      </c>
      <c r="L270">
        <v>0</v>
      </c>
      <c r="M270">
        <v>0</v>
      </c>
      <c r="N270">
        <v>0</v>
      </c>
      <c r="O270">
        <v>0</v>
      </c>
      <c r="P270">
        <v>0</v>
      </c>
      <c r="Q270">
        <v>0</v>
      </c>
      <c r="R270">
        <v>0</v>
      </c>
      <c r="S270">
        <v>0</v>
      </c>
      <c r="T270">
        <v>0</v>
      </c>
      <c r="U270">
        <v>0</v>
      </c>
      <c r="V270">
        <v>0</v>
      </c>
      <c r="W270">
        <v>0</v>
      </c>
      <c r="X270">
        <v>0</v>
      </c>
      <c r="Y270">
        <v>0</v>
      </c>
      <c r="Z270">
        <v>0</v>
      </c>
      <c r="AA270">
        <v>0</v>
      </c>
      <c r="AB270">
        <v>0</v>
      </c>
    </row>
    <row r="271" spans="1:28">
      <c r="A271">
        <v>0</v>
      </c>
      <c r="B271">
        <v>0</v>
      </c>
      <c r="C271">
        <v>0</v>
      </c>
      <c r="D271">
        <v>0</v>
      </c>
      <c r="E271">
        <v>0</v>
      </c>
      <c r="F271">
        <v>0</v>
      </c>
      <c r="G271">
        <v>0</v>
      </c>
      <c r="H271">
        <v>0</v>
      </c>
      <c r="I271" s="47">
        <v>0</v>
      </c>
      <c r="J271">
        <v>0</v>
      </c>
      <c r="K271">
        <v>0</v>
      </c>
      <c r="L271">
        <v>0</v>
      </c>
      <c r="M271">
        <v>0</v>
      </c>
      <c r="N271">
        <v>0</v>
      </c>
      <c r="O271">
        <v>0</v>
      </c>
      <c r="P271">
        <v>0</v>
      </c>
      <c r="Q271">
        <v>0</v>
      </c>
      <c r="R271">
        <v>0</v>
      </c>
      <c r="S271">
        <v>0</v>
      </c>
      <c r="T271">
        <v>0</v>
      </c>
      <c r="U271">
        <v>0</v>
      </c>
      <c r="V271">
        <v>0</v>
      </c>
      <c r="W271">
        <v>0</v>
      </c>
      <c r="X271">
        <v>0</v>
      </c>
      <c r="Y271">
        <v>0</v>
      </c>
      <c r="Z271">
        <v>0</v>
      </c>
      <c r="AA271">
        <v>0</v>
      </c>
      <c r="AB271">
        <v>0</v>
      </c>
    </row>
    <row r="272" spans="1:28">
      <c r="A272">
        <v>0</v>
      </c>
      <c r="B272">
        <v>0</v>
      </c>
      <c r="C272">
        <v>0</v>
      </c>
      <c r="D272">
        <v>0</v>
      </c>
      <c r="E272">
        <v>0</v>
      </c>
      <c r="F272">
        <v>0</v>
      </c>
      <c r="G272">
        <v>0</v>
      </c>
      <c r="H272">
        <v>0</v>
      </c>
      <c r="I272" s="47">
        <v>0</v>
      </c>
      <c r="J272">
        <v>0</v>
      </c>
      <c r="K272">
        <v>0</v>
      </c>
      <c r="L272">
        <v>0</v>
      </c>
      <c r="M272">
        <v>0</v>
      </c>
      <c r="N272">
        <v>0</v>
      </c>
      <c r="O272">
        <v>0</v>
      </c>
      <c r="P272">
        <v>0</v>
      </c>
      <c r="Q272">
        <v>0</v>
      </c>
      <c r="R272">
        <v>0</v>
      </c>
      <c r="S272">
        <v>0</v>
      </c>
      <c r="T272">
        <v>0</v>
      </c>
      <c r="U272">
        <v>0</v>
      </c>
      <c r="V272">
        <v>0</v>
      </c>
      <c r="W272">
        <v>0</v>
      </c>
      <c r="X272">
        <v>0</v>
      </c>
      <c r="Y272">
        <v>0</v>
      </c>
      <c r="Z272">
        <v>0</v>
      </c>
      <c r="AA272">
        <v>0</v>
      </c>
      <c r="AB272">
        <v>0</v>
      </c>
    </row>
    <row r="273" spans="1:28">
      <c r="A273">
        <v>0</v>
      </c>
      <c r="B273">
        <v>0</v>
      </c>
      <c r="C273">
        <v>0</v>
      </c>
      <c r="D273">
        <v>0</v>
      </c>
      <c r="E273">
        <v>0</v>
      </c>
      <c r="F273">
        <v>0</v>
      </c>
      <c r="G273">
        <v>0</v>
      </c>
      <c r="H273">
        <v>0</v>
      </c>
      <c r="I273" s="47">
        <v>0</v>
      </c>
      <c r="J273">
        <v>0</v>
      </c>
      <c r="K273">
        <v>0</v>
      </c>
      <c r="L273">
        <v>0</v>
      </c>
      <c r="M273">
        <v>0</v>
      </c>
      <c r="N273">
        <v>0</v>
      </c>
      <c r="O273">
        <v>0</v>
      </c>
      <c r="P273">
        <v>0</v>
      </c>
      <c r="Q273">
        <v>0</v>
      </c>
      <c r="R273">
        <v>0</v>
      </c>
      <c r="S273">
        <v>0</v>
      </c>
      <c r="T273">
        <v>0</v>
      </c>
      <c r="U273">
        <v>0</v>
      </c>
      <c r="V273">
        <v>0</v>
      </c>
      <c r="W273">
        <v>0</v>
      </c>
      <c r="X273">
        <v>0</v>
      </c>
      <c r="Y273">
        <v>0</v>
      </c>
      <c r="Z273">
        <v>0</v>
      </c>
      <c r="AA273">
        <v>0</v>
      </c>
      <c r="AB273">
        <v>0</v>
      </c>
    </row>
    <row r="274" spans="1:28">
      <c r="A274">
        <v>0</v>
      </c>
      <c r="B274">
        <v>0</v>
      </c>
      <c r="C274">
        <v>0</v>
      </c>
      <c r="D274">
        <v>0</v>
      </c>
      <c r="E274">
        <v>0</v>
      </c>
      <c r="F274">
        <v>0</v>
      </c>
      <c r="G274">
        <v>0</v>
      </c>
      <c r="H274">
        <v>0</v>
      </c>
      <c r="I274" s="47">
        <v>0</v>
      </c>
      <c r="J274">
        <v>0</v>
      </c>
      <c r="K274">
        <v>0</v>
      </c>
      <c r="L274">
        <v>0</v>
      </c>
      <c r="M274">
        <v>0</v>
      </c>
      <c r="N274">
        <v>0</v>
      </c>
      <c r="O274">
        <v>0</v>
      </c>
      <c r="P274">
        <v>0</v>
      </c>
      <c r="Q274">
        <v>0</v>
      </c>
      <c r="R274">
        <v>0</v>
      </c>
      <c r="S274">
        <v>0</v>
      </c>
      <c r="T274">
        <v>0</v>
      </c>
      <c r="U274">
        <v>0</v>
      </c>
      <c r="V274">
        <v>0</v>
      </c>
      <c r="W274">
        <v>0</v>
      </c>
      <c r="X274">
        <v>0</v>
      </c>
      <c r="Y274">
        <v>0</v>
      </c>
      <c r="Z274">
        <v>0</v>
      </c>
      <c r="AA274">
        <v>0</v>
      </c>
      <c r="AB274">
        <v>0</v>
      </c>
    </row>
    <row r="275" spans="1:28">
      <c r="A275">
        <v>0</v>
      </c>
      <c r="B275">
        <v>0</v>
      </c>
      <c r="C275">
        <v>0</v>
      </c>
      <c r="D275">
        <v>0</v>
      </c>
      <c r="E275">
        <v>0</v>
      </c>
      <c r="F275">
        <v>0</v>
      </c>
      <c r="G275">
        <v>0</v>
      </c>
      <c r="H275">
        <v>0</v>
      </c>
      <c r="I275" s="47">
        <v>0</v>
      </c>
      <c r="J275">
        <v>0</v>
      </c>
      <c r="K275">
        <v>0</v>
      </c>
      <c r="L275">
        <v>0</v>
      </c>
      <c r="M275">
        <v>0</v>
      </c>
      <c r="N275">
        <v>0</v>
      </c>
      <c r="O275">
        <v>0</v>
      </c>
      <c r="P275">
        <v>0</v>
      </c>
      <c r="Q275">
        <v>0</v>
      </c>
      <c r="R275">
        <v>0</v>
      </c>
      <c r="S275">
        <v>0</v>
      </c>
      <c r="T275">
        <v>0</v>
      </c>
      <c r="U275">
        <v>0</v>
      </c>
      <c r="V275">
        <v>0</v>
      </c>
      <c r="W275">
        <v>0</v>
      </c>
      <c r="X275">
        <v>0</v>
      </c>
      <c r="Y275">
        <v>0</v>
      </c>
      <c r="Z275">
        <v>0</v>
      </c>
      <c r="AA275">
        <v>0</v>
      </c>
      <c r="AB275">
        <v>0</v>
      </c>
    </row>
    <row r="276" spans="1:28">
      <c r="A276">
        <v>0</v>
      </c>
      <c r="B276">
        <v>0</v>
      </c>
      <c r="C276">
        <v>0</v>
      </c>
      <c r="D276">
        <v>0</v>
      </c>
      <c r="E276">
        <v>0</v>
      </c>
      <c r="F276">
        <v>0</v>
      </c>
      <c r="G276">
        <v>0</v>
      </c>
      <c r="H276">
        <v>0</v>
      </c>
      <c r="I276" s="47">
        <v>0</v>
      </c>
      <c r="J276">
        <v>0</v>
      </c>
      <c r="K276">
        <v>0</v>
      </c>
      <c r="L276">
        <v>0</v>
      </c>
      <c r="M276">
        <v>0</v>
      </c>
      <c r="N276">
        <v>0</v>
      </c>
      <c r="O276">
        <v>0</v>
      </c>
      <c r="P276">
        <v>0</v>
      </c>
      <c r="Q276">
        <v>0</v>
      </c>
      <c r="R276">
        <v>0</v>
      </c>
      <c r="S276">
        <v>0</v>
      </c>
      <c r="T276">
        <v>0</v>
      </c>
      <c r="U276">
        <v>0</v>
      </c>
      <c r="V276">
        <v>0</v>
      </c>
      <c r="W276">
        <v>0</v>
      </c>
      <c r="X276">
        <v>0</v>
      </c>
      <c r="Y276">
        <v>0</v>
      </c>
      <c r="Z276">
        <v>0</v>
      </c>
      <c r="AA276">
        <v>0</v>
      </c>
      <c r="AB276">
        <v>0</v>
      </c>
    </row>
    <row r="277" spans="1:28">
      <c r="A277">
        <v>0</v>
      </c>
      <c r="B277">
        <v>0</v>
      </c>
      <c r="C277">
        <v>0</v>
      </c>
      <c r="D277">
        <v>0</v>
      </c>
      <c r="E277">
        <v>0</v>
      </c>
      <c r="F277">
        <v>0</v>
      </c>
      <c r="G277">
        <v>0</v>
      </c>
      <c r="H277">
        <v>0</v>
      </c>
      <c r="I277" s="47">
        <v>0</v>
      </c>
      <c r="J277">
        <v>0</v>
      </c>
      <c r="K277">
        <v>0</v>
      </c>
      <c r="L277">
        <v>0</v>
      </c>
      <c r="M277">
        <v>0</v>
      </c>
      <c r="N277">
        <v>0</v>
      </c>
      <c r="O277">
        <v>0</v>
      </c>
      <c r="P277">
        <v>0</v>
      </c>
      <c r="Q277">
        <v>0</v>
      </c>
      <c r="R277">
        <v>0</v>
      </c>
      <c r="S277">
        <v>0</v>
      </c>
      <c r="T277">
        <v>0</v>
      </c>
      <c r="U277">
        <v>0</v>
      </c>
      <c r="V277">
        <v>0</v>
      </c>
      <c r="W277">
        <v>0</v>
      </c>
      <c r="X277">
        <v>0</v>
      </c>
      <c r="Y277">
        <v>0</v>
      </c>
      <c r="Z277">
        <v>0</v>
      </c>
      <c r="AA277">
        <v>0</v>
      </c>
      <c r="AB277">
        <v>0</v>
      </c>
    </row>
    <row r="278" spans="1:28">
      <c r="A278">
        <v>0</v>
      </c>
      <c r="B278">
        <v>0</v>
      </c>
      <c r="C278">
        <v>0</v>
      </c>
      <c r="D278">
        <v>0</v>
      </c>
      <c r="E278">
        <v>0</v>
      </c>
      <c r="F278">
        <v>0</v>
      </c>
      <c r="G278">
        <v>0</v>
      </c>
      <c r="H278">
        <v>0</v>
      </c>
      <c r="I278" s="47">
        <v>0</v>
      </c>
      <c r="J278">
        <v>0</v>
      </c>
      <c r="K278">
        <v>0</v>
      </c>
      <c r="L278">
        <v>0</v>
      </c>
      <c r="M278">
        <v>0</v>
      </c>
      <c r="N278">
        <v>0</v>
      </c>
      <c r="O278">
        <v>0</v>
      </c>
      <c r="P278">
        <v>0</v>
      </c>
      <c r="Q278">
        <v>0</v>
      </c>
      <c r="R278">
        <v>0</v>
      </c>
      <c r="S278">
        <v>0</v>
      </c>
      <c r="T278">
        <v>0</v>
      </c>
      <c r="U278">
        <v>0</v>
      </c>
      <c r="V278">
        <v>0</v>
      </c>
      <c r="W278">
        <v>0</v>
      </c>
      <c r="X278">
        <v>0</v>
      </c>
      <c r="Y278">
        <v>0</v>
      </c>
      <c r="Z278">
        <v>0</v>
      </c>
      <c r="AA278">
        <v>0</v>
      </c>
      <c r="AB278">
        <v>0</v>
      </c>
    </row>
    <row r="279" spans="1:28">
      <c r="A279">
        <v>0</v>
      </c>
      <c r="B279">
        <v>0</v>
      </c>
      <c r="C279">
        <v>0</v>
      </c>
      <c r="D279">
        <v>0</v>
      </c>
      <c r="E279">
        <v>0</v>
      </c>
      <c r="F279">
        <v>0</v>
      </c>
      <c r="G279">
        <v>0</v>
      </c>
      <c r="H279">
        <v>0</v>
      </c>
      <c r="I279" s="47">
        <v>0</v>
      </c>
      <c r="J279">
        <v>0</v>
      </c>
      <c r="K279">
        <v>0</v>
      </c>
      <c r="L279">
        <v>0</v>
      </c>
      <c r="M279">
        <v>0</v>
      </c>
      <c r="N279">
        <v>0</v>
      </c>
      <c r="O279">
        <v>0</v>
      </c>
      <c r="P279">
        <v>0</v>
      </c>
      <c r="Q279">
        <v>0</v>
      </c>
      <c r="R279">
        <v>0</v>
      </c>
      <c r="S279">
        <v>0</v>
      </c>
      <c r="T279">
        <v>0</v>
      </c>
      <c r="U279">
        <v>0</v>
      </c>
      <c r="V279">
        <v>0</v>
      </c>
      <c r="W279">
        <v>0</v>
      </c>
      <c r="X279">
        <v>0</v>
      </c>
      <c r="Y279">
        <v>0</v>
      </c>
      <c r="Z279">
        <v>0</v>
      </c>
      <c r="AA279">
        <v>0</v>
      </c>
      <c r="AB279">
        <v>0</v>
      </c>
    </row>
    <row r="280" spans="1:28">
      <c r="A280">
        <v>0</v>
      </c>
      <c r="B280">
        <v>0</v>
      </c>
      <c r="C280">
        <v>0</v>
      </c>
      <c r="D280">
        <v>0</v>
      </c>
      <c r="E280">
        <v>0</v>
      </c>
      <c r="F280">
        <v>0</v>
      </c>
      <c r="G280">
        <v>0</v>
      </c>
      <c r="H280">
        <v>0</v>
      </c>
      <c r="I280" s="47">
        <v>0</v>
      </c>
      <c r="J280">
        <v>0</v>
      </c>
      <c r="K280">
        <v>0</v>
      </c>
      <c r="L280">
        <v>0</v>
      </c>
      <c r="M280">
        <v>0</v>
      </c>
      <c r="N280">
        <v>0</v>
      </c>
      <c r="O280">
        <v>0</v>
      </c>
      <c r="P280">
        <v>0</v>
      </c>
      <c r="Q280">
        <v>0</v>
      </c>
      <c r="R280">
        <v>0</v>
      </c>
      <c r="S280">
        <v>0</v>
      </c>
      <c r="T280">
        <v>0</v>
      </c>
      <c r="U280">
        <v>0</v>
      </c>
      <c r="V280">
        <v>0</v>
      </c>
      <c r="W280">
        <v>0</v>
      </c>
      <c r="X280">
        <v>0</v>
      </c>
      <c r="Y280">
        <v>0</v>
      </c>
      <c r="Z280">
        <v>0</v>
      </c>
      <c r="AA280">
        <v>0</v>
      </c>
      <c r="AB280">
        <v>0</v>
      </c>
    </row>
    <row r="281" spans="1:28">
      <c r="A281">
        <v>0</v>
      </c>
      <c r="B281">
        <v>0</v>
      </c>
      <c r="C281">
        <v>0</v>
      </c>
      <c r="D281">
        <v>0</v>
      </c>
      <c r="E281">
        <v>0</v>
      </c>
      <c r="F281">
        <v>0</v>
      </c>
      <c r="G281">
        <v>0</v>
      </c>
      <c r="H281">
        <v>0</v>
      </c>
      <c r="I281" s="47">
        <v>0</v>
      </c>
      <c r="J281">
        <v>0</v>
      </c>
      <c r="K281">
        <v>0</v>
      </c>
      <c r="L281">
        <v>0</v>
      </c>
      <c r="M281">
        <v>0</v>
      </c>
      <c r="N281">
        <v>0</v>
      </c>
      <c r="O281">
        <v>0</v>
      </c>
      <c r="P281">
        <v>0</v>
      </c>
      <c r="Q281">
        <v>0</v>
      </c>
      <c r="R281">
        <v>0</v>
      </c>
      <c r="S281">
        <v>0</v>
      </c>
      <c r="T281">
        <v>0</v>
      </c>
      <c r="U281">
        <v>0</v>
      </c>
      <c r="V281">
        <v>0</v>
      </c>
      <c r="W281">
        <v>0</v>
      </c>
      <c r="X281">
        <v>0</v>
      </c>
      <c r="Y281">
        <v>0</v>
      </c>
      <c r="Z281">
        <v>0</v>
      </c>
      <c r="AA281">
        <v>0</v>
      </c>
      <c r="AB281">
        <v>0</v>
      </c>
    </row>
    <row r="282" spans="1:28">
      <c r="A282">
        <v>0</v>
      </c>
      <c r="B282">
        <v>0</v>
      </c>
      <c r="C282">
        <v>0</v>
      </c>
      <c r="D282">
        <v>0</v>
      </c>
      <c r="E282">
        <v>0</v>
      </c>
      <c r="F282">
        <v>0</v>
      </c>
      <c r="G282">
        <v>0</v>
      </c>
      <c r="H282">
        <v>0</v>
      </c>
      <c r="I282" s="47">
        <v>0</v>
      </c>
      <c r="J282">
        <v>0</v>
      </c>
      <c r="K282">
        <v>0</v>
      </c>
      <c r="L282">
        <v>0</v>
      </c>
      <c r="M282">
        <v>0</v>
      </c>
      <c r="N282">
        <v>0</v>
      </c>
      <c r="O282">
        <v>0</v>
      </c>
      <c r="P282">
        <v>0</v>
      </c>
      <c r="Q282">
        <v>0</v>
      </c>
      <c r="R282">
        <v>0</v>
      </c>
      <c r="S282">
        <v>0</v>
      </c>
      <c r="T282">
        <v>0</v>
      </c>
      <c r="U282">
        <v>0</v>
      </c>
      <c r="V282">
        <v>0</v>
      </c>
      <c r="W282">
        <v>0</v>
      </c>
      <c r="X282">
        <v>0</v>
      </c>
      <c r="Y282">
        <v>0</v>
      </c>
      <c r="Z282">
        <v>0</v>
      </c>
      <c r="AA282">
        <v>0</v>
      </c>
      <c r="AB282">
        <v>0</v>
      </c>
    </row>
    <row r="283" spans="1:28">
      <c r="A283">
        <v>0</v>
      </c>
      <c r="B283">
        <v>0</v>
      </c>
      <c r="C283">
        <v>0</v>
      </c>
      <c r="D283">
        <v>0</v>
      </c>
      <c r="E283">
        <v>0</v>
      </c>
      <c r="F283">
        <v>0</v>
      </c>
      <c r="G283">
        <v>0</v>
      </c>
      <c r="H283">
        <v>0</v>
      </c>
      <c r="I283" s="47">
        <v>0</v>
      </c>
      <c r="J283">
        <v>0</v>
      </c>
      <c r="K283">
        <v>0</v>
      </c>
      <c r="L283">
        <v>0</v>
      </c>
      <c r="M283">
        <v>0</v>
      </c>
      <c r="N283">
        <v>0</v>
      </c>
      <c r="O283">
        <v>0</v>
      </c>
      <c r="P283">
        <v>0</v>
      </c>
      <c r="Q283">
        <v>0</v>
      </c>
      <c r="R283">
        <v>0</v>
      </c>
      <c r="S283">
        <v>0</v>
      </c>
      <c r="T283">
        <v>0</v>
      </c>
      <c r="U283">
        <v>0</v>
      </c>
      <c r="V283">
        <v>0</v>
      </c>
      <c r="W283">
        <v>0</v>
      </c>
      <c r="X283">
        <v>0</v>
      </c>
      <c r="Y283">
        <v>0</v>
      </c>
      <c r="Z283">
        <v>0</v>
      </c>
      <c r="AA283">
        <v>0</v>
      </c>
      <c r="AB283">
        <v>0</v>
      </c>
    </row>
    <row r="284" spans="1:28">
      <c r="A284">
        <v>0</v>
      </c>
      <c r="B284">
        <v>0</v>
      </c>
      <c r="C284">
        <v>0</v>
      </c>
      <c r="D284">
        <v>0</v>
      </c>
      <c r="E284">
        <v>0</v>
      </c>
      <c r="F284">
        <v>0</v>
      </c>
      <c r="G284">
        <v>0</v>
      </c>
      <c r="H284">
        <v>0</v>
      </c>
      <c r="I284" s="47">
        <v>0</v>
      </c>
      <c r="J284">
        <v>0</v>
      </c>
      <c r="K284">
        <v>0</v>
      </c>
      <c r="L284">
        <v>0</v>
      </c>
      <c r="M284">
        <v>0</v>
      </c>
      <c r="N284">
        <v>0</v>
      </c>
      <c r="O284">
        <v>0</v>
      </c>
      <c r="P284">
        <v>0</v>
      </c>
      <c r="Q284">
        <v>0</v>
      </c>
      <c r="R284">
        <v>0</v>
      </c>
      <c r="S284">
        <v>0</v>
      </c>
      <c r="T284">
        <v>0</v>
      </c>
      <c r="U284">
        <v>0</v>
      </c>
      <c r="V284">
        <v>0</v>
      </c>
      <c r="W284">
        <v>0</v>
      </c>
      <c r="X284">
        <v>0</v>
      </c>
      <c r="Y284">
        <v>0</v>
      </c>
      <c r="Z284">
        <v>0</v>
      </c>
      <c r="AA284">
        <v>0</v>
      </c>
      <c r="AB284">
        <v>0</v>
      </c>
    </row>
    <row r="285" spans="1:28">
      <c r="A285">
        <v>0</v>
      </c>
      <c r="B285">
        <v>0</v>
      </c>
      <c r="C285">
        <v>0</v>
      </c>
      <c r="D285">
        <v>0</v>
      </c>
      <c r="E285">
        <v>0</v>
      </c>
      <c r="F285">
        <v>0</v>
      </c>
      <c r="G285">
        <v>0</v>
      </c>
      <c r="H285">
        <v>0</v>
      </c>
      <c r="I285" s="47">
        <v>0</v>
      </c>
      <c r="J285">
        <v>0</v>
      </c>
      <c r="K285">
        <v>0</v>
      </c>
      <c r="L285">
        <v>0</v>
      </c>
      <c r="M285">
        <v>0</v>
      </c>
      <c r="N285">
        <v>0</v>
      </c>
      <c r="O285">
        <v>0</v>
      </c>
      <c r="P285">
        <v>0</v>
      </c>
      <c r="Q285">
        <v>0</v>
      </c>
      <c r="R285">
        <v>0</v>
      </c>
      <c r="S285">
        <v>0</v>
      </c>
      <c r="T285">
        <v>0</v>
      </c>
      <c r="U285">
        <v>0</v>
      </c>
      <c r="V285">
        <v>0</v>
      </c>
      <c r="W285">
        <v>0</v>
      </c>
      <c r="X285">
        <v>0</v>
      </c>
      <c r="Y285">
        <v>0</v>
      </c>
      <c r="Z285">
        <v>0</v>
      </c>
      <c r="AA285">
        <v>0</v>
      </c>
      <c r="AB285">
        <v>0</v>
      </c>
    </row>
    <row r="286" spans="1:28">
      <c r="A286">
        <v>0</v>
      </c>
      <c r="B286">
        <v>0</v>
      </c>
      <c r="C286">
        <v>0</v>
      </c>
      <c r="D286">
        <v>0</v>
      </c>
      <c r="E286">
        <v>0</v>
      </c>
      <c r="F286">
        <v>0</v>
      </c>
      <c r="G286">
        <v>0</v>
      </c>
      <c r="H286">
        <v>0</v>
      </c>
      <c r="I286" s="47">
        <v>0</v>
      </c>
      <c r="J286">
        <v>0</v>
      </c>
      <c r="K286">
        <v>0</v>
      </c>
      <c r="L286">
        <v>0</v>
      </c>
      <c r="M286">
        <v>0</v>
      </c>
      <c r="N286">
        <v>0</v>
      </c>
      <c r="O286">
        <v>0</v>
      </c>
      <c r="P286">
        <v>0</v>
      </c>
      <c r="Q286">
        <v>0</v>
      </c>
      <c r="R286">
        <v>0</v>
      </c>
      <c r="S286">
        <v>0</v>
      </c>
      <c r="T286">
        <v>0</v>
      </c>
      <c r="U286">
        <v>0</v>
      </c>
      <c r="V286">
        <v>0</v>
      </c>
      <c r="W286">
        <v>0</v>
      </c>
      <c r="X286">
        <v>0</v>
      </c>
      <c r="Y286">
        <v>0</v>
      </c>
      <c r="Z286">
        <v>0</v>
      </c>
      <c r="AA286">
        <v>0</v>
      </c>
      <c r="AB286">
        <v>0</v>
      </c>
    </row>
    <row r="287" spans="1:28">
      <c r="A287">
        <v>0</v>
      </c>
      <c r="B287">
        <v>0</v>
      </c>
      <c r="C287">
        <v>0</v>
      </c>
      <c r="D287">
        <v>0</v>
      </c>
      <c r="E287">
        <v>0</v>
      </c>
      <c r="F287">
        <v>0</v>
      </c>
      <c r="G287">
        <v>0</v>
      </c>
      <c r="H287">
        <v>0</v>
      </c>
      <c r="I287" s="47">
        <v>0</v>
      </c>
      <c r="J287">
        <v>0</v>
      </c>
      <c r="K287">
        <v>0</v>
      </c>
      <c r="L287">
        <v>0</v>
      </c>
      <c r="M287">
        <v>0</v>
      </c>
      <c r="N287">
        <v>0</v>
      </c>
      <c r="O287">
        <v>0</v>
      </c>
      <c r="P287">
        <v>0</v>
      </c>
      <c r="Q287">
        <v>0</v>
      </c>
      <c r="R287">
        <v>0</v>
      </c>
      <c r="S287">
        <v>0</v>
      </c>
      <c r="T287">
        <v>0</v>
      </c>
      <c r="U287">
        <v>0</v>
      </c>
      <c r="V287">
        <v>0</v>
      </c>
      <c r="W287">
        <v>0</v>
      </c>
      <c r="X287">
        <v>0</v>
      </c>
      <c r="Y287">
        <v>0</v>
      </c>
      <c r="Z287">
        <v>0</v>
      </c>
      <c r="AA287">
        <v>0</v>
      </c>
      <c r="AB287">
        <v>0</v>
      </c>
    </row>
    <row r="288" spans="1:28">
      <c r="A288">
        <v>0</v>
      </c>
      <c r="B288">
        <v>0</v>
      </c>
      <c r="C288">
        <v>0</v>
      </c>
      <c r="D288">
        <v>0</v>
      </c>
      <c r="E288">
        <v>0</v>
      </c>
      <c r="F288">
        <v>0</v>
      </c>
      <c r="G288">
        <v>0</v>
      </c>
      <c r="H288">
        <v>0</v>
      </c>
      <c r="I288" s="47">
        <v>0</v>
      </c>
      <c r="J288">
        <v>0</v>
      </c>
      <c r="K288">
        <v>0</v>
      </c>
      <c r="L288">
        <v>0</v>
      </c>
      <c r="M288">
        <v>0</v>
      </c>
      <c r="N288">
        <v>0</v>
      </c>
      <c r="O288">
        <v>0</v>
      </c>
      <c r="P288">
        <v>0</v>
      </c>
      <c r="Q288">
        <v>0</v>
      </c>
      <c r="R288">
        <v>0</v>
      </c>
      <c r="S288">
        <v>0</v>
      </c>
      <c r="T288">
        <v>0</v>
      </c>
      <c r="U288">
        <v>0</v>
      </c>
      <c r="V288">
        <v>0</v>
      </c>
      <c r="W288">
        <v>0</v>
      </c>
      <c r="X288">
        <v>0</v>
      </c>
      <c r="Y288">
        <v>0</v>
      </c>
      <c r="Z288">
        <v>0</v>
      </c>
      <c r="AA288">
        <v>0</v>
      </c>
      <c r="AB288">
        <v>0</v>
      </c>
    </row>
    <row r="289" spans="1:28">
      <c r="A289">
        <v>0</v>
      </c>
      <c r="B289">
        <v>0</v>
      </c>
      <c r="C289">
        <v>0</v>
      </c>
      <c r="D289">
        <v>0</v>
      </c>
      <c r="E289">
        <v>0</v>
      </c>
      <c r="F289">
        <v>0</v>
      </c>
      <c r="G289">
        <v>0</v>
      </c>
      <c r="H289">
        <v>0</v>
      </c>
      <c r="I289" s="47">
        <v>0</v>
      </c>
      <c r="J289">
        <v>0</v>
      </c>
      <c r="K289">
        <v>0</v>
      </c>
      <c r="L289">
        <v>0</v>
      </c>
      <c r="M289">
        <v>0</v>
      </c>
      <c r="N289">
        <v>0</v>
      </c>
      <c r="O289">
        <v>0</v>
      </c>
      <c r="P289">
        <v>0</v>
      </c>
      <c r="Q289">
        <v>0</v>
      </c>
      <c r="R289">
        <v>0</v>
      </c>
      <c r="S289">
        <v>0</v>
      </c>
      <c r="T289">
        <v>0</v>
      </c>
      <c r="U289">
        <v>0</v>
      </c>
      <c r="V289">
        <v>0</v>
      </c>
      <c r="W289">
        <v>0</v>
      </c>
      <c r="X289">
        <v>0</v>
      </c>
      <c r="Y289">
        <v>0</v>
      </c>
      <c r="Z289">
        <v>0</v>
      </c>
      <c r="AA289">
        <v>0</v>
      </c>
      <c r="AB289">
        <v>0</v>
      </c>
    </row>
    <row r="290" spans="1:28">
      <c r="A290">
        <v>0</v>
      </c>
      <c r="B290">
        <v>0</v>
      </c>
      <c r="C290">
        <v>0</v>
      </c>
      <c r="D290">
        <v>0</v>
      </c>
      <c r="E290">
        <v>0</v>
      </c>
      <c r="F290">
        <v>0</v>
      </c>
      <c r="G290">
        <v>0</v>
      </c>
      <c r="H290">
        <v>0</v>
      </c>
      <c r="I290" s="47">
        <v>0</v>
      </c>
      <c r="J290">
        <v>0</v>
      </c>
      <c r="K290">
        <v>0</v>
      </c>
      <c r="L290">
        <v>0</v>
      </c>
      <c r="M290">
        <v>0</v>
      </c>
      <c r="N290">
        <v>0</v>
      </c>
      <c r="O290">
        <v>0</v>
      </c>
      <c r="P290">
        <v>0</v>
      </c>
      <c r="Q290">
        <v>0</v>
      </c>
      <c r="R290">
        <v>0</v>
      </c>
      <c r="S290">
        <v>0</v>
      </c>
      <c r="T290">
        <v>0</v>
      </c>
      <c r="U290">
        <v>0</v>
      </c>
      <c r="V290">
        <v>0</v>
      </c>
      <c r="W290">
        <v>0</v>
      </c>
      <c r="X290">
        <v>0</v>
      </c>
      <c r="Y290">
        <v>0</v>
      </c>
      <c r="Z290">
        <v>0</v>
      </c>
      <c r="AA290">
        <v>0</v>
      </c>
      <c r="AB290">
        <v>0</v>
      </c>
    </row>
    <row r="291" spans="1:28">
      <c r="A291">
        <v>0</v>
      </c>
      <c r="B291">
        <v>0</v>
      </c>
      <c r="C291">
        <v>0</v>
      </c>
      <c r="D291">
        <v>0</v>
      </c>
      <c r="E291">
        <v>0</v>
      </c>
      <c r="F291">
        <v>0</v>
      </c>
      <c r="G291">
        <v>0</v>
      </c>
      <c r="H291">
        <v>0</v>
      </c>
      <c r="I291" s="47">
        <v>0</v>
      </c>
      <c r="J291">
        <v>0</v>
      </c>
      <c r="K291">
        <v>0</v>
      </c>
      <c r="L291">
        <v>0</v>
      </c>
      <c r="M291">
        <v>0</v>
      </c>
      <c r="N291">
        <v>0</v>
      </c>
      <c r="O291">
        <v>0</v>
      </c>
      <c r="P291">
        <v>0</v>
      </c>
      <c r="Q291">
        <v>0</v>
      </c>
      <c r="R291">
        <v>0</v>
      </c>
      <c r="S291">
        <v>0</v>
      </c>
      <c r="T291">
        <v>0</v>
      </c>
      <c r="U291">
        <v>0</v>
      </c>
      <c r="V291">
        <v>0</v>
      </c>
      <c r="W291">
        <v>0</v>
      </c>
      <c r="X291">
        <v>0</v>
      </c>
      <c r="Y291">
        <v>0</v>
      </c>
      <c r="Z291">
        <v>0</v>
      </c>
      <c r="AA291">
        <v>0</v>
      </c>
      <c r="AB291">
        <v>0</v>
      </c>
    </row>
    <row r="292" spans="1:28">
      <c r="A292">
        <v>0</v>
      </c>
      <c r="B292">
        <v>0</v>
      </c>
      <c r="C292">
        <v>0</v>
      </c>
      <c r="D292">
        <v>0</v>
      </c>
      <c r="E292">
        <v>0</v>
      </c>
      <c r="F292">
        <v>0</v>
      </c>
      <c r="G292">
        <v>0</v>
      </c>
      <c r="H292">
        <v>0</v>
      </c>
      <c r="I292" s="47">
        <v>0</v>
      </c>
      <c r="J292">
        <v>0</v>
      </c>
      <c r="K292">
        <v>0</v>
      </c>
      <c r="L292">
        <v>0</v>
      </c>
      <c r="M292">
        <v>0</v>
      </c>
      <c r="N292">
        <v>0</v>
      </c>
      <c r="O292">
        <v>0</v>
      </c>
      <c r="P292">
        <v>0</v>
      </c>
      <c r="Q292">
        <v>0</v>
      </c>
      <c r="R292">
        <v>0</v>
      </c>
      <c r="S292">
        <v>0</v>
      </c>
      <c r="T292">
        <v>0</v>
      </c>
      <c r="U292">
        <v>0</v>
      </c>
      <c r="V292">
        <v>0</v>
      </c>
      <c r="W292">
        <v>0</v>
      </c>
      <c r="X292">
        <v>0</v>
      </c>
      <c r="Y292">
        <v>0</v>
      </c>
      <c r="Z292">
        <v>0</v>
      </c>
      <c r="AA292">
        <v>0</v>
      </c>
      <c r="AB292">
        <v>0</v>
      </c>
    </row>
    <row r="293" spans="1:28">
      <c r="A293">
        <v>0</v>
      </c>
      <c r="B293">
        <v>0</v>
      </c>
      <c r="C293">
        <v>0</v>
      </c>
      <c r="D293">
        <v>0</v>
      </c>
      <c r="E293">
        <v>0</v>
      </c>
      <c r="F293">
        <v>0</v>
      </c>
      <c r="G293">
        <v>0</v>
      </c>
      <c r="H293">
        <v>0</v>
      </c>
      <c r="I293" s="47">
        <v>0</v>
      </c>
      <c r="J293">
        <v>0</v>
      </c>
      <c r="K293">
        <v>0</v>
      </c>
      <c r="L293">
        <v>0</v>
      </c>
      <c r="M293">
        <v>0</v>
      </c>
      <c r="N293">
        <v>0</v>
      </c>
      <c r="O293">
        <v>0</v>
      </c>
      <c r="P293">
        <v>0</v>
      </c>
      <c r="Q293">
        <v>0</v>
      </c>
      <c r="R293">
        <v>0</v>
      </c>
      <c r="S293">
        <v>0</v>
      </c>
      <c r="T293">
        <v>0</v>
      </c>
      <c r="U293">
        <v>0</v>
      </c>
      <c r="V293">
        <v>0</v>
      </c>
      <c r="W293">
        <v>0</v>
      </c>
      <c r="X293">
        <v>0</v>
      </c>
      <c r="Y293">
        <v>0</v>
      </c>
      <c r="Z293">
        <v>0</v>
      </c>
      <c r="AA293">
        <v>0</v>
      </c>
      <c r="AB293">
        <v>0</v>
      </c>
    </row>
    <row r="294" spans="1:28">
      <c r="A294">
        <v>0</v>
      </c>
      <c r="B294">
        <v>0</v>
      </c>
      <c r="C294">
        <v>0</v>
      </c>
      <c r="D294">
        <v>0</v>
      </c>
      <c r="E294">
        <v>0</v>
      </c>
      <c r="F294">
        <v>0</v>
      </c>
      <c r="G294">
        <v>0</v>
      </c>
      <c r="H294">
        <v>0</v>
      </c>
      <c r="I294" s="47">
        <v>0</v>
      </c>
      <c r="J294">
        <v>0</v>
      </c>
      <c r="K294">
        <v>0</v>
      </c>
      <c r="L294">
        <v>0</v>
      </c>
      <c r="M294">
        <v>0</v>
      </c>
      <c r="N294">
        <v>0</v>
      </c>
      <c r="O294">
        <v>0</v>
      </c>
      <c r="P294">
        <v>0</v>
      </c>
      <c r="Q294">
        <v>0</v>
      </c>
      <c r="R294">
        <v>0</v>
      </c>
      <c r="S294">
        <v>0</v>
      </c>
      <c r="T294">
        <v>0</v>
      </c>
      <c r="U294">
        <v>0</v>
      </c>
      <c r="V294">
        <v>0</v>
      </c>
      <c r="W294">
        <v>0</v>
      </c>
      <c r="X294">
        <v>0</v>
      </c>
      <c r="Y294">
        <v>0</v>
      </c>
      <c r="Z294">
        <v>0</v>
      </c>
      <c r="AA294">
        <v>0</v>
      </c>
      <c r="AB294">
        <v>0</v>
      </c>
    </row>
    <row r="295" spans="1:28">
      <c r="A295">
        <v>0</v>
      </c>
      <c r="B295">
        <v>0</v>
      </c>
      <c r="C295">
        <v>0</v>
      </c>
      <c r="D295">
        <v>0</v>
      </c>
      <c r="E295">
        <v>0</v>
      </c>
      <c r="F295">
        <v>0</v>
      </c>
      <c r="G295">
        <v>0</v>
      </c>
      <c r="H295">
        <v>0</v>
      </c>
      <c r="I295" s="47">
        <v>0</v>
      </c>
      <c r="J295">
        <v>0</v>
      </c>
      <c r="K295">
        <v>0</v>
      </c>
      <c r="L295">
        <v>0</v>
      </c>
      <c r="M295">
        <v>0</v>
      </c>
      <c r="N295">
        <v>0</v>
      </c>
      <c r="O295">
        <v>0</v>
      </c>
      <c r="P295">
        <v>0</v>
      </c>
      <c r="Q295">
        <v>0</v>
      </c>
      <c r="R295">
        <v>0</v>
      </c>
      <c r="S295">
        <v>0</v>
      </c>
      <c r="T295">
        <v>0</v>
      </c>
      <c r="U295">
        <v>0</v>
      </c>
      <c r="V295">
        <v>0</v>
      </c>
      <c r="W295">
        <v>0</v>
      </c>
      <c r="X295">
        <v>0</v>
      </c>
      <c r="Y295">
        <v>0</v>
      </c>
      <c r="Z295">
        <v>0</v>
      </c>
      <c r="AA295">
        <v>0</v>
      </c>
      <c r="AB295">
        <v>0</v>
      </c>
    </row>
    <row r="296" spans="1:28">
      <c r="A296">
        <v>0</v>
      </c>
      <c r="B296">
        <v>0</v>
      </c>
      <c r="C296">
        <v>0</v>
      </c>
      <c r="D296">
        <v>0</v>
      </c>
      <c r="E296">
        <v>0</v>
      </c>
      <c r="F296">
        <v>0</v>
      </c>
      <c r="G296">
        <v>0</v>
      </c>
      <c r="H296">
        <v>0</v>
      </c>
      <c r="I296" s="47">
        <v>0</v>
      </c>
      <c r="J296">
        <v>0</v>
      </c>
      <c r="K296">
        <v>0</v>
      </c>
      <c r="L296">
        <v>0</v>
      </c>
      <c r="M296">
        <v>0</v>
      </c>
      <c r="N296">
        <v>0</v>
      </c>
      <c r="O296">
        <v>0</v>
      </c>
      <c r="P296">
        <v>0</v>
      </c>
      <c r="Q296">
        <v>0</v>
      </c>
      <c r="R296">
        <v>0</v>
      </c>
      <c r="S296">
        <v>0</v>
      </c>
      <c r="T296">
        <v>0</v>
      </c>
      <c r="U296">
        <v>0</v>
      </c>
      <c r="V296">
        <v>0</v>
      </c>
      <c r="W296">
        <v>0</v>
      </c>
      <c r="X296">
        <v>0</v>
      </c>
      <c r="Y296">
        <v>0</v>
      </c>
      <c r="Z296">
        <v>0</v>
      </c>
      <c r="AA296">
        <v>0</v>
      </c>
      <c r="AB296">
        <v>0</v>
      </c>
    </row>
    <row r="297" spans="1:28">
      <c r="A297">
        <v>0</v>
      </c>
      <c r="B297">
        <v>0</v>
      </c>
      <c r="C297">
        <v>0</v>
      </c>
      <c r="D297">
        <v>0</v>
      </c>
      <c r="E297">
        <v>0</v>
      </c>
      <c r="F297">
        <v>0</v>
      </c>
      <c r="G297">
        <v>0</v>
      </c>
      <c r="H297">
        <v>0</v>
      </c>
      <c r="I297" s="47">
        <v>0</v>
      </c>
      <c r="J297">
        <v>0</v>
      </c>
      <c r="K297">
        <v>0</v>
      </c>
      <c r="L297">
        <v>0</v>
      </c>
      <c r="M297">
        <v>0</v>
      </c>
      <c r="N297">
        <v>0</v>
      </c>
      <c r="O297">
        <v>0</v>
      </c>
      <c r="P297">
        <v>0</v>
      </c>
      <c r="Q297">
        <v>0</v>
      </c>
      <c r="R297">
        <v>0</v>
      </c>
      <c r="S297">
        <v>0</v>
      </c>
      <c r="T297">
        <v>0</v>
      </c>
      <c r="U297">
        <v>0</v>
      </c>
      <c r="V297">
        <v>0</v>
      </c>
      <c r="W297">
        <v>0</v>
      </c>
      <c r="X297">
        <v>0</v>
      </c>
      <c r="Y297">
        <v>0</v>
      </c>
      <c r="Z297">
        <v>0</v>
      </c>
      <c r="AA297">
        <v>0</v>
      </c>
      <c r="AB297">
        <v>0</v>
      </c>
    </row>
    <row r="298" spans="1:28">
      <c r="A298">
        <v>0</v>
      </c>
      <c r="B298">
        <v>0</v>
      </c>
      <c r="C298">
        <v>0</v>
      </c>
      <c r="D298">
        <v>0</v>
      </c>
      <c r="E298">
        <v>0</v>
      </c>
      <c r="F298">
        <v>0</v>
      </c>
      <c r="G298">
        <v>0</v>
      </c>
      <c r="H298">
        <v>0</v>
      </c>
      <c r="I298" s="47">
        <v>0</v>
      </c>
      <c r="J298">
        <v>0</v>
      </c>
      <c r="K298">
        <v>0</v>
      </c>
      <c r="L298">
        <v>0</v>
      </c>
      <c r="M298">
        <v>0</v>
      </c>
      <c r="N298">
        <v>0</v>
      </c>
      <c r="O298">
        <v>0</v>
      </c>
      <c r="P298">
        <v>0</v>
      </c>
      <c r="Q298">
        <v>0</v>
      </c>
      <c r="R298">
        <v>0</v>
      </c>
      <c r="S298">
        <v>0</v>
      </c>
      <c r="T298">
        <v>0</v>
      </c>
      <c r="U298">
        <v>0</v>
      </c>
      <c r="V298">
        <v>0</v>
      </c>
      <c r="W298">
        <v>0</v>
      </c>
      <c r="X298">
        <v>0</v>
      </c>
      <c r="Y298">
        <v>0</v>
      </c>
      <c r="Z298">
        <v>0</v>
      </c>
      <c r="AA298">
        <v>0</v>
      </c>
      <c r="AB298">
        <v>0</v>
      </c>
    </row>
    <row r="299" spans="1:28">
      <c r="A299">
        <v>0</v>
      </c>
      <c r="B299">
        <v>0</v>
      </c>
      <c r="C299">
        <v>0</v>
      </c>
      <c r="D299">
        <v>0</v>
      </c>
      <c r="E299">
        <v>0</v>
      </c>
      <c r="F299">
        <v>0</v>
      </c>
      <c r="G299">
        <v>0</v>
      </c>
      <c r="H299">
        <v>0</v>
      </c>
      <c r="I299" s="47">
        <v>0</v>
      </c>
      <c r="J299">
        <v>0</v>
      </c>
      <c r="K299">
        <v>0</v>
      </c>
      <c r="L299">
        <v>0</v>
      </c>
      <c r="M299">
        <v>0</v>
      </c>
      <c r="N299">
        <v>0</v>
      </c>
      <c r="O299">
        <v>0</v>
      </c>
      <c r="P299">
        <v>0</v>
      </c>
      <c r="Q299">
        <v>0</v>
      </c>
      <c r="R299">
        <v>0</v>
      </c>
      <c r="S299">
        <v>0</v>
      </c>
      <c r="T299">
        <v>0</v>
      </c>
      <c r="U299">
        <v>0</v>
      </c>
      <c r="V299">
        <v>0</v>
      </c>
      <c r="W299">
        <v>0</v>
      </c>
      <c r="X299">
        <v>0</v>
      </c>
      <c r="Y299">
        <v>0</v>
      </c>
      <c r="Z299">
        <v>0</v>
      </c>
      <c r="AA299">
        <v>0</v>
      </c>
      <c r="AB299">
        <v>0</v>
      </c>
    </row>
    <row r="300" spans="1:28">
      <c r="A300">
        <v>0</v>
      </c>
      <c r="B300">
        <v>0</v>
      </c>
      <c r="C300">
        <v>0</v>
      </c>
      <c r="D300">
        <v>0</v>
      </c>
      <c r="E300">
        <v>0</v>
      </c>
      <c r="F300">
        <v>0</v>
      </c>
      <c r="G300">
        <v>0</v>
      </c>
      <c r="H300">
        <v>0</v>
      </c>
      <c r="I300" s="47">
        <v>0</v>
      </c>
      <c r="J300">
        <v>0</v>
      </c>
      <c r="K300">
        <v>0</v>
      </c>
      <c r="L300">
        <v>0</v>
      </c>
      <c r="M300">
        <v>0</v>
      </c>
      <c r="N300">
        <v>0</v>
      </c>
      <c r="O300">
        <v>0</v>
      </c>
      <c r="P300">
        <v>0</v>
      </c>
      <c r="Q300">
        <v>0</v>
      </c>
      <c r="R300">
        <v>0</v>
      </c>
      <c r="S300">
        <v>0</v>
      </c>
      <c r="T300">
        <v>0</v>
      </c>
      <c r="U300">
        <v>0</v>
      </c>
      <c r="V300">
        <v>0</v>
      </c>
      <c r="W300">
        <v>0</v>
      </c>
      <c r="X300">
        <v>0</v>
      </c>
      <c r="Y300">
        <v>0</v>
      </c>
      <c r="Z300">
        <v>0</v>
      </c>
      <c r="AA300">
        <v>0</v>
      </c>
      <c r="AB300">
        <v>0</v>
      </c>
    </row>
    <row r="301" spans="1:28">
      <c r="A301">
        <v>0</v>
      </c>
      <c r="B301">
        <v>0</v>
      </c>
      <c r="C301">
        <v>0</v>
      </c>
      <c r="D301">
        <v>0</v>
      </c>
      <c r="E301">
        <v>0</v>
      </c>
      <c r="F301">
        <v>0</v>
      </c>
      <c r="G301">
        <v>0</v>
      </c>
      <c r="H301">
        <v>0</v>
      </c>
      <c r="I301" s="47">
        <v>0</v>
      </c>
      <c r="J301">
        <v>0</v>
      </c>
      <c r="K301">
        <v>0</v>
      </c>
      <c r="L301">
        <v>0</v>
      </c>
      <c r="M301">
        <v>0</v>
      </c>
      <c r="N301">
        <v>0</v>
      </c>
      <c r="O301">
        <v>0</v>
      </c>
      <c r="P301">
        <v>0</v>
      </c>
      <c r="Q301">
        <v>0</v>
      </c>
      <c r="R301">
        <v>0</v>
      </c>
      <c r="S301">
        <v>0</v>
      </c>
      <c r="T301">
        <v>0</v>
      </c>
      <c r="U301">
        <v>0</v>
      </c>
      <c r="V301">
        <v>0</v>
      </c>
      <c r="W301">
        <v>0</v>
      </c>
      <c r="X301">
        <v>0</v>
      </c>
      <c r="Y301">
        <v>0</v>
      </c>
      <c r="Z301">
        <v>0</v>
      </c>
      <c r="AA301">
        <v>0</v>
      </c>
      <c r="AB301">
        <v>0</v>
      </c>
    </row>
    <row r="302" spans="1:28">
      <c r="A302">
        <v>0</v>
      </c>
      <c r="B302">
        <v>0</v>
      </c>
      <c r="C302">
        <v>0</v>
      </c>
      <c r="D302">
        <v>0</v>
      </c>
      <c r="E302">
        <v>0</v>
      </c>
      <c r="F302">
        <v>0</v>
      </c>
      <c r="G302">
        <v>0</v>
      </c>
      <c r="H302">
        <v>0</v>
      </c>
      <c r="I302" s="47">
        <v>0</v>
      </c>
      <c r="J302">
        <v>0</v>
      </c>
      <c r="K302">
        <v>0</v>
      </c>
      <c r="L302">
        <v>0</v>
      </c>
      <c r="M302">
        <v>0</v>
      </c>
      <c r="N302">
        <v>0</v>
      </c>
      <c r="O302">
        <v>0</v>
      </c>
      <c r="P302">
        <v>0</v>
      </c>
      <c r="Q302">
        <v>0</v>
      </c>
      <c r="R302">
        <v>0</v>
      </c>
      <c r="S302">
        <v>0</v>
      </c>
      <c r="T302">
        <v>0</v>
      </c>
      <c r="U302">
        <v>0</v>
      </c>
      <c r="V302">
        <v>0</v>
      </c>
      <c r="W302">
        <v>0</v>
      </c>
      <c r="X302">
        <v>0</v>
      </c>
      <c r="Y302">
        <v>0</v>
      </c>
      <c r="Z302">
        <v>0</v>
      </c>
      <c r="AA302">
        <v>0</v>
      </c>
      <c r="AB302">
        <v>0</v>
      </c>
    </row>
    <row r="303" spans="1:28">
      <c r="A303">
        <v>0</v>
      </c>
      <c r="B303">
        <v>0</v>
      </c>
      <c r="C303">
        <v>0</v>
      </c>
      <c r="D303">
        <v>0</v>
      </c>
      <c r="E303">
        <v>0</v>
      </c>
      <c r="F303">
        <v>0</v>
      </c>
      <c r="G303">
        <v>0</v>
      </c>
      <c r="H303">
        <v>0</v>
      </c>
      <c r="I303" s="47">
        <v>0</v>
      </c>
      <c r="J303">
        <v>0</v>
      </c>
      <c r="K303">
        <v>0</v>
      </c>
      <c r="L303">
        <v>0</v>
      </c>
      <c r="M303">
        <v>0</v>
      </c>
      <c r="N303">
        <v>0</v>
      </c>
      <c r="O303">
        <v>0</v>
      </c>
      <c r="P303">
        <v>0</v>
      </c>
      <c r="Q303">
        <v>0</v>
      </c>
      <c r="R303">
        <v>0</v>
      </c>
      <c r="S303">
        <v>0</v>
      </c>
      <c r="T303">
        <v>0</v>
      </c>
      <c r="U303">
        <v>0</v>
      </c>
      <c r="V303">
        <v>0</v>
      </c>
      <c r="W303">
        <v>0</v>
      </c>
      <c r="X303">
        <v>0</v>
      </c>
      <c r="Y303">
        <v>0</v>
      </c>
      <c r="Z303">
        <v>0</v>
      </c>
      <c r="AA303">
        <v>0</v>
      </c>
      <c r="AB303">
        <v>0</v>
      </c>
    </row>
    <row r="304" spans="1:28">
      <c r="A304">
        <v>0</v>
      </c>
      <c r="B304">
        <v>0</v>
      </c>
      <c r="C304">
        <v>0</v>
      </c>
      <c r="D304">
        <v>0</v>
      </c>
      <c r="E304">
        <v>0</v>
      </c>
      <c r="F304">
        <v>0</v>
      </c>
      <c r="G304">
        <v>0</v>
      </c>
      <c r="H304">
        <v>0</v>
      </c>
      <c r="I304" s="47">
        <v>0</v>
      </c>
      <c r="J304">
        <v>0</v>
      </c>
      <c r="K304">
        <v>0</v>
      </c>
      <c r="L304">
        <v>0</v>
      </c>
      <c r="M304">
        <v>0</v>
      </c>
      <c r="N304">
        <v>0</v>
      </c>
      <c r="O304">
        <v>0</v>
      </c>
      <c r="P304">
        <v>0</v>
      </c>
      <c r="Q304">
        <v>0</v>
      </c>
      <c r="R304">
        <v>0</v>
      </c>
      <c r="S304">
        <v>0</v>
      </c>
      <c r="T304">
        <v>0</v>
      </c>
      <c r="U304">
        <v>0</v>
      </c>
      <c r="V304">
        <v>0</v>
      </c>
      <c r="W304">
        <v>0</v>
      </c>
      <c r="X304">
        <v>0</v>
      </c>
      <c r="Y304">
        <v>0</v>
      </c>
      <c r="Z304">
        <v>0</v>
      </c>
      <c r="AA304">
        <v>0</v>
      </c>
      <c r="AB304">
        <v>0</v>
      </c>
    </row>
    <row r="305" spans="1:28">
      <c r="A305">
        <v>0</v>
      </c>
      <c r="B305">
        <v>0</v>
      </c>
      <c r="C305">
        <v>0</v>
      </c>
      <c r="D305">
        <v>0</v>
      </c>
      <c r="E305">
        <v>0</v>
      </c>
      <c r="F305">
        <v>0</v>
      </c>
      <c r="G305">
        <v>0</v>
      </c>
      <c r="H305">
        <v>0</v>
      </c>
      <c r="I305" s="47">
        <v>0</v>
      </c>
      <c r="J305">
        <v>0</v>
      </c>
      <c r="K305">
        <v>0</v>
      </c>
      <c r="L305">
        <v>0</v>
      </c>
      <c r="M305">
        <v>0</v>
      </c>
      <c r="N305">
        <v>0</v>
      </c>
      <c r="O305">
        <v>0</v>
      </c>
      <c r="P305">
        <v>0</v>
      </c>
      <c r="Q305">
        <v>0</v>
      </c>
      <c r="R305">
        <v>0</v>
      </c>
      <c r="S305">
        <v>0</v>
      </c>
      <c r="T305">
        <v>0</v>
      </c>
      <c r="U305">
        <v>0</v>
      </c>
      <c r="V305">
        <v>0</v>
      </c>
      <c r="W305">
        <v>0</v>
      </c>
      <c r="X305">
        <v>0</v>
      </c>
      <c r="Y305">
        <v>0</v>
      </c>
      <c r="Z305">
        <v>0</v>
      </c>
      <c r="AA305">
        <v>0</v>
      </c>
      <c r="AB305">
        <v>0</v>
      </c>
    </row>
    <row r="306" spans="1:28">
      <c r="A306">
        <v>0</v>
      </c>
      <c r="B306">
        <v>0</v>
      </c>
      <c r="C306">
        <v>0</v>
      </c>
      <c r="D306">
        <v>0</v>
      </c>
      <c r="E306">
        <v>0</v>
      </c>
      <c r="F306">
        <v>0</v>
      </c>
      <c r="G306">
        <v>0</v>
      </c>
      <c r="H306">
        <v>0</v>
      </c>
      <c r="I306" s="47">
        <v>0</v>
      </c>
      <c r="J306">
        <v>0</v>
      </c>
      <c r="K306">
        <v>0</v>
      </c>
      <c r="L306">
        <v>0</v>
      </c>
      <c r="M306">
        <v>0</v>
      </c>
      <c r="N306">
        <v>0</v>
      </c>
      <c r="O306">
        <v>0</v>
      </c>
      <c r="P306">
        <v>0</v>
      </c>
      <c r="Q306">
        <v>0</v>
      </c>
      <c r="R306">
        <v>0</v>
      </c>
      <c r="S306">
        <v>0</v>
      </c>
      <c r="T306">
        <v>0</v>
      </c>
      <c r="U306">
        <v>0</v>
      </c>
      <c r="V306">
        <v>0</v>
      </c>
      <c r="W306">
        <v>0</v>
      </c>
      <c r="X306">
        <v>0</v>
      </c>
      <c r="Y306">
        <v>0</v>
      </c>
      <c r="Z306">
        <v>0</v>
      </c>
      <c r="AA306">
        <v>0</v>
      </c>
      <c r="AB306">
        <v>0</v>
      </c>
    </row>
    <row r="307" spans="1:28">
      <c r="A307">
        <v>0</v>
      </c>
      <c r="B307">
        <v>0</v>
      </c>
      <c r="C307">
        <v>0</v>
      </c>
      <c r="D307">
        <v>0</v>
      </c>
      <c r="E307">
        <v>0</v>
      </c>
      <c r="F307">
        <v>0</v>
      </c>
      <c r="G307">
        <v>0</v>
      </c>
      <c r="H307">
        <v>0</v>
      </c>
      <c r="I307" s="47">
        <v>0</v>
      </c>
      <c r="J307">
        <v>0</v>
      </c>
      <c r="K307">
        <v>0</v>
      </c>
      <c r="L307">
        <v>0</v>
      </c>
      <c r="M307">
        <v>0</v>
      </c>
      <c r="N307">
        <v>0</v>
      </c>
      <c r="O307">
        <v>0</v>
      </c>
      <c r="P307">
        <v>0</v>
      </c>
      <c r="Q307">
        <v>0</v>
      </c>
      <c r="R307">
        <v>0</v>
      </c>
      <c r="S307">
        <v>0</v>
      </c>
      <c r="T307">
        <v>0</v>
      </c>
      <c r="U307">
        <v>0</v>
      </c>
      <c r="V307">
        <v>0</v>
      </c>
      <c r="W307">
        <v>0</v>
      </c>
      <c r="X307">
        <v>0</v>
      </c>
      <c r="Y307">
        <v>0</v>
      </c>
      <c r="Z307">
        <v>0</v>
      </c>
      <c r="AA307">
        <v>0</v>
      </c>
      <c r="AB307">
        <v>0</v>
      </c>
    </row>
    <row r="308" spans="1:28">
      <c r="A308">
        <v>0</v>
      </c>
      <c r="B308">
        <v>0</v>
      </c>
      <c r="C308">
        <v>0</v>
      </c>
      <c r="D308">
        <v>0</v>
      </c>
      <c r="E308">
        <v>0</v>
      </c>
      <c r="F308">
        <v>0</v>
      </c>
      <c r="G308">
        <v>0</v>
      </c>
      <c r="H308">
        <v>0</v>
      </c>
      <c r="I308" s="47">
        <v>0</v>
      </c>
      <c r="J308">
        <v>0</v>
      </c>
      <c r="K308">
        <v>0</v>
      </c>
      <c r="L308">
        <v>0</v>
      </c>
      <c r="M308">
        <v>0</v>
      </c>
      <c r="N308">
        <v>0</v>
      </c>
      <c r="O308">
        <v>0</v>
      </c>
      <c r="P308">
        <v>0</v>
      </c>
      <c r="Q308">
        <v>0</v>
      </c>
      <c r="R308">
        <v>0</v>
      </c>
      <c r="S308">
        <v>0</v>
      </c>
      <c r="T308">
        <v>0</v>
      </c>
      <c r="U308">
        <v>0</v>
      </c>
      <c r="V308">
        <v>0</v>
      </c>
      <c r="W308">
        <v>0</v>
      </c>
      <c r="X308">
        <v>0</v>
      </c>
      <c r="Y308">
        <v>0</v>
      </c>
      <c r="Z308">
        <v>0</v>
      </c>
      <c r="AA308">
        <v>0</v>
      </c>
      <c r="AB308">
        <v>0</v>
      </c>
    </row>
    <row r="309" spans="1:28">
      <c r="A309">
        <v>0</v>
      </c>
      <c r="B309">
        <v>0</v>
      </c>
      <c r="C309">
        <v>0</v>
      </c>
      <c r="D309">
        <v>0</v>
      </c>
      <c r="E309">
        <v>0</v>
      </c>
      <c r="F309">
        <v>0</v>
      </c>
      <c r="G309">
        <v>0</v>
      </c>
      <c r="H309">
        <v>0</v>
      </c>
      <c r="I309" s="47">
        <v>0</v>
      </c>
      <c r="J309">
        <v>0</v>
      </c>
      <c r="K309">
        <v>0</v>
      </c>
      <c r="L309">
        <v>0</v>
      </c>
      <c r="M309">
        <v>0</v>
      </c>
      <c r="N309">
        <v>0</v>
      </c>
      <c r="O309">
        <v>0</v>
      </c>
      <c r="P309">
        <v>0</v>
      </c>
      <c r="Q309">
        <v>0</v>
      </c>
      <c r="R309">
        <v>0</v>
      </c>
      <c r="S309">
        <v>0</v>
      </c>
      <c r="T309">
        <v>0</v>
      </c>
      <c r="U309">
        <v>0</v>
      </c>
      <c r="V309">
        <v>0</v>
      </c>
      <c r="W309">
        <v>0</v>
      </c>
      <c r="X309">
        <v>0</v>
      </c>
      <c r="Y309">
        <v>0</v>
      </c>
      <c r="Z309">
        <v>0</v>
      </c>
      <c r="AA309">
        <v>0</v>
      </c>
      <c r="AB309">
        <v>0</v>
      </c>
    </row>
    <row r="310" spans="1:28">
      <c r="A310">
        <v>0</v>
      </c>
      <c r="B310">
        <v>0</v>
      </c>
      <c r="C310">
        <v>0</v>
      </c>
      <c r="D310">
        <v>0</v>
      </c>
      <c r="E310">
        <v>0</v>
      </c>
      <c r="F310">
        <v>0</v>
      </c>
      <c r="G310">
        <v>0</v>
      </c>
      <c r="H310">
        <v>0</v>
      </c>
      <c r="I310" s="47">
        <v>0</v>
      </c>
      <c r="J310">
        <v>0</v>
      </c>
      <c r="K310">
        <v>0</v>
      </c>
      <c r="L310">
        <v>0</v>
      </c>
      <c r="M310">
        <v>0</v>
      </c>
      <c r="N310">
        <v>0</v>
      </c>
      <c r="O310">
        <v>0</v>
      </c>
      <c r="P310">
        <v>0</v>
      </c>
      <c r="Q310">
        <v>0</v>
      </c>
      <c r="R310">
        <v>0</v>
      </c>
      <c r="S310">
        <v>0</v>
      </c>
      <c r="T310">
        <v>0</v>
      </c>
      <c r="U310">
        <v>0</v>
      </c>
      <c r="V310">
        <v>0</v>
      </c>
      <c r="W310">
        <v>0</v>
      </c>
      <c r="X310">
        <v>0</v>
      </c>
      <c r="Y310">
        <v>0</v>
      </c>
      <c r="Z310">
        <v>0</v>
      </c>
      <c r="AA310">
        <v>0</v>
      </c>
      <c r="AB310">
        <v>0</v>
      </c>
    </row>
    <row r="311" spans="1:28">
      <c r="A311">
        <v>0</v>
      </c>
      <c r="B311">
        <v>0</v>
      </c>
      <c r="C311">
        <v>0</v>
      </c>
      <c r="D311">
        <v>0</v>
      </c>
      <c r="E311">
        <v>0</v>
      </c>
      <c r="F311">
        <v>0</v>
      </c>
      <c r="G311">
        <v>0</v>
      </c>
      <c r="H311">
        <v>0</v>
      </c>
      <c r="I311" s="47">
        <v>0</v>
      </c>
      <c r="J311">
        <v>0</v>
      </c>
      <c r="K311">
        <v>0</v>
      </c>
      <c r="L311">
        <v>0</v>
      </c>
      <c r="M311">
        <v>0</v>
      </c>
      <c r="N311">
        <v>0</v>
      </c>
      <c r="O311">
        <v>0</v>
      </c>
      <c r="P311">
        <v>0</v>
      </c>
      <c r="Q311">
        <v>0</v>
      </c>
      <c r="R311">
        <v>0</v>
      </c>
      <c r="S311">
        <v>0</v>
      </c>
      <c r="T311">
        <v>0</v>
      </c>
      <c r="U311">
        <v>0</v>
      </c>
      <c r="V311">
        <v>0</v>
      </c>
      <c r="W311">
        <v>0</v>
      </c>
      <c r="X311">
        <v>0</v>
      </c>
      <c r="Y311">
        <v>0</v>
      </c>
      <c r="Z311">
        <v>0</v>
      </c>
      <c r="AA311">
        <v>0</v>
      </c>
      <c r="AB311">
        <v>0</v>
      </c>
    </row>
    <row r="312" spans="1:28">
      <c r="A312">
        <v>0</v>
      </c>
      <c r="B312">
        <v>0</v>
      </c>
      <c r="C312">
        <v>0</v>
      </c>
      <c r="D312">
        <v>0</v>
      </c>
      <c r="E312">
        <v>0</v>
      </c>
      <c r="F312">
        <v>0</v>
      </c>
      <c r="G312">
        <v>0</v>
      </c>
      <c r="H312">
        <v>0</v>
      </c>
      <c r="I312" s="47">
        <v>0</v>
      </c>
      <c r="J312">
        <v>0</v>
      </c>
      <c r="K312">
        <v>0</v>
      </c>
      <c r="L312">
        <v>0</v>
      </c>
      <c r="M312">
        <v>0</v>
      </c>
      <c r="N312">
        <v>0</v>
      </c>
      <c r="O312">
        <v>0</v>
      </c>
      <c r="P312">
        <v>0</v>
      </c>
      <c r="Q312">
        <v>0</v>
      </c>
      <c r="R312">
        <v>0</v>
      </c>
      <c r="S312">
        <v>0</v>
      </c>
      <c r="T312">
        <v>0</v>
      </c>
      <c r="U312">
        <v>0</v>
      </c>
      <c r="V312">
        <v>0</v>
      </c>
      <c r="W312">
        <v>0</v>
      </c>
      <c r="X312">
        <v>0</v>
      </c>
      <c r="Y312">
        <v>0</v>
      </c>
      <c r="Z312">
        <v>0</v>
      </c>
      <c r="AA312">
        <v>0</v>
      </c>
      <c r="AB312">
        <v>0</v>
      </c>
    </row>
    <row r="313" spans="1:28">
      <c r="A313">
        <v>0</v>
      </c>
      <c r="B313">
        <v>0</v>
      </c>
      <c r="C313">
        <v>0</v>
      </c>
      <c r="D313">
        <v>0</v>
      </c>
      <c r="E313">
        <v>0</v>
      </c>
      <c r="F313">
        <v>0</v>
      </c>
      <c r="G313">
        <v>0</v>
      </c>
      <c r="H313">
        <v>0</v>
      </c>
      <c r="I313" s="47">
        <v>0</v>
      </c>
      <c r="J313">
        <v>0</v>
      </c>
      <c r="K313">
        <v>0</v>
      </c>
      <c r="L313">
        <v>0</v>
      </c>
      <c r="M313">
        <v>0</v>
      </c>
      <c r="N313">
        <v>0</v>
      </c>
      <c r="O313">
        <v>0</v>
      </c>
      <c r="P313">
        <v>0</v>
      </c>
      <c r="Q313">
        <v>0</v>
      </c>
      <c r="R313">
        <v>0</v>
      </c>
      <c r="S313">
        <v>0</v>
      </c>
      <c r="T313">
        <v>0</v>
      </c>
      <c r="U313">
        <v>0</v>
      </c>
      <c r="V313">
        <v>0</v>
      </c>
      <c r="W313">
        <v>0</v>
      </c>
      <c r="X313">
        <v>0</v>
      </c>
      <c r="Y313">
        <v>0</v>
      </c>
      <c r="Z313">
        <v>0</v>
      </c>
      <c r="AA313">
        <v>0</v>
      </c>
      <c r="AB313">
        <v>0</v>
      </c>
    </row>
    <row r="314" spans="1:28">
      <c r="A314">
        <v>0</v>
      </c>
      <c r="B314">
        <v>0</v>
      </c>
      <c r="C314">
        <v>0</v>
      </c>
      <c r="D314">
        <v>0</v>
      </c>
      <c r="E314">
        <v>0</v>
      </c>
      <c r="F314">
        <v>0</v>
      </c>
      <c r="G314">
        <v>0</v>
      </c>
      <c r="H314">
        <v>0</v>
      </c>
      <c r="I314" s="47">
        <v>0</v>
      </c>
      <c r="J314">
        <v>0</v>
      </c>
      <c r="K314">
        <v>0</v>
      </c>
      <c r="L314">
        <v>0</v>
      </c>
      <c r="M314">
        <v>0</v>
      </c>
      <c r="N314">
        <v>0</v>
      </c>
      <c r="O314">
        <v>0</v>
      </c>
      <c r="P314">
        <v>0</v>
      </c>
      <c r="Q314">
        <v>0</v>
      </c>
      <c r="R314">
        <v>0</v>
      </c>
      <c r="S314">
        <v>0</v>
      </c>
      <c r="T314">
        <v>0</v>
      </c>
      <c r="U314">
        <v>0</v>
      </c>
      <c r="V314">
        <v>0</v>
      </c>
      <c r="W314">
        <v>0</v>
      </c>
      <c r="X314">
        <v>0</v>
      </c>
      <c r="Y314">
        <v>0</v>
      </c>
      <c r="Z314">
        <v>0</v>
      </c>
      <c r="AA314">
        <v>0</v>
      </c>
      <c r="AB314">
        <v>0</v>
      </c>
    </row>
    <row r="315" spans="1:28">
      <c r="A315">
        <v>0</v>
      </c>
      <c r="B315">
        <v>0</v>
      </c>
      <c r="C315">
        <v>0</v>
      </c>
      <c r="D315">
        <v>0</v>
      </c>
      <c r="E315">
        <v>0</v>
      </c>
      <c r="F315">
        <v>0</v>
      </c>
      <c r="G315">
        <v>0</v>
      </c>
      <c r="H315">
        <v>0</v>
      </c>
      <c r="I315" s="47">
        <v>0</v>
      </c>
      <c r="J315">
        <v>0</v>
      </c>
      <c r="K315">
        <v>0</v>
      </c>
      <c r="L315">
        <v>0</v>
      </c>
      <c r="M315">
        <v>0</v>
      </c>
      <c r="N315">
        <v>0</v>
      </c>
      <c r="O315">
        <v>0</v>
      </c>
      <c r="P315">
        <v>0</v>
      </c>
      <c r="Q315">
        <v>0</v>
      </c>
      <c r="R315">
        <v>0</v>
      </c>
      <c r="S315">
        <v>0</v>
      </c>
      <c r="T315">
        <v>0</v>
      </c>
      <c r="U315">
        <v>0</v>
      </c>
      <c r="V315">
        <v>0</v>
      </c>
      <c r="W315">
        <v>0</v>
      </c>
      <c r="X315">
        <v>0</v>
      </c>
      <c r="Y315">
        <v>0</v>
      </c>
      <c r="Z315">
        <v>0</v>
      </c>
      <c r="AA315">
        <v>0</v>
      </c>
      <c r="AB315">
        <v>0</v>
      </c>
    </row>
    <row r="316" spans="1:28">
      <c r="A316">
        <v>0</v>
      </c>
      <c r="B316">
        <v>0</v>
      </c>
      <c r="C316">
        <v>0</v>
      </c>
      <c r="D316">
        <v>0</v>
      </c>
      <c r="E316">
        <v>0</v>
      </c>
      <c r="F316">
        <v>0</v>
      </c>
      <c r="G316">
        <v>0</v>
      </c>
      <c r="H316">
        <v>0</v>
      </c>
      <c r="I316" s="47">
        <v>0</v>
      </c>
      <c r="J316">
        <v>0</v>
      </c>
      <c r="K316">
        <v>0</v>
      </c>
      <c r="L316">
        <v>0</v>
      </c>
      <c r="M316">
        <v>0</v>
      </c>
      <c r="N316">
        <v>0</v>
      </c>
      <c r="O316">
        <v>0</v>
      </c>
      <c r="P316">
        <v>0</v>
      </c>
      <c r="Q316">
        <v>0</v>
      </c>
      <c r="R316">
        <v>0</v>
      </c>
      <c r="S316">
        <v>0</v>
      </c>
      <c r="T316">
        <v>0</v>
      </c>
      <c r="U316">
        <v>0</v>
      </c>
      <c r="V316">
        <v>0</v>
      </c>
      <c r="W316">
        <v>0</v>
      </c>
      <c r="X316">
        <v>0</v>
      </c>
      <c r="Y316">
        <v>0</v>
      </c>
      <c r="Z316">
        <v>0</v>
      </c>
      <c r="AA316">
        <v>0</v>
      </c>
      <c r="AB316">
        <v>0</v>
      </c>
    </row>
    <row r="317" spans="1:28">
      <c r="A317">
        <v>0</v>
      </c>
      <c r="B317">
        <v>0</v>
      </c>
      <c r="C317">
        <v>0</v>
      </c>
      <c r="D317">
        <v>0</v>
      </c>
      <c r="E317">
        <v>0</v>
      </c>
      <c r="F317">
        <v>0</v>
      </c>
      <c r="G317">
        <v>0</v>
      </c>
      <c r="H317">
        <v>0</v>
      </c>
      <c r="I317" s="47">
        <v>0</v>
      </c>
      <c r="J317">
        <v>0</v>
      </c>
      <c r="K317">
        <v>0</v>
      </c>
      <c r="L317">
        <v>0</v>
      </c>
      <c r="M317">
        <v>0</v>
      </c>
      <c r="N317">
        <v>0</v>
      </c>
      <c r="O317">
        <v>0</v>
      </c>
      <c r="P317">
        <v>0</v>
      </c>
      <c r="Q317">
        <v>0</v>
      </c>
      <c r="R317">
        <v>0</v>
      </c>
      <c r="S317">
        <v>0</v>
      </c>
      <c r="T317">
        <v>0</v>
      </c>
      <c r="U317">
        <v>0</v>
      </c>
      <c r="V317">
        <v>0</v>
      </c>
      <c r="W317">
        <v>0</v>
      </c>
      <c r="X317">
        <v>0</v>
      </c>
      <c r="Y317">
        <v>0</v>
      </c>
      <c r="Z317">
        <v>0</v>
      </c>
      <c r="AA317">
        <v>0</v>
      </c>
      <c r="AB317">
        <v>0</v>
      </c>
    </row>
    <row r="318" spans="1:28">
      <c r="A318">
        <v>0</v>
      </c>
      <c r="B318">
        <v>0</v>
      </c>
      <c r="C318">
        <v>0</v>
      </c>
      <c r="D318">
        <v>0</v>
      </c>
      <c r="E318">
        <v>0</v>
      </c>
      <c r="F318">
        <v>0</v>
      </c>
      <c r="G318">
        <v>0</v>
      </c>
      <c r="H318">
        <v>0</v>
      </c>
      <c r="I318" s="47">
        <v>0</v>
      </c>
      <c r="J318">
        <v>0</v>
      </c>
      <c r="K318">
        <v>0</v>
      </c>
      <c r="L318">
        <v>0</v>
      </c>
      <c r="M318">
        <v>0</v>
      </c>
      <c r="N318">
        <v>0</v>
      </c>
      <c r="O318">
        <v>0</v>
      </c>
      <c r="P318">
        <v>0</v>
      </c>
      <c r="Q318">
        <v>0</v>
      </c>
      <c r="R318">
        <v>0</v>
      </c>
      <c r="S318">
        <v>0</v>
      </c>
      <c r="T318">
        <v>0</v>
      </c>
      <c r="U318">
        <v>0</v>
      </c>
      <c r="V318">
        <v>0</v>
      </c>
      <c r="W318">
        <v>0</v>
      </c>
      <c r="X318">
        <v>0</v>
      </c>
      <c r="Y318">
        <v>0</v>
      </c>
      <c r="Z318">
        <v>0</v>
      </c>
      <c r="AA318">
        <v>0</v>
      </c>
      <c r="AB318">
        <v>0</v>
      </c>
    </row>
    <row r="319" spans="1:28">
      <c r="A319">
        <v>0</v>
      </c>
      <c r="B319">
        <v>0</v>
      </c>
      <c r="C319">
        <v>0</v>
      </c>
      <c r="D319">
        <v>0</v>
      </c>
      <c r="E319">
        <v>0</v>
      </c>
      <c r="F319">
        <v>0</v>
      </c>
      <c r="G319">
        <v>0</v>
      </c>
      <c r="H319">
        <v>0</v>
      </c>
      <c r="I319" s="47">
        <v>0</v>
      </c>
      <c r="J319">
        <v>0</v>
      </c>
      <c r="K319">
        <v>0</v>
      </c>
      <c r="L319">
        <v>0</v>
      </c>
      <c r="M319">
        <v>0</v>
      </c>
      <c r="N319">
        <v>0</v>
      </c>
      <c r="O319">
        <v>0</v>
      </c>
      <c r="P319">
        <v>0</v>
      </c>
      <c r="Q319">
        <v>0</v>
      </c>
      <c r="R319">
        <v>0</v>
      </c>
      <c r="S319">
        <v>0</v>
      </c>
      <c r="T319">
        <v>0</v>
      </c>
      <c r="U319">
        <v>0</v>
      </c>
      <c r="V319">
        <v>0</v>
      </c>
      <c r="W319">
        <v>0</v>
      </c>
      <c r="X319">
        <v>0</v>
      </c>
      <c r="Y319">
        <v>0</v>
      </c>
      <c r="Z319">
        <v>0</v>
      </c>
      <c r="AA319">
        <v>0</v>
      </c>
      <c r="AB319">
        <v>0</v>
      </c>
    </row>
    <row r="320" spans="1:28">
      <c r="A320">
        <v>0</v>
      </c>
      <c r="B320">
        <v>0</v>
      </c>
      <c r="C320">
        <v>0</v>
      </c>
      <c r="D320">
        <v>0</v>
      </c>
      <c r="E320">
        <v>0</v>
      </c>
      <c r="F320">
        <v>0</v>
      </c>
      <c r="G320">
        <v>0</v>
      </c>
      <c r="H320">
        <v>0</v>
      </c>
      <c r="I320" s="47">
        <v>0</v>
      </c>
      <c r="J320">
        <v>0</v>
      </c>
      <c r="K320">
        <v>0</v>
      </c>
      <c r="L320">
        <v>0</v>
      </c>
      <c r="M320">
        <v>0</v>
      </c>
      <c r="N320">
        <v>0</v>
      </c>
      <c r="O320">
        <v>0</v>
      </c>
      <c r="P320">
        <v>0</v>
      </c>
      <c r="Q320">
        <v>0</v>
      </c>
      <c r="R320">
        <v>0</v>
      </c>
      <c r="S320">
        <v>0</v>
      </c>
      <c r="T320">
        <v>0</v>
      </c>
      <c r="U320">
        <v>0</v>
      </c>
      <c r="V320">
        <v>0</v>
      </c>
      <c r="W320">
        <v>0</v>
      </c>
      <c r="X320">
        <v>0</v>
      </c>
      <c r="Y320">
        <v>0</v>
      </c>
      <c r="Z320">
        <v>0</v>
      </c>
      <c r="AA320">
        <v>0</v>
      </c>
      <c r="AB320">
        <v>0</v>
      </c>
    </row>
    <row r="321" spans="1:28">
      <c r="A321">
        <v>0</v>
      </c>
      <c r="B321">
        <v>0</v>
      </c>
      <c r="C321">
        <v>0</v>
      </c>
      <c r="D321">
        <v>0</v>
      </c>
      <c r="E321">
        <v>0</v>
      </c>
      <c r="F321">
        <v>0</v>
      </c>
      <c r="G321">
        <v>0</v>
      </c>
      <c r="H321">
        <v>0</v>
      </c>
      <c r="I321" s="47">
        <v>0</v>
      </c>
      <c r="J321">
        <v>0</v>
      </c>
      <c r="K321">
        <v>0</v>
      </c>
      <c r="L321">
        <v>0</v>
      </c>
      <c r="M321">
        <v>0</v>
      </c>
      <c r="N321">
        <v>0</v>
      </c>
      <c r="O321">
        <v>0</v>
      </c>
      <c r="P321">
        <v>0</v>
      </c>
      <c r="Q321">
        <v>0</v>
      </c>
      <c r="R321">
        <v>0</v>
      </c>
      <c r="S321">
        <v>0</v>
      </c>
      <c r="T321">
        <v>0</v>
      </c>
      <c r="U321">
        <v>0</v>
      </c>
      <c r="V321">
        <v>0</v>
      </c>
      <c r="W321">
        <v>0</v>
      </c>
      <c r="X321">
        <v>0</v>
      </c>
      <c r="Y321">
        <v>0</v>
      </c>
      <c r="Z321">
        <v>0</v>
      </c>
      <c r="AA321">
        <v>0</v>
      </c>
      <c r="AB321">
        <v>0</v>
      </c>
    </row>
    <row r="322" spans="1:28">
      <c r="A322">
        <v>0</v>
      </c>
      <c r="B322">
        <v>0</v>
      </c>
      <c r="C322">
        <v>0</v>
      </c>
      <c r="D322">
        <v>0</v>
      </c>
      <c r="E322">
        <v>0</v>
      </c>
      <c r="F322">
        <v>0</v>
      </c>
      <c r="G322">
        <v>0</v>
      </c>
      <c r="H322">
        <v>0</v>
      </c>
      <c r="I322" s="47">
        <v>0</v>
      </c>
      <c r="J322">
        <v>0</v>
      </c>
      <c r="K322">
        <v>0</v>
      </c>
      <c r="L322">
        <v>0</v>
      </c>
      <c r="M322">
        <v>0</v>
      </c>
      <c r="N322">
        <v>0</v>
      </c>
      <c r="O322">
        <v>0</v>
      </c>
      <c r="P322">
        <v>0</v>
      </c>
      <c r="Q322">
        <v>0</v>
      </c>
      <c r="R322">
        <v>0</v>
      </c>
      <c r="S322">
        <v>0</v>
      </c>
      <c r="T322">
        <v>0</v>
      </c>
      <c r="U322">
        <v>0</v>
      </c>
      <c r="V322">
        <v>0</v>
      </c>
      <c r="W322">
        <v>0</v>
      </c>
      <c r="X322">
        <v>0</v>
      </c>
      <c r="Y322">
        <v>0</v>
      </c>
      <c r="Z322">
        <v>0</v>
      </c>
      <c r="AA322">
        <v>0</v>
      </c>
      <c r="AB322">
        <v>0</v>
      </c>
    </row>
    <row r="323" spans="1:28">
      <c r="A323">
        <v>0</v>
      </c>
      <c r="B323">
        <v>0</v>
      </c>
      <c r="C323">
        <v>0</v>
      </c>
      <c r="D323">
        <v>0</v>
      </c>
      <c r="E323">
        <v>0</v>
      </c>
      <c r="F323">
        <v>0</v>
      </c>
      <c r="G323">
        <v>0</v>
      </c>
      <c r="H323">
        <v>0</v>
      </c>
      <c r="I323" s="47">
        <v>0</v>
      </c>
      <c r="J323">
        <v>0</v>
      </c>
      <c r="K323">
        <v>0</v>
      </c>
      <c r="L323">
        <v>0</v>
      </c>
      <c r="M323">
        <v>0</v>
      </c>
      <c r="N323">
        <v>0</v>
      </c>
      <c r="O323">
        <v>0</v>
      </c>
      <c r="P323">
        <v>0</v>
      </c>
      <c r="Q323">
        <v>0</v>
      </c>
      <c r="R323">
        <v>0</v>
      </c>
      <c r="S323">
        <v>0</v>
      </c>
      <c r="T323">
        <v>0</v>
      </c>
      <c r="U323">
        <v>0</v>
      </c>
      <c r="V323">
        <v>0</v>
      </c>
      <c r="W323">
        <v>0</v>
      </c>
      <c r="X323">
        <v>0</v>
      </c>
      <c r="Y323">
        <v>0</v>
      </c>
      <c r="Z323">
        <v>0</v>
      </c>
      <c r="AA323">
        <v>0</v>
      </c>
      <c r="AB323">
        <v>0</v>
      </c>
    </row>
    <row r="324" spans="1:28">
      <c r="A324">
        <v>0</v>
      </c>
      <c r="B324">
        <v>0</v>
      </c>
      <c r="C324">
        <v>0</v>
      </c>
      <c r="D324">
        <v>0</v>
      </c>
      <c r="E324">
        <v>0</v>
      </c>
      <c r="F324">
        <v>0</v>
      </c>
      <c r="G324">
        <v>0</v>
      </c>
      <c r="H324">
        <v>0</v>
      </c>
      <c r="I324" s="47">
        <v>0</v>
      </c>
      <c r="J324">
        <v>0</v>
      </c>
      <c r="K324">
        <v>0</v>
      </c>
      <c r="L324">
        <v>0</v>
      </c>
      <c r="M324">
        <v>0</v>
      </c>
      <c r="N324">
        <v>0</v>
      </c>
      <c r="O324">
        <v>0</v>
      </c>
      <c r="P324">
        <v>0</v>
      </c>
      <c r="Q324">
        <v>0</v>
      </c>
      <c r="R324">
        <v>0</v>
      </c>
      <c r="S324">
        <v>0</v>
      </c>
      <c r="T324">
        <v>0</v>
      </c>
      <c r="U324">
        <v>0</v>
      </c>
      <c r="V324">
        <v>0</v>
      </c>
      <c r="W324">
        <v>0</v>
      </c>
      <c r="X324">
        <v>0</v>
      </c>
      <c r="Y324">
        <v>0</v>
      </c>
      <c r="Z324">
        <v>0</v>
      </c>
      <c r="AA324">
        <v>0</v>
      </c>
      <c r="AB324">
        <v>0</v>
      </c>
    </row>
    <row r="325" spans="1:28">
      <c r="A325">
        <v>0</v>
      </c>
      <c r="B325">
        <v>0</v>
      </c>
      <c r="C325">
        <v>0</v>
      </c>
      <c r="D325">
        <v>0</v>
      </c>
      <c r="E325">
        <v>0</v>
      </c>
      <c r="F325">
        <v>0</v>
      </c>
      <c r="G325">
        <v>0</v>
      </c>
      <c r="H325">
        <v>0</v>
      </c>
      <c r="I325" s="47">
        <v>0</v>
      </c>
      <c r="J325">
        <v>0</v>
      </c>
      <c r="K325">
        <v>0</v>
      </c>
      <c r="L325">
        <v>0</v>
      </c>
      <c r="M325">
        <v>0</v>
      </c>
      <c r="N325">
        <v>0</v>
      </c>
      <c r="O325">
        <v>0</v>
      </c>
      <c r="P325">
        <v>0</v>
      </c>
      <c r="Q325">
        <v>0</v>
      </c>
      <c r="R325">
        <v>0</v>
      </c>
      <c r="S325">
        <v>0</v>
      </c>
      <c r="T325">
        <v>0</v>
      </c>
      <c r="U325">
        <v>0</v>
      </c>
      <c r="V325">
        <v>0</v>
      </c>
      <c r="W325">
        <v>0</v>
      </c>
      <c r="X325">
        <v>0</v>
      </c>
      <c r="Y325">
        <v>0</v>
      </c>
      <c r="Z325">
        <v>0</v>
      </c>
      <c r="AA325">
        <v>0</v>
      </c>
      <c r="AB325">
        <v>0</v>
      </c>
    </row>
    <row r="326" spans="1:28">
      <c r="A326">
        <v>0</v>
      </c>
      <c r="B326">
        <v>0</v>
      </c>
      <c r="C326">
        <v>0</v>
      </c>
      <c r="D326">
        <v>0</v>
      </c>
      <c r="E326">
        <v>0</v>
      </c>
      <c r="F326">
        <v>0</v>
      </c>
      <c r="G326">
        <v>0</v>
      </c>
      <c r="H326">
        <v>0</v>
      </c>
      <c r="I326" s="47">
        <v>0</v>
      </c>
      <c r="J326">
        <v>0</v>
      </c>
      <c r="K326">
        <v>0</v>
      </c>
      <c r="L326">
        <v>0</v>
      </c>
      <c r="M326">
        <v>0</v>
      </c>
      <c r="N326">
        <v>0</v>
      </c>
      <c r="O326">
        <v>0</v>
      </c>
      <c r="P326">
        <v>0</v>
      </c>
      <c r="Q326">
        <v>0</v>
      </c>
      <c r="R326">
        <v>0</v>
      </c>
      <c r="S326">
        <v>0</v>
      </c>
      <c r="T326">
        <v>0</v>
      </c>
      <c r="U326">
        <v>0</v>
      </c>
      <c r="V326">
        <v>0</v>
      </c>
      <c r="W326">
        <v>0</v>
      </c>
      <c r="X326">
        <v>0</v>
      </c>
      <c r="Y326">
        <v>0</v>
      </c>
      <c r="Z326">
        <v>0</v>
      </c>
      <c r="AA326">
        <v>0</v>
      </c>
      <c r="AB326">
        <v>0</v>
      </c>
    </row>
    <row r="327" spans="1:28">
      <c r="A327">
        <v>0</v>
      </c>
      <c r="B327">
        <v>0</v>
      </c>
      <c r="C327">
        <v>0</v>
      </c>
      <c r="D327">
        <v>0</v>
      </c>
      <c r="E327">
        <v>0</v>
      </c>
      <c r="F327">
        <v>0</v>
      </c>
      <c r="G327">
        <v>0</v>
      </c>
      <c r="H327">
        <v>0</v>
      </c>
      <c r="I327" s="47">
        <v>0</v>
      </c>
      <c r="J327">
        <v>0</v>
      </c>
      <c r="K327">
        <v>0</v>
      </c>
      <c r="L327">
        <v>0</v>
      </c>
      <c r="M327">
        <v>0</v>
      </c>
      <c r="N327">
        <v>0</v>
      </c>
      <c r="O327">
        <v>0</v>
      </c>
      <c r="P327">
        <v>0</v>
      </c>
      <c r="Q327">
        <v>0</v>
      </c>
      <c r="R327">
        <v>0</v>
      </c>
      <c r="S327">
        <v>0</v>
      </c>
      <c r="T327">
        <v>0</v>
      </c>
      <c r="U327">
        <v>0</v>
      </c>
      <c r="V327">
        <v>0</v>
      </c>
      <c r="W327">
        <v>0</v>
      </c>
      <c r="X327">
        <v>0</v>
      </c>
      <c r="Y327">
        <v>0</v>
      </c>
      <c r="Z327">
        <v>0</v>
      </c>
      <c r="AA327">
        <v>0</v>
      </c>
      <c r="AB327">
        <v>0</v>
      </c>
    </row>
    <row r="328" spans="1:28">
      <c r="A328">
        <v>0</v>
      </c>
      <c r="B328">
        <v>0</v>
      </c>
      <c r="C328">
        <v>0</v>
      </c>
      <c r="D328">
        <v>0</v>
      </c>
      <c r="E328">
        <v>0</v>
      </c>
      <c r="F328">
        <v>0</v>
      </c>
      <c r="G328">
        <v>0</v>
      </c>
      <c r="H328">
        <v>0</v>
      </c>
      <c r="I328" s="47">
        <v>0</v>
      </c>
      <c r="J328">
        <v>0</v>
      </c>
      <c r="K328">
        <v>0</v>
      </c>
      <c r="L328">
        <v>0</v>
      </c>
      <c r="M328">
        <v>0</v>
      </c>
      <c r="N328">
        <v>0</v>
      </c>
      <c r="O328">
        <v>0</v>
      </c>
      <c r="P328">
        <v>0</v>
      </c>
      <c r="Q328">
        <v>0</v>
      </c>
      <c r="R328">
        <v>0</v>
      </c>
      <c r="S328">
        <v>0</v>
      </c>
      <c r="T328">
        <v>0</v>
      </c>
      <c r="U328">
        <v>0</v>
      </c>
      <c r="V328">
        <v>0</v>
      </c>
      <c r="W328">
        <v>0</v>
      </c>
      <c r="X328">
        <v>0</v>
      </c>
      <c r="Y328">
        <v>0</v>
      </c>
      <c r="Z328">
        <v>0</v>
      </c>
      <c r="AA328">
        <v>0</v>
      </c>
      <c r="AB328">
        <v>0</v>
      </c>
    </row>
    <row r="329" spans="1:28">
      <c r="A329">
        <v>0</v>
      </c>
      <c r="B329">
        <v>0</v>
      </c>
      <c r="C329">
        <v>0</v>
      </c>
      <c r="D329">
        <v>0</v>
      </c>
      <c r="E329">
        <v>0</v>
      </c>
      <c r="F329">
        <v>0</v>
      </c>
      <c r="G329">
        <v>0</v>
      </c>
      <c r="H329">
        <v>0</v>
      </c>
      <c r="I329" s="47">
        <v>0</v>
      </c>
      <c r="J329">
        <v>0</v>
      </c>
      <c r="K329">
        <v>0</v>
      </c>
      <c r="L329">
        <v>0</v>
      </c>
      <c r="M329">
        <v>0</v>
      </c>
      <c r="N329">
        <v>0</v>
      </c>
      <c r="O329">
        <v>0</v>
      </c>
      <c r="P329">
        <v>0</v>
      </c>
      <c r="Q329">
        <v>0</v>
      </c>
      <c r="R329">
        <v>0</v>
      </c>
      <c r="S329">
        <v>0</v>
      </c>
      <c r="T329">
        <v>0</v>
      </c>
      <c r="U329">
        <v>0</v>
      </c>
      <c r="V329">
        <v>0</v>
      </c>
      <c r="W329">
        <v>0</v>
      </c>
      <c r="X329">
        <v>0</v>
      </c>
      <c r="Y329">
        <v>0</v>
      </c>
      <c r="Z329">
        <v>0</v>
      </c>
      <c r="AA329">
        <v>0</v>
      </c>
      <c r="AB329">
        <v>0</v>
      </c>
    </row>
    <row r="330" spans="1:28">
      <c r="A330">
        <v>0</v>
      </c>
      <c r="B330">
        <v>0</v>
      </c>
      <c r="C330">
        <v>0</v>
      </c>
      <c r="D330">
        <v>0</v>
      </c>
      <c r="E330">
        <v>0</v>
      </c>
      <c r="F330">
        <v>0</v>
      </c>
      <c r="G330">
        <v>0</v>
      </c>
      <c r="H330">
        <v>0</v>
      </c>
      <c r="I330" s="47">
        <v>0</v>
      </c>
      <c r="J330">
        <v>0</v>
      </c>
      <c r="K330">
        <v>0</v>
      </c>
      <c r="L330">
        <v>0</v>
      </c>
      <c r="M330">
        <v>0</v>
      </c>
      <c r="N330">
        <v>0</v>
      </c>
      <c r="O330">
        <v>0</v>
      </c>
      <c r="P330">
        <v>0</v>
      </c>
      <c r="Q330">
        <v>0</v>
      </c>
      <c r="R330">
        <v>0</v>
      </c>
      <c r="S330">
        <v>0</v>
      </c>
      <c r="T330">
        <v>0</v>
      </c>
      <c r="U330">
        <v>0</v>
      </c>
      <c r="V330">
        <v>0</v>
      </c>
      <c r="W330">
        <v>0</v>
      </c>
      <c r="X330">
        <v>0</v>
      </c>
      <c r="Y330">
        <v>0</v>
      </c>
      <c r="Z330">
        <v>0</v>
      </c>
      <c r="AA330">
        <v>0</v>
      </c>
      <c r="AB330">
        <v>0</v>
      </c>
    </row>
    <row r="331" spans="1:28">
      <c r="A331">
        <v>0</v>
      </c>
      <c r="B331">
        <v>0</v>
      </c>
      <c r="C331">
        <v>0</v>
      </c>
      <c r="D331">
        <v>0</v>
      </c>
      <c r="E331">
        <v>0</v>
      </c>
      <c r="F331">
        <v>0</v>
      </c>
      <c r="G331">
        <v>0</v>
      </c>
      <c r="H331">
        <v>0</v>
      </c>
      <c r="I331" s="47">
        <v>0</v>
      </c>
      <c r="J331">
        <v>0</v>
      </c>
      <c r="K331">
        <v>0</v>
      </c>
      <c r="L331">
        <v>0</v>
      </c>
      <c r="M331">
        <v>0</v>
      </c>
      <c r="N331">
        <v>0</v>
      </c>
      <c r="O331">
        <v>0</v>
      </c>
      <c r="P331">
        <v>0</v>
      </c>
      <c r="Q331">
        <v>0</v>
      </c>
      <c r="R331">
        <v>0</v>
      </c>
      <c r="S331">
        <v>0</v>
      </c>
      <c r="T331">
        <v>0</v>
      </c>
      <c r="U331">
        <v>0</v>
      </c>
      <c r="V331">
        <v>0</v>
      </c>
      <c r="W331">
        <v>0</v>
      </c>
      <c r="X331">
        <v>0</v>
      </c>
      <c r="Y331">
        <v>0</v>
      </c>
      <c r="Z331">
        <v>0</v>
      </c>
      <c r="AA331">
        <v>0</v>
      </c>
      <c r="AB331">
        <v>0</v>
      </c>
    </row>
    <row r="332" spans="1:28">
      <c r="A332">
        <v>0</v>
      </c>
      <c r="B332">
        <v>0</v>
      </c>
      <c r="C332">
        <v>0</v>
      </c>
      <c r="D332">
        <v>0</v>
      </c>
      <c r="E332">
        <v>0</v>
      </c>
      <c r="F332">
        <v>0</v>
      </c>
      <c r="G332">
        <v>0</v>
      </c>
      <c r="H332">
        <v>0</v>
      </c>
      <c r="I332" s="47">
        <v>0</v>
      </c>
      <c r="J332">
        <v>0</v>
      </c>
      <c r="K332">
        <v>0</v>
      </c>
      <c r="L332">
        <v>0</v>
      </c>
      <c r="M332">
        <v>0</v>
      </c>
      <c r="N332">
        <v>0</v>
      </c>
      <c r="O332">
        <v>0</v>
      </c>
      <c r="P332">
        <v>0</v>
      </c>
      <c r="Q332">
        <v>0</v>
      </c>
      <c r="R332">
        <v>0</v>
      </c>
      <c r="S332">
        <v>0</v>
      </c>
      <c r="T332">
        <v>0</v>
      </c>
      <c r="U332">
        <v>0</v>
      </c>
      <c r="V332">
        <v>0</v>
      </c>
      <c r="W332">
        <v>0</v>
      </c>
      <c r="X332">
        <v>0</v>
      </c>
      <c r="Y332">
        <v>0</v>
      </c>
      <c r="Z332">
        <v>0</v>
      </c>
      <c r="AA332">
        <v>0</v>
      </c>
      <c r="AB332">
        <v>0</v>
      </c>
    </row>
    <row r="333" spans="1:28">
      <c r="A333">
        <v>0</v>
      </c>
      <c r="B333">
        <v>0</v>
      </c>
      <c r="C333">
        <v>0</v>
      </c>
      <c r="D333">
        <v>0</v>
      </c>
      <c r="E333">
        <v>0</v>
      </c>
      <c r="F333">
        <v>0</v>
      </c>
      <c r="G333">
        <v>0</v>
      </c>
      <c r="H333">
        <v>0</v>
      </c>
      <c r="I333" s="47">
        <v>0</v>
      </c>
      <c r="J333">
        <v>0</v>
      </c>
      <c r="K333">
        <v>0</v>
      </c>
      <c r="L333">
        <v>0</v>
      </c>
      <c r="M333">
        <v>0</v>
      </c>
      <c r="N333">
        <v>0</v>
      </c>
      <c r="O333">
        <v>0</v>
      </c>
      <c r="P333">
        <v>0</v>
      </c>
      <c r="Q333">
        <v>0</v>
      </c>
      <c r="R333">
        <v>0</v>
      </c>
      <c r="S333">
        <v>0</v>
      </c>
      <c r="T333">
        <v>0</v>
      </c>
      <c r="U333">
        <v>0</v>
      </c>
      <c r="V333">
        <v>0</v>
      </c>
      <c r="W333">
        <v>0</v>
      </c>
      <c r="X333">
        <v>0</v>
      </c>
      <c r="Y333">
        <v>0</v>
      </c>
      <c r="Z333">
        <v>0</v>
      </c>
      <c r="AA333">
        <v>0</v>
      </c>
      <c r="AB333">
        <v>0</v>
      </c>
    </row>
    <row r="334" spans="1:28">
      <c r="A334">
        <v>0</v>
      </c>
      <c r="B334">
        <v>0</v>
      </c>
      <c r="C334">
        <v>0</v>
      </c>
      <c r="D334">
        <v>0</v>
      </c>
      <c r="E334">
        <v>0</v>
      </c>
      <c r="F334">
        <v>0</v>
      </c>
      <c r="G334">
        <v>0</v>
      </c>
      <c r="H334">
        <v>0</v>
      </c>
      <c r="I334" s="47">
        <v>0</v>
      </c>
      <c r="J334">
        <v>0</v>
      </c>
      <c r="K334">
        <v>0</v>
      </c>
      <c r="L334">
        <v>0</v>
      </c>
      <c r="M334">
        <v>0</v>
      </c>
      <c r="N334">
        <v>0</v>
      </c>
      <c r="O334">
        <v>0</v>
      </c>
      <c r="P334">
        <v>0</v>
      </c>
      <c r="Q334">
        <v>0</v>
      </c>
      <c r="R334">
        <v>0</v>
      </c>
      <c r="S334">
        <v>0</v>
      </c>
      <c r="T334">
        <v>0</v>
      </c>
      <c r="U334">
        <v>0</v>
      </c>
      <c r="V334">
        <v>0</v>
      </c>
      <c r="W334">
        <v>0</v>
      </c>
      <c r="X334">
        <v>0</v>
      </c>
      <c r="Y334">
        <v>0</v>
      </c>
      <c r="Z334">
        <v>0</v>
      </c>
      <c r="AA334">
        <v>0</v>
      </c>
      <c r="AB334">
        <v>0</v>
      </c>
    </row>
    <row r="335" spans="1:28">
      <c r="A335">
        <v>0</v>
      </c>
      <c r="B335">
        <v>0</v>
      </c>
      <c r="C335">
        <v>0</v>
      </c>
      <c r="D335">
        <v>0</v>
      </c>
      <c r="E335">
        <v>0</v>
      </c>
      <c r="F335">
        <v>0</v>
      </c>
      <c r="G335">
        <v>0</v>
      </c>
      <c r="H335">
        <v>0</v>
      </c>
      <c r="I335" s="47">
        <v>0</v>
      </c>
      <c r="J335">
        <v>0</v>
      </c>
      <c r="K335">
        <v>0</v>
      </c>
      <c r="L335">
        <v>0</v>
      </c>
      <c r="M335">
        <v>0</v>
      </c>
      <c r="N335">
        <v>0</v>
      </c>
      <c r="O335">
        <v>0</v>
      </c>
      <c r="P335">
        <v>0</v>
      </c>
      <c r="Q335">
        <v>0</v>
      </c>
      <c r="R335">
        <v>0</v>
      </c>
      <c r="S335">
        <v>0</v>
      </c>
      <c r="T335">
        <v>0</v>
      </c>
      <c r="U335">
        <v>0</v>
      </c>
      <c r="V335">
        <v>0</v>
      </c>
      <c r="W335">
        <v>0</v>
      </c>
      <c r="X335">
        <v>0</v>
      </c>
      <c r="Y335">
        <v>0</v>
      </c>
      <c r="Z335">
        <v>0</v>
      </c>
      <c r="AA335">
        <v>0</v>
      </c>
      <c r="AB335">
        <v>0</v>
      </c>
    </row>
    <row r="336" spans="1:28">
      <c r="A336">
        <v>0</v>
      </c>
      <c r="B336">
        <v>0</v>
      </c>
      <c r="C336">
        <v>0</v>
      </c>
      <c r="D336">
        <v>0</v>
      </c>
      <c r="E336">
        <v>0</v>
      </c>
      <c r="F336">
        <v>0</v>
      </c>
      <c r="G336">
        <v>0</v>
      </c>
      <c r="H336">
        <v>0</v>
      </c>
      <c r="I336" s="47">
        <v>0</v>
      </c>
      <c r="J336">
        <v>0</v>
      </c>
      <c r="K336">
        <v>0</v>
      </c>
      <c r="L336">
        <v>0</v>
      </c>
      <c r="M336">
        <v>0</v>
      </c>
      <c r="N336">
        <v>0</v>
      </c>
      <c r="O336">
        <v>0</v>
      </c>
      <c r="P336">
        <v>0</v>
      </c>
      <c r="Q336">
        <v>0</v>
      </c>
      <c r="R336">
        <v>0</v>
      </c>
      <c r="S336">
        <v>0</v>
      </c>
      <c r="T336">
        <v>0</v>
      </c>
      <c r="U336">
        <v>0</v>
      </c>
      <c r="V336">
        <v>0</v>
      </c>
      <c r="W336">
        <v>0</v>
      </c>
      <c r="X336">
        <v>0</v>
      </c>
      <c r="Y336">
        <v>0</v>
      </c>
      <c r="Z336">
        <v>0</v>
      </c>
      <c r="AA336">
        <v>0</v>
      </c>
      <c r="AB336">
        <v>0</v>
      </c>
    </row>
    <row r="337" spans="1:28">
      <c r="A337">
        <v>0</v>
      </c>
      <c r="B337">
        <v>0</v>
      </c>
      <c r="C337">
        <v>0</v>
      </c>
      <c r="D337">
        <v>0</v>
      </c>
      <c r="E337">
        <v>0</v>
      </c>
      <c r="F337">
        <v>0</v>
      </c>
      <c r="G337">
        <v>0</v>
      </c>
      <c r="H337">
        <v>0</v>
      </c>
      <c r="I337" s="47">
        <v>0</v>
      </c>
      <c r="J337">
        <v>0</v>
      </c>
      <c r="K337">
        <v>0</v>
      </c>
      <c r="L337">
        <v>0</v>
      </c>
      <c r="M337">
        <v>0</v>
      </c>
      <c r="N337">
        <v>0</v>
      </c>
      <c r="O337">
        <v>0</v>
      </c>
      <c r="P337">
        <v>0</v>
      </c>
      <c r="Q337">
        <v>0</v>
      </c>
      <c r="R337">
        <v>0</v>
      </c>
      <c r="S337">
        <v>0</v>
      </c>
      <c r="T337">
        <v>0</v>
      </c>
      <c r="U337">
        <v>0</v>
      </c>
      <c r="V337">
        <v>0</v>
      </c>
      <c r="W337">
        <v>0</v>
      </c>
      <c r="X337">
        <v>0</v>
      </c>
      <c r="Y337">
        <v>0</v>
      </c>
      <c r="Z337">
        <v>0</v>
      </c>
      <c r="AA337">
        <v>0</v>
      </c>
      <c r="AB337">
        <v>0</v>
      </c>
    </row>
    <row r="338" spans="1:28">
      <c r="A338">
        <v>0</v>
      </c>
      <c r="B338">
        <v>0</v>
      </c>
      <c r="C338">
        <v>0</v>
      </c>
      <c r="D338">
        <v>0</v>
      </c>
      <c r="E338">
        <v>0</v>
      </c>
      <c r="F338">
        <v>0</v>
      </c>
      <c r="G338">
        <v>0</v>
      </c>
      <c r="H338">
        <v>0</v>
      </c>
      <c r="I338" s="47">
        <v>0</v>
      </c>
      <c r="J338">
        <v>0</v>
      </c>
      <c r="K338">
        <v>0</v>
      </c>
      <c r="L338">
        <v>0</v>
      </c>
      <c r="M338">
        <v>0</v>
      </c>
      <c r="N338">
        <v>0</v>
      </c>
      <c r="O338">
        <v>0</v>
      </c>
      <c r="P338">
        <v>0</v>
      </c>
      <c r="Q338">
        <v>0</v>
      </c>
      <c r="R338">
        <v>0</v>
      </c>
      <c r="S338">
        <v>0</v>
      </c>
      <c r="T338">
        <v>0</v>
      </c>
      <c r="U338">
        <v>0</v>
      </c>
      <c r="V338">
        <v>0</v>
      </c>
      <c r="W338">
        <v>0</v>
      </c>
      <c r="X338">
        <v>0</v>
      </c>
      <c r="Y338">
        <v>0</v>
      </c>
      <c r="Z338">
        <v>0</v>
      </c>
      <c r="AA338">
        <v>0</v>
      </c>
      <c r="AB338">
        <v>0</v>
      </c>
    </row>
    <row r="339" spans="1:28">
      <c r="A339">
        <v>0</v>
      </c>
      <c r="B339">
        <v>0</v>
      </c>
      <c r="C339">
        <v>0</v>
      </c>
      <c r="D339">
        <v>0</v>
      </c>
      <c r="E339">
        <v>0</v>
      </c>
      <c r="F339">
        <v>0</v>
      </c>
      <c r="G339">
        <v>0</v>
      </c>
      <c r="H339">
        <v>0</v>
      </c>
      <c r="I339" s="47">
        <v>0</v>
      </c>
      <c r="J339">
        <v>0</v>
      </c>
      <c r="K339">
        <v>0</v>
      </c>
      <c r="L339">
        <v>0</v>
      </c>
      <c r="M339">
        <v>0</v>
      </c>
      <c r="N339">
        <v>0</v>
      </c>
      <c r="O339">
        <v>0</v>
      </c>
      <c r="P339">
        <v>0</v>
      </c>
      <c r="Q339">
        <v>0</v>
      </c>
      <c r="R339">
        <v>0</v>
      </c>
      <c r="S339">
        <v>0</v>
      </c>
      <c r="T339">
        <v>0</v>
      </c>
      <c r="U339">
        <v>0</v>
      </c>
      <c r="V339">
        <v>0</v>
      </c>
      <c r="W339">
        <v>0</v>
      </c>
      <c r="X339">
        <v>0</v>
      </c>
      <c r="Y339">
        <v>0</v>
      </c>
      <c r="Z339">
        <v>0</v>
      </c>
      <c r="AA339">
        <v>0</v>
      </c>
      <c r="AB339">
        <v>0</v>
      </c>
    </row>
    <row r="340" spans="1:28">
      <c r="A340">
        <v>0</v>
      </c>
      <c r="B340">
        <v>0</v>
      </c>
      <c r="C340">
        <v>0</v>
      </c>
      <c r="D340">
        <v>0</v>
      </c>
      <c r="E340">
        <v>0</v>
      </c>
      <c r="F340">
        <v>0</v>
      </c>
      <c r="G340">
        <v>0</v>
      </c>
      <c r="H340">
        <v>0</v>
      </c>
      <c r="I340" s="47">
        <v>0</v>
      </c>
      <c r="J340">
        <v>0</v>
      </c>
      <c r="K340">
        <v>0</v>
      </c>
      <c r="L340">
        <v>0</v>
      </c>
      <c r="M340">
        <v>0</v>
      </c>
      <c r="N340">
        <v>0</v>
      </c>
      <c r="O340">
        <v>0</v>
      </c>
      <c r="P340">
        <v>0</v>
      </c>
      <c r="Q340">
        <v>0</v>
      </c>
      <c r="R340">
        <v>0</v>
      </c>
      <c r="S340">
        <v>0</v>
      </c>
      <c r="T340">
        <v>0</v>
      </c>
      <c r="U340">
        <v>0</v>
      </c>
      <c r="V340">
        <v>0</v>
      </c>
      <c r="W340">
        <v>0</v>
      </c>
      <c r="X340">
        <v>0</v>
      </c>
      <c r="Y340">
        <v>0</v>
      </c>
      <c r="Z340">
        <v>0</v>
      </c>
      <c r="AA340">
        <v>0</v>
      </c>
      <c r="AB340">
        <v>0</v>
      </c>
    </row>
    <row r="341" spans="1:28">
      <c r="A341">
        <v>0</v>
      </c>
      <c r="B341">
        <v>0</v>
      </c>
      <c r="C341">
        <v>0</v>
      </c>
      <c r="D341">
        <v>0</v>
      </c>
      <c r="E341">
        <v>0</v>
      </c>
      <c r="F341">
        <v>0</v>
      </c>
      <c r="G341">
        <v>0</v>
      </c>
      <c r="H341">
        <v>0</v>
      </c>
      <c r="I341" s="47">
        <v>0</v>
      </c>
      <c r="J341">
        <v>0</v>
      </c>
      <c r="K341">
        <v>0</v>
      </c>
      <c r="L341">
        <v>0</v>
      </c>
      <c r="M341">
        <v>0</v>
      </c>
      <c r="N341">
        <v>0</v>
      </c>
      <c r="O341">
        <v>0</v>
      </c>
      <c r="P341">
        <v>0</v>
      </c>
      <c r="Q341">
        <v>0</v>
      </c>
      <c r="R341">
        <v>0</v>
      </c>
      <c r="S341">
        <v>0</v>
      </c>
      <c r="T341">
        <v>0</v>
      </c>
      <c r="U341">
        <v>0</v>
      </c>
      <c r="V341">
        <v>0</v>
      </c>
      <c r="W341">
        <v>0</v>
      </c>
      <c r="X341">
        <v>0</v>
      </c>
      <c r="Y341">
        <v>0</v>
      </c>
      <c r="Z341">
        <v>0</v>
      </c>
      <c r="AA341">
        <v>0</v>
      </c>
      <c r="AB341">
        <v>0</v>
      </c>
    </row>
    <row r="342" spans="1:28">
      <c r="A342">
        <v>0</v>
      </c>
      <c r="B342">
        <v>0</v>
      </c>
      <c r="C342">
        <v>0</v>
      </c>
      <c r="D342">
        <v>0</v>
      </c>
      <c r="E342">
        <v>0</v>
      </c>
      <c r="F342">
        <v>0</v>
      </c>
      <c r="G342">
        <v>0</v>
      </c>
      <c r="H342">
        <v>0</v>
      </c>
      <c r="I342" s="47">
        <v>0</v>
      </c>
      <c r="J342">
        <v>0</v>
      </c>
      <c r="K342">
        <v>0</v>
      </c>
      <c r="L342">
        <v>0</v>
      </c>
      <c r="M342">
        <v>0</v>
      </c>
      <c r="N342">
        <v>0</v>
      </c>
      <c r="O342">
        <v>0</v>
      </c>
      <c r="P342">
        <v>0</v>
      </c>
      <c r="Q342">
        <v>0</v>
      </c>
      <c r="R342">
        <v>0</v>
      </c>
      <c r="S342">
        <v>0</v>
      </c>
      <c r="T342">
        <v>0</v>
      </c>
      <c r="U342">
        <v>0</v>
      </c>
      <c r="V342">
        <v>0</v>
      </c>
      <c r="W342">
        <v>0</v>
      </c>
      <c r="X342">
        <v>0</v>
      </c>
      <c r="Y342">
        <v>0</v>
      </c>
      <c r="Z342">
        <v>0</v>
      </c>
      <c r="AA342">
        <v>0</v>
      </c>
      <c r="AB342">
        <v>0</v>
      </c>
    </row>
    <row r="343" spans="1:28">
      <c r="A343">
        <v>0</v>
      </c>
      <c r="B343">
        <v>0</v>
      </c>
      <c r="C343">
        <v>0</v>
      </c>
      <c r="D343">
        <v>0</v>
      </c>
      <c r="E343">
        <v>0</v>
      </c>
      <c r="F343">
        <v>0</v>
      </c>
      <c r="G343">
        <v>0</v>
      </c>
      <c r="H343">
        <v>0</v>
      </c>
      <c r="I343" s="47">
        <v>0</v>
      </c>
      <c r="J343">
        <v>0</v>
      </c>
      <c r="K343">
        <v>0</v>
      </c>
      <c r="L343">
        <v>0</v>
      </c>
      <c r="M343">
        <v>0</v>
      </c>
      <c r="N343">
        <v>0</v>
      </c>
      <c r="O343">
        <v>0</v>
      </c>
      <c r="P343">
        <v>0</v>
      </c>
      <c r="Q343">
        <v>0</v>
      </c>
      <c r="R343">
        <v>0</v>
      </c>
      <c r="S343">
        <v>0</v>
      </c>
      <c r="T343">
        <v>0</v>
      </c>
      <c r="U343">
        <v>0</v>
      </c>
      <c r="V343">
        <v>0</v>
      </c>
      <c r="W343">
        <v>0</v>
      </c>
      <c r="X343">
        <v>0</v>
      </c>
      <c r="Y343">
        <v>0</v>
      </c>
      <c r="Z343">
        <v>0</v>
      </c>
      <c r="AA343">
        <v>0</v>
      </c>
      <c r="AB343">
        <v>0</v>
      </c>
    </row>
    <row r="344" spans="1:28">
      <c r="A344">
        <v>0</v>
      </c>
      <c r="B344">
        <v>0</v>
      </c>
      <c r="C344">
        <v>0</v>
      </c>
      <c r="D344">
        <v>0</v>
      </c>
      <c r="E344">
        <v>0</v>
      </c>
      <c r="F344">
        <v>0</v>
      </c>
      <c r="G344">
        <v>0</v>
      </c>
      <c r="H344">
        <v>0</v>
      </c>
      <c r="I344" s="47">
        <v>0</v>
      </c>
      <c r="J344">
        <v>0</v>
      </c>
      <c r="K344">
        <v>0</v>
      </c>
      <c r="L344">
        <v>0</v>
      </c>
      <c r="M344">
        <v>0</v>
      </c>
      <c r="N344">
        <v>0</v>
      </c>
      <c r="O344">
        <v>0</v>
      </c>
      <c r="P344">
        <v>0</v>
      </c>
      <c r="Q344">
        <v>0</v>
      </c>
      <c r="R344">
        <v>0</v>
      </c>
      <c r="S344">
        <v>0</v>
      </c>
      <c r="T344">
        <v>0</v>
      </c>
      <c r="U344">
        <v>0</v>
      </c>
      <c r="V344">
        <v>0</v>
      </c>
      <c r="W344">
        <v>0</v>
      </c>
      <c r="X344">
        <v>0</v>
      </c>
      <c r="Y344">
        <v>0</v>
      </c>
      <c r="Z344">
        <v>0</v>
      </c>
      <c r="AA344">
        <v>0</v>
      </c>
      <c r="AB344">
        <v>0</v>
      </c>
    </row>
    <row r="345" spans="1:28">
      <c r="A345">
        <v>0</v>
      </c>
      <c r="B345">
        <v>0</v>
      </c>
      <c r="C345">
        <v>0</v>
      </c>
      <c r="D345">
        <v>0</v>
      </c>
      <c r="E345">
        <v>0</v>
      </c>
      <c r="F345">
        <v>0</v>
      </c>
      <c r="G345">
        <v>0</v>
      </c>
      <c r="H345">
        <v>0</v>
      </c>
      <c r="I345" s="47">
        <v>0</v>
      </c>
      <c r="J345">
        <v>0</v>
      </c>
      <c r="K345">
        <v>0</v>
      </c>
      <c r="L345">
        <v>0</v>
      </c>
      <c r="M345">
        <v>0</v>
      </c>
      <c r="N345">
        <v>0</v>
      </c>
      <c r="O345">
        <v>0</v>
      </c>
      <c r="P345">
        <v>0</v>
      </c>
      <c r="Q345">
        <v>0</v>
      </c>
      <c r="R345">
        <v>0</v>
      </c>
      <c r="S345">
        <v>0</v>
      </c>
      <c r="T345">
        <v>0</v>
      </c>
      <c r="U345">
        <v>0</v>
      </c>
      <c r="V345">
        <v>0</v>
      </c>
      <c r="W345">
        <v>0</v>
      </c>
      <c r="X345">
        <v>0</v>
      </c>
      <c r="Y345">
        <v>0</v>
      </c>
      <c r="Z345">
        <v>0</v>
      </c>
      <c r="AA345">
        <v>0</v>
      </c>
      <c r="AB345">
        <v>0</v>
      </c>
    </row>
    <row r="346" spans="1:28">
      <c r="A346">
        <v>0</v>
      </c>
      <c r="B346">
        <v>0</v>
      </c>
      <c r="C346">
        <v>0</v>
      </c>
      <c r="D346">
        <v>0</v>
      </c>
      <c r="E346">
        <v>0</v>
      </c>
      <c r="F346">
        <v>0</v>
      </c>
      <c r="G346">
        <v>0</v>
      </c>
      <c r="H346">
        <v>0</v>
      </c>
      <c r="I346" s="47">
        <v>0</v>
      </c>
      <c r="J346">
        <v>0</v>
      </c>
      <c r="K346">
        <v>0</v>
      </c>
      <c r="L346">
        <v>0</v>
      </c>
      <c r="M346">
        <v>0</v>
      </c>
      <c r="N346">
        <v>0</v>
      </c>
      <c r="O346">
        <v>0</v>
      </c>
      <c r="P346">
        <v>0</v>
      </c>
      <c r="Q346">
        <v>0</v>
      </c>
      <c r="R346">
        <v>0</v>
      </c>
      <c r="S346">
        <v>0</v>
      </c>
      <c r="T346">
        <v>0</v>
      </c>
      <c r="U346">
        <v>0</v>
      </c>
      <c r="V346">
        <v>0</v>
      </c>
      <c r="W346">
        <v>0</v>
      </c>
      <c r="X346">
        <v>0</v>
      </c>
      <c r="Y346">
        <v>0</v>
      </c>
      <c r="Z346">
        <v>0</v>
      </c>
      <c r="AA346">
        <v>0</v>
      </c>
      <c r="AB346">
        <v>0</v>
      </c>
    </row>
    <row r="347" spans="1:28">
      <c r="A347">
        <v>0</v>
      </c>
      <c r="B347">
        <v>0</v>
      </c>
      <c r="C347">
        <v>0</v>
      </c>
      <c r="D347">
        <v>0</v>
      </c>
      <c r="E347">
        <v>0</v>
      </c>
      <c r="F347">
        <v>0</v>
      </c>
      <c r="G347">
        <v>0</v>
      </c>
      <c r="H347">
        <v>0</v>
      </c>
      <c r="I347" s="47">
        <v>0</v>
      </c>
      <c r="J347">
        <v>0</v>
      </c>
      <c r="K347">
        <v>0</v>
      </c>
      <c r="L347">
        <v>0</v>
      </c>
      <c r="M347">
        <v>0</v>
      </c>
      <c r="N347">
        <v>0</v>
      </c>
      <c r="O347">
        <v>0</v>
      </c>
      <c r="P347">
        <v>0</v>
      </c>
      <c r="Q347">
        <v>0</v>
      </c>
      <c r="R347">
        <v>0</v>
      </c>
      <c r="S347">
        <v>0</v>
      </c>
      <c r="T347">
        <v>0</v>
      </c>
      <c r="U347">
        <v>0</v>
      </c>
      <c r="V347">
        <v>0</v>
      </c>
      <c r="W347">
        <v>0</v>
      </c>
      <c r="X347">
        <v>0</v>
      </c>
      <c r="Y347">
        <v>0</v>
      </c>
      <c r="Z347">
        <v>0</v>
      </c>
      <c r="AA347">
        <v>0</v>
      </c>
      <c r="AB347">
        <v>0</v>
      </c>
    </row>
    <row r="348" spans="1:28">
      <c r="A348">
        <v>0</v>
      </c>
      <c r="B348">
        <v>0</v>
      </c>
      <c r="C348">
        <v>0</v>
      </c>
      <c r="D348">
        <v>0</v>
      </c>
      <c r="E348">
        <v>0</v>
      </c>
      <c r="F348">
        <v>0</v>
      </c>
      <c r="G348">
        <v>0</v>
      </c>
      <c r="H348">
        <v>0</v>
      </c>
      <c r="I348" s="47">
        <v>0</v>
      </c>
      <c r="J348">
        <v>0</v>
      </c>
      <c r="K348">
        <v>0</v>
      </c>
      <c r="L348">
        <v>0</v>
      </c>
      <c r="M348">
        <v>0</v>
      </c>
      <c r="N348">
        <v>0</v>
      </c>
      <c r="O348">
        <v>0</v>
      </c>
      <c r="P348">
        <v>0</v>
      </c>
      <c r="Q348">
        <v>0</v>
      </c>
      <c r="R348">
        <v>0</v>
      </c>
      <c r="S348">
        <v>0</v>
      </c>
      <c r="T348">
        <v>0</v>
      </c>
      <c r="U348">
        <v>0</v>
      </c>
      <c r="V348">
        <v>0</v>
      </c>
      <c r="W348">
        <v>0</v>
      </c>
      <c r="X348">
        <v>0</v>
      </c>
      <c r="Y348">
        <v>0</v>
      </c>
      <c r="Z348">
        <v>0</v>
      </c>
      <c r="AA348">
        <v>0</v>
      </c>
      <c r="AB348">
        <v>0</v>
      </c>
    </row>
    <row r="349" spans="1:28">
      <c r="A349">
        <v>0</v>
      </c>
      <c r="B349">
        <v>0</v>
      </c>
      <c r="C349">
        <v>0</v>
      </c>
      <c r="D349">
        <v>0</v>
      </c>
      <c r="E349">
        <v>0</v>
      </c>
      <c r="F349">
        <v>0</v>
      </c>
      <c r="G349">
        <v>0</v>
      </c>
      <c r="H349">
        <v>0</v>
      </c>
      <c r="I349" s="47">
        <v>0</v>
      </c>
      <c r="J349">
        <v>0</v>
      </c>
      <c r="K349">
        <v>0</v>
      </c>
      <c r="L349">
        <v>0</v>
      </c>
      <c r="M349">
        <v>0</v>
      </c>
      <c r="N349">
        <v>0</v>
      </c>
      <c r="O349">
        <v>0</v>
      </c>
      <c r="P349">
        <v>0</v>
      </c>
      <c r="Q349">
        <v>0</v>
      </c>
      <c r="R349">
        <v>0</v>
      </c>
      <c r="S349">
        <v>0</v>
      </c>
      <c r="T349">
        <v>0</v>
      </c>
      <c r="U349">
        <v>0</v>
      </c>
      <c r="V349">
        <v>0</v>
      </c>
      <c r="W349">
        <v>0</v>
      </c>
      <c r="X349">
        <v>0</v>
      </c>
      <c r="Y349">
        <v>0</v>
      </c>
      <c r="Z349">
        <v>0</v>
      </c>
      <c r="AA349">
        <v>0</v>
      </c>
      <c r="AB349">
        <v>0</v>
      </c>
    </row>
    <row r="350" spans="1:28">
      <c r="A350">
        <v>0</v>
      </c>
      <c r="B350">
        <v>0</v>
      </c>
      <c r="C350">
        <v>0</v>
      </c>
      <c r="D350">
        <v>0</v>
      </c>
      <c r="E350">
        <v>0</v>
      </c>
      <c r="F350">
        <v>0</v>
      </c>
      <c r="G350">
        <v>0</v>
      </c>
      <c r="H350">
        <v>0</v>
      </c>
      <c r="I350" s="47">
        <v>0</v>
      </c>
      <c r="J350">
        <v>0</v>
      </c>
      <c r="K350">
        <v>0</v>
      </c>
      <c r="L350">
        <v>0</v>
      </c>
      <c r="M350">
        <v>0</v>
      </c>
      <c r="N350">
        <v>0</v>
      </c>
      <c r="O350">
        <v>0</v>
      </c>
      <c r="P350">
        <v>0</v>
      </c>
      <c r="Q350">
        <v>0</v>
      </c>
      <c r="R350">
        <v>0</v>
      </c>
      <c r="S350">
        <v>0</v>
      </c>
      <c r="T350">
        <v>0</v>
      </c>
      <c r="U350">
        <v>0</v>
      </c>
      <c r="V350">
        <v>0</v>
      </c>
      <c r="W350">
        <v>0</v>
      </c>
      <c r="X350">
        <v>0</v>
      </c>
      <c r="Y350">
        <v>0</v>
      </c>
      <c r="Z350">
        <v>0</v>
      </c>
      <c r="AA350">
        <v>0</v>
      </c>
      <c r="AB350">
        <v>0</v>
      </c>
    </row>
    <row r="351" spans="1:28">
      <c r="A351">
        <v>0</v>
      </c>
      <c r="B351">
        <v>0</v>
      </c>
      <c r="C351">
        <v>0</v>
      </c>
      <c r="D351">
        <v>0</v>
      </c>
      <c r="E351">
        <v>0</v>
      </c>
      <c r="F351">
        <v>0</v>
      </c>
      <c r="G351">
        <v>0</v>
      </c>
      <c r="H351">
        <v>0</v>
      </c>
      <c r="I351" s="47">
        <v>0</v>
      </c>
      <c r="J351">
        <v>0</v>
      </c>
      <c r="K351">
        <v>0</v>
      </c>
      <c r="L351">
        <v>0</v>
      </c>
      <c r="M351">
        <v>0</v>
      </c>
      <c r="N351">
        <v>0</v>
      </c>
      <c r="O351">
        <v>0</v>
      </c>
      <c r="P351">
        <v>0</v>
      </c>
      <c r="Q351">
        <v>0</v>
      </c>
      <c r="R351">
        <v>0</v>
      </c>
      <c r="S351">
        <v>0</v>
      </c>
      <c r="T351">
        <v>0</v>
      </c>
      <c r="U351">
        <v>0</v>
      </c>
      <c r="V351">
        <v>0</v>
      </c>
      <c r="W351">
        <v>0</v>
      </c>
      <c r="X351">
        <v>0</v>
      </c>
      <c r="Y351">
        <v>0</v>
      </c>
      <c r="Z351">
        <v>0</v>
      </c>
      <c r="AA351">
        <v>0</v>
      </c>
      <c r="AB351">
        <v>0</v>
      </c>
    </row>
    <row r="352" spans="1:28">
      <c r="A352">
        <v>0</v>
      </c>
      <c r="B352">
        <v>0</v>
      </c>
      <c r="C352">
        <v>0</v>
      </c>
      <c r="D352">
        <v>0</v>
      </c>
      <c r="E352">
        <v>0</v>
      </c>
      <c r="F352">
        <v>0</v>
      </c>
      <c r="G352">
        <v>0</v>
      </c>
      <c r="H352">
        <v>0</v>
      </c>
      <c r="I352" s="47">
        <v>0</v>
      </c>
      <c r="J352">
        <v>0</v>
      </c>
      <c r="K352">
        <v>0</v>
      </c>
      <c r="L352">
        <v>0</v>
      </c>
      <c r="M352">
        <v>0</v>
      </c>
      <c r="N352">
        <v>0</v>
      </c>
      <c r="O352">
        <v>0</v>
      </c>
      <c r="P352">
        <v>0</v>
      </c>
      <c r="Q352">
        <v>0</v>
      </c>
      <c r="R352">
        <v>0</v>
      </c>
      <c r="S352">
        <v>0</v>
      </c>
      <c r="T352">
        <v>0</v>
      </c>
      <c r="U352">
        <v>0</v>
      </c>
      <c r="V352">
        <v>0</v>
      </c>
      <c r="W352">
        <v>0</v>
      </c>
      <c r="X352">
        <v>0</v>
      </c>
      <c r="Y352">
        <v>0</v>
      </c>
      <c r="Z352">
        <v>0</v>
      </c>
      <c r="AA352">
        <v>0</v>
      </c>
      <c r="AB352">
        <v>0</v>
      </c>
    </row>
    <row r="353" spans="1:28">
      <c r="A353">
        <v>0</v>
      </c>
      <c r="B353">
        <v>0</v>
      </c>
      <c r="C353">
        <v>0</v>
      </c>
      <c r="D353">
        <v>0</v>
      </c>
      <c r="E353">
        <v>0</v>
      </c>
      <c r="F353">
        <v>0</v>
      </c>
      <c r="G353">
        <v>0</v>
      </c>
      <c r="H353">
        <v>0</v>
      </c>
      <c r="I353" s="47">
        <v>0</v>
      </c>
      <c r="J353">
        <v>0</v>
      </c>
      <c r="K353">
        <v>0</v>
      </c>
      <c r="L353">
        <v>0</v>
      </c>
      <c r="M353">
        <v>0</v>
      </c>
      <c r="N353">
        <v>0</v>
      </c>
      <c r="O353">
        <v>0</v>
      </c>
      <c r="P353">
        <v>0</v>
      </c>
      <c r="Q353">
        <v>0</v>
      </c>
      <c r="R353">
        <v>0</v>
      </c>
      <c r="S353">
        <v>0</v>
      </c>
      <c r="T353">
        <v>0</v>
      </c>
      <c r="U353">
        <v>0</v>
      </c>
      <c r="V353">
        <v>0</v>
      </c>
      <c r="W353">
        <v>0</v>
      </c>
      <c r="X353">
        <v>0</v>
      </c>
      <c r="Y353">
        <v>0</v>
      </c>
      <c r="Z353">
        <v>0</v>
      </c>
      <c r="AA353">
        <v>0</v>
      </c>
      <c r="AB353">
        <v>0</v>
      </c>
    </row>
    <row r="354" spans="1:28">
      <c r="A354">
        <v>0</v>
      </c>
      <c r="B354">
        <v>0</v>
      </c>
      <c r="C354">
        <v>0</v>
      </c>
      <c r="D354">
        <v>0</v>
      </c>
      <c r="E354">
        <v>0</v>
      </c>
      <c r="F354">
        <v>0</v>
      </c>
      <c r="G354">
        <v>0</v>
      </c>
      <c r="H354">
        <v>0</v>
      </c>
      <c r="I354" s="47">
        <v>0</v>
      </c>
      <c r="J354">
        <v>0</v>
      </c>
      <c r="K354">
        <v>0</v>
      </c>
      <c r="L354">
        <v>0</v>
      </c>
      <c r="M354">
        <v>0</v>
      </c>
      <c r="N354">
        <v>0</v>
      </c>
      <c r="O354">
        <v>0</v>
      </c>
      <c r="P354">
        <v>0</v>
      </c>
      <c r="Q354">
        <v>0</v>
      </c>
      <c r="R354">
        <v>0</v>
      </c>
      <c r="S354">
        <v>0</v>
      </c>
      <c r="T354">
        <v>0</v>
      </c>
      <c r="U354">
        <v>0</v>
      </c>
      <c r="V354">
        <v>0</v>
      </c>
      <c r="W354">
        <v>0</v>
      </c>
      <c r="X354">
        <v>0</v>
      </c>
      <c r="Y354">
        <v>0</v>
      </c>
      <c r="Z354">
        <v>0</v>
      </c>
      <c r="AA354">
        <v>0</v>
      </c>
      <c r="AB354">
        <v>0</v>
      </c>
    </row>
    <row r="355" spans="1:28">
      <c r="A355">
        <v>0</v>
      </c>
      <c r="B355">
        <v>0</v>
      </c>
      <c r="C355">
        <v>0</v>
      </c>
      <c r="D355">
        <v>0</v>
      </c>
      <c r="E355">
        <v>0</v>
      </c>
      <c r="F355">
        <v>0</v>
      </c>
      <c r="G355">
        <v>0</v>
      </c>
      <c r="H355">
        <v>0</v>
      </c>
      <c r="I355" s="47">
        <v>0</v>
      </c>
      <c r="J355">
        <v>0</v>
      </c>
      <c r="K355">
        <v>0</v>
      </c>
      <c r="L355">
        <v>0</v>
      </c>
      <c r="M355">
        <v>0</v>
      </c>
      <c r="N355">
        <v>0</v>
      </c>
      <c r="O355">
        <v>0</v>
      </c>
      <c r="P355">
        <v>0</v>
      </c>
      <c r="Q355">
        <v>0</v>
      </c>
      <c r="R355">
        <v>0</v>
      </c>
      <c r="S355">
        <v>0</v>
      </c>
      <c r="T355">
        <v>0</v>
      </c>
      <c r="U355">
        <v>0</v>
      </c>
      <c r="V355">
        <v>0</v>
      </c>
      <c r="W355">
        <v>0</v>
      </c>
      <c r="X355">
        <v>0</v>
      </c>
      <c r="Y355">
        <v>0</v>
      </c>
      <c r="Z355">
        <v>0</v>
      </c>
      <c r="AA355">
        <v>0</v>
      </c>
      <c r="AB355">
        <v>0</v>
      </c>
    </row>
    <row r="356" spans="1:28">
      <c r="A356">
        <v>0</v>
      </c>
      <c r="B356">
        <v>0</v>
      </c>
      <c r="C356">
        <v>0</v>
      </c>
      <c r="D356">
        <v>0</v>
      </c>
      <c r="E356">
        <v>0</v>
      </c>
      <c r="F356">
        <v>0</v>
      </c>
      <c r="G356">
        <v>0</v>
      </c>
      <c r="H356">
        <v>0</v>
      </c>
      <c r="I356" s="47">
        <v>0</v>
      </c>
      <c r="J356">
        <v>0</v>
      </c>
      <c r="K356">
        <v>0</v>
      </c>
      <c r="L356">
        <v>0</v>
      </c>
      <c r="M356">
        <v>0</v>
      </c>
      <c r="N356">
        <v>0</v>
      </c>
      <c r="O356">
        <v>0</v>
      </c>
      <c r="P356">
        <v>0</v>
      </c>
      <c r="Q356">
        <v>0</v>
      </c>
      <c r="R356">
        <v>0</v>
      </c>
      <c r="S356">
        <v>0</v>
      </c>
      <c r="T356">
        <v>0</v>
      </c>
      <c r="U356">
        <v>0</v>
      </c>
      <c r="V356">
        <v>0</v>
      </c>
      <c r="W356">
        <v>0</v>
      </c>
      <c r="X356">
        <v>0</v>
      </c>
      <c r="Y356">
        <v>0</v>
      </c>
      <c r="Z356">
        <v>0</v>
      </c>
      <c r="AA356">
        <v>0</v>
      </c>
      <c r="AB356">
        <v>0</v>
      </c>
    </row>
    <row r="357" spans="1:28">
      <c r="A357">
        <v>0</v>
      </c>
      <c r="B357">
        <v>0</v>
      </c>
      <c r="C357">
        <v>0</v>
      </c>
      <c r="D357">
        <v>0</v>
      </c>
      <c r="E357">
        <v>0</v>
      </c>
      <c r="F357">
        <v>0</v>
      </c>
      <c r="G357">
        <v>0</v>
      </c>
      <c r="H357">
        <v>0</v>
      </c>
      <c r="I357" s="47">
        <v>0</v>
      </c>
      <c r="J357">
        <v>0</v>
      </c>
      <c r="K357">
        <v>0</v>
      </c>
      <c r="L357">
        <v>0</v>
      </c>
      <c r="M357">
        <v>0</v>
      </c>
      <c r="N357">
        <v>0</v>
      </c>
      <c r="O357">
        <v>0</v>
      </c>
      <c r="P357">
        <v>0</v>
      </c>
      <c r="Q357">
        <v>0</v>
      </c>
      <c r="R357">
        <v>0</v>
      </c>
      <c r="S357">
        <v>0</v>
      </c>
      <c r="T357">
        <v>0</v>
      </c>
      <c r="U357">
        <v>0</v>
      </c>
      <c r="V357">
        <v>0</v>
      </c>
      <c r="W357">
        <v>0</v>
      </c>
      <c r="X357">
        <v>0</v>
      </c>
      <c r="Y357">
        <v>0</v>
      </c>
      <c r="Z357">
        <v>0</v>
      </c>
      <c r="AA357">
        <v>0</v>
      </c>
      <c r="AB357">
        <v>0</v>
      </c>
    </row>
    <row r="358" spans="1:28">
      <c r="A358">
        <v>0</v>
      </c>
      <c r="B358">
        <v>0</v>
      </c>
      <c r="C358">
        <v>0</v>
      </c>
      <c r="D358">
        <v>0</v>
      </c>
      <c r="E358">
        <v>0</v>
      </c>
      <c r="F358">
        <v>0</v>
      </c>
      <c r="G358">
        <v>0</v>
      </c>
      <c r="H358">
        <v>0</v>
      </c>
      <c r="I358" s="47">
        <v>0</v>
      </c>
      <c r="J358">
        <v>0</v>
      </c>
      <c r="K358">
        <v>0</v>
      </c>
      <c r="L358">
        <v>0</v>
      </c>
      <c r="M358">
        <v>0</v>
      </c>
      <c r="N358">
        <v>0</v>
      </c>
      <c r="O358">
        <v>0</v>
      </c>
      <c r="P358">
        <v>0</v>
      </c>
      <c r="Q358">
        <v>0</v>
      </c>
      <c r="R358">
        <v>0</v>
      </c>
      <c r="S358">
        <v>0</v>
      </c>
      <c r="T358">
        <v>0</v>
      </c>
      <c r="U358">
        <v>0</v>
      </c>
      <c r="V358">
        <v>0</v>
      </c>
      <c r="W358">
        <v>0</v>
      </c>
      <c r="X358">
        <v>0</v>
      </c>
      <c r="Y358">
        <v>0</v>
      </c>
      <c r="Z358">
        <v>0</v>
      </c>
      <c r="AA358">
        <v>0</v>
      </c>
      <c r="AB358">
        <v>0</v>
      </c>
    </row>
    <row r="359" spans="1:28">
      <c r="A359">
        <v>0</v>
      </c>
      <c r="B359">
        <v>0</v>
      </c>
      <c r="C359">
        <v>0</v>
      </c>
      <c r="D359">
        <v>0</v>
      </c>
      <c r="E359">
        <v>0</v>
      </c>
      <c r="F359">
        <v>0</v>
      </c>
      <c r="G359">
        <v>0</v>
      </c>
      <c r="H359">
        <v>0</v>
      </c>
      <c r="I359" s="47">
        <v>0</v>
      </c>
      <c r="J359">
        <v>0</v>
      </c>
      <c r="K359">
        <v>0</v>
      </c>
      <c r="L359">
        <v>0</v>
      </c>
      <c r="M359">
        <v>0</v>
      </c>
      <c r="N359">
        <v>0</v>
      </c>
      <c r="O359">
        <v>0</v>
      </c>
      <c r="P359">
        <v>0</v>
      </c>
      <c r="Q359">
        <v>0</v>
      </c>
      <c r="R359">
        <v>0</v>
      </c>
      <c r="S359">
        <v>0</v>
      </c>
      <c r="T359">
        <v>0</v>
      </c>
      <c r="U359">
        <v>0</v>
      </c>
      <c r="V359">
        <v>0</v>
      </c>
      <c r="W359">
        <v>0</v>
      </c>
      <c r="X359">
        <v>0</v>
      </c>
      <c r="Y359">
        <v>0</v>
      </c>
      <c r="Z359">
        <v>0</v>
      </c>
      <c r="AA359">
        <v>0</v>
      </c>
      <c r="AB359">
        <v>0</v>
      </c>
    </row>
    <row r="360" spans="1:28">
      <c r="A360">
        <v>0</v>
      </c>
      <c r="B360">
        <v>0</v>
      </c>
      <c r="C360">
        <v>0</v>
      </c>
      <c r="D360">
        <v>0</v>
      </c>
      <c r="E360">
        <v>0</v>
      </c>
      <c r="F360">
        <v>0</v>
      </c>
      <c r="G360">
        <v>0</v>
      </c>
      <c r="H360">
        <v>0</v>
      </c>
      <c r="I360" s="47">
        <v>0</v>
      </c>
      <c r="J360">
        <v>0</v>
      </c>
      <c r="K360">
        <v>0</v>
      </c>
      <c r="L360">
        <v>0</v>
      </c>
      <c r="M360">
        <v>0</v>
      </c>
      <c r="N360">
        <v>0</v>
      </c>
      <c r="O360">
        <v>0</v>
      </c>
      <c r="P360">
        <v>0</v>
      </c>
      <c r="Q360">
        <v>0</v>
      </c>
      <c r="R360">
        <v>0</v>
      </c>
      <c r="S360">
        <v>0</v>
      </c>
      <c r="T360">
        <v>0</v>
      </c>
      <c r="U360">
        <v>0</v>
      </c>
      <c r="V360">
        <v>0</v>
      </c>
      <c r="W360">
        <v>0</v>
      </c>
      <c r="X360">
        <v>0</v>
      </c>
      <c r="Y360">
        <v>0</v>
      </c>
      <c r="Z360">
        <v>0</v>
      </c>
      <c r="AA360">
        <v>0</v>
      </c>
      <c r="AB360">
        <v>0</v>
      </c>
    </row>
    <row r="361" spans="1:28">
      <c r="A361">
        <v>0</v>
      </c>
      <c r="B361">
        <v>0</v>
      </c>
      <c r="C361">
        <v>0</v>
      </c>
      <c r="D361">
        <v>0</v>
      </c>
      <c r="E361">
        <v>0</v>
      </c>
      <c r="F361">
        <v>0</v>
      </c>
      <c r="G361">
        <v>0</v>
      </c>
      <c r="H361">
        <v>0</v>
      </c>
      <c r="I361" s="47">
        <v>0</v>
      </c>
      <c r="J361">
        <v>0</v>
      </c>
      <c r="K361">
        <v>0</v>
      </c>
      <c r="L361">
        <v>0</v>
      </c>
      <c r="M361">
        <v>0</v>
      </c>
      <c r="N361">
        <v>0</v>
      </c>
      <c r="O361">
        <v>0</v>
      </c>
      <c r="P361">
        <v>0</v>
      </c>
      <c r="Q361">
        <v>0</v>
      </c>
      <c r="R361">
        <v>0</v>
      </c>
      <c r="S361">
        <v>0</v>
      </c>
      <c r="T361">
        <v>0</v>
      </c>
      <c r="U361">
        <v>0</v>
      </c>
      <c r="V361">
        <v>0</v>
      </c>
      <c r="W361">
        <v>0</v>
      </c>
      <c r="X361">
        <v>0</v>
      </c>
      <c r="Y361">
        <v>0</v>
      </c>
      <c r="Z361">
        <v>0</v>
      </c>
      <c r="AA361">
        <v>0</v>
      </c>
      <c r="AB361">
        <v>0</v>
      </c>
    </row>
    <row r="362" spans="1:28">
      <c r="A362">
        <v>0</v>
      </c>
      <c r="B362">
        <v>0</v>
      </c>
      <c r="C362">
        <v>0</v>
      </c>
      <c r="D362">
        <v>0</v>
      </c>
      <c r="E362">
        <v>0</v>
      </c>
      <c r="F362">
        <v>0</v>
      </c>
      <c r="G362">
        <v>0</v>
      </c>
      <c r="H362">
        <v>0</v>
      </c>
      <c r="I362" s="47">
        <v>0</v>
      </c>
      <c r="J362">
        <v>0</v>
      </c>
      <c r="K362">
        <v>0</v>
      </c>
      <c r="L362">
        <v>0</v>
      </c>
      <c r="M362">
        <v>0</v>
      </c>
      <c r="N362">
        <v>0</v>
      </c>
      <c r="O362">
        <v>0</v>
      </c>
      <c r="P362">
        <v>0</v>
      </c>
      <c r="Q362">
        <v>0</v>
      </c>
      <c r="R362">
        <v>0</v>
      </c>
      <c r="S362">
        <v>0</v>
      </c>
      <c r="T362">
        <v>0</v>
      </c>
      <c r="U362">
        <v>0</v>
      </c>
      <c r="V362">
        <v>0</v>
      </c>
      <c r="W362">
        <v>0</v>
      </c>
      <c r="X362">
        <v>0</v>
      </c>
      <c r="Y362">
        <v>0</v>
      </c>
      <c r="Z362">
        <v>0</v>
      </c>
      <c r="AA362">
        <v>0</v>
      </c>
      <c r="AB362">
        <v>0</v>
      </c>
    </row>
    <row r="363" spans="1:28">
      <c r="A363">
        <v>0</v>
      </c>
      <c r="B363">
        <v>0</v>
      </c>
      <c r="C363">
        <v>0</v>
      </c>
      <c r="D363">
        <v>0</v>
      </c>
      <c r="E363">
        <v>0</v>
      </c>
      <c r="F363">
        <v>0</v>
      </c>
      <c r="G363">
        <v>0</v>
      </c>
      <c r="H363">
        <v>0</v>
      </c>
      <c r="I363" s="47">
        <v>0</v>
      </c>
      <c r="J363">
        <v>0</v>
      </c>
      <c r="K363">
        <v>0</v>
      </c>
      <c r="L363">
        <v>0</v>
      </c>
      <c r="M363">
        <v>0</v>
      </c>
      <c r="N363">
        <v>0</v>
      </c>
      <c r="O363">
        <v>0</v>
      </c>
      <c r="P363">
        <v>0</v>
      </c>
      <c r="Q363">
        <v>0</v>
      </c>
      <c r="R363">
        <v>0</v>
      </c>
      <c r="S363">
        <v>0</v>
      </c>
      <c r="T363">
        <v>0</v>
      </c>
      <c r="U363">
        <v>0</v>
      </c>
      <c r="V363">
        <v>0</v>
      </c>
      <c r="W363">
        <v>0</v>
      </c>
      <c r="X363">
        <v>0</v>
      </c>
      <c r="Y363">
        <v>0</v>
      </c>
      <c r="Z363">
        <v>0</v>
      </c>
      <c r="AA363">
        <v>0</v>
      </c>
      <c r="AB363">
        <v>0</v>
      </c>
    </row>
    <row r="364" spans="1:28">
      <c r="A364">
        <v>0</v>
      </c>
      <c r="B364">
        <v>0</v>
      </c>
      <c r="C364">
        <v>0</v>
      </c>
      <c r="D364">
        <v>0</v>
      </c>
      <c r="E364">
        <v>0</v>
      </c>
      <c r="F364">
        <v>0</v>
      </c>
      <c r="G364">
        <v>0</v>
      </c>
      <c r="H364">
        <v>0</v>
      </c>
      <c r="I364" s="47">
        <v>0</v>
      </c>
      <c r="J364">
        <v>0</v>
      </c>
      <c r="K364">
        <v>0</v>
      </c>
      <c r="L364">
        <v>0</v>
      </c>
      <c r="M364">
        <v>0</v>
      </c>
      <c r="N364">
        <v>0</v>
      </c>
      <c r="O364">
        <v>0</v>
      </c>
      <c r="P364">
        <v>0</v>
      </c>
      <c r="Q364">
        <v>0</v>
      </c>
      <c r="R364">
        <v>0</v>
      </c>
      <c r="S364">
        <v>0</v>
      </c>
      <c r="T364">
        <v>0</v>
      </c>
      <c r="U364">
        <v>0</v>
      </c>
      <c r="V364">
        <v>0</v>
      </c>
      <c r="W364">
        <v>0</v>
      </c>
      <c r="X364">
        <v>0</v>
      </c>
      <c r="Y364">
        <v>0</v>
      </c>
      <c r="Z364">
        <v>0</v>
      </c>
      <c r="AA364">
        <v>0</v>
      </c>
      <c r="AB364">
        <v>0</v>
      </c>
    </row>
    <row r="365" spans="1:28">
      <c r="A365">
        <v>0</v>
      </c>
      <c r="B365">
        <v>0</v>
      </c>
      <c r="C365">
        <v>0</v>
      </c>
      <c r="D365">
        <v>0</v>
      </c>
      <c r="E365">
        <v>0</v>
      </c>
      <c r="F365">
        <v>0</v>
      </c>
      <c r="G365">
        <v>0</v>
      </c>
      <c r="H365">
        <v>0</v>
      </c>
      <c r="I365" s="47">
        <v>0</v>
      </c>
      <c r="J365">
        <v>0</v>
      </c>
      <c r="K365">
        <v>0</v>
      </c>
      <c r="L365">
        <v>0</v>
      </c>
      <c r="M365">
        <v>0</v>
      </c>
      <c r="N365">
        <v>0</v>
      </c>
      <c r="O365">
        <v>0</v>
      </c>
      <c r="P365">
        <v>0</v>
      </c>
      <c r="Q365">
        <v>0</v>
      </c>
      <c r="R365">
        <v>0</v>
      </c>
      <c r="S365">
        <v>0</v>
      </c>
      <c r="T365">
        <v>0</v>
      </c>
      <c r="U365">
        <v>0</v>
      </c>
      <c r="V365">
        <v>0</v>
      </c>
      <c r="W365">
        <v>0</v>
      </c>
      <c r="X365">
        <v>0</v>
      </c>
      <c r="Y365">
        <v>0</v>
      </c>
      <c r="Z365">
        <v>0</v>
      </c>
      <c r="AA365">
        <v>0</v>
      </c>
      <c r="AB365">
        <v>0</v>
      </c>
    </row>
    <row r="366" spans="1:28">
      <c r="A366">
        <v>0</v>
      </c>
      <c r="B366">
        <v>0</v>
      </c>
      <c r="C366">
        <v>0</v>
      </c>
      <c r="D366">
        <v>0</v>
      </c>
      <c r="E366">
        <v>0</v>
      </c>
      <c r="F366">
        <v>0</v>
      </c>
      <c r="G366">
        <v>0</v>
      </c>
      <c r="H366">
        <v>0</v>
      </c>
      <c r="I366" s="47">
        <v>0</v>
      </c>
      <c r="J366">
        <v>0</v>
      </c>
      <c r="K366">
        <v>0</v>
      </c>
      <c r="L366">
        <v>0</v>
      </c>
      <c r="M366">
        <v>0</v>
      </c>
      <c r="N366">
        <v>0</v>
      </c>
      <c r="O366">
        <v>0</v>
      </c>
      <c r="P366">
        <v>0</v>
      </c>
      <c r="Q366">
        <v>0</v>
      </c>
      <c r="R366">
        <v>0</v>
      </c>
      <c r="S366">
        <v>0</v>
      </c>
      <c r="T366">
        <v>0</v>
      </c>
      <c r="U366">
        <v>0</v>
      </c>
      <c r="V366">
        <v>0</v>
      </c>
      <c r="W366">
        <v>0</v>
      </c>
      <c r="X366">
        <v>0</v>
      </c>
      <c r="Y366">
        <v>0</v>
      </c>
      <c r="Z366">
        <v>0</v>
      </c>
      <c r="AA366">
        <v>0</v>
      </c>
      <c r="AB366">
        <v>0</v>
      </c>
    </row>
    <row r="367" spans="1:28">
      <c r="A367">
        <v>0</v>
      </c>
      <c r="B367">
        <v>0</v>
      </c>
      <c r="C367">
        <v>0</v>
      </c>
      <c r="D367">
        <v>0</v>
      </c>
      <c r="E367">
        <v>0</v>
      </c>
      <c r="F367">
        <v>0</v>
      </c>
      <c r="G367">
        <v>0</v>
      </c>
      <c r="H367">
        <v>0</v>
      </c>
      <c r="I367" s="47">
        <v>0</v>
      </c>
      <c r="J367">
        <v>0</v>
      </c>
      <c r="K367">
        <v>0</v>
      </c>
      <c r="L367">
        <v>0</v>
      </c>
      <c r="M367">
        <v>0</v>
      </c>
      <c r="N367">
        <v>0</v>
      </c>
      <c r="O367">
        <v>0</v>
      </c>
      <c r="P367">
        <v>0</v>
      </c>
      <c r="Q367">
        <v>0</v>
      </c>
      <c r="R367">
        <v>0</v>
      </c>
      <c r="S367">
        <v>0</v>
      </c>
      <c r="T367">
        <v>0</v>
      </c>
      <c r="U367">
        <v>0</v>
      </c>
      <c r="V367">
        <v>0</v>
      </c>
      <c r="W367">
        <v>0</v>
      </c>
      <c r="X367">
        <v>0</v>
      </c>
      <c r="Y367">
        <v>0</v>
      </c>
      <c r="Z367">
        <v>0</v>
      </c>
      <c r="AA367">
        <v>0</v>
      </c>
      <c r="AB367">
        <v>0</v>
      </c>
    </row>
    <row r="368" spans="1:28">
      <c r="A368">
        <v>0</v>
      </c>
      <c r="B368">
        <v>0</v>
      </c>
      <c r="C368">
        <v>0</v>
      </c>
      <c r="D368">
        <v>0</v>
      </c>
      <c r="E368">
        <v>0</v>
      </c>
      <c r="F368">
        <v>0</v>
      </c>
      <c r="G368">
        <v>0</v>
      </c>
      <c r="H368">
        <v>0</v>
      </c>
      <c r="I368" s="47">
        <v>0</v>
      </c>
      <c r="J368">
        <v>0</v>
      </c>
      <c r="K368">
        <v>0</v>
      </c>
      <c r="L368">
        <v>0</v>
      </c>
      <c r="M368">
        <v>0</v>
      </c>
      <c r="N368">
        <v>0</v>
      </c>
      <c r="O368">
        <v>0</v>
      </c>
      <c r="P368">
        <v>0</v>
      </c>
      <c r="Q368">
        <v>0</v>
      </c>
      <c r="R368">
        <v>0</v>
      </c>
      <c r="S368">
        <v>0</v>
      </c>
      <c r="T368">
        <v>0</v>
      </c>
      <c r="U368">
        <v>0</v>
      </c>
      <c r="V368">
        <v>0</v>
      </c>
      <c r="W368">
        <v>0</v>
      </c>
      <c r="X368">
        <v>0</v>
      </c>
      <c r="Y368">
        <v>0</v>
      </c>
      <c r="Z368">
        <v>0</v>
      </c>
      <c r="AA368">
        <v>0</v>
      </c>
      <c r="AB368">
        <v>0</v>
      </c>
    </row>
    <row r="369" spans="1:28">
      <c r="A369">
        <v>0</v>
      </c>
      <c r="B369">
        <v>0</v>
      </c>
      <c r="C369">
        <v>0</v>
      </c>
      <c r="D369">
        <v>0</v>
      </c>
      <c r="E369">
        <v>0</v>
      </c>
      <c r="F369">
        <v>0</v>
      </c>
      <c r="G369">
        <v>0</v>
      </c>
      <c r="H369">
        <v>0</v>
      </c>
      <c r="I369" s="47">
        <v>0</v>
      </c>
      <c r="J369">
        <v>0</v>
      </c>
      <c r="K369">
        <v>0</v>
      </c>
      <c r="L369">
        <v>0</v>
      </c>
      <c r="M369">
        <v>0</v>
      </c>
      <c r="N369">
        <v>0</v>
      </c>
      <c r="O369">
        <v>0</v>
      </c>
      <c r="P369">
        <v>0</v>
      </c>
      <c r="Q369">
        <v>0</v>
      </c>
      <c r="R369">
        <v>0</v>
      </c>
      <c r="S369">
        <v>0</v>
      </c>
      <c r="T369">
        <v>0</v>
      </c>
      <c r="U369">
        <v>0</v>
      </c>
      <c r="V369">
        <v>0</v>
      </c>
      <c r="W369">
        <v>0</v>
      </c>
      <c r="X369">
        <v>0</v>
      </c>
      <c r="Y369">
        <v>0</v>
      </c>
      <c r="Z369">
        <v>0</v>
      </c>
      <c r="AA369">
        <v>0</v>
      </c>
      <c r="AB369">
        <v>0</v>
      </c>
    </row>
    <row r="370" spans="1:28">
      <c r="A370">
        <v>0</v>
      </c>
      <c r="B370">
        <v>0</v>
      </c>
      <c r="C370">
        <v>0</v>
      </c>
      <c r="D370">
        <v>0</v>
      </c>
      <c r="E370">
        <v>0</v>
      </c>
      <c r="F370">
        <v>0</v>
      </c>
      <c r="G370">
        <v>0</v>
      </c>
      <c r="H370">
        <v>0</v>
      </c>
      <c r="I370" s="47">
        <v>0</v>
      </c>
      <c r="J370">
        <v>0</v>
      </c>
      <c r="K370">
        <v>0</v>
      </c>
      <c r="L370">
        <v>0</v>
      </c>
      <c r="M370">
        <v>0</v>
      </c>
      <c r="N370">
        <v>0</v>
      </c>
      <c r="O370">
        <v>0</v>
      </c>
      <c r="P370">
        <v>0</v>
      </c>
      <c r="Q370">
        <v>0</v>
      </c>
      <c r="R370">
        <v>0</v>
      </c>
      <c r="S370">
        <v>0</v>
      </c>
      <c r="T370">
        <v>0</v>
      </c>
      <c r="U370">
        <v>0</v>
      </c>
      <c r="V370">
        <v>0</v>
      </c>
      <c r="W370">
        <v>0</v>
      </c>
      <c r="X370">
        <v>0</v>
      </c>
      <c r="Y370">
        <v>0</v>
      </c>
      <c r="Z370">
        <v>0</v>
      </c>
      <c r="AA370">
        <v>0</v>
      </c>
      <c r="AB370">
        <v>0</v>
      </c>
    </row>
    <row r="371" spans="1:28">
      <c r="A371">
        <v>0</v>
      </c>
      <c r="B371">
        <v>0</v>
      </c>
      <c r="C371">
        <v>0</v>
      </c>
      <c r="D371">
        <v>0</v>
      </c>
      <c r="E371">
        <v>0</v>
      </c>
      <c r="F371">
        <v>0</v>
      </c>
      <c r="G371">
        <v>0</v>
      </c>
      <c r="H371">
        <v>0</v>
      </c>
      <c r="I371" s="47">
        <v>0</v>
      </c>
      <c r="J371">
        <v>0</v>
      </c>
      <c r="K371">
        <v>0</v>
      </c>
      <c r="L371">
        <v>0</v>
      </c>
      <c r="M371">
        <v>0</v>
      </c>
      <c r="N371">
        <v>0</v>
      </c>
      <c r="O371">
        <v>0</v>
      </c>
      <c r="P371">
        <v>0</v>
      </c>
      <c r="Q371">
        <v>0</v>
      </c>
      <c r="R371">
        <v>0</v>
      </c>
      <c r="S371">
        <v>0</v>
      </c>
      <c r="T371">
        <v>0</v>
      </c>
      <c r="U371">
        <v>0</v>
      </c>
      <c r="V371">
        <v>0</v>
      </c>
      <c r="W371">
        <v>0</v>
      </c>
      <c r="X371">
        <v>0</v>
      </c>
      <c r="Y371">
        <v>0</v>
      </c>
      <c r="Z371">
        <v>0</v>
      </c>
      <c r="AA371">
        <v>0</v>
      </c>
      <c r="AB371">
        <v>0</v>
      </c>
    </row>
    <row r="372" spans="1:28">
      <c r="A372">
        <v>0</v>
      </c>
      <c r="B372">
        <v>0</v>
      </c>
      <c r="C372">
        <v>0</v>
      </c>
      <c r="D372">
        <v>0</v>
      </c>
      <c r="E372">
        <v>0</v>
      </c>
      <c r="F372">
        <v>0</v>
      </c>
      <c r="G372">
        <v>0</v>
      </c>
      <c r="H372">
        <v>0</v>
      </c>
      <c r="I372" s="47">
        <v>0</v>
      </c>
      <c r="J372">
        <v>0</v>
      </c>
      <c r="K372">
        <v>0</v>
      </c>
      <c r="L372">
        <v>0</v>
      </c>
      <c r="M372">
        <v>0</v>
      </c>
      <c r="N372">
        <v>0</v>
      </c>
      <c r="O372">
        <v>0</v>
      </c>
      <c r="P372">
        <v>0</v>
      </c>
      <c r="Q372">
        <v>0</v>
      </c>
      <c r="R372">
        <v>0</v>
      </c>
      <c r="S372">
        <v>0</v>
      </c>
      <c r="T372">
        <v>0</v>
      </c>
      <c r="U372">
        <v>0</v>
      </c>
      <c r="V372">
        <v>0</v>
      </c>
      <c r="W372">
        <v>0</v>
      </c>
      <c r="X372">
        <v>0</v>
      </c>
      <c r="Y372">
        <v>0</v>
      </c>
      <c r="Z372">
        <v>0</v>
      </c>
      <c r="AA372">
        <v>0</v>
      </c>
      <c r="AB372">
        <v>0</v>
      </c>
    </row>
    <row r="373" spans="1:28">
      <c r="A373">
        <v>0</v>
      </c>
      <c r="B373">
        <v>0</v>
      </c>
      <c r="C373">
        <v>0</v>
      </c>
      <c r="D373">
        <v>0</v>
      </c>
      <c r="E373">
        <v>0</v>
      </c>
      <c r="F373">
        <v>0</v>
      </c>
      <c r="G373">
        <v>0</v>
      </c>
      <c r="H373">
        <v>0</v>
      </c>
      <c r="I373" s="47">
        <v>0</v>
      </c>
      <c r="J373">
        <v>0</v>
      </c>
      <c r="K373">
        <v>0</v>
      </c>
      <c r="L373">
        <v>0</v>
      </c>
      <c r="M373">
        <v>0</v>
      </c>
      <c r="N373">
        <v>0</v>
      </c>
      <c r="O373">
        <v>0</v>
      </c>
      <c r="P373">
        <v>0</v>
      </c>
      <c r="Q373">
        <v>0</v>
      </c>
      <c r="R373">
        <v>0</v>
      </c>
      <c r="S373">
        <v>0</v>
      </c>
      <c r="T373">
        <v>0</v>
      </c>
      <c r="U373">
        <v>0</v>
      </c>
      <c r="V373">
        <v>0</v>
      </c>
      <c r="W373">
        <v>0</v>
      </c>
      <c r="X373">
        <v>0</v>
      </c>
      <c r="Y373">
        <v>0</v>
      </c>
      <c r="Z373">
        <v>0</v>
      </c>
      <c r="AA373">
        <v>0</v>
      </c>
      <c r="AB373">
        <v>0</v>
      </c>
    </row>
    <row r="374" spans="1:28">
      <c r="A374">
        <v>0</v>
      </c>
      <c r="B374">
        <v>0</v>
      </c>
      <c r="C374">
        <v>0</v>
      </c>
      <c r="D374">
        <v>0</v>
      </c>
      <c r="E374">
        <v>0</v>
      </c>
      <c r="F374">
        <v>0</v>
      </c>
      <c r="G374">
        <v>0</v>
      </c>
      <c r="H374">
        <v>0</v>
      </c>
      <c r="I374" s="47">
        <v>0</v>
      </c>
      <c r="J374">
        <v>0</v>
      </c>
      <c r="K374">
        <v>0</v>
      </c>
      <c r="L374">
        <v>0</v>
      </c>
      <c r="M374">
        <v>0</v>
      </c>
      <c r="N374">
        <v>0</v>
      </c>
      <c r="O374">
        <v>0</v>
      </c>
      <c r="P374">
        <v>0</v>
      </c>
      <c r="Q374">
        <v>0</v>
      </c>
      <c r="R374">
        <v>0</v>
      </c>
      <c r="S374">
        <v>0</v>
      </c>
      <c r="T374">
        <v>0</v>
      </c>
      <c r="U374">
        <v>0</v>
      </c>
      <c r="V374">
        <v>0</v>
      </c>
      <c r="W374">
        <v>0</v>
      </c>
      <c r="X374">
        <v>0</v>
      </c>
      <c r="Y374">
        <v>0</v>
      </c>
      <c r="Z374">
        <v>0</v>
      </c>
      <c r="AA374">
        <v>0</v>
      </c>
      <c r="AB374">
        <v>0</v>
      </c>
    </row>
    <row r="375" spans="1:28">
      <c r="A375">
        <v>0</v>
      </c>
      <c r="B375">
        <v>0</v>
      </c>
      <c r="C375">
        <v>0</v>
      </c>
      <c r="D375">
        <v>0</v>
      </c>
      <c r="E375">
        <v>0</v>
      </c>
      <c r="F375">
        <v>0</v>
      </c>
      <c r="G375">
        <v>0</v>
      </c>
      <c r="H375">
        <v>0</v>
      </c>
      <c r="I375" s="47">
        <v>0</v>
      </c>
      <c r="J375">
        <v>0</v>
      </c>
      <c r="K375">
        <v>0</v>
      </c>
      <c r="L375">
        <v>0</v>
      </c>
      <c r="M375">
        <v>0</v>
      </c>
      <c r="N375">
        <v>0</v>
      </c>
      <c r="O375">
        <v>0</v>
      </c>
      <c r="P375">
        <v>0</v>
      </c>
      <c r="Q375">
        <v>0</v>
      </c>
      <c r="R375">
        <v>0</v>
      </c>
      <c r="S375">
        <v>0</v>
      </c>
      <c r="T375">
        <v>0</v>
      </c>
      <c r="U375">
        <v>0</v>
      </c>
      <c r="V375">
        <v>0</v>
      </c>
      <c r="W375">
        <v>0</v>
      </c>
      <c r="X375">
        <v>0</v>
      </c>
      <c r="Y375">
        <v>0</v>
      </c>
      <c r="Z375">
        <v>0</v>
      </c>
      <c r="AA375">
        <v>0</v>
      </c>
      <c r="AB375">
        <v>0</v>
      </c>
    </row>
    <row r="376" spans="1:28">
      <c r="A376">
        <v>0</v>
      </c>
      <c r="B376">
        <v>0</v>
      </c>
      <c r="C376">
        <v>0</v>
      </c>
      <c r="D376">
        <v>0</v>
      </c>
      <c r="E376">
        <v>0</v>
      </c>
      <c r="F376">
        <v>0</v>
      </c>
      <c r="G376">
        <v>0</v>
      </c>
      <c r="H376">
        <v>0</v>
      </c>
      <c r="I376" s="47">
        <v>0</v>
      </c>
      <c r="J376">
        <v>0</v>
      </c>
      <c r="K376">
        <v>0</v>
      </c>
      <c r="L376">
        <v>0</v>
      </c>
      <c r="M376">
        <v>0</v>
      </c>
      <c r="N376">
        <v>0</v>
      </c>
      <c r="O376">
        <v>0</v>
      </c>
      <c r="P376">
        <v>0</v>
      </c>
      <c r="Q376">
        <v>0</v>
      </c>
      <c r="R376">
        <v>0</v>
      </c>
      <c r="S376">
        <v>0</v>
      </c>
      <c r="T376">
        <v>0</v>
      </c>
      <c r="U376">
        <v>0</v>
      </c>
      <c r="V376">
        <v>0</v>
      </c>
      <c r="W376">
        <v>0</v>
      </c>
      <c r="X376">
        <v>0</v>
      </c>
      <c r="Y376">
        <v>0</v>
      </c>
      <c r="Z376">
        <v>0</v>
      </c>
      <c r="AA376">
        <v>0</v>
      </c>
      <c r="AB376">
        <v>0</v>
      </c>
    </row>
    <row r="377" spans="1:28">
      <c r="A377">
        <v>0</v>
      </c>
      <c r="B377">
        <v>0</v>
      </c>
      <c r="C377">
        <v>0</v>
      </c>
      <c r="D377">
        <v>0</v>
      </c>
      <c r="E377">
        <v>0</v>
      </c>
      <c r="F377">
        <v>0</v>
      </c>
      <c r="G377">
        <v>0</v>
      </c>
      <c r="H377">
        <v>0</v>
      </c>
      <c r="I377" s="47">
        <v>0</v>
      </c>
      <c r="J377">
        <v>0</v>
      </c>
      <c r="K377">
        <v>0</v>
      </c>
      <c r="L377">
        <v>0</v>
      </c>
      <c r="M377">
        <v>0</v>
      </c>
      <c r="N377">
        <v>0</v>
      </c>
      <c r="O377">
        <v>0</v>
      </c>
      <c r="P377">
        <v>0</v>
      </c>
      <c r="Q377">
        <v>0</v>
      </c>
      <c r="R377">
        <v>0</v>
      </c>
      <c r="S377">
        <v>0</v>
      </c>
      <c r="T377">
        <v>0</v>
      </c>
      <c r="U377">
        <v>0</v>
      </c>
      <c r="V377">
        <v>0</v>
      </c>
      <c r="W377">
        <v>0</v>
      </c>
      <c r="X377">
        <v>0</v>
      </c>
      <c r="Y377">
        <v>0</v>
      </c>
      <c r="Z377">
        <v>0</v>
      </c>
      <c r="AA377">
        <v>0</v>
      </c>
      <c r="AB377">
        <v>0</v>
      </c>
    </row>
    <row r="378" spans="1:28">
      <c r="A378">
        <v>0</v>
      </c>
      <c r="B378">
        <v>0</v>
      </c>
      <c r="C378">
        <v>0</v>
      </c>
      <c r="D378">
        <v>0</v>
      </c>
      <c r="E378">
        <v>0</v>
      </c>
      <c r="F378">
        <v>0</v>
      </c>
      <c r="G378">
        <v>0</v>
      </c>
      <c r="H378">
        <v>0</v>
      </c>
      <c r="I378" s="47">
        <v>0</v>
      </c>
      <c r="J378">
        <v>0</v>
      </c>
      <c r="K378">
        <v>0</v>
      </c>
      <c r="L378">
        <v>0</v>
      </c>
      <c r="M378">
        <v>0</v>
      </c>
      <c r="N378">
        <v>0</v>
      </c>
      <c r="O378">
        <v>0</v>
      </c>
      <c r="P378">
        <v>0</v>
      </c>
      <c r="Q378">
        <v>0</v>
      </c>
      <c r="R378">
        <v>0</v>
      </c>
      <c r="S378">
        <v>0</v>
      </c>
      <c r="T378">
        <v>0</v>
      </c>
      <c r="U378">
        <v>0</v>
      </c>
      <c r="V378">
        <v>0</v>
      </c>
      <c r="W378">
        <v>0</v>
      </c>
      <c r="X378">
        <v>0</v>
      </c>
      <c r="Y378">
        <v>0</v>
      </c>
      <c r="Z378">
        <v>0</v>
      </c>
      <c r="AA378">
        <v>0</v>
      </c>
      <c r="AB378">
        <v>0</v>
      </c>
    </row>
    <row r="379" spans="1:28">
      <c r="A379">
        <v>0</v>
      </c>
      <c r="B379">
        <v>0</v>
      </c>
      <c r="C379">
        <v>0</v>
      </c>
      <c r="D379">
        <v>0</v>
      </c>
      <c r="E379">
        <v>0</v>
      </c>
      <c r="F379">
        <v>0</v>
      </c>
      <c r="G379">
        <v>0</v>
      </c>
      <c r="H379">
        <v>0</v>
      </c>
      <c r="I379" s="47">
        <v>0</v>
      </c>
      <c r="J379">
        <v>0</v>
      </c>
      <c r="K379">
        <v>0</v>
      </c>
      <c r="L379">
        <v>0</v>
      </c>
      <c r="M379">
        <v>0</v>
      </c>
      <c r="N379">
        <v>0</v>
      </c>
      <c r="O379">
        <v>0</v>
      </c>
      <c r="P379">
        <v>0</v>
      </c>
      <c r="Q379">
        <v>0</v>
      </c>
      <c r="R379">
        <v>0</v>
      </c>
      <c r="S379">
        <v>0</v>
      </c>
      <c r="T379">
        <v>0</v>
      </c>
      <c r="U379">
        <v>0</v>
      </c>
      <c r="V379">
        <v>0</v>
      </c>
      <c r="W379">
        <v>0</v>
      </c>
      <c r="X379">
        <v>0</v>
      </c>
      <c r="Y379">
        <v>0</v>
      </c>
      <c r="Z379">
        <v>0</v>
      </c>
      <c r="AA379">
        <v>0</v>
      </c>
      <c r="AB379">
        <v>0</v>
      </c>
    </row>
    <row r="380" spans="1:28">
      <c r="A380">
        <v>0</v>
      </c>
      <c r="B380">
        <v>0</v>
      </c>
      <c r="C380">
        <v>0</v>
      </c>
      <c r="D380">
        <v>0</v>
      </c>
      <c r="E380">
        <v>0</v>
      </c>
      <c r="F380">
        <v>0</v>
      </c>
      <c r="G380">
        <v>0</v>
      </c>
      <c r="H380">
        <v>0</v>
      </c>
      <c r="I380" s="47">
        <v>0</v>
      </c>
      <c r="J380">
        <v>0</v>
      </c>
      <c r="K380">
        <v>0</v>
      </c>
      <c r="L380">
        <v>0</v>
      </c>
      <c r="M380">
        <v>0</v>
      </c>
      <c r="N380">
        <v>0</v>
      </c>
      <c r="O380">
        <v>0</v>
      </c>
      <c r="P380">
        <v>0</v>
      </c>
      <c r="Q380">
        <v>0</v>
      </c>
      <c r="R380">
        <v>0</v>
      </c>
      <c r="S380">
        <v>0</v>
      </c>
      <c r="T380">
        <v>0</v>
      </c>
      <c r="U380">
        <v>0</v>
      </c>
      <c r="V380">
        <v>0</v>
      </c>
      <c r="W380">
        <v>0</v>
      </c>
      <c r="X380">
        <v>0</v>
      </c>
      <c r="Y380">
        <v>0</v>
      </c>
      <c r="Z380">
        <v>0</v>
      </c>
      <c r="AA380">
        <v>0</v>
      </c>
      <c r="AB380">
        <v>0</v>
      </c>
    </row>
    <row r="381" spans="1:28">
      <c r="A381">
        <v>0</v>
      </c>
      <c r="B381">
        <v>0</v>
      </c>
      <c r="C381">
        <v>0</v>
      </c>
      <c r="D381">
        <v>0</v>
      </c>
      <c r="E381">
        <v>0</v>
      </c>
      <c r="F381">
        <v>0</v>
      </c>
      <c r="G381">
        <v>0</v>
      </c>
      <c r="H381">
        <v>0</v>
      </c>
      <c r="I381" s="47">
        <v>0</v>
      </c>
      <c r="J381">
        <v>0</v>
      </c>
      <c r="K381">
        <v>0</v>
      </c>
      <c r="L381">
        <v>0</v>
      </c>
      <c r="M381">
        <v>0</v>
      </c>
      <c r="N381">
        <v>0</v>
      </c>
      <c r="O381">
        <v>0</v>
      </c>
      <c r="P381">
        <v>0</v>
      </c>
      <c r="Q381">
        <v>0</v>
      </c>
      <c r="R381">
        <v>0</v>
      </c>
      <c r="S381">
        <v>0</v>
      </c>
      <c r="T381">
        <v>0</v>
      </c>
      <c r="U381">
        <v>0</v>
      </c>
      <c r="V381">
        <v>0</v>
      </c>
      <c r="W381">
        <v>0</v>
      </c>
      <c r="X381">
        <v>0</v>
      </c>
      <c r="Y381">
        <v>0</v>
      </c>
      <c r="Z381">
        <v>0</v>
      </c>
      <c r="AA381">
        <v>0</v>
      </c>
      <c r="AB381">
        <v>0</v>
      </c>
    </row>
    <row r="382" spans="1:28">
      <c r="A382">
        <v>0</v>
      </c>
      <c r="B382">
        <v>0</v>
      </c>
      <c r="C382">
        <v>0</v>
      </c>
      <c r="D382">
        <v>0</v>
      </c>
      <c r="E382">
        <v>0</v>
      </c>
      <c r="F382">
        <v>0</v>
      </c>
      <c r="G382">
        <v>0</v>
      </c>
      <c r="H382">
        <v>0</v>
      </c>
      <c r="I382" s="47">
        <v>0</v>
      </c>
      <c r="J382">
        <v>0</v>
      </c>
      <c r="K382">
        <v>0</v>
      </c>
      <c r="L382">
        <v>0</v>
      </c>
      <c r="M382">
        <v>0</v>
      </c>
      <c r="N382">
        <v>0</v>
      </c>
      <c r="O382">
        <v>0</v>
      </c>
      <c r="P382">
        <v>0</v>
      </c>
      <c r="Q382">
        <v>0</v>
      </c>
      <c r="R382">
        <v>0</v>
      </c>
      <c r="S382">
        <v>0</v>
      </c>
      <c r="T382">
        <v>0</v>
      </c>
      <c r="U382">
        <v>0</v>
      </c>
      <c r="V382">
        <v>0</v>
      </c>
      <c r="W382">
        <v>0</v>
      </c>
      <c r="X382">
        <v>0</v>
      </c>
      <c r="Y382">
        <v>0</v>
      </c>
      <c r="Z382">
        <v>0</v>
      </c>
      <c r="AA382">
        <v>0</v>
      </c>
      <c r="AB382">
        <v>0</v>
      </c>
    </row>
    <row r="383" spans="1:28">
      <c r="A383">
        <v>0</v>
      </c>
      <c r="B383">
        <v>0</v>
      </c>
      <c r="C383">
        <v>0</v>
      </c>
      <c r="D383">
        <v>0</v>
      </c>
      <c r="E383">
        <v>0</v>
      </c>
      <c r="F383">
        <v>0</v>
      </c>
      <c r="G383">
        <v>0</v>
      </c>
      <c r="H383">
        <v>0</v>
      </c>
      <c r="I383" s="47">
        <v>0</v>
      </c>
      <c r="J383">
        <v>0</v>
      </c>
      <c r="K383">
        <v>0</v>
      </c>
      <c r="L383">
        <v>0</v>
      </c>
      <c r="M383">
        <v>0</v>
      </c>
      <c r="N383">
        <v>0</v>
      </c>
      <c r="O383">
        <v>0</v>
      </c>
      <c r="P383">
        <v>0</v>
      </c>
      <c r="Q383">
        <v>0</v>
      </c>
      <c r="R383">
        <v>0</v>
      </c>
      <c r="S383">
        <v>0</v>
      </c>
      <c r="T383">
        <v>0</v>
      </c>
      <c r="U383">
        <v>0</v>
      </c>
      <c r="V383">
        <v>0</v>
      </c>
      <c r="W383">
        <v>0</v>
      </c>
      <c r="X383">
        <v>0</v>
      </c>
      <c r="Y383">
        <v>0</v>
      </c>
      <c r="Z383">
        <v>0</v>
      </c>
      <c r="AA383">
        <v>0</v>
      </c>
      <c r="AB383">
        <v>0</v>
      </c>
    </row>
    <row r="384" spans="1:28">
      <c r="A384">
        <v>0</v>
      </c>
      <c r="B384">
        <v>0</v>
      </c>
      <c r="C384">
        <v>0</v>
      </c>
      <c r="D384">
        <v>0</v>
      </c>
      <c r="E384">
        <v>0</v>
      </c>
      <c r="F384">
        <v>0</v>
      </c>
      <c r="G384">
        <v>0</v>
      </c>
      <c r="H384">
        <v>0</v>
      </c>
      <c r="I384" s="47">
        <v>0</v>
      </c>
      <c r="J384">
        <v>0</v>
      </c>
      <c r="K384">
        <v>0</v>
      </c>
      <c r="L384">
        <v>0</v>
      </c>
      <c r="M384">
        <v>0</v>
      </c>
      <c r="N384">
        <v>0</v>
      </c>
      <c r="O384">
        <v>0</v>
      </c>
      <c r="P384">
        <v>0</v>
      </c>
      <c r="Q384">
        <v>0</v>
      </c>
      <c r="R384">
        <v>0</v>
      </c>
      <c r="S384">
        <v>0</v>
      </c>
      <c r="T384">
        <v>0</v>
      </c>
      <c r="U384">
        <v>0</v>
      </c>
      <c r="V384">
        <v>0</v>
      </c>
      <c r="W384">
        <v>0</v>
      </c>
      <c r="X384">
        <v>0</v>
      </c>
      <c r="Y384">
        <v>0</v>
      </c>
      <c r="Z384">
        <v>0</v>
      </c>
      <c r="AA384">
        <v>0</v>
      </c>
      <c r="AB384">
        <v>0</v>
      </c>
    </row>
    <row r="385" spans="1:28">
      <c r="A385">
        <v>0</v>
      </c>
      <c r="B385">
        <v>0</v>
      </c>
      <c r="C385">
        <v>0</v>
      </c>
      <c r="D385">
        <v>0</v>
      </c>
      <c r="E385">
        <v>0</v>
      </c>
      <c r="F385">
        <v>0</v>
      </c>
      <c r="G385">
        <v>0</v>
      </c>
      <c r="H385">
        <v>0</v>
      </c>
      <c r="I385" s="47">
        <v>0</v>
      </c>
      <c r="J385">
        <v>0</v>
      </c>
      <c r="K385">
        <v>0</v>
      </c>
      <c r="L385">
        <v>0</v>
      </c>
      <c r="M385">
        <v>0</v>
      </c>
      <c r="N385">
        <v>0</v>
      </c>
      <c r="O385">
        <v>0</v>
      </c>
      <c r="P385">
        <v>0</v>
      </c>
      <c r="Q385">
        <v>0</v>
      </c>
      <c r="R385">
        <v>0</v>
      </c>
      <c r="S385">
        <v>0</v>
      </c>
      <c r="T385">
        <v>0</v>
      </c>
      <c r="U385">
        <v>0</v>
      </c>
      <c r="V385">
        <v>0</v>
      </c>
      <c r="W385">
        <v>0</v>
      </c>
      <c r="X385">
        <v>0</v>
      </c>
      <c r="Y385">
        <v>0</v>
      </c>
      <c r="Z385">
        <v>0</v>
      </c>
      <c r="AA385">
        <v>0</v>
      </c>
      <c r="AB385">
        <v>0</v>
      </c>
    </row>
    <row r="386" spans="1:28">
      <c r="A386">
        <v>0</v>
      </c>
      <c r="B386">
        <v>0</v>
      </c>
      <c r="C386">
        <v>0</v>
      </c>
      <c r="D386">
        <v>0</v>
      </c>
      <c r="E386">
        <v>0</v>
      </c>
      <c r="F386">
        <v>0</v>
      </c>
      <c r="G386">
        <v>0</v>
      </c>
      <c r="H386">
        <v>0</v>
      </c>
      <c r="I386" s="47">
        <v>0</v>
      </c>
      <c r="J386">
        <v>0</v>
      </c>
      <c r="K386">
        <v>0</v>
      </c>
      <c r="L386">
        <v>0</v>
      </c>
      <c r="M386">
        <v>0</v>
      </c>
      <c r="N386">
        <v>0</v>
      </c>
      <c r="O386">
        <v>0</v>
      </c>
      <c r="P386">
        <v>0</v>
      </c>
      <c r="Q386">
        <v>0</v>
      </c>
      <c r="R386">
        <v>0</v>
      </c>
      <c r="S386">
        <v>0</v>
      </c>
      <c r="T386">
        <v>0</v>
      </c>
      <c r="U386">
        <v>0</v>
      </c>
      <c r="V386">
        <v>0</v>
      </c>
      <c r="W386">
        <v>0</v>
      </c>
      <c r="X386">
        <v>0</v>
      </c>
      <c r="Y386">
        <v>0</v>
      </c>
      <c r="Z386">
        <v>0</v>
      </c>
      <c r="AA386">
        <v>0</v>
      </c>
      <c r="AB386">
        <v>0</v>
      </c>
    </row>
    <row r="387" spans="1:28">
      <c r="A387">
        <v>0</v>
      </c>
      <c r="B387">
        <v>0</v>
      </c>
      <c r="C387">
        <v>0</v>
      </c>
      <c r="D387">
        <v>0</v>
      </c>
      <c r="E387">
        <v>0</v>
      </c>
      <c r="F387">
        <v>0</v>
      </c>
      <c r="G387">
        <v>0</v>
      </c>
      <c r="H387">
        <v>0</v>
      </c>
      <c r="I387" s="47">
        <v>0</v>
      </c>
      <c r="J387">
        <v>0</v>
      </c>
      <c r="K387">
        <v>0</v>
      </c>
      <c r="L387">
        <v>0</v>
      </c>
      <c r="M387">
        <v>0</v>
      </c>
      <c r="N387">
        <v>0</v>
      </c>
      <c r="O387">
        <v>0</v>
      </c>
      <c r="P387">
        <v>0</v>
      </c>
      <c r="Q387">
        <v>0</v>
      </c>
      <c r="R387">
        <v>0</v>
      </c>
      <c r="S387">
        <v>0</v>
      </c>
      <c r="T387">
        <v>0</v>
      </c>
      <c r="U387">
        <v>0</v>
      </c>
      <c r="V387">
        <v>0</v>
      </c>
      <c r="W387">
        <v>0</v>
      </c>
      <c r="X387">
        <v>0</v>
      </c>
      <c r="Y387">
        <v>0</v>
      </c>
      <c r="Z387">
        <v>0</v>
      </c>
      <c r="AA387">
        <v>0</v>
      </c>
      <c r="AB387">
        <v>0</v>
      </c>
    </row>
    <row r="388" spans="1:28">
      <c r="A388">
        <v>0</v>
      </c>
      <c r="B388">
        <v>0</v>
      </c>
      <c r="C388">
        <v>0</v>
      </c>
      <c r="D388">
        <v>0</v>
      </c>
      <c r="E388">
        <v>0</v>
      </c>
      <c r="F388">
        <v>0</v>
      </c>
      <c r="G388">
        <v>0</v>
      </c>
      <c r="H388">
        <v>0</v>
      </c>
      <c r="I388" s="47">
        <v>0</v>
      </c>
      <c r="J388">
        <v>0</v>
      </c>
      <c r="K388">
        <v>0</v>
      </c>
      <c r="L388">
        <v>0</v>
      </c>
      <c r="M388">
        <v>0</v>
      </c>
      <c r="N388">
        <v>0</v>
      </c>
      <c r="O388">
        <v>0</v>
      </c>
      <c r="P388">
        <v>0</v>
      </c>
      <c r="Q388">
        <v>0</v>
      </c>
      <c r="R388">
        <v>0</v>
      </c>
      <c r="S388">
        <v>0</v>
      </c>
      <c r="T388">
        <v>0</v>
      </c>
      <c r="U388">
        <v>0</v>
      </c>
      <c r="V388">
        <v>0</v>
      </c>
      <c r="W388">
        <v>0</v>
      </c>
      <c r="X388">
        <v>0</v>
      </c>
      <c r="Y388">
        <v>0</v>
      </c>
      <c r="Z388">
        <v>0</v>
      </c>
      <c r="AA388">
        <v>0</v>
      </c>
      <c r="AB388">
        <v>0</v>
      </c>
    </row>
    <row r="389" spans="1:28">
      <c r="A389">
        <v>0</v>
      </c>
      <c r="B389">
        <v>0</v>
      </c>
      <c r="C389">
        <v>0</v>
      </c>
      <c r="D389">
        <v>0</v>
      </c>
      <c r="E389">
        <v>0</v>
      </c>
      <c r="F389">
        <v>0</v>
      </c>
      <c r="G389">
        <v>0</v>
      </c>
      <c r="H389">
        <v>0</v>
      </c>
      <c r="I389" s="47">
        <v>0</v>
      </c>
      <c r="J389">
        <v>0</v>
      </c>
      <c r="K389">
        <v>0</v>
      </c>
      <c r="L389">
        <v>0</v>
      </c>
      <c r="M389">
        <v>0</v>
      </c>
      <c r="N389">
        <v>0</v>
      </c>
      <c r="O389">
        <v>0</v>
      </c>
      <c r="P389">
        <v>0</v>
      </c>
      <c r="Q389">
        <v>0</v>
      </c>
      <c r="R389">
        <v>0</v>
      </c>
      <c r="S389">
        <v>0</v>
      </c>
      <c r="T389">
        <v>0</v>
      </c>
      <c r="U389">
        <v>0</v>
      </c>
      <c r="V389">
        <v>0</v>
      </c>
      <c r="W389">
        <v>0</v>
      </c>
      <c r="X389">
        <v>0</v>
      </c>
      <c r="Y389">
        <v>0</v>
      </c>
      <c r="Z389">
        <v>0</v>
      </c>
      <c r="AA389">
        <v>0</v>
      </c>
      <c r="AB389">
        <v>0</v>
      </c>
    </row>
    <row r="390" spans="1:28">
      <c r="A390">
        <v>0</v>
      </c>
      <c r="B390">
        <v>0</v>
      </c>
      <c r="C390">
        <v>0</v>
      </c>
      <c r="D390">
        <v>0</v>
      </c>
      <c r="E390">
        <v>0</v>
      </c>
      <c r="F390">
        <v>0</v>
      </c>
      <c r="G390">
        <v>0</v>
      </c>
      <c r="H390">
        <v>0</v>
      </c>
      <c r="I390" s="47">
        <v>0</v>
      </c>
      <c r="J390">
        <v>0</v>
      </c>
      <c r="K390">
        <v>0</v>
      </c>
      <c r="L390">
        <v>0</v>
      </c>
      <c r="M390">
        <v>0</v>
      </c>
      <c r="N390">
        <v>0</v>
      </c>
      <c r="O390">
        <v>0</v>
      </c>
      <c r="P390">
        <v>0</v>
      </c>
      <c r="Q390">
        <v>0</v>
      </c>
      <c r="R390">
        <v>0</v>
      </c>
      <c r="S390">
        <v>0</v>
      </c>
      <c r="T390">
        <v>0</v>
      </c>
      <c r="U390">
        <v>0</v>
      </c>
      <c r="V390">
        <v>0</v>
      </c>
      <c r="W390">
        <v>0</v>
      </c>
      <c r="X390">
        <v>0</v>
      </c>
      <c r="Y390">
        <v>0</v>
      </c>
      <c r="Z390">
        <v>0</v>
      </c>
      <c r="AA390">
        <v>0</v>
      </c>
      <c r="AB390">
        <v>0</v>
      </c>
    </row>
    <row r="391" spans="1:28">
      <c r="A391">
        <v>0</v>
      </c>
      <c r="B391">
        <v>0</v>
      </c>
      <c r="C391">
        <v>0</v>
      </c>
      <c r="D391">
        <v>0</v>
      </c>
      <c r="E391">
        <v>0</v>
      </c>
      <c r="F391">
        <v>0</v>
      </c>
      <c r="G391">
        <v>0</v>
      </c>
      <c r="H391">
        <v>0</v>
      </c>
      <c r="I391" s="47">
        <v>0</v>
      </c>
      <c r="J391">
        <v>0</v>
      </c>
      <c r="K391">
        <v>0</v>
      </c>
      <c r="L391">
        <v>0</v>
      </c>
      <c r="M391">
        <v>0</v>
      </c>
      <c r="N391">
        <v>0</v>
      </c>
      <c r="O391">
        <v>0</v>
      </c>
      <c r="P391">
        <v>0</v>
      </c>
      <c r="Q391">
        <v>0</v>
      </c>
      <c r="R391">
        <v>0</v>
      </c>
      <c r="S391">
        <v>0</v>
      </c>
      <c r="T391">
        <v>0</v>
      </c>
      <c r="U391">
        <v>0</v>
      </c>
      <c r="V391">
        <v>0</v>
      </c>
      <c r="W391">
        <v>0</v>
      </c>
      <c r="X391">
        <v>0</v>
      </c>
      <c r="Y391">
        <v>0</v>
      </c>
      <c r="Z391">
        <v>0</v>
      </c>
      <c r="AA391">
        <v>0</v>
      </c>
      <c r="AB391">
        <v>0</v>
      </c>
    </row>
    <row r="392" spans="1:28">
      <c r="A392">
        <v>0</v>
      </c>
      <c r="B392">
        <v>0</v>
      </c>
      <c r="C392">
        <v>0</v>
      </c>
      <c r="D392">
        <v>0</v>
      </c>
      <c r="E392">
        <v>0</v>
      </c>
      <c r="F392">
        <v>0</v>
      </c>
      <c r="G392">
        <v>0</v>
      </c>
      <c r="H392">
        <v>0</v>
      </c>
      <c r="I392" s="47">
        <v>0</v>
      </c>
      <c r="J392">
        <v>0</v>
      </c>
      <c r="K392">
        <v>0</v>
      </c>
      <c r="L392">
        <v>0</v>
      </c>
      <c r="M392">
        <v>0</v>
      </c>
      <c r="N392">
        <v>0</v>
      </c>
      <c r="O392">
        <v>0</v>
      </c>
      <c r="P392">
        <v>0</v>
      </c>
      <c r="Q392">
        <v>0</v>
      </c>
      <c r="R392">
        <v>0</v>
      </c>
      <c r="S392">
        <v>0</v>
      </c>
      <c r="T392">
        <v>0</v>
      </c>
      <c r="U392">
        <v>0</v>
      </c>
      <c r="V392">
        <v>0</v>
      </c>
      <c r="W392">
        <v>0</v>
      </c>
      <c r="X392">
        <v>0</v>
      </c>
      <c r="Y392">
        <v>0</v>
      </c>
      <c r="Z392">
        <v>0</v>
      </c>
      <c r="AA392">
        <v>0</v>
      </c>
      <c r="AB392">
        <v>0</v>
      </c>
    </row>
    <row r="393" spans="1:28">
      <c r="A393">
        <v>0</v>
      </c>
      <c r="B393">
        <v>0</v>
      </c>
      <c r="C393">
        <v>0</v>
      </c>
      <c r="D393">
        <v>0</v>
      </c>
      <c r="E393">
        <v>0</v>
      </c>
      <c r="F393">
        <v>0</v>
      </c>
      <c r="G393">
        <v>0</v>
      </c>
      <c r="H393">
        <v>0</v>
      </c>
      <c r="I393" s="47">
        <v>0</v>
      </c>
      <c r="J393">
        <v>0</v>
      </c>
      <c r="K393">
        <v>0</v>
      </c>
      <c r="L393">
        <v>0</v>
      </c>
      <c r="M393">
        <v>0</v>
      </c>
      <c r="N393">
        <v>0</v>
      </c>
      <c r="O393">
        <v>0</v>
      </c>
      <c r="P393">
        <v>0</v>
      </c>
      <c r="Q393">
        <v>0</v>
      </c>
      <c r="R393">
        <v>0</v>
      </c>
      <c r="S393">
        <v>0</v>
      </c>
      <c r="T393">
        <v>0</v>
      </c>
      <c r="U393">
        <v>0</v>
      </c>
      <c r="V393">
        <v>0</v>
      </c>
      <c r="W393">
        <v>0</v>
      </c>
      <c r="X393">
        <v>0</v>
      </c>
      <c r="Y393">
        <v>0</v>
      </c>
      <c r="Z393">
        <v>0</v>
      </c>
      <c r="AA393">
        <v>0</v>
      </c>
      <c r="AB393">
        <v>0</v>
      </c>
    </row>
    <row r="394" spans="1:28">
      <c r="A394">
        <v>0</v>
      </c>
      <c r="B394">
        <v>0</v>
      </c>
      <c r="C394">
        <v>0</v>
      </c>
      <c r="D394">
        <v>0</v>
      </c>
      <c r="E394">
        <v>0</v>
      </c>
      <c r="F394">
        <v>0</v>
      </c>
      <c r="G394">
        <v>0</v>
      </c>
      <c r="H394">
        <v>0</v>
      </c>
      <c r="I394" s="47">
        <v>0</v>
      </c>
      <c r="J394">
        <v>0</v>
      </c>
      <c r="K394">
        <v>0</v>
      </c>
      <c r="L394">
        <v>0</v>
      </c>
      <c r="M394">
        <v>0</v>
      </c>
      <c r="N394">
        <v>0</v>
      </c>
      <c r="O394">
        <v>0</v>
      </c>
      <c r="P394">
        <v>0</v>
      </c>
      <c r="Q394">
        <v>0</v>
      </c>
      <c r="R394">
        <v>0</v>
      </c>
      <c r="S394">
        <v>0</v>
      </c>
      <c r="T394">
        <v>0</v>
      </c>
      <c r="U394">
        <v>0</v>
      </c>
      <c r="V394">
        <v>0</v>
      </c>
      <c r="W394">
        <v>0</v>
      </c>
      <c r="X394">
        <v>0</v>
      </c>
      <c r="Y394">
        <v>0</v>
      </c>
      <c r="Z394">
        <v>0</v>
      </c>
      <c r="AA394">
        <v>0</v>
      </c>
      <c r="AB394">
        <v>0</v>
      </c>
    </row>
    <row r="395" spans="1:28">
      <c r="A395">
        <v>0</v>
      </c>
      <c r="B395">
        <v>0</v>
      </c>
      <c r="C395">
        <v>0</v>
      </c>
      <c r="D395">
        <v>0</v>
      </c>
      <c r="E395">
        <v>0</v>
      </c>
      <c r="F395">
        <v>0</v>
      </c>
      <c r="G395">
        <v>0</v>
      </c>
      <c r="H395">
        <v>0</v>
      </c>
      <c r="I395" s="47">
        <v>0</v>
      </c>
      <c r="J395">
        <v>0</v>
      </c>
      <c r="K395">
        <v>0</v>
      </c>
      <c r="L395">
        <v>0</v>
      </c>
      <c r="M395">
        <v>0</v>
      </c>
      <c r="N395">
        <v>0</v>
      </c>
      <c r="O395">
        <v>0</v>
      </c>
      <c r="P395">
        <v>0</v>
      </c>
      <c r="Q395">
        <v>0</v>
      </c>
      <c r="R395">
        <v>0</v>
      </c>
      <c r="S395">
        <v>0</v>
      </c>
      <c r="T395">
        <v>0</v>
      </c>
      <c r="U395">
        <v>0</v>
      </c>
      <c r="V395">
        <v>0</v>
      </c>
      <c r="W395">
        <v>0</v>
      </c>
      <c r="X395">
        <v>0</v>
      </c>
      <c r="Y395">
        <v>0</v>
      </c>
      <c r="Z395">
        <v>0</v>
      </c>
      <c r="AA395">
        <v>0</v>
      </c>
      <c r="AB395">
        <v>0</v>
      </c>
    </row>
    <row r="396" spans="1:28">
      <c r="A396">
        <v>0</v>
      </c>
      <c r="B396">
        <v>0</v>
      </c>
      <c r="C396">
        <v>0</v>
      </c>
      <c r="D396">
        <v>0</v>
      </c>
      <c r="E396">
        <v>0</v>
      </c>
      <c r="F396">
        <v>0</v>
      </c>
      <c r="G396">
        <v>0</v>
      </c>
      <c r="H396">
        <v>0</v>
      </c>
      <c r="I396" s="47">
        <v>0</v>
      </c>
      <c r="J396">
        <v>0</v>
      </c>
      <c r="K396">
        <v>0</v>
      </c>
      <c r="L396">
        <v>0</v>
      </c>
      <c r="M396">
        <v>0</v>
      </c>
      <c r="N396">
        <v>0</v>
      </c>
      <c r="O396">
        <v>0</v>
      </c>
      <c r="P396">
        <v>0</v>
      </c>
      <c r="Q396">
        <v>0</v>
      </c>
      <c r="R396">
        <v>0</v>
      </c>
      <c r="S396">
        <v>0</v>
      </c>
      <c r="T396">
        <v>0</v>
      </c>
      <c r="U396">
        <v>0</v>
      </c>
      <c r="V396">
        <v>0</v>
      </c>
      <c r="W396">
        <v>0</v>
      </c>
      <c r="X396">
        <v>0</v>
      </c>
      <c r="Y396">
        <v>0</v>
      </c>
      <c r="Z396">
        <v>0</v>
      </c>
      <c r="AA396">
        <v>0</v>
      </c>
      <c r="AB396">
        <v>0</v>
      </c>
    </row>
    <row r="397" spans="1:28">
      <c r="A397">
        <v>0</v>
      </c>
      <c r="B397">
        <v>0</v>
      </c>
      <c r="C397">
        <v>0</v>
      </c>
      <c r="D397">
        <v>0</v>
      </c>
      <c r="E397">
        <v>0</v>
      </c>
      <c r="F397">
        <v>0</v>
      </c>
      <c r="G397">
        <v>0</v>
      </c>
      <c r="H397">
        <v>0</v>
      </c>
      <c r="I397" s="47">
        <v>0</v>
      </c>
      <c r="J397">
        <v>0</v>
      </c>
      <c r="K397">
        <v>0</v>
      </c>
      <c r="L397">
        <v>0</v>
      </c>
      <c r="M397">
        <v>0</v>
      </c>
      <c r="N397">
        <v>0</v>
      </c>
      <c r="O397">
        <v>0</v>
      </c>
      <c r="P397">
        <v>0</v>
      </c>
      <c r="Q397">
        <v>0</v>
      </c>
      <c r="R397">
        <v>0</v>
      </c>
      <c r="S397">
        <v>0</v>
      </c>
      <c r="T397">
        <v>0</v>
      </c>
      <c r="U397">
        <v>0</v>
      </c>
      <c r="V397">
        <v>0</v>
      </c>
      <c r="W397">
        <v>0</v>
      </c>
      <c r="X397">
        <v>0</v>
      </c>
      <c r="Y397">
        <v>0</v>
      </c>
      <c r="Z397">
        <v>0</v>
      </c>
      <c r="AA397">
        <v>0</v>
      </c>
      <c r="AB397">
        <v>0</v>
      </c>
    </row>
    <row r="398" spans="1:28">
      <c r="A398">
        <v>0</v>
      </c>
      <c r="B398">
        <v>0</v>
      </c>
      <c r="C398">
        <v>0</v>
      </c>
      <c r="D398">
        <v>0</v>
      </c>
      <c r="E398">
        <v>0</v>
      </c>
      <c r="F398">
        <v>0</v>
      </c>
      <c r="G398">
        <v>0</v>
      </c>
      <c r="H398">
        <v>0</v>
      </c>
      <c r="I398" s="47">
        <v>0</v>
      </c>
      <c r="J398">
        <v>0</v>
      </c>
      <c r="K398">
        <v>0</v>
      </c>
      <c r="L398">
        <v>0</v>
      </c>
      <c r="M398">
        <v>0</v>
      </c>
      <c r="N398">
        <v>0</v>
      </c>
      <c r="O398">
        <v>0</v>
      </c>
      <c r="P398">
        <v>0</v>
      </c>
      <c r="Q398">
        <v>0</v>
      </c>
      <c r="R398">
        <v>0</v>
      </c>
      <c r="S398">
        <v>0</v>
      </c>
      <c r="T398">
        <v>0</v>
      </c>
      <c r="U398">
        <v>0</v>
      </c>
      <c r="V398">
        <v>0</v>
      </c>
      <c r="W398">
        <v>0</v>
      </c>
      <c r="X398">
        <v>0</v>
      </c>
      <c r="Y398">
        <v>0</v>
      </c>
      <c r="Z398">
        <v>0</v>
      </c>
      <c r="AA398">
        <v>0</v>
      </c>
      <c r="AB398">
        <v>0</v>
      </c>
    </row>
    <row r="399" spans="1:28">
      <c r="A399">
        <v>0</v>
      </c>
      <c r="B399">
        <v>0</v>
      </c>
      <c r="C399">
        <v>0</v>
      </c>
      <c r="D399">
        <v>0</v>
      </c>
      <c r="E399">
        <v>0</v>
      </c>
      <c r="F399">
        <v>0</v>
      </c>
      <c r="G399">
        <v>0</v>
      </c>
      <c r="H399">
        <v>0</v>
      </c>
      <c r="I399" s="47">
        <v>0</v>
      </c>
      <c r="J399">
        <v>0</v>
      </c>
      <c r="K399">
        <v>0</v>
      </c>
      <c r="L399">
        <v>0</v>
      </c>
      <c r="M399">
        <v>0</v>
      </c>
      <c r="N399">
        <v>0</v>
      </c>
      <c r="O399">
        <v>0</v>
      </c>
      <c r="P399">
        <v>0</v>
      </c>
      <c r="Q399">
        <v>0</v>
      </c>
      <c r="R399">
        <v>0</v>
      </c>
      <c r="S399">
        <v>0</v>
      </c>
      <c r="T399">
        <v>0</v>
      </c>
      <c r="U399">
        <v>0</v>
      </c>
      <c r="V399">
        <v>0</v>
      </c>
      <c r="W399">
        <v>0</v>
      </c>
      <c r="X399">
        <v>0</v>
      </c>
      <c r="Y399">
        <v>0</v>
      </c>
      <c r="Z399">
        <v>0</v>
      </c>
      <c r="AA399">
        <v>0</v>
      </c>
      <c r="AB399">
        <v>0</v>
      </c>
    </row>
    <row r="400" spans="1:28">
      <c r="A400">
        <v>0</v>
      </c>
      <c r="B400">
        <v>0</v>
      </c>
      <c r="C400">
        <v>0</v>
      </c>
      <c r="D400">
        <v>0</v>
      </c>
      <c r="E400">
        <v>0</v>
      </c>
      <c r="F400">
        <v>0</v>
      </c>
      <c r="G400">
        <v>0</v>
      </c>
      <c r="H400">
        <v>0</v>
      </c>
      <c r="I400" s="47">
        <v>0</v>
      </c>
      <c r="J400">
        <v>0</v>
      </c>
      <c r="K400">
        <v>0</v>
      </c>
      <c r="L400">
        <v>0</v>
      </c>
      <c r="M400">
        <v>0</v>
      </c>
      <c r="N400">
        <v>0</v>
      </c>
      <c r="O400">
        <v>0</v>
      </c>
      <c r="P400">
        <v>0</v>
      </c>
      <c r="Q400">
        <v>0</v>
      </c>
      <c r="R400">
        <v>0</v>
      </c>
      <c r="S400">
        <v>0</v>
      </c>
      <c r="T400">
        <v>0</v>
      </c>
      <c r="U400">
        <v>0</v>
      </c>
      <c r="V400">
        <v>0</v>
      </c>
      <c r="W400">
        <v>0</v>
      </c>
      <c r="X400">
        <v>0</v>
      </c>
      <c r="Y400">
        <v>0</v>
      </c>
      <c r="Z400">
        <v>0</v>
      </c>
      <c r="AA400">
        <v>0</v>
      </c>
      <c r="AB400">
        <v>0</v>
      </c>
    </row>
    <row r="401" spans="1:28">
      <c r="A401">
        <v>0</v>
      </c>
      <c r="B401">
        <v>0</v>
      </c>
      <c r="C401">
        <v>0</v>
      </c>
      <c r="D401">
        <v>0</v>
      </c>
      <c r="E401">
        <v>0</v>
      </c>
      <c r="F401">
        <v>0</v>
      </c>
      <c r="G401">
        <v>0</v>
      </c>
      <c r="H401">
        <v>0</v>
      </c>
      <c r="I401" s="47">
        <v>0</v>
      </c>
      <c r="J401">
        <v>0</v>
      </c>
      <c r="K401">
        <v>0</v>
      </c>
      <c r="L401">
        <v>0</v>
      </c>
      <c r="M401">
        <v>0</v>
      </c>
      <c r="N401">
        <v>0</v>
      </c>
      <c r="O401">
        <v>0</v>
      </c>
      <c r="P401">
        <v>0</v>
      </c>
      <c r="Q401">
        <v>0</v>
      </c>
      <c r="R401">
        <v>0</v>
      </c>
      <c r="S401">
        <v>0</v>
      </c>
      <c r="T401">
        <v>0</v>
      </c>
      <c r="U401">
        <v>0</v>
      </c>
      <c r="V401">
        <v>0</v>
      </c>
      <c r="W401">
        <v>0</v>
      </c>
      <c r="X401">
        <v>0</v>
      </c>
      <c r="Y401">
        <v>0</v>
      </c>
      <c r="Z401">
        <v>0</v>
      </c>
      <c r="AA401">
        <v>0</v>
      </c>
      <c r="AB401">
        <v>0</v>
      </c>
    </row>
    <row r="402" spans="1:28">
      <c r="A402">
        <v>0</v>
      </c>
      <c r="B402">
        <v>0</v>
      </c>
      <c r="C402">
        <v>0</v>
      </c>
      <c r="D402">
        <v>0</v>
      </c>
      <c r="E402">
        <v>0</v>
      </c>
      <c r="F402">
        <v>0</v>
      </c>
      <c r="G402">
        <v>0</v>
      </c>
      <c r="H402">
        <v>0</v>
      </c>
      <c r="I402" s="47">
        <v>0</v>
      </c>
      <c r="J402">
        <v>0</v>
      </c>
      <c r="K402">
        <v>0</v>
      </c>
      <c r="L402">
        <v>0</v>
      </c>
      <c r="M402">
        <v>0</v>
      </c>
      <c r="N402">
        <v>0</v>
      </c>
      <c r="O402">
        <v>0</v>
      </c>
      <c r="P402">
        <v>0</v>
      </c>
      <c r="Q402">
        <v>0</v>
      </c>
      <c r="R402">
        <v>0</v>
      </c>
      <c r="S402">
        <v>0</v>
      </c>
      <c r="T402">
        <v>0</v>
      </c>
      <c r="U402">
        <v>0</v>
      </c>
      <c r="V402">
        <v>0</v>
      </c>
      <c r="W402">
        <v>0</v>
      </c>
      <c r="X402">
        <v>0</v>
      </c>
      <c r="Y402">
        <v>0</v>
      </c>
      <c r="Z402">
        <v>0</v>
      </c>
      <c r="AA402">
        <v>0</v>
      </c>
      <c r="AB402">
        <v>0</v>
      </c>
    </row>
    <row r="403" spans="1:28">
      <c r="A403">
        <v>0</v>
      </c>
      <c r="B403">
        <v>0</v>
      </c>
      <c r="C403">
        <v>0</v>
      </c>
      <c r="D403">
        <v>0</v>
      </c>
      <c r="E403">
        <v>0</v>
      </c>
      <c r="F403">
        <v>0</v>
      </c>
      <c r="G403">
        <v>0</v>
      </c>
      <c r="H403">
        <v>0</v>
      </c>
      <c r="I403" s="47">
        <v>0</v>
      </c>
      <c r="J403">
        <v>0</v>
      </c>
      <c r="K403">
        <v>0</v>
      </c>
      <c r="L403">
        <v>0</v>
      </c>
      <c r="M403">
        <v>0</v>
      </c>
      <c r="N403">
        <v>0</v>
      </c>
      <c r="O403">
        <v>0</v>
      </c>
      <c r="P403">
        <v>0</v>
      </c>
      <c r="Q403">
        <v>0</v>
      </c>
      <c r="R403">
        <v>0</v>
      </c>
      <c r="S403">
        <v>0</v>
      </c>
      <c r="T403">
        <v>0</v>
      </c>
      <c r="U403">
        <v>0</v>
      </c>
      <c r="V403">
        <v>0</v>
      </c>
      <c r="W403">
        <v>0</v>
      </c>
      <c r="X403">
        <v>0</v>
      </c>
      <c r="Y403">
        <v>0</v>
      </c>
      <c r="Z403">
        <v>0</v>
      </c>
      <c r="AA403">
        <v>0</v>
      </c>
      <c r="AB403">
        <v>0</v>
      </c>
    </row>
    <row r="404" spans="1:28">
      <c r="A404">
        <v>0</v>
      </c>
      <c r="B404">
        <v>0</v>
      </c>
      <c r="C404">
        <v>0</v>
      </c>
      <c r="D404">
        <v>0</v>
      </c>
      <c r="E404">
        <v>0</v>
      </c>
      <c r="F404">
        <v>0</v>
      </c>
      <c r="G404">
        <v>0</v>
      </c>
      <c r="H404">
        <v>0</v>
      </c>
      <c r="I404" s="47">
        <v>0</v>
      </c>
      <c r="J404">
        <v>0</v>
      </c>
      <c r="K404">
        <v>0</v>
      </c>
      <c r="L404">
        <v>0</v>
      </c>
      <c r="M404">
        <v>0</v>
      </c>
      <c r="N404">
        <v>0</v>
      </c>
      <c r="O404">
        <v>0</v>
      </c>
      <c r="P404">
        <v>0</v>
      </c>
      <c r="Q404">
        <v>0</v>
      </c>
      <c r="R404">
        <v>0</v>
      </c>
      <c r="S404">
        <v>0</v>
      </c>
      <c r="T404">
        <v>0</v>
      </c>
      <c r="U404">
        <v>0</v>
      </c>
      <c r="V404">
        <v>0</v>
      </c>
      <c r="W404">
        <v>0</v>
      </c>
      <c r="X404">
        <v>0</v>
      </c>
      <c r="Y404">
        <v>0</v>
      </c>
      <c r="Z404">
        <v>0</v>
      </c>
      <c r="AA404">
        <v>0</v>
      </c>
      <c r="AB404">
        <v>0</v>
      </c>
    </row>
    <row r="405" spans="1:28">
      <c r="A405">
        <v>0</v>
      </c>
      <c r="B405">
        <v>0</v>
      </c>
      <c r="C405">
        <v>0</v>
      </c>
      <c r="D405">
        <v>0</v>
      </c>
      <c r="E405">
        <v>0</v>
      </c>
      <c r="F405">
        <v>0</v>
      </c>
      <c r="G405">
        <v>0</v>
      </c>
      <c r="H405">
        <v>0</v>
      </c>
      <c r="I405" s="47">
        <v>0</v>
      </c>
      <c r="J405">
        <v>0</v>
      </c>
      <c r="K405">
        <v>0</v>
      </c>
      <c r="L405">
        <v>0</v>
      </c>
      <c r="M405">
        <v>0</v>
      </c>
      <c r="N405">
        <v>0</v>
      </c>
      <c r="O405">
        <v>0</v>
      </c>
      <c r="P405">
        <v>0</v>
      </c>
      <c r="Q405">
        <v>0</v>
      </c>
      <c r="R405">
        <v>0</v>
      </c>
      <c r="S405">
        <v>0</v>
      </c>
      <c r="T405">
        <v>0</v>
      </c>
      <c r="U405">
        <v>0</v>
      </c>
      <c r="V405">
        <v>0</v>
      </c>
      <c r="W405">
        <v>0</v>
      </c>
      <c r="X405">
        <v>0</v>
      </c>
      <c r="Y405">
        <v>0</v>
      </c>
      <c r="Z405">
        <v>0</v>
      </c>
      <c r="AA405">
        <v>0</v>
      </c>
      <c r="AB405">
        <v>0</v>
      </c>
    </row>
    <row r="406" spans="1:28">
      <c r="A406">
        <v>0</v>
      </c>
      <c r="B406">
        <v>0</v>
      </c>
      <c r="C406">
        <v>0</v>
      </c>
      <c r="D406">
        <v>0</v>
      </c>
      <c r="E406">
        <v>0</v>
      </c>
      <c r="F406">
        <v>0</v>
      </c>
      <c r="G406">
        <v>0</v>
      </c>
      <c r="H406">
        <v>0</v>
      </c>
      <c r="I406" s="47">
        <v>0</v>
      </c>
      <c r="J406">
        <v>0</v>
      </c>
      <c r="K406">
        <v>0</v>
      </c>
      <c r="L406">
        <v>0</v>
      </c>
      <c r="M406">
        <v>0</v>
      </c>
      <c r="N406">
        <v>0</v>
      </c>
      <c r="O406">
        <v>0</v>
      </c>
      <c r="P406">
        <v>0</v>
      </c>
      <c r="Q406">
        <v>0</v>
      </c>
      <c r="R406">
        <v>0</v>
      </c>
      <c r="S406">
        <v>0</v>
      </c>
      <c r="T406">
        <v>0</v>
      </c>
      <c r="U406">
        <v>0</v>
      </c>
      <c r="V406">
        <v>0</v>
      </c>
      <c r="W406">
        <v>0</v>
      </c>
      <c r="X406">
        <v>0</v>
      </c>
      <c r="Y406">
        <v>0</v>
      </c>
      <c r="Z406">
        <v>0</v>
      </c>
      <c r="AA406">
        <v>0</v>
      </c>
      <c r="AB406">
        <v>0</v>
      </c>
    </row>
    <row r="407" spans="1:28">
      <c r="A407">
        <v>0</v>
      </c>
      <c r="B407">
        <v>0</v>
      </c>
      <c r="C407">
        <v>0</v>
      </c>
      <c r="D407">
        <v>0</v>
      </c>
      <c r="E407">
        <v>0</v>
      </c>
      <c r="F407">
        <v>0</v>
      </c>
      <c r="G407">
        <v>0</v>
      </c>
      <c r="H407">
        <v>0</v>
      </c>
      <c r="I407" s="47">
        <v>0</v>
      </c>
      <c r="J407">
        <v>0</v>
      </c>
      <c r="K407">
        <v>0</v>
      </c>
      <c r="L407">
        <v>0</v>
      </c>
      <c r="M407">
        <v>0</v>
      </c>
      <c r="N407">
        <v>0</v>
      </c>
      <c r="O407">
        <v>0</v>
      </c>
      <c r="P407">
        <v>0</v>
      </c>
      <c r="Q407">
        <v>0</v>
      </c>
      <c r="R407">
        <v>0</v>
      </c>
      <c r="S407">
        <v>0</v>
      </c>
      <c r="T407">
        <v>0</v>
      </c>
      <c r="U407">
        <v>0</v>
      </c>
      <c r="V407">
        <v>0</v>
      </c>
      <c r="W407">
        <v>0</v>
      </c>
      <c r="X407">
        <v>0</v>
      </c>
      <c r="Y407">
        <v>0</v>
      </c>
      <c r="Z407">
        <v>0</v>
      </c>
      <c r="AA407">
        <v>0</v>
      </c>
      <c r="AB407">
        <v>0</v>
      </c>
    </row>
    <row r="408" spans="1:28">
      <c r="A408">
        <v>0</v>
      </c>
      <c r="B408">
        <v>0</v>
      </c>
      <c r="C408">
        <v>0</v>
      </c>
      <c r="D408">
        <v>0</v>
      </c>
      <c r="E408">
        <v>0</v>
      </c>
      <c r="F408">
        <v>0</v>
      </c>
      <c r="G408">
        <v>0</v>
      </c>
      <c r="H408">
        <v>0</v>
      </c>
      <c r="I408" s="47">
        <v>0</v>
      </c>
      <c r="J408">
        <v>0</v>
      </c>
      <c r="K408">
        <v>0</v>
      </c>
      <c r="L408">
        <v>0</v>
      </c>
      <c r="M408">
        <v>0</v>
      </c>
      <c r="N408">
        <v>0</v>
      </c>
      <c r="O408">
        <v>0</v>
      </c>
      <c r="P408">
        <v>0</v>
      </c>
      <c r="Q408">
        <v>0</v>
      </c>
      <c r="R408">
        <v>0</v>
      </c>
      <c r="S408">
        <v>0</v>
      </c>
      <c r="T408">
        <v>0</v>
      </c>
      <c r="U408">
        <v>0</v>
      </c>
      <c r="V408">
        <v>0</v>
      </c>
      <c r="W408">
        <v>0</v>
      </c>
      <c r="X408">
        <v>0</v>
      </c>
      <c r="Y408">
        <v>0</v>
      </c>
      <c r="Z408">
        <v>0</v>
      </c>
      <c r="AA408">
        <v>0</v>
      </c>
      <c r="AB408">
        <v>0</v>
      </c>
    </row>
    <row r="409" spans="1:28">
      <c r="A409">
        <v>0</v>
      </c>
      <c r="B409">
        <v>0</v>
      </c>
      <c r="C409">
        <v>0</v>
      </c>
      <c r="D409">
        <v>0</v>
      </c>
      <c r="E409">
        <v>0</v>
      </c>
      <c r="F409">
        <v>0</v>
      </c>
      <c r="G409">
        <v>0</v>
      </c>
      <c r="H409">
        <v>0</v>
      </c>
      <c r="I409" s="47">
        <v>0</v>
      </c>
      <c r="J409">
        <v>0</v>
      </c>
      <c r="K409">
        <v>0</v>
      </c>
      <c r="L409">
        <v>0</v>
      </c>
      <c r="M409">
        <v>0</v>
      </c>
      <c r="N409">
        <v>0</v>
      </c>
      <c r="O409">
        <v>0</v>
      </c>
      <c r="P409">
        <v>0</v>
      </c>
      <c r="Q409">
        <v>0</v>
      </c>
      <c r="R409">
        <v>0</v>
      </c>
      <c r="S409">
        <v>0</v>
      </c>
      <c r="T409">
        <v>0</v>
      </c>
      <c r="U409">
        <v>0</v>
      </c>
      <c r="V409">
        <v>0</v>
      </c>
      <c r="W409">
        <v>0</v>
      </c>
      <c r="X409">
        <v>0</v>
      </c>
      <c r="Y409">
        <v>0</v>
      </c>
      <c r="Z409">
        <v>0</v>
      </c>
      <c r="AA409">
        <v>0</v>
      </c>
      <c r="AB409">
        <v>0</v>
      </c>
    </row>
    <row r="410" spans="1:28">
      <c r="A410">
        <v>0</v>
      </c>
      <c r="B410">
        <v>0</v>
      </c>
      <c r="C410">
        <v>0</v>
      </c>
      <c r="D410">
        <v>0</v>
      </c>
      <c r="E410">
        <v>0</v>
      </c>
      <c r="F410">
        <v>0</v>
      </c>
      <c r="G410">
        <v>0</v>
      </c>
      <c r="H410">
        <v>0</v>
      </c>
      <c r="I410" s="47">
        <v>0</v>
      </c>
      <c r="J410">
        <v>0</v>
      </c>
      <c r="K410">
        <v>0</v>
      </c>
      <c r="L410">
        <v>0</v>
      </c>
      <c r="M410">
        <v>0</v>
      </c>
      <c r="N410">
        <v>0</v>
      </c>
      <c r="O410">
        <v>0</v>
      </c>
      <c r="P410">
        <v>0</v>
      </c>
      <c r="Q410">
        <v>0</v>
      </c>
      <c r="R410">
        <v>0</v>
      </c>
      <c r="S410">
        <v>0</v>
      </c>
      <c r="T410">
        <v>0</v>
      </c>
      <c r="U410">
        <v>0</v>
      </c>
      <c r="V410">
        <v>0</v>
      </c>
      <c r="W410">
        <v>0</v>
      </c>
      <c r="X410">
        <v>0</v>
      </c>
      <c r="Y410">
        <v>0</v>
      </c>
      <c r="Z410">
        <v>0</v>
      </c>
      <c r="AA410">
        <v>0</v>
      </c>
      <c r="AB410">
        <v>0</v>
      </c>
    </row>
    <row r="411" spans="1:28">
      <c r="A411">
        <v>0</v>
      </c>
      <c r="B411">
        <v>0</v>
      </c>
      <c r="C411">
        <v>0</v>
      </c>
      <c r="D411">
        <v>0</v>
      </c>
      <c r="E411">
        <v>0</v>
      </c>
      <c r="F411">
        <v>0</v>
      </c>
      <c r="G411">
        <v>0</v>
      </c>
      <c r="H411">
        <v>0</v>
      </c>
      <c r="I411" s="47">
        <v>0</v>
      </c>
      <c r="J411">
        <v>0</v>
      </c>
      <c r="K411">
        <v>0</v>
      </c>
      <c r="L411">
        <v>0</v>
      </c>
      <c r="M411">
        <v>0</v>
      </c>
      <c r="N411">
        <v>0</v>
      </c>
      <c r="O411">
        <v>0</v>
      </c>
      <c r="P411">
        <v>0</v>
      </c>
      <c r="Q411">
        <v>0</v>
      </c>
      <c r="R411">
        <v>0</v>
      </c>
      <c r="S411">
        <v>0</v>
      </c>
      <c r="T411">
        <v>0</v>
      </c>
      <c r="U411">
        <v>0</v>
      </c>
      <c r="V411">
        <v>0</v>
      </c>
      <c r="W411">
        <v>0</v>
      </c>
      <c r="X411">
        <v>0</v>
      </c>
      <c r="Y411">
        <v>0</v>
      </c>
      <c r="Z411">
        <v>0</v>
      </c>
      <c r="AA411">
        <v>0</v>
      </c>
      <c r="AB411">
        <v>0</v>
      </c>
    </row>
    <row r="412" spans="1:28">
      <c r="A412">
        <v>0</v>
      </c>
      <c r="B412">
        <v>0</v>
      </c>
      <c r="C412">
        <v>0</v>
      </c>
      <c r="D412">
        <v>0</v>
      </c>
      <c r="E412">
        <v>0</v>
      </c>
      <c r="F412">
        <v>0</v>
      </c>
      <c r="G412">
        <v>0</v>
      </c>
      <c r="H412">
        <v>0</v>
      </c>
      <c r="I412" s="47">
        <v>0</v>
      </c>
      <c r="J412">
        <v>0</v>
      </c>
      <c r="K412">
        <v>0</v>
      </c>
      <c r="L412">
        <v>0</v>
      </c>
      <c r="M412">
        <v>0</v>
      </c>
      <c r="N412">
        <v>0</v>
      </c>
      <c r="O412">
        <v>0</v>
      </c>
      <c r="P412">
        <v>0</v>
      </c>
      <c r="Q412">
        <v>0</v>
      </c>
      <c r="R412">
        <v>0</v>
      </c>
      <c r="S412">
        <v>0</v>
      </c>
      <c r="T412">
        <v>0</v>
      </c>
      <c r="U412">
        <v>0</v>
      </c>
      <c r="V412">
        <v>0</v>
      </c>
      <c r="W412">
        <v>0</v>
      </c>
      <c r="X412">
        <v>0</v>
      </c>
      <c r="Y412">
        <v>0</v>
      </c>
      <c r="Z412">
        <v>0</v>
      </c>
      <c r="AA412">
        <v>0</v>
      </c>
      <c r="AB412">
        <v>0</v>
      </c>
    </row>
    <row r="413" spans="1:28">
      <c r="A413">
        <v>0</v>
      </c>
      <c r="B413">
        <v>0</v>
      </c>
      <c r="C413">
        <v>0</v>
      </c>
      <c r="D413">
        <v>0</v>
      </c>
      <c r="E413">
        <v>0</v>
      </c>
      <c r="F413">
        <v>0</v>
      </c>
      <c r="G413">
        <v>0</v>
      </c>
      <c r="H413">
        <v>0</v>
      </c>
      <c r="I413" s="47">
        <v>0</v>
      </c>
      <c r="J413">
        <v>0</v>
      </c>
      <c r="K413">
        <v>0</v>
      </c>
      <c r="L413">
        <v>0</v>
      </c>
      <c r="M413">
        <v>0</v>
      </c>
      <c r="N413">
        <v>0</v>
      </c>
      <c r="O413">
        <v>0</v>
      </c>
      <c r="P413">
        <v>0</v>
      </c>
      <c r="Q413">
        <v>0</v>
      </c>
      <c r="R413">
        <v>0</v>
      </c>
      <c r="S413">
        <v>0</v>
      </c>
      <c r="T413">
        <v>0</v>
      </c>
      <c r="U413">
        <v>0</v>
      </c>
      <c r="V413">
        <v>0</v>
      </c>
      <c r="W413">
        <v>0</v>
      </c>
      <c r="X413">
        <v>0</v>
      </c>
      <c r="Y413">
        <v>0</v>
      </c>
      <c r="Z413">
        <v>0</v>
      </c>
      <c r="AA413">
        <v>0</v>
      </c>
      <c r="AB413">
        <v>0</v>
      </c>
    </row>
    <row r="414" spans="1:28">
      <c r="A414">
        <v>0</v>
      </c>
      <c r="B414">
        <v>0</v>
      </c>
      <c r="C414">
        <v>0</v>
      </c>
      <c r="D414">
        <v>0</v>
      </c>
      <c r="E414">
        <v>0</v>
      </c>
      <c r="F414">
        <v>0</v>
      </c>
      <c r="G414">
        <v>0</v>
      </c>
      <c r="H414">
        <v>0</v>
      </c>
      <c r="I414" s="47">
        <v>0</v>
      </c>
      <c r="J414">
        <v>0</v>
      </c>
      <c r="K414">
        <v>0</v>
      </c>
      <c r="L414">
        <v>0</v>
      </c>
      <c r="M414">
        <v>0</v>
      </c>
      <c r="N414">
        <v>0</v>
      </c>
      <c r="O414">
        <v>0</v>
      </c>
      <c r="P414">
        <v>0</v>
      </c>
      <c r="Q414">
        <v>0</v>
      </c>
      <c r="R414">
        <v>0</v>
      </c>
      <c r="S414">
        <v>0</v>
      </c>
      <c r="T414">
        <v>0</v>
      </c>
      <c r="U414">
        <v>0</v>
      </c>
      <c r="V414">
        <v>0</v>
      </c>
      <c r="W414">
        <v>0</v>
      </c>
      <c r="X414">
        <v>0</v>
      </c>
      <c r="Y414">
        <v>0</v>
      </c>
      <c r="Z414">
        <v>0</v>
      </c>
      <c r="AA414">
        <v>0</v>
      </c>
      <c r="AB414">
        <v>0</v>
      </c>
    </row>
    <row r="415" spans="1:28">
      <c r="A415">
        <v>0</v>
      </c>
      <c r="B415">
        <v>0</v>
      </c>
      <c r="C415">
        <v>0</v>
      </c>
      <c r="D415">
        <v>0</v>
      </c>
      <c r="E415">
        <v>0</v>
      </c>
      <c r="F415">
        <v>0</v>
      </c>
      <c r="G415">
        <v>0</v>
      </c>
      <c r="H415">
        <v>0</v>
      </c>
      <c r="I415" s="47">
        <v>0</v>
      </c>
      <c r="J415">
        <v>0</v>
      </c>
      <c r="K415">
        <v>0</v>
      </c>
      <c r="L415">
        <v>0</v>
      </c>
      <c r="M415">
        <v>0</v>
      </c>
      <c r="N415">
        <v>0</v>
      </c>
      <c r="O415">
        <v>0</v>
      </c>
      <c r="P415">
        <v>0</v>
      </c>
      <c r="Q415">
        <v>0</v>
      </c>
      <c r="R415">
        <v>0</v>
      </c>
      <c r="S415">
        <v>0</v>
      </c>
      <c r="T415">
        <v>0</v>
      </c>
      <c r="U415">
        <v>0</v>
      </c>
      <c r="V415">
        <v>0</v>
      </c>
      <c r="W415">
        <v>0</v>
      </c>
      <c r="X415">
        <v>0</v>
      </c>
      <c r="Y415">
        <v>0</v>
      </c>
      <c r="Z415">
        <v>0</v>
      </c>
      <c r="AA415">
        <v>0</v>
      </c>
      <c r="AB415">
        <v>0</v>
      </c>
    </row>
    <row r="416" spans="1:28">
      <c r="A416">
        <v>0</v>
      </c>
      <c r="B416">
        <v>0</v>
      </c>
      <c r="C416">
        <v>0</v>
      </c>
      <c r="D416">
        <v>0</v>
      </c>
      <c r="E416">
        <v>0</v>
      </c>
      <c r="F416">
        <v>0</v>
      </c>
      <c r="G416">
        <v>0</v>
      </c>
      <c r="H416">
        <v>0</v>
      </c>
      <c r="I416" s="47">
        <v>0</v>
      </c>
      <c r="J416">
        <v>0</v>
      </c>
      <c r="K416">
        <v>0</v>
      </c>
      <c r="L416">
        <v>0</v>
      </c>
      <c r="M416">
        <v>0</v>
      </c>
      <c r="N416">
        <v>0</v>
      </c>
      <c r="O416">
        <v>0</v>
      </c>
      <c r="P416">
        <v>0</v>
      </c>
      <c r="Q416">
        <v>0</v>
      </c>
      <c r="R416">
        <v>0</v>
      </c>
      <c r="S416">
        <v>0</v>
      </c>
      <c r="T416">
        <v>0</v>
      </c>
      <c r="U416">
        <v>0</v>
      </c>
      <c r="V416">
        <v>0</v>
      </c>
      <c r="W416">
        <v>0</v>
      </c>
      <c r="X416">
        <v>0</v>
      </c>
      <c r="Y416">
        <v>0</v>
      </c>
      <c r="Z416">
        <v>0</v>
      </c>
      <c r="AA416">
        <v>0</v>
      </c>
      <c r="AB416">
        <v>0</v>
      </c>
    </row>
    <row r="417" spans="1:28">
      <c r="A417">
        <v>0</v>
      </c>
      <c r="B417">
        <v>0</v>
      </c>
      <c r="C417">
        <v>0</v>
      </c>
      <c r="D417">
        <v>0</v>
      </c>
      <c r="E417">
        <v>0</v>
      </c>
      <c r="F417">
        <v>0</v>
      </c>
      <c r="G417">
        <v>0</v>
      </c>
      <c r="H417">
        <v>0</v>
      </c>
      <c r="I417" s="47">
        <v>0</v>
      </c>
      <c r="J417">
        <v>0</v>
      </c>
      <c r="K417">
        <v>0</v>
      </c>
      <c r="L417">
        <v>0</v>
      </c>
      <c r="M417">
        <v>0</v>
      </c>
      <c r="N417">
        <v>0</v>
      </c>
      <c r="O417">
        <v>0</v>
      </c>
      <c r="P417">
        <v>0</v>
      </c>
      <c r="Q417">
        <v>0</v>
      </c>
      <c r="R417">
        <v>0</v>
      </c>
      <c r="S417">
        <v>0</v>
      </c>
      <c r="T417">
        <v>0</v>
      </c>
      <c r="U417">
        <v>0</v>
      </c>
      <c r="V417">
        <v>0</v>
      </c>
      <c r="W417">
        <v>0</v>
      </c>
      <c r="X417">
        <v>0</v>
      </c>
      <c r="Y417">
        <v>0</v>
      </c>
      <c r="Z417">
        <v>0</v>
      </c>
      <c r="AA417">
        <v>0</v>
      </c>
      <c r="AB417">
        <v>0</v>
      </c>
    </row>
    <row r="418" spans="1:28">
      <c r="A418">
        <v>0</v>
      </c>
      <c r="B418">
        <v>0</v>
      </c>
      <c r="C418">
        <v>0</v>
      </c>
      <c r="D418">
        <v>0</v>
      </c>
      <c r="E418">
        <v>0</v>
      </c>
      <c r="F418">
        <v>0</v>
      </c>
      <c r="G418">
        <v>0</v>
      </c>
      <c r="H418">
        <v>0</v>
      </c>
      <c r="I418" s="47">
        <v>0</v>
      </c>
      <c r="J418">
        <v>0</v>
      </c>
      <c r="K418">
        <v>0</v>
      </c>
      <c r="L418">
        <v>0</v>
      </c>
      <c r="M418">
        <v>0</v>
      </c>
      <c r="N418">
        <v>0</v>
      </c>
      <c r="O418">
        <v>0</v>
      </c>
      <c r="P418">
        <v>0</v>
      </c>
      <c r="Q418">
        <v>0</v>
      </c>
      <c r="R418">
        <v>0</v>
      </c>
      <c r="S418">
        <v>0</v>
      </c>
      <c r="T418">
        <v>0</v>
      </c>
      <c r="U418">
        <v>0</v>
      </c>
      <c r="V418">
        <v>0</v>
      </c>
      <c r="W418">
        <v>0</v>
      </c>
      <c r="X418">
        <v>0</v>
      </c>
      <c r="Y418">
        <v>0</v>
      </c>
      <c r="Z418">
        <v>0</v>
      </c>
      <c r="AA418">
        <v>0</v>
      </c>
      <c r="AB418">
        <v>0</v>
      </c>
    </row>
    <row r="419" spans="1:28">
      <c r="A419">
        <v>0</v>
      </c>
      <c r="B419">
        <v>0</v>
      </c>
      <c r="C419">
        <v>0</v>
      </c>
      <c r="D419">
        <v>0</v>
      </c>
      <c r="E419">
        <v>0</v>
      </c>
      <c r="F419">
        <v>0</v>
      </c>
      <c r="G419">
        <v>0</v>
      </c>
      <c r="H419">
        <v>0</v>
      </c>
      <c r="I419" s="47">
        <v>0</v>
      </c>
      <c r="J419">
        <v>0</v>
      </c>
      <c r="K419">
        <v>0</v>
      </c>
      <c r="L419">
        <v>0</v>
      </c>
      <c r="M419">
        <v>0</v>
      </c>
      <c r="N419">
        <v>0</v>
      </c>
      <c r="O419">
        <v>0</v>
      </c>
      <c r="P419">
        <v>0</v>
      </c>
      <c r="Q419">
        <v>0</v>
      </c>
      <c r="R419">
        <v>0</v>
      </c>
      <c r="S419">
        <v>0</v>
      </c>
      <c r="T419">
        <v>0</v>
      </c>
      <c r="U419">
        <v>0</v>
      </c>
      <c r="V419">
        <v>0</v>
      </c>
      <c r="W419">
        <v>0</v>
      </c>
      <c r="X419">
        <v>0</v>
      </c>
      <c r="Y419">
        <v>0</v>
      </c>
      <c r="Z419">
        <v>0</v>
      </c>
      <c r="AA419">
        <v>0</v>
      </c>
      <c r="AB419">
        <v>0</v>
      </c>
    </row>
    <row r="420" spans="1:28">
      <c r="A420">
        <v>0</v>
      </c>
      <c r="B420">
        <v>0</v>
      </c>
      <c r="C420">
        <v>0</v>
      </c>
      <c r="D420">
        <v>0</v>
      </c>
      <c r="E420">
        <v>0</v>
      </c>
      <c r="F420">
        <v>0</v>
      </c>
      <c r="G420">
        <v>0</v>
      </c>
      <c r="H420">
        <v>0</v>
      </c>
      <c r="I420" s="47">
        <v>0</v>
      </c>
      <c r="J420">
        <v>0</v>
      </c>
      <c r="K420">
        <v>0</v>
      </c>
      <c r="L420">
        <v>0</v>
      </c>
      <c r="M420">
        <v>0</v>
      </c>
      <c r="N420">
        <v>0</v>
      </c>
      <c r="O420">
        <v>0</v>
      </c>
      <c r="P420">
        <v>0</v>
      </c>
      <c r="Q420">
        <v>0</v>
      </c>
      <c r="R420">
        <v>0</v>
      </c>
      <c r="S420">
        <v>0</v>
      </c>
      <c r="T420">
        <v>0</v>
      </c>
      <c r="U420">
        <v>0</v>
      </c>
      <c r="V420">
        <v>0</v>
      </c>
      <c r="W420">
        <v>0</v>
      </c>
      <c r="X420">
        <v>0</v>
      </c>
      <c r="Y420">
        <v>0</v>
      </c>
      <c r="Z420">
        <v>0</v>
      </c>
      <c r="AA420">
        <v>0</v>
      </c>
      <c r="AB420">
        <v>0</v>
      </c>
    </row>
    <row r="421" spans="1:28">
      <c r="A421">
        <v>0</v>
      </c>
      <c r="B421">
        <v>0</v>
      </c>
      <c r="C421">
        <v>0</v>
      </c>
      <c r="D421">
        <v>0</v>
      </c>
      <c r="E421">
        <v>0</v>
      </c>
      <c r="F421">
        <v>0</v>
      </c>
      <c r="G421">
        <v>0</v>
      </c>
      <c r="H421">
        <v>0</v>
      </c>
      <c r="I421" s="47">
        <v>0</v>
      </c>
      <c r="J421">
        <v>0</v>
      </c>
      <c r="K421">
        <v>0</v>
      </c>
      <c r="L421">
        <v>0</v>
      </c>
      <c r="M421">
        <v>0</v>
      </c>
      <c r="N421">
        <v>0</v>
      </c>
      <c r="O421">
        <v>0</v>
      </c>
      <c r="P421">
        <v>0</v>
      </c>
      <c r="Q421">
        <v>0</v>
      </c>
      <c r="R421">
        <v>0</v>
      </c>
      <c r="S421">
        <v>0</v>
      </c>
      <c r="T421">
        <v>0</v>
      </c>
      <c r="U421">
        <v>0</v>
      </c>
      <c r="V421">
        <v>0</v>
      </c>
      <c r="W421">
        <v>0</v>
      </c>
      <c r="X421">
        <v>0</v>
      </c>
      <c r="Y421">
        <v>0</v>
      </c>
      <c r="Z421">
        <v>0</v>
      </c>
      <c r="AA421">
        <v>0</v>
      </c>
      <c r="AB421">
        <v>0</v>
      </c>
    </row>
    <row r="422" spans="1:28">
      <c r="A422">
        <v>0</v>
      </c>
      <c r="B422">
        <v>0</v>
      </c>
      <c r="C422">
        <v>0</v>
      </c>
      <c r="D422">
        <v>0</v>
      </c>
      <c r="E422">
        <v>0</v>
      </c>
      <c r="F422">
        <v>0</v>
      </c>
      <c r="G422">
        <v>0</v>
      </c>
      <c r="H422">
        <v>0</v>
      </c>
      <c r="I422" s="47">
        <v>0</v>
      </c>
      <c r="J422">
        <v>0</v>
      </c>
      <c r="K422">
        <v>0</v>
      </c>
      <c r="L422">
        <v>0</v>
      </c>
      <c r="M422">
        <v>0</v>
      </c>
      <c r="N422">
        <v>0</v>
      </c>
      <c r="O422">
        <v>0</v>
      </c>
      <c r="P422">
        <v>0</v>
      </c>
      <c r="Q422">
        <v>0</v>
      </c>
      <c r="R422">
        <v>0</v>
      </c>
      <c r="S422">
        <v>0</v>
      </c>
      <c r="T422">
        <v>0</v>
      </c>
      <c r="U422">
        <v>0</v>
      </c>
      <c r="V422">
        <v>0</v>
      </c>
      <c r="W422">
        <v>0</v>
      </c>
      <c r="X422">
        <v>0</v>
      </c>
      <c r="Y422">
        <v>0</v>
      </c>
      <c r="Z422">
        <v>0</v>
      </c>
      <c r="AA422">
        <v>0</v>
      </c>
      <c r="AB422">
        <v>0</v>
      </c>
    </row>
    <row r="423" spans="1:28">
      <c r="A423">
        <v>0</v>
      </c>
      <c r="B423">
        <v>0</v>
      </c>
      <c r="C423">
        <v>0</v>
      </c>
      <c r="D423">
        <v>0</v>
      </c>
      <c r="E423">
        <v>0</v>
      </c>
      <c r="F423">
        <v>0</v>
      </c>
      <c r="G423">
        <v>0</v>
      </c>
      <c r="H423">
        <v>0</v>
      </c>
      <c r="I423" s="47">
        <v>0</v>
      </c>
      <c r="J423">
        <v>0</v>
      </c>
      <c r="K423">
        <v>0</v>
      </c>
      <c r="L423">
        <v>0</v>
      </c>
      <c r="M423">
        <v>0</v>
      </c>
      <c r="N423">
        <v>0</v>
      </c>
      <c r="O423">
        <v>0</v>
      </c>
      <c r="P423">
        <v>0</v>
      </c>
      <c r="Q423">
        <v>0</v>
      </c>
      <c r="R423">
        <v>0</v>
      </c>
      <c r="S423">
        <v>0</v>
      </c>
      <c r="T423">
        <v>0</v>
      </c>
      <c r="U423">
        <v>0</v>
      </c>
      <c r="V423">
        <v>0</v>
      </c>
      <c r="W423">
        <v>0</v>
      </c>
      <c r="X423">
        <v>0</v>
      </c>
      <c r="Y423">
        <v>0</v>
      </c>
      <c r="Z423">
        <v>0</v>
      </c>
      <c r="AA423">
        <v>0</v>
      </c>
      <c r="AB423">
        <v>0</v>
      </c>
    </row>
    <row r="424" spans="1:28">
      <c r="A424">
        <v>0</v>
      </c>
      <c r="B424">
        <v>0</v>
      </c>
      <c r="C424">
        <v>0</v>
      </c>
      <c r="D424">
        <v>0</v>
      </c>
      <c r="E424">
        <v>0</v>
      </c>
      <c r="F424">
        <v>0</v>
      </c>
      <c r="G424">
        <v>0</v>
      </c>
      <c r="H424">
        <v>0</v>
      </c>
      <c r="I424" s="47">
        <v>0</v>
      </c>
      <c r="J424">
        <v>0</v>
      </c>
      <c r="K424">
        <v>0</v>
      </c>
      <c r="L424">
        <v>0</v>
      </c>
      <c r="M424">
        <v>0</v>
      </c>
      <c r="N424">
        <v>0</v>
      </c>
      <c r="O424">
        <v>0</v>
      </c>
      <c r="P424">
        <v>0</v>
      </c>
      <c r="Q424">
        <v>0</v>
      </c>
      <c r="R424">
        <v>0</v>
      </c>
      <c r="S424">
        <v>0</v>
      </c>
      <c r="T424">
        <v>0</v>
      </c>
      <c r="U424">
        <v>0</v>
      </c>
      <c r="V424">
        <v>0</v>
      </c>
      <c r="W424">
        <v>0</v>
      </c>
      <c r="X424">
        <v>0</v>
      </c>
      <c r="Y424">
        <v>0</v>
      </c>
      <c r="Z424">
        <v>0</v>
      </c>
      <c r="AA424">
        <v>0</v>
      </c>
      <c r="AB424">
        <v>0</v>
      </c>
    </row>
    <row r="425" spans="1:28">
      <c r="A425">
        <v>0</v>
      </c>
      <c r="B425">
        <v>0</v>
      </c>
      <c r="C425">
        <v>0</v>
      </c>
      <c r="D425">
        <v>0</v>
      </c>
      <c r="E425">
        <v>0</v>
      </c>
      <c r="F425">
        <v>0</v>
      </c>
      <c r="G425">
        <v>0</v>
      </c>
      <c r="H425">
        <v>0</v>
      </c>
      <c r="I425" s="47">
        <v>0</v>
      </c>
      <c r="J425">
        <v>0</v>
      </c>
      <c r="K425">
        <v>0</v>
      </c>
      <c r="L425">
        <v>0</v>
      </c>
      <c r="M425">
        <v>0</v>
      </c>
      <c r="N425">
        <v>0</v>
      </c>
      <c r="O425">
        <v>0</v>
      </c>
      <c r="P425">
        <v>0</v>
      </c>
      <c r="Q425">
        <v>0</v>
      </c>
      <c r="R425">
        <v>0</v>
      </c>
      <c r="S425">
        <v>0</v>
      </c>
      <c r="T425">
        <v>0</v>
      </c>
      <c r="U425">
        <v>0</v>
      </c>
      <c r="V425">
        <v>0</v>
      </c>
      <c r="W425">
        <v>0</v>
      </c>
      <c r="X425">
        <v>0</v>
      </c>
      <c r="Y425">
        <v>0</v>
      </c>
      <c r="Z425">
        <v>0</v>
      </c>
      <c r="AA425">
        <v>0</v>
      </c>
      <c r="AB425">
        <v>0</v>
      </c>
    </row>
    <row r="426" spans="1:28">
      <c r="A426">
        <v>0</v>
      </c>
      <c r="B426">
        <v>0</v>
      </c>
      <c r="C426">
        <v>0</v>
      </c>
      <c r="D426">
        <v>0</v>
      </c>
      <c r="E426">
        <v>0</v>
      </c>
      <c r="F426">
        <v>0</v>
      </c>
      <c r="G426">
        <v>0</v>
      </c>
      <c r="H426">
        <v>0</v>
      </c>
      <c r="I426" s="47">
        <v>0</v>
      </c>
      <c r="J426">
        <v>0</v>
      </c>
      <c r="K426">
        <v>0</v>
      </c>
      <c r="L426">
        <v>0</v>
      </c>
      <c r="M426">
        <v>0</v>
      </c>
      <c r="N426">
        <v>0</v>
      </c>
      <c r="O426">
        <v>0</v>
      </c>
      <c r="P426">
        <v>0</v>
      </c>
      <c r="Q426">
        <v>0</v>
      </c>
      <c r="R426">
        <v>0</v>
      </c>
      <c r="S426">
        <v>0</v>
      </c>
      <c r="T426">
        <v>0</v>
      </c>
      <c r="U426">
        <v>0</v>
      </c>
      <c r="V426">
        <v>0</v>
      </c>
      <c r="W426">
        <v>0</v>
      </c>
      <c r="X426">
        <v>0</v>
      </c>
      <c r="Y426">
        <v>0</v>
      </c>
      <c r="Z426">
        <v>0</v>
      </c>
      <c r="AA426">
        <v>0</v>
      </c>
      <c r="AB426">
        <v>0</v>
      </c>
    </row>
    <row r="427" spans="1:28">
      <c r="A427">
        <v>0</v>
      </c>
      <c r="B427">
        <v>0</v>
      </c>
      <c r="C427">
        <v>0</v>
      </c>
      <c r="D427">
        <v>0</v>
      </c>
      <c r="E427">
        <v>0</v>
      </c>
      <c r="F427">
        <v>0</v>
      </c>
      <c r="G427">
        <v>0</v>
      </c>
      <c r="H427">
        <v>0</v>
      </c>
      <c r="I427" s="47">
        <v>0</v>
      </c>
      <c r="J427">
        <v>0</v>
      </c>
      <c r="K427">
        <v>0</v>
      </c>
      <c r="L427">
        <v>0</v>
      </c>
      <c r="M427">
        <v>0</v>
      </c>
      <c r="N427">
        <v>0</v>
      </c>
      <c r="O427">
        <v>0</v>
      </c>
      <c r="P427">
        <v>0</v>
      </c>
      <c r="Q427">
        <v>0</v>
      </c>
      <c r="R427">
        <v>0</v>
      </c>
      <c r="S427">
        <v>0</v>
      </c>
      <c r="T427">
        <v>0</v>
      </c>
      <c r="U427">
        <v>0</v>
      </c>
      <c r="V427">
        <v>0</v>
      </c>
      <c r="W427">
        <v>0</v>
      </c>
      <c r="X427">
        <v>0</v>
      </c>
      <c r="Y427">
        <v>0</v>
      </c>
      <c r="Z427">
        <v>0</v>
      </c>
      <c r="AA427">
        <v>0</v>
      </c>
      <c r="AB427">
        <v>0</v>
      </c>
    </row>
    <row r="428" spans="1:28">
      <c r="A428">
        <v>0</v>
      </c>
      <c r="B428">
        <v>0</v>
      </c>
      <c r="C428">
        <v>0</v>
      </c>
      <c r="D428">
        <v>0</v>
      </c>
      <c r="E428">
        <v>0</v>
      </c>
      <c r="F428">
        <v>0</v>
      </c>
      <c r="G428">
        <v>0</v>
      </c>
      <c r="H428">
        <v>0</v>
      </c>
      <c r="I428" s="47">
        <v>0</v>
      </c>
      <c r="J428">
        <v>0</v>
      </c>
      <c r="K428">
        <v>0</v>
      </c>
      <c r="L428">
        <v>0</v>
      </c>
      <c r="M428">
        <v>0</v>
      </c>
      <c r="N428">
        <v>0</v>
      </c>
      <c r="O428">
        <v>0</v>
      </c>
      <c r="P428">
        <v>0</v>
      </c>
      <c r="Q428">
        <v>0</v>
      </c>
      <c r="R428">
        <v>0</v>
      </c>
      <c r="S428">
        <v>0</v>
      </c>
      <c r="T428">
        <v>0</v>
      </c>
      <c r="U428">
        <v>0</v>
      </c>
      <c r="V428">
        <v>0</v>
      </c>
      <c r="W428">
        <v>0</v>
      </c>
      <c r="X428">
        <v>0</v>
      </c>
      <c r="Y428">
        <v>0</v>
      </c>
      <c r="Z428">
        <v>0</v>
      </c>
      <c r="AA428">
        <v>0</v>
      </c>
      <c r="AB428">
        <v>0</v>
      </c>
    </row>
    <row r="429" spans="1:28">
      <c r="A429">
        <v>0</v>
      </c>
      <c r="B429">
        <v>0</v>
      </c>
      <c r="C429">
        <v>0</v>
      </c>
      <c r="D429">
        <v>0</v>
      </c>
      <c r="E429">
        <v>0</v>
      </c>
      <c r="F429">
        <v>0</v>
      </c>
      <c r="G429">
        <v>0</v>
      </c>
      <c r="H429">
        <v>0</v>
      </c>
      <c r="I429" s="47">
        <v>0</v>
      </c>
      <c r="J429">
        <v>0</v>
      </c>
      <c r="K429">
        <v>0</v>
      </c>
      <c r="L429">
        <v>0</v>
      </c>
      <c r="M429">
        <v>0</v>
      </c>
      <c r="N429">
        <v>0</v>
      </c>
      <c r="O429">
        <v>0</v>
      </c>
      <c r="P429">
        <v>0</v>
      </c>
      <c r="Q429">
        <v>0</v>
      </c>
      <c r="R429">
        <v>0</v>
      </c>
      <c r="S429">
        <v>0</v>
      </c>
      <c r="T429">
        <v>0</v>
      </c>
      <c r="U429">
        <v>0</v>
      </c>
      <c r="V429">
        <v>0</v>
      </c>
      <c r="W429">
        <v>0</v>
      </c>
      <c r="X429">
        <v>0</v>
      </c>
      <c r="Y429">
        <v>0</v>
      </c>
      <c r="Z429">
        <v>0</v>
      </c>
      <c r="AA429">
        <v>0</v>
      </c>
      <c r="AB429">
        <v>0</v>
      </c>
    </row>
    <row r="430" spans="1:28">
      <c r="A430">
        <v>0</v>
      </c>
      <c r="B430">
        <v>0</v>
      </c>
      <c r="C430">
        <v>0</v>
      </c>
      <c r="D430">
        <v>0</v>
      </c>
      <c r="E430">
        <v>0</v>
      </c>
      <c r="F430">
        <v>0</v>
      </c>
      <c r="G430">
        <v>0</v>
      </c>
      <c r="H430">
        <v>0</v>
      </c>
      <c r="I430" s="47">
        <v>0</v>
      </c>
      <c r="J430">
        <v>0</v>
      </c>
      <c r="K430">
        <v>0</v>
      </c>
      <c r="L430">
        <v>0</v>
      </c>
      <c r="M430">
        <v>0</v>
      </c>
      <c r="N430">
        <v>0</v>
      </c>
      <c r="O430">
        <v>0</v>
      </c>
      <c r="P430">
        <v>0</v>
      </c>
      <c r="Q430">
        <v>0</v>
      </c>
      <c r="R430">
        <v>0</v>
      </c>
      <c r="S430">
        <v>0</v>
      </c>
      <c r="T430">
        <v>0</v>
      </c>
      <c r="U430">
        <v>0</v>
      </c>
      <c r="V430">
        <v>0</v>
      </c>
      <c r="W430">
        <v>0</v>
      </c>
      <c r="X430">
        <v>0</v>
      </c>
      <c r="Y430">
        <v>0</v>
      </c>
      <c r="Z430">
        <v>0</v>
      </c>
      <c r="AA430">
        <v>0</v>
      </c>
      <c r="AB430">
        <v>0</v>
      </c>
    </row>
    <row r="431" spans="1:28">
      <c r="A431">
        <v>0</v>
      </c>
      <c r="B431">
        <v>0</v>
      </c>
      <c r="C431">
        <v>0</v>
      </c>
      <c r="D431">
        <v>0</v>
      </c>
      <c r="E431">
        <v>0</v>
      </c>
      <c r="F431">
        <v>0</v>
      </c>
      <c r="G431">
        <v>0</v>
      </c>
      <c r="H431">
        <v>0</v>
      </c>
      <c r="I431" s="47">
        <v>0</v>
      </c>
      <c r="J431">
        <v>0</v>
      </c>
      <c r="K431">
        <v>0</v>
      </c>
      <c r="L431">
        <v>0</v>
      </c>
      <c r="M431">
        <v>0</v>
      </c>
      <c r="N431">
        <v>0</v>
      </c>
      <c r="O431">
        <v>0</v>
      </c>
      <c r="P431">
        <v>0</v>
      </c>
      <c r="Q431">
        <v>0</v>
      </c>
      <c r="R431">
        <v>0</v>
      </c>
      <c r="S431">
        <v>0</v>
      </c>
      <c r="T431">
        <v>0</v>
      </c>
      <c r="U431">
        <v>0</v>
      </c>
      <c r="V431">
        <v>0</v>
      </c>
      <c r="W431">
        <v>0</v>
      </c>
      <c r="X431">
        <v>0</v>
      </c>
      <c r="Y431">
        <v>0</v>
      </c>
      <c r="Z431">
        <v>0</v>
      </c>
      <c r="AA431">
        <v>0</v>
      </c>
      <c r="AB431">
        <v>0</v>
      </c>
    </row>
    <row r="432" spans="1:28">
      <c r="A432">
        <v>0</v>
      </c>
      <c r="B432">
        <v>0</v>
      </c>
      <c r="C432">
        <v>0</v>
      </c>
      <c r="D432">
        <v>0</v>
      </c>
      <c r="E432">
        <v>0</v>
      </c>
      <c r="F432">
        <v>0</v>
      </c>
      <c r="G432">
        <v>0</v>
      </c>
      <c r="H432">
        <v>0</v>
      </c>
      <c r="I432" s="47">
        <v>0</v>
      </c>
      <c r="J432">
        <v>0</v>
      </c>
      <c r="K432">
        <v>0</v>
      </c>
      <c r="L432">
        <v>0</v>
      </c>
      <c r="M432">
        <v>0</v>
      </c>
      <c r="N432">
        <v>0</v>
      </c>
      <c r="O432">
        <v>0</v>
      </c>
      <c r="P432">
        <v>0</v>
      </c>
      <c r="Q432">
        <v>0</v>
      </c>
      <c r="R432">
        <v>0</v>
      </c>
      <c r="S432">
        <v>0</v>
      </c>
      <c r="T432">
        <v>0</v>
      </c>
      <c r="U432">
        <v>0</v>
      </c>
      <c r="V432">
        <v>0</v>
      </c>
      <c r="W432">
        <v>0</v>
      </c>
      <c r="X432">
        <v>0</v>
      </c>
      <c r="Y432">
        <v>0</v>
      </c>
      <c r="Z432">
        <v>0</v>
      </c>
      <c r="AA432">
        <v>0</v>
      </c>
      <c r="AB432">
        <v>0</v>
      </c>
    </row>
    <row r="433" spans="1:28">
      <c r="A433">
        <v>0</v>
      </c>
      <c r="B433">
        <v>0</v>
      </c>
      <c r="C433">
        <v>0</v>
      </c>
      <c r="D433">
        <v>0</v>
      </c>
      <c r="E433">
        <v>0</v>
      </c>
      <c r="F433">
        <v>0</v>
      </c>
      <c r="G433">
        <v>0</v>
      </c>
      <c r="H433">
        <v>0</v>
      </c>
      <c r="I433" s="47">
        <v>0</v>
      </c>
      <c r="J433">
        <v>0</v>
      </c>
      <c r="K433">
        <v>0</v>
      </c>
      <c r="L433">
        <v>0</v>
      </c>
      <c r="M433">
        <v>0</v>
      </c>
      <c r="N433">
        <v>0</v>
      </c>
      <c r="O433">
        <v>0</v>
      </c>
      <c r="P433">
        <v>0</v>
      </c>
      <c r="Q433">
        <v>0</v>
      </c>
      <c r="R433">
        <v>0</v>
      </c>
      <c r="S433">
        <v>0</v>
      </c>
      <c r="T433">
        <v>0</v>
      </c>
      <c r="U433">
        <v>0</v>
      </c>
      <c r="V433">
        <v>0</v>
      </c>
      <c r="W433">
        <v>0</v>
      </c>
      <c r="X433">
        <v>0</v>
      </c>
      <c r="Y433">
        <v>0</v>
      </c>
      <c r="Z433">
        <v>0</v>
      </c>
      <c r="AA433">
        <v>0</v>
      </c>
      <c r="AB433">
        <v>0</v>
      </c>
    </row>
    <row r="434" spans="1:28">
      <c r="A434">
        <v>0</v>
      </c>
      <c r="B434">
        <v>0</v>
      </c>
      <c r="C434">
        <v>0</v>
      </c>
      <c r="D434">
        <v>0</v>
      </c>
      <c r="E434">
        <v>0</v>
      </c>
      <c r="F434">
        <v>0</v>
      </c>
      <c r="G434">
        <v>0</v>
      </c>
      <c r="H434">
        <v>0</v>
      </c>
      <c r="I434" s="47">
        <v>0</v>
      </c>
      <c r="J434">
        <v>0</v>
      </c>
      <c r="K434">
        <v>0</v>
      </c>
      <c r="L434">
        <v>0</v>
      </c>
      <c r="M434">
        <v>0</v>
      </c>
      <c r="N434">
        <v>0</v>
      </c>
      <c r="O434">
        <v>0</v>
      </c>
      <c r="P434">
        <v>0</v>
      </c>
      <c r="Q434">
        <v>0</v>
      </c>
      <c r="R434">
        <v>0</v>
      </c>
      <c r="S434">
        <v>0</v>
      </c>
      <c r="T434">
        <v>0</v>
      </c>
      <c r="U434">
        <v>0</v>
      </c>
      <c r="V434">
        <v>0</v>
      </c>
      <c r="W434">
        <v>0</v>
      </c>
      <c r="X434">
        <v>0</v>
      </c>
      <c r="Y434">
        <v>0</v>
      </c>
      <c r="Z434">
        <v>0</v>
      </c>
      <c r="AA434">
        <v>0</v>
      </c>
      <c r="AB434">
        <v>0</v>
      </c>
    </row>
    <row r="435" spans="1:28">
      <c r="A435">
        <v>0</v>
      </c>
      <c r="B435">
        <v>0</v>
      </c>
      <c r="C435">
        <v>0</v>
      </c>
      <c r="D435">
        <v>0</v>
      </c>
      <c r="E435">
        <v>0</v>
      </c>
      <c r="F435">
        <v>0</v>
      </c>
      <c r="G435">
        <v>0</v>
      </c>
      <c r="H435">
        <v>0</v>
      </c>
      <c r="I435" s="47">
        <v>0</v>
      </c>
      <c r="J435">
        <v>0</v>
      </c>
      <c r="K435">
        <v>0</v>
      </c>
      <c r="L435">
        <v>0</v>
      </c>
      <c r="M435">
        <v>0</v>
      </c>
      <c r="N435">
        <v>0</v>
      </c>
      <c r="O435">
        <v>0</v>
      </c>
      <c r="P435">
        <v>0</v>
      </c>
      <c r="Q435">
        <v>0</v>
      </c>
      <c r="R435">
        <v>0</v>
      </c>
      <c r="S435">
        <v>0</v>
      </c>
      <c r="T435">
        <v>0</v>
      </c>
      <c r="U435">
        <v>0</v>
      </c>
      <c r="V435">
        <v>0</v>
      </c>
      <c r="W435">
        <v>0</v>
      </c>
      <c r="X435">
        <v>0</v>
      </c>
      <c r="Y435">
        <v>0</v>
      </c>
      <c r="Z435">
        <v>0</v>
      </c>
      <c r="AA435">
        <v>0</v>
      </c>
      <c r="AB435">
        <v>0</v>
      </c>
    </row>
    <row r="436" spans="1:28">
      <c r="A436">
        <v>0</v>
      </c>
      <c r="B436">
        <v>0</v>
      </c>
      <c r="C436">
        <v>0</v>
      </c>
      <c r="D436">
        <v>0</v>
      </c>
      <c r="E436">
        <v>0</v>
      </c>
      <c r="F436">
        <v>0</v>
      </c>
      <c r="G436">
        <v>0</v>
      </c>
      <c r="H436">
        <v>0</v>
      </c>
      <c r="I436" s="47">
        <v>0</v>
      </c>
      <c r="J436">
        <v>0</v>
      </c>
      <c r="K436">
        <v>0</v>
      </c>
      <c r="L436">
        <v>0</v>
      </c>
      <c r="M436">
        <v>0</v>
      </c>
      <c r="N436">
        <v>0</v>
      </c>
      <c r="O436">
        <v>0</v>
      </c>
      <c r="P436">
        <v>0</v>
      </c>
      <c r="Q436">
        <v>0</v>
      </c>
      <c r="R436">
        <v>0</v>
      </c>
      <c r="S436">
        <v>0</v>
      </c>
      <c r="T436">
        <v>0</v>
      </c>
      <c r="U436">
        <v>0</v>
      </c>
      <c r="V436">
        <v>0</v>
      </c>
      <c r="W436">
        <v>0</v>
      </c>
      <c r="X436">
        <v>0</v>
      </c>
      <c r="Y436">
        <v>0</v>
      </c>
      <c r="Z436">
        <v>0</v>
      </c>
      <c r="AA436">
        <v>0</v>
      </c>
      <c r="AB436">
        <v>0</v>
      </c>
    </row>
    <row r="437" spans="1:28">
      <c r="A437">
        <v>0</v>
      </c>
      <c r="B437">
        <v>0</v>
      </c>
      <c r="C437">
        <v>0</v>
      </c>
      <c r="D437">
        <v>0</v>
      </c>
      <c r="E437">
        <v>0</v>
      </c>
      <c r="F437">
        <v>0</v>
      </c>
      <c r="G437">
        <v>0</v>
      </c>
      <c r="H437">
        <v>0</v>
      </c>
      <c r="I437" s="47">
        <v>0</v>
      </c>
      <c r="J437">
        <v>0</v>
      </c>
      <c r="K437">
        <v>0</v>
      </c>
      <c r="L437">
        <v>0</v>
      </c>
      <c r="M437">
        <v>0</v>
      </c>
      <c r="N437">
        <v>0</v>
      </c>
      <c r="O437">
        <v>0</v>
      </c>
      <c r="P437">
        <v>0</v>
      </c>
      <c r="Q437">
        <v>0</v>
      </c>
      <c r="R437">
        <v>0</v>
      </c>
      <c r="S437">
        <v>0</v>
      </c>
      <c r="T437">
        <v>0</v>
      </c>
      <c r="U437">
        <v>0</v>
      </c>
      <c r="V437">
        <v>0</v>
      </c>
      <c r="W437">
        <v>0</v>
      </c>
      <c r="X437">
        <v>0</v>
      </c>
      <c r="Y437">
        <v>0</v>
      </c>
      <c r="Z437">
        <v>0</v>
      </c>
      <c r="AA437">
        <v>0</v>
      </c>
      <c r="AB437">
        <v>0</v>
      </c>
    </row>
    <row r="438" spans="1:28">
      <c r="A438">
        <v>0</v>
      </c>
      <c r="B438">
        <v>0</v>
      </c>
      <c r="C438">
        <v>0</v>
      </c>
      <c r="D438">
        <v>0</v>
      </c>
      <c r="E438">
        <v>0</v>
      </c>
      <c r="F438">
        <v>0</v>
      </c>
      <c r="G438">
        <v>0</v>
      </c>
      <c r="H438">
        <v>0</v>
      </c>
      <c r="I438" s="47">
        <v>0</v>
      </c>
      <c r="J438">
        <v>0</v>
      </c>
      <c r="K438">
        <v>0</v>
      </c>
      <c r="L438">
        <v>0</v>
      </c>
      <c r="M438">
        <v>0</v>
      </c>
      <c r="N438">
        <v>0</v>
      </c>
      <c r="O438">
        <v>0</v>
      </c>
      <c r="P438">
        <v>0</v>
      </c>
      <c r="Q438">
        <v>0</v>
      </c>
      <c r="R438">
        <v>0</v>
      </c>
      <c r="S438">
        <v>0</v>
      </c>
      <c r="T438">
        <v>0</v>
      </c>
      <c r="U438">
        <v>0</v>
      </c>
      <c r="V438">
        <v>0</v>
      </c>
      <c r="W438">
        <v>0</v>
      </c>
      <c r="X438">
        <v>0</v>
      </c>
      <c r="Y438">
        <v>0</v>
      </c>
      <c r="Z438">
        <v>0</v>
      </c>
      <c r="AA438">
        <v>0</v>
      </c>
      <c r="AB438">
        <v>0</v>
      </c>
    </row>
    <row r="439" spans="1:28">
      <c r="A439">
        <v>0</v>
      </c>
      <c r="B439">
        <v>0</v>
      </c>
      <c r="C439">
        <v>0</v>
      </c>
      <c r="D439">
        <v>0</v>
      </c>
      <c r="E439">
        <v>0</v>
      </c>
      <c r="F439">
        <v>0</v>
      </c>
      <c r="G439">
        <v>0</v>
      </c>
      <c r="H439">
        <v>0</v>
      </c>
      <c r="I439" s="47">
        <v>0</v>
      </c>
      <c r="J439">
        <v>0</v>
      </c>
      <c r="K439">
        <v>0</v>
      </c>
      <c r="L439">
        <v>0</v>
      </c>
      <c r="M439">
        <v>0</v>
      </c>
      <c r="N439">
        <v>0</v>
      </c>
      <c r="O439">
        <v>0</v>
      </c>
      <c r="P439">
        <v>0</v>
      </c>
      <c r="Q439">
        <v>0</v>
      </c>
      <c r="R439">
        <v>0</v>
      </c>
      <c r="S439">
        <v>0</v>
      </c>
      <c r="T439">
        <v>0</v>
      </c>
      <c r="U439">
        <v>0</v>
      </c>
      <c r="V439">
        <v>0</v>
      </c>
      <c r="W439">
        <v>0</v>
      </c>
      <c r="X439">
        <v>0</v>
      </c>
      <c r="Y439">
        <v>0</v>
      </c>
      <c r="Z439">
        <v>0</v>
      </c>
      <c r="AA439">
        <v>0</v>
      </c>
      <c r="AB439">
        <v>0</v>
      </c>
    </row>
    <row r="440" spans="1:28">
      <c r="A440">
        <v>0</v>
      </c>
      <c r="B440">
        <v>0</v>
      </c>
      <c r="C440">
        <v>0</v>
      </c>
      <c r="D440">
        <v>0</v>
      </c>
      <c r="E440">
        <v>0</v>
      </c>
      <c r="F440">
        <v>0</v>
      </c>
      <c r="G440">
        <v>0</v>
      </c>
      <c r="H440">
        <v>0</v>
      </c>
      <c r="I440" s="47">
        <v>0</v>
      </c>
      <c r="J440">
        <v>0</v>
      </c>
      <c r="K440">
        <v>0</v>
      </c>
      <c r="L440">
        <v>0</v>
      </c>
      <c r="M440">
        <v>0</v>
      </c>
      <c r="N440">
        <v>0</v>
      </c>
      <c r="O440">
        <v>0</v>
      </c>
      <c r="P440">
        <v>0</v>
      </c>
      <c r="Q440">
        <v>0</v>
      </c>
      <c r="R440">
        <v>0</v>
      </c>
      <c r="S440">
        <v>0</v>
      </c>
      <c r="T440">
        <v>0</v>
      </c>
      <c r="U440">
        <v>0</v>
      </c>
      <c r="V440">
        <v>0</v>
      </c>
      <c r="W440">
        <v>0</v>
      </c>
      <c r="X440">
        <v>0</v>
      </c>
      <c r="Y440">
        <v>0</v>
      </c>
      <c r="Z440">
        <v>0</v>
      </c>
      <c r="AA440">
        <v>0</v>
      </c>
      <c r="AB440">
        <v>0</v>
      </c>
    </row>
    <row r="441" spans="1:28">
      <c r="A441">
        <v>0</v>
      </c>
      <c r="B441">
        <v>0</v>
      </c>
      <c r="C441">
        <v>0</v>
      </c>
      <c r="D441">
        <v>0</v>
      </c>
      <c r="E441">
        <v>0</v>
      </c>
      <c r="F441">
        <v>0</v>
      </c>
      <c r="G441">
        <v>0</v>
      </c>
      <c r="H441">
        <v>0</v>
      </c>
      <c r="I441" s="47">
        <v>0</v>
      </c>
      <c r="J441">
        <v>0</v>
      </c>
      <c r="K441">
        <v>0</v>
      </c>
      <c r="L441">
        <v>0</v>
      </c>
      <c r="M441">
        <v>0</v>
      </c>
      <c r="N441">
        <v>0</v>
      </c>
      <c r="O441">
        <v>0</v>
      </c>
      <c r="P441">
        <v>0</v>
      </c>
      <c r="Q441">
        <v>0</v>
      </c>
      <c r="R441">
        <v>0</v>
      </c>
      <c r="S441">
        <v>0</v>
      </c>
      <c r="T441">
        <v>0</v>
      </c>
      <c r="U441">
        <v>0</v>
      </c>
      <c r="V441">
        <v>0</v>
      </c>
      <c r="W441">
        <v>0</v>
      </c>
      <c r="X441">
        <v>0</v>
      </c>
      <c r="Y441">
        <v>0</v>
      </c>
      <c r="Z441">
        <v>0</v>
      </c>
      <c r="AA441">
        <v>0</v>
      </c>
      <c r="AB441">
        <v>0</v>
      </c>
    </row>
    <row r="442" spans="1:28">
      <c r="A442">
        <v>0</v>
      </c>
      <c r="B442">
        <v>0</v>
      </c>
      <c r="C442">
        <v>0</v>
      </c>
      <c r="D442">
        <v>0</v>
      </c>
      <c r="E442">
        <v>0</v>
      </c>
      <c r="F442">
        <v>0</v>
      </c>
      <c r="G442">
        <v>0</v>
      </c>
      <c r="H442">
        <v>0</v>
      </c>
      <c r="I442" s="47">
        <v>0</v>
      </c>
      <c r="J442">
        <v>0</v>
      </c>
      <c r="K442">
        <v>0</v>
      </c>
      <c r="L442">
        <v>0</v>
      </c>
      <c r="M442">
        <v>0</v>
      </c>
      <c r="N442">
        <v>0</v>
      </c>
      <c r="O442">
        <v>0</v>
      </c>
      <c r="P442">
        <v>0</v>
      </c>
      <c r="Q442">
        <v>0</v>
      </c>
      <c r="R442">
        <v>0</v>
      </c>
      <c r="S442">
        <v>0</v>
      </c>
      <c r="T442">
        <v>0</v>
      </c>
      <c r="U442">
        <v>0</v>
      </c>
      <c r="V442">
        <v>0</v>
      </c>
      <c r="W442">
        <v>0</v>
      </c>
      <c r="X442">
        <v>0</v>
      </c>
      <c r="Y442">
        <v>0</v>
      </c>
      <c r="Z442">
        <v>0</v>
      </c>
      <c r="AA442">
        <v>0</v>
      </c>
      <c r="AB442">
        <v>0</v>
      </c>
    </row>
    <row r="443" spans="1:28">
      <c r="A443">
        <v>0</v>
      </c>
      <c r="B443">
        <v>0</v>
      </c>
      <c r="C443">
        <v>0</v>
      </c>
      <c r="D443">
        <v>0</v>
      </c>
      <c r="E443">
        <v>0</v>
      </c>
      <c r="F443">
        <v>0</v>
      </c>
      <c r="G443">
        <v>0</v>
      </c>
      <c r="H443">
        <v>0</v>
      </c>
      <c r="I443" s="47">
        <v>0</v>
      </c>
      <c r="J443">
        <v>0</v>
      </c>
      <c r="K443">
        <v>0</v>
      </c>
      <c r="L443">
        <v>0</v>
      </c>
      <c r="M443">
        <v>0</v>
      </c>
      <c r="N443">
        <v>0</v>
      </c>
      <c r="O443">
        <v>0</v>
      </c>
      <c r="P443">
        <v>0</v>
      </c>
      <c r="Q443">
        <v>0</v>
      </c>
      <c r="R443">
        <v>0</v>
      </c>
      <c r="S443">
        <v>0</v>
      </c>
      <c r="T443">
        <v>0</v>
      </c>
      <c r="U443">
        <v>0</v>
      </c>
      <c r="V443">
        <v>0</v>
      </c>
      <c r="W443">
        <v>0</v>
      </c>
      <c r="X443">
        <v>0</v>
      </c>
      <c r="Y443">
        <v>0</v>
      </c>
      <c r="Z443">
        <v>0</v>
      </c>
      <c r="AA443">
        <v>0</v>
      </c>
      <c r="AB443">
        <v>0</v>
      </c>
    </row>
    <row r="444" spans="1:28">
      <c r="A444">
        <v>0</v>
      </c>
      <c r="B444">
        <v>0</v>
      </c>
      <c r="C444">
        <v>0</v>
      </c>
      <c r="D444">
        <v>0</v>
      </c>
      <c r="E444">
        <v>0</v>
      </c>
      <c r="F444">
        <v>0</v>
      </c>
      <c r="G444">
        <v>0</v>
      </c>
      <c r="H444">
        <v>0</v>
      </c>
      <c r="I444" s="47">
        <v>0</v>
      </c>
      <c r="J444">
        <v>0</v>
      </c>
      <c r="K444">
        <v>0</v>
      </c>
      <c r="L444">
        <v>0</v>
      </c>
      <c r="M444">
        <v>0</v>
      </c>
      <c r="N444">
        <v>0</v>
      </c>
      <c r="O444">
        <v>0</v>
      </c>
      <c r="P444">
        <v>0</v>
      </c>
      <c r="Q444">
        <v>0</v>
      </c>
      <c r="R444">
        <v>0</v>
      </c>
      <c r="S444">
        <v>0</v>
      </c>
      <c r="T444">
        <v>0</v>
      </c>
      <c r="U444">
        <v>0</v>
      </c>
      <c r="V444">
        <v>0</v>
      </c>
      <c r="W444">
        <v>0</v>
      </c>
      <c r="X444">
        <v>0</v>
      </c>
      <c r="Y444">
        <v>0</v>
      </c>
      <c r="Z444">
        <v>0</v>
      </c>
      <c r="AA444">
        <v>0</v>
      </c>
      <c r="AB444">
        <v>0</v>
      </c>
    </row>
    <row r="445" spans="1:28">
      <c r="A445">
        <v>0</v>
      </c>
      <c r="B445">
        <v>0</v>
      </c>
      <c r="C445">
        <v>0</v>
      </c>
      <c r="D445">
        <v>0</v>
      </c>
      <c r="E445">
        <v>0</v>
      </c>
      <c r="F445">
        <v>0</v>
      </c>
      <c r="G445">
        <v>0</v>
      </c>
      <c r="H445">
        <v>0</v>
      </c>
      <c r="I445" s="47">
        <v>0</v>
      </c>
      <c r="J445">
        <v>0</v>
      </c>
      <c r="K445">
        <v>0</v>
      </c>
      <c r="L445">
        <v>0</v>
      </c>
      <c r="M445">
        <v>0</v>
      </c>
      <c r="N445">
        <v>0</v>
      </c>
      <c r="O445">
        <v>0</v>
      </c>
      <c r="P445">
        <v>0</v>
      </c>
      <c r="Q445">
        <v>0</v>
      </c>
      <c r="R445">
        <v>0</v>
      </c>
      <c r="S445">
        <v>0</v>
      </c>
      <c r="T445">
        <v>0</v>
      </c>
      <c r="U445">
        <v>0</v>
      </c>
      <c r="V445">
        <v>0</v>
      </c>
      <c r="W445">
        <v>0</v>
      </c>
      <c r="X445">
        <v>0</v>
      </c>
      <c r="Y445">
        <v>0</v>
      </c>
      <c r="Z445">
        <v>0</v>
      </c>
      <c r="AA445">
        <v>0</v>
      </c>
      <c r="AB445">
        <v>0</v>
      </c>
    </row>
    <row r="446" spans="1:28">
      <c r="A446">
        <v>0</v>
      </c>
      <c r="B446">
        <v>0</v>
      </c>
      <c r="C446">
        <v>0</v>
      </c>
      <c r="D446">
        <v>0</v>
      </c>
      <c r="E446">
        <v>0</v>
      </c>
      <c r="F446">
        <v>0</v>
      </c>
      <c r="G446">
        <v>0</v>
      </c>
      <c r="H446">
        <v>0</v>
      </c>
      <c r="I446" s="47">
        <v>0</v>
      </c>
      <c r="J446">
        <v>0</v>
      </c>
      <c r="K446">
        <v>0</v>
      </c>
      <c r="L446">
        <v>0</v>
      </c>
      <c r="M446">
        <v>0</v>
      </c>
      <c r="N446">
        <v>0</v>
      </c>
      <c r="O446">
        <v>0</v>
      </c>
      <c r="P446">
        <v>0</v>
      </c>
      <c r="Q446">
        <v>0</v>
      </c>
      <c r="R446">
        <v>0</v>
      </c>
      <c r="S446">
        <v>0</v>
      </c>
      <c r="T446">
        <v>0</v>
      </c>
      <c r="U446">
        <v>0</v>
      </c>
      <c r="V446">
        <v>0</v>
      </c>
      <c r="W446">
        <v>0</v>
      </c>
      <c r="X446">
        <v>0</v>
      </c>
      <c r="Y446">
        <v>0</v>
      </c>
      <c r="Z446">
        <v>0</v>
      </c>
      <c r="AA446">
        <v>0</v>
      </c>
      <c r="AB446">
        <v>0</v>
      </c>
    </row>
    <row r="447" spans="1:28">
      <c r="A447">
        <v>0</v>
      </c>
      <c r="B447">
        <v>0</v>
      </c>
      <c r="C447">
        <v>0</v>
      </c>
      <c r="D447">
        <v>0</v>
      </c>
      <c r="E447">
        <v>0</v>
      </c>
      <c r="F447">
        <v>0</v>
      </c>
      <c r="G447">
        <v>0</v>
      </c>
      <c r="H447">
        <v>0</v>
      </c>
      <c r="I447" s="47">
        <v>0</v>
      </c>
      <c r="J447">
        <v>0</v>
      </c>
      <c r="K447">
        <v>0</v>
      </c>
      <c r="L447">
        <v>0</v>
      </c>
      <c r="M447">
        <v>0</v>
      </c>
      <c r="N447">
        <v>0</v>
      </c>
      <c r="O447">
        <v>0</v>
      </c>
      <c r="P447">
        <v>0</v>
      </c>
      <c r="Q447">
        <v>0</v>
      </c>
      <c r="R447">
        <v>0</v>
      </c>
      <c r="S447">
        <v>0</v>
      </c>
      <c r="T447">
        <v>0</v>
      </c>
      <c r="U447">
        <v>0</v>
      </c>
      <c r="V447">
        <v>0</v>
      </c>
      <c r="W447">
        <v>0</v>
      </c>
      <c r="X447">
        <v>0</v>
      </c>
      <c r="Y447">
        <v>0</v>
      </c>
      <c r="Z447">
        <v>0</v>
      </c>
      <c r="AA447">
        <v>0</v>
      </c>
      <c r="AB447">
        <v>0</v>
      </c>
    </row>
    <row r="448" spans="1:28">
      <c r="A448">
        <v>0</v>
      </c>
      <c r="B448">
        <v>0</v>
      </c>
      <c r="C448">
        <v>0</v>
      </c>
      <c r="D448">
        <v>0</v>
      </c>
      <c r="E448">
        <v>0</v>
      </c>
      <c r="F448">
        <v>0</v>
      </c>
      <c r="G448">
        <v>0</v>
      </c>
      <c r="H448">
        <v>0</v>
      </c>
      <c r="I448" s="47">
        <v>0</v>
      </c>
      <c r="J448">
        <v>0</v>
      </c>
      <c r="K448">
        <v>0</v>
      </c>
      <c r="L448">
        <v>0</v>
      </c>
      <c r="M448">
        <v>0</v>
      </c>
      <c r="N448">
        <v>0</v>
      </c>
      <c r="O448">
        <v>0</v>
      </c>
      <c r="P448">
        <v>0</v>
      </c>
      <c r="Q448">
        <v>0</v>
      </c>
      <c r="R448">
        <v>0</v>
      </c>
      <c r="S448">
        <v>0</v>
      </c>
      <c r="T448">
        <v>0</v>
      </c>
      <c r="U448">
        <v>0</v>
      </c>
      <c r="V448">
        <v>0</v>
      </c>
      <c r="W448">
        <v>0</v>
      </c>
      <c r="X448">
        <v>0</v>
      </c>
      <c r="Y448">
        <v>0</v>
      </c>
      <c r="Z448">
        <v>0</v>
      </c>
      <c r="AA448">
        <v>0</v>
      </c>
      <c r="AB448">
        <v>0</v>
      </c>
    </row>
    <row r="449" spans="1:28">
      <c r="A449">
        <v>0</v>
      </c>
      <c r="B449">
        <v>0</v>
      </c>
      <c r="C449">
        <v>0</v>
      </c>
      <c r="D449">
        <v>0</v>
      </c>
      <c r="E449">
        <v>0</v>
      </c>
      <c r="F449">
        <v>0</v>
      </c>
      <c r="G449">
        <v>0</v>
      </c>
      <c r="H449">
        <v>0</v>
      </c>
      <c r="I449" s="47">
        <v>0</v>
      </c>
      <c r="J449">
        <v>0</v>
      </c>
      <c r="K449">
        <v>0</v>
      </c>
      <c r="L449">
        <v>0</v>
      </c>
      <c r="M449">
        <v>0</v>
      </c>
      <c r="N449">
        <v>0</v>
      </c>
      <c r="O449">
        <v>0</v>
      </c>
      <c r="P449">
        <v>0</v>
      </c>
      <c r="Q449">
        <v>0</v>
      </c>
      <c r="R449">
        <v>0</v>
      </c>
      <c r="S449">
        <v>0</v>
      </c>
      <c r="T449">
        <v>0</v>
      </c>
      <c r="U449">
        <v>0</v>
      </c>
      <c r="V449">
        <v>0</v>
      </c>
      <c r="W449">
        <v>0</v>
      </c>
      <c r="X449">
        <v>0</v>
      </c>
      <c r="Y449">
        <v>0</v>
      </c>
      <c r="Z449">
        <v>0</v>
      </c>
      <c r="AA449">
        <v>0</v>
      </c>
      <c r="AB449">
        <v>0</v>
      </c>
    </row>
    <row r="450" spans="1:28">
      <c r="A450">
        <v>0</v>
      </c>
      <c r="B450">
        <v>0</v>
      </c>
      <c r="C450">
        <v>0</v>
      </c>
      <c r="D450">
        <v>0</v>
      </c>
      <c r="E450">
        <v>0</v>
      </c>
      <c r="F450">
        <v>0</v>
      </c>
      <c r="G450">
        <v>0</v>
      </c>
      <c r="H450">
        <v>0</v>
      </c>
      <c r="I450" s="47">
        <v>0</v>
      </c>
      <c r="J450">
        <v>0</v>
      </c>
      <c r="K450">
        <v>0</v>
      </c>
      <c r="L450">
        <v>0</v>
      </c>
      <c r="M450">
        <v>0</v>
      </c>
      <c r="N450">
        <v>0</v>
      </c>
      <c r="O450">
        <v>0</v>
      </c>
      <c r="P450">
        <v>0</v>
      </c>
      <c r="Q450">
        <v>0</v>
      </c>
      <c r="R450">
        <v>0</v>
      </c>
      <c r="S450">
        <v>0</v>
      </c>
      <c r="T450">
        <v>0</v>
      </c>
      <c r="U450">
        <v>0</v>
      </c>
      <c r="V450">
        <v>0</v>
      </c>
      <c r="W450">
        <v>0</v>
      </c>
      <c r="X450">
        <v>0</v>
      </c>
      <c r="Y450">
        <v>0</v>
      </c>
      <c r="Z450">
        <v>0</v>
      </c>
      <c r="AA450">
        <v>0</v>
      </c>
      <c r="AB450">
        <v>0</v>
      </c>
    </row>
    <row r="451" spans="1:28">
      <c r="A451">
        <v>0</v>
      </c>
      <c r="B451">
        <v>0</v>
      </c>
      <c r="C451">
        <v>0</v>
      </c>
      <c r="D451">
        <v>0</v>
      </c>
      <c r="E451">
        <v>0</v>
      </c>
      <c r="F451">
        <v>0</v>
      </c>
      <c r="G451">
        <v>0</v>
      </c>
      <c r="H451">
        <v>0</v>
      </c>
      <c r="I451" s="47">
        <v>0</v>
      </c>
      <c r="J451">
        <v>0</v>
      </c>
      <c r="K451">
        <v>0</v>
      </c>
      <c r="L451">
        <v>0</v>
      </c>
      <c r="M451">
        <v>0</v>
      </c>
      <c r="N451">
        <v>0</v>
      </c>
      <c r="O451">
        <v>0</v>
      </c>
      <c r="P451">
        <v>0</v>
      </c>
      <c r="Q451">
        <v>0</v>
      </c>
      <c r="R451">
        <v>0</v>
      </c>
      <c r="S451">
        <v>0</v>
      </c>
      <c r="T451">
        <v>0</v>
      </c>
      <c r="U451">
        <v>0</v>
      </c>
      <c r="V451">
        <v>0</v>
      </c>
      <c r="W451">
        <v>0</v>
      </c>
      <c r="X451">
        <v>0</v>
      </c>
      <c r="Y451">
        <v>0</v>
      </c>
      <c r="Z451">
        <v>0</v>
      </c>
      <c r="AA451">
        <v>0</v>
      </c>
      <c r="AB451">
        <v>0</v>
      </c>
    </row>
    <row r="452" spans="1:28">
      <c r="A452">
        <v>0</v>
      </c>
      <c r="B452">
        <v>0</v>
      </c>
      <c r="C452">
        <v>0</v>
      </c>
      <c r="D452">
        <v>0</v>
      </c>
      <c r="E452">
        <v>0</v>
      </c>
      <c r="F452">
        <v>0</v>
      </c>
      <c r="G452">
        <v>0</v>
      </c>
      <c r="H452">
        <v>0</v>
      </c>
      <c r="I452" s="47">
        <v>0</v>
      </c>
      <c r="J452">
        <v>0</v>
      </c>
      <c r="K452">
        <v>0</v>
      </c>
      <c r="L452">
        <v>0</v>
      </c>
      <c r="M452">
        <v>0</v>
      </c>
      <c r="N452">
        <v>0</v>
      </c>
      <c r="O452">
        <v>0</v>
      </c>
      <c r="P452">
        <v>0</v>
      </c>
      <c r="Q452">
        <v>0</v>
      </c>
      <c r="R452">
        <v>0</v>
      </c>
      <c r="S452">
        <v>0</v>
      </c>
      <c r="T452">
        <v>0</v>
      </c>
      <c r="U452">
        <v>0</v>
      </c>
      <c r="V452">
        <v>0</v>
      </c>
      <c r="W452">
        <v>0</v>
      </c>
      <c r="X452">
        <v>0</v>
      </c>
      <c r="Y452">
        <v>0</v>
      </c>
      <c r="Z452">
        <v>0</v>
      </c>
      <c r="AA452">
        <v>0</v>
      </c>
      <c r="AB452">
        <v>0</v>
      </c>
    </row>
    <row r="453" spans="1:28">
      <c r="A453">
        <v>0</v>
      </c>
      <c r="B453">
        <v>0</v>
      </c>
      <c r="C453">
        <v>0</v>
      </c>
      <c r="D453">
        <v>0</v>
      </c>
      <c r="E453">
        <v>0</v>
      </c>
      <c r="F453">
        <v>0</v>
      </c>
      <c r="G453">
        <v>0</v>
      </c>
      <c r="H453">
        <v>0</v>
      </c>
      <c r="I453" s="47">
        <v>0</v>
      </c>
      <c r="J453">
        <v>0</v>
      </c>
      <c r="K453">
        <v>0</v>
      </c>
      <c r="L453">
        <v>0</v>
      </c>
      <c r="M453">
        <v>0</v>
      </c>
      <c r="N453">
        <v>0</v>
      </c>
      <c r="O453">
        <v>0</v>
      </c>
      <c r="P453">
        <v>0</v>
      </c>
      <c r="Q453">
        <v>0</v>
      </c>
      <c r="R453">
        <v>0</v>
      </c>
      <c r="S453">
        <v>0</v>
      </c>
      <c r="T453">
        <v>0</v>
      </c>
      <c r="U453">
        <v>0</v>
      </c>
      <c r="V453">
        <v>0</v>
      </c>
      <c r="W453">
        <v>0</v>
      </c>
      <c r="X453">
        <v>0</v>
      </c>
      <c r="Y453">
        <v>0</v>
      </c>
      <c r="Z453">
        <v>0</v>
      </c>
      <c r="AA453">
        <v>0</v>
      </c>
      <c r="AB453">
        <v>0</v>
      </c>
    </row>
    <row r="454" spans="1:28">
      <c r="A454">
        <v>0</v>
      </c>
      <c r="B454">
        <v>0</v>
      </c>
      <c r="C454">
        <v>0</v>
      </c>
      <c r="D454">
        <v>0</v>
      </c>
      <c r="E454">
        <v>0</v>
      </c>
      <c r="F454">
        <v>0</v>
      </c>
      <c r="G454">
        <v>0</v>
      </c>
      <c r="H454">
        <v>0</v>
      </c>
      <c r="I454" s="47">
        <v>0</v>
      </c>
      <c r="J454">
        <v>0</v>
      </c>
      <c r="K454">
        <v>0</v>
      </c>
      <c r="L454">
        <v>0</v>
      </c>
      <c r="M454">
        <v>0</v>
      </c>
      <c r="N454">
        <v>0</v>
      </c>
      <c r="O454">
        <v>0</v>
      </c>
      <c r="P454">
        <v>0</v>
      </c>
      <c r="Q454">
        <v>0</v>
      </c>
      <c r="R454">
        <v>0</v>
      </c>
      <c r="S454">
        <v>0</v>
      </c>
      <c r="T454">
        <v>0</v>
      </c>
      <c r="U454">
        <v>0</v>
      </c>
      <c r="V454">
        <v>0</v>
      </c>
      <c r="W454">
        <v>0</v>
      </c>
      <c r="X454">
        <v>0</v>
      </c>
      <c r="Y454">
        <v>0</v>
      </c>
      <c r="Z454">
        <v>0</v>
      </c>
      <c r="AA454">
        <v>0</v>
      </c>
      <c r="AB454">
        <v>0</v>
      </c>
    </row>
    <row r="455" spans="1:28">
      <c r="A455">
        <v>0</v>
      </c>
      <c r="B455">
        <v>0</v>
      </c>
      <c r="C455">
        <v>0</v>
      </c>
      <c r="D455">
        <v>0</v>
      </c>
      <c r="E455">
        <v>0</v>
      </c>
      <c r="F455">
        <v>0</v>
      </c>
      <c r="G455">
        <v>0</v>
      </c>
      <c r="H455">
        <v>0</v>
      </c>
      <c r="I455" s="47">
        <v>0</v>
      </c>
      <c r="J455">
        <v>0</v>
      </c>
      <c r="K455">
        <v>0</v>
      </c>
      <c r="L455">
        <v>0</v>
      </c>
      <c r="M455">
        <v>0</v>
      </c>
      <c r="N455">
        <v>0</v>
      </c>
      <c r="O455">
        <v>0</v>
      </c>
      <c r="P455">
        <v>0</v>
      </c>
      <c r="Q455">
        <v>0</v>
      </c>
      <c r="R455">
        <v>0</v>
      </c>
      <c r="S455">
        <v>0</v>
      </c>
      <c r="T455">
        <v>0</v>
      </c>
      <c r="U455">
        <v>0</v>
      </c>
      <c r="V455">
        <v>0</v>
      </c>
      <c r="W455">
        <v>0</v>
      </c>
      <c r="X455">
        <v>0</v>
      </c>
      <c r="Y455">
        <v>0</v>
      </c>
      <c r="Z455">
        <v>0</v>
      </c>
      <c r="AA455">
        <v>0</v>
      </c>
      <c r="AB455">
        <v>0</v>
      </c>
    </row>
    <row r="456" spans="1:28">
      <c r="A456">
        <v>0</v>
      </c>
      <c r="B456">
        <v>0</v>
      </c>
      <c r="C456">
        <v>0</v>
      </c>
      <c r="D456">
        <v>0</v>
      </c>
      <c r="E456">
        <v>0</v>
      </c>
      <c r="F456">
        <v>0</v>
      </c>
      <c r="G456">
        <v>0</v>
      </c>
      <c r="H456">
        <v>0</v>
      </c>
      <c r="I456" s="47">
        <v>0</v>
      </c>
      <c r="J456">
        <v>0</v>
      </c>
      <c r="K456">
        <v>0</v>
      </c>
      <c r="L456">
        <v>0</v>
      </c>
      <c r="M456">
        <v>0</v>
      </c>
      <c r="N456">
        <v>0</v>
      </c>
      <c r="O456">
        <v>0</v>
      </c>
      <c r="P456">
        <v>0</v>
      </c>
      <c r="Q456">
        <v>0</v>
      </c>
      <c r="R456">
        <v>0</v>
      </c>
      <c r="S456">
        <v>0</v>
      </c>
      <c r="T456">
        <v>0</v>
      </c>
      <c r="U456">
        <v>0</v>
      </c>
      <c r="V456">
        <v>0</v>
      </c>
      <c r="W456">
        <v>0</v>
      </c>
      <c r="X456">
        <v>0</v>
      </c>
      <c r="Y456">
        <v>0</v>
      </c>
      <c r="Z456">
        <v>0</v>
      </c>
      <c r="AA456">
        <v>0</v>
      </c>
      <c r="AB456">
        <v>0</v>
      </c>
    </row>
    <row r="457" spans="1:28">
      <c r="A457">
        <v>0</v>
      </c>
      <c r="B457">
        <v>0</v>
      </c>
      <c r="C457">
        <v>0</v>
      </c>
      <c r="D457">
        <v>0</v>
      </c>
      <c r="E457">
        <v>0</v>
      </c>
      <c r="F457">
        <v>0</v>
      </c>
      <c r="G457">
        <v>0</v>
      </c>
      <c r="H457">
        <v>0</v>
      </c>
      <c r="I457" s="47">
        <v>0</v>
      </c>
      <c r="J457">
        <v>0</v>
      </c>
      <c r="K457">
        <v>0</v>
      </c>
      <c r="L457">
        <v>0</v>
      </c>
      <c r="M457">
        <v>0</v>
      </c>
      <c r="N457">
        <v>0</v>
      </c>
      <c r="O457">
        <v>0</v>
      </c>
      <c r="P457">
        <v>0</v>
      </c>
      <c r="Q457">
        <v>0</v>
      </c>
      <c r="R457">
        <v>0</v>
      </c>
      <c r="S457">
        <v>0</v>
      </c>
      <c r="T457">
        <v>0</v>
      </c>
      <c r="U457">
        <v>0</v>
      </c>
      <c r="V457">
        <v>0</v>
      </c>
      <c r="W457">
        <v>0</v>
      </c>
      <c r="X457">
        <v>0</v>
      </c>
      <c r="Y457">
        <v>0</v>
      </c>
      <c r="Z457">
        <v>0</v>
      </c>
      <c r="AA457">
        <v>0</v>
      </c>
      <c r="AB457">
        <v>0</v>
      </c>
    </row>
    <row r="458" spans="1:28">
      <c r="A458">
        <v>0</v>
      </c>
      <c r="B458">
        <v>0</v>
      </c>
      <c r="C458">
        <v>0</v>
      </c>
      <c r="D458">
        <v>0</v>
      </c>
      <c r="E458">
        <v>0</v>
      </c>
      <c r="F458">
        <v>0</v>
      </c>
      <c r="G458">
        <v>0</v>
      </c>
      <c r="H458">
        <v>0</v>
      </c>
      <c r="I458" s="47">
        <v>0</v>
      </c>
      <c r="J458">
        <v>0</v>
      </c>
      <c r="K458">
        <v>0</v>
      </c>
      <c r="L458">
        <v>0</v>
      </c>
      <c r="M458">
        <v>0</v>
      </c>
      <c r="N458">
        <v>0</v>
      </c>
      <c r="O458">
        <v>0</v>
      </c>
      <c r="P458">
        <v>0</v>
      </c>
      <c r="Q458">
        <v>0</v>
      </c>
      <c r="R458">
        <v>0</v>
      </c>
      <c r="S458">
        <v>0</v>
      </c>
      <c r="T458">
        <v>0</v>
      </c>
      <c r="U458">
        <v>0</v>
      </c>
      <c r="V458">
        <v>0</v>
      </c>
      <c r="W458">
        <v>0</v>
      </c>
      <c r="X458">
        <v>0</v>
      </c>
      <c r="Y458">
        <v>0</v>
      </c>
      <c r="Z458">
        <v>0</v>
      </c>
      <c r="AA458">
        <v>0</v>
      </c>
      <c r="AB458">
        <v>0</v>
      </c>
    </row>
    <row r="459" spans="1:28">
      <c r="A459">
        <v>0</v>
      </c>
      <c r="B459">
        <v>0</v>
      </c>
      <c r="C459">
        <v>0</v>
      </c>
      <c r="D459">
        <v>0</v>
      </c>
      <c r="E459">
        <v>0</v>
      </c>
      <c r="F459">
        <v>0</v>
      </c>
      <c r="G459">
        <v>0</v>
      </c>
      <c r="H459">
        <v>0</v>
      </c>
      <c r="I459" s="47">
        <v>0</v>
      </c>
      <c r="J459">
        <v>0</v>
      </c>
      <c r="K459">
        <v>0</v>
      </c>
      <c r="L459">
        <v>0</v>
      </c>
      <c r="M459">
        <v>0</v>
      </c>
      <c r="N459">
        <v>0</v>
      </c>
      <c r="O459">
        <v>0</v>
      </c>
      <c r="P459">
        <v>0</v>
      </c>
      <c r="Q459">
        <v>0</v>
      </c>
      <c r="R459">
        <v>0</v>
      </c>
      <c r="S459">
        <v>0</v>
      </c>
      <c r="T459">
        <v>0</v>
      </c>
      <c r="U459">
        <v>0</v>
      </c>
      <c r="V459">
        <v>0</v>
      </c>
      <c r="W459">
        <v>0</v>
      </c>
      <c r="X459">
        <v>0</v>
      </c>
      <c r="Y459">
        <v>0</v>
      </c>
      <c r="Z459">
        <v>0</v>
      </c>
      <c r="AA459">
        <v>0</v>
      </c>
      <c r="AB459">
        <v>0</v>
      </c>
    </row>
    <row r="460" spans="1:28">
      <c r="A460">
        <v>0</v>
      </c>
      <c r="B460">
        <v>0</v>
      </c>
      <c r="C460">
        <v>0</v>
      </c>
      <c r="D460">
        <v>0</v>
      </c>
      <c r="E460">
        <v>0</v>
      </c>
      <c r="F460">
        <v>0</v>
      </c>
      <c r="G460">
        <v>0</v>
      </c>
      <c r="H460">
        <v>0</v>
      </c>
      <c r="I460" s="47">
        <v>0</v>
      </c>
      <c r="J460">
        <v>0</v>
      </c>
      <c r="K460">
        <v>0</v>
      </c>
      <c r="L460">
        <v>0</v>
      </c>
      <c r="M460">
        <v>0</v>
      </c>
      <c r="N460">
        <v>0</v>
      </c>
      <c r="O460">
        <v>0</v>
      </c>
      <c r="P460">
        <v>0</v>
      </c>
      <c r="Q460">
        <v>0</v>
      </c>
      <c r="R460">
        <v>0</v>
      </c>
      <c r="S460">
        <v>0</v>
      </c>
      <c r="T460">
        <v>0</v>
      </c>
      <c r="U460">
        <v>0</v>
      </c>
      <c r="V460">
        <v>0</v>
      </c>
      <c r="W460">
        <v>0</v>
      </c>
      <c r="X460">
        <v>0</v>
      </c>
      <c r="Y460">
        <v>0</v>
      </c>
      <c r="Z460">
        <v>0</v>
      </c>
      <c r="AA460">
        <v>0</v>
      </c>
      <c r="AB460">
        <v>0</v>
      </c>
    </row>
    <row r="461" spans="1:28">
      <c r="A461">
        <v>0</v>
      </c>
      <c r="B461">
        <v>0</v>
      </c>
      <c r="C461">
        <v>0</v>
      </c>
      <c r="D461">
        <v>0</v>
      </c>
      <c r="E461">
        <v>0</v>
      </c>
      <c r="F461">
        <v>0</v>
      </c>
      <c r="G461">
        <v>0</v>
      </c>
      <c r="H461">
        <v>0</v>
      </c>
      <c r="I461" s="47">
        <v>0</v>
      </c>
      <c r="J461">
        <v>0</v>
      </c>
      <c r="K461">
        <v>0</v>
      </c>
      <c r="L461">
        <v>0</v>
      </c>
      <c r="M461">
        <v>0</v>
      </c>
      <c r="N461">
        <v>0</v>
      </c>
      <c r="O461">
        <v>0</v>
      </c>
      <c r="P461">
        <v>0</v>
      </c>
      <c r="Q461">
        <v>0</v>
      </c>
      <c r="R461">
        <v>0</v>
      </c>
      <c r="S461">
        <v>0</v>
      </c>
      <c r="T461">
        <v>0</v>
      </c>
      <c r="U461">
        <v>0</v>
      </c>
      <c r="V461">
        <v>0</v>
      </c>
      <c r="W461">
        <v>0</v>
      </c>
      <c r="X461">
        <v>0</v>
      </c>
      <c r="Y461">
        <v>0</v>
      </c>
      <c r="Z461">
        <v>0</v>
      </c>
      <c r="AA461">
        <v>0</v>
      </c>
      <c r="AB461">
        <v>0</v>
      </c>
    </row>
    <row r="462" spans="1:28">
      <c r="A462">
        <v>0</v>
      </c>
      <c r="B462">
        <v>0</v>
      </c>
      <c r="C462">
        <v>0</v>
      </c>
      <c r="D462">
        <v>0</v>
      </c>
      <c r="E462">
        <v>0</v>
      </c>
      <c r="F462">
        <v>0</v>
      </c>
      <c r="G462">
        <v>0</v>
      </c>
      <c r="H462">
        <v>0</v>
      </c>
      <c r="I462" s="47">
        <v>0</v>
      </c>
      <c r="J462">
        <v>0</v>
      </c>
      <c r="K462">
        <v>0</v>
      </c>
      <c r="L462">
        <v>0</v>
      </c>
      <c r="M462">
        <v>0</v>
      </c>
      <c r="N462">
        <v>0</v>
      </c>
      <c r="O462">
        <v>0</v>
      </c>
      <c r="P462">
        <v>0</v>
      </c>
      <c r="Q462">
        <v>0</v>
      </c>
      <c r="R462">
        <v>0</v>
      </c>
      <c r="S462">
        <v>0</v>
      </c>
      <c r="T462">
        <v>0</v>
      </c>
      <c r="U462">
        <v>0</v>
      </c>
      <c r="V462">
        <v>0</v>
      </c>
      <c r="W462">
        <v>0</v>
      </c>
      <c r="X462">
        <v>0</v>
      </c>
      <c r="Y462">
        <v>0</v>
      </c>
      <c r="Z462">
        <v>0</v>
      </c>
      <c r="AA462">
        <v>0</v>
      </c>
      <c r="AB462">
        <v>0</v>
      </c>
    </row>
    <row r="463" spans="1:28">
      <c r="A463">
        <v>0</v>
      </c>
      <c r="B463">
        <v>0</v>
      </c>
      <c r="C463">
        <v>0</v>
      </c>
      <c r="D463">
        <v>0</v>
      </c>
      <c r="E463">
        <v>0</v>
      </c>
      <c r="F463">
        <v>0</v>
      </c>
      <c r="G463">
        <v>0</v>
      </c>
      <c r="H463">
        <v>0</v>
      </c>
      <c r="I463" s="47">
        <v>0</v>
      </c>
      <c r="J463">
        <v>0</v>
      </c>
      <c r="K463">
        <v>0</v>
      </c>
      <c r="L463">
        <v>0</v>
      </c>
      <c r="M463">
        <v>0</v>
      </c>
      <c r="N463">
        <v>0</v>
      </c>
      <c r="O463">
        <v>0</v>
      </c>
      <c r="P463">
        <v>0</v>
      </c>
      <c r="Q463">
        <v>0</v>
      </c>
      <c r="R463">
        <v>0</v>
      </c>
      <c r="S463">
        <v>0</v>
      </c>
      <c r="T463">
        <v>0</v>
      </c>
      <c r="U463">
        <v>0</v>
      </c>
      <c r="V463">
        <v>0</v>
      </c>
      <c r="W463">
        <v>0</v>
      </c>
      <c r="X463">
        <v>0</v>
      </c>
      <c r="Y463">
        <v>0</v>
      </c>
      <c r="Z463">
        <v>0</v>
      </c>
      <c r="AA463">
        <v>0</v>
      </c>
      <c r="AB463">
        <v>0</v>
      </c>
    </row>
    <row r="464" spans="1:28">
      <c r="A464">
        <v>0</v>
      </c>
      <c r="B464">
        <v>0</v>
      </c>
      <c r="C464">
        <v>0</v>
      </c>
      <c r="D464">
        <v>0</v>
      </c>
      <c r="E464">
        <v>0</v>
      </c>
      <c r="F464">
        <v>0</v>
      </c>
      <c r="G464">
        <v>0</v>
      </c>
      <c r="H464">
        <v>0</v>
      </c>
      <c r="I464" s="47">
        <v>0</v>
      </c>
      <c r="J464">
        <v>0</v>
      </c>
      <c r="K464">
        <v>0</v>
      </c>
      <c r="L464">
        <v>0</v>
      </c>
      <c r="M464">
        <v>0</v>
      </c>
      <c r="N464">
        <v>0</v>
      </c>
      <c r="O464">
        <v>0</v>
      </c>
      <c r="P464">
        <v>0</v>
      </c>
      <c r="Q464">
        <v>0</v>
      </c>
      <c r="R464">
        <v>0</v>
      </c>
      <c r="S464">
        <v>0</v>
      </c>
      <c r="T464">
        <v>0</v>
      </c>
      <c r="U464">
        <v>0</v>
      </c>
      <c r="V464">
        <v>0</v>
      </c>
      <c r="W464">
        <v>0</v>
      </c>
      <c r="X464">
        <v>0</v>
      </c>
      <c r="Y464">
        <v>0</v>
      </c>
      <c r="Z464">
        <v>0</v>
      </c>
      <c r="AA464">
        <v>0</v>
      </c>
      <c r="AB464">
        <v>0</v>
      </c>
    </row>
    <row r="465" spans="1:28">
      <c r="A465">
        <v>0</v>
      </c>
      <c r="B465">
        <v>0</v>
      </c>
      <c r="C465">
        <v>0</v>
      </c>
      <c r="D465">
        <v>0</v>
      </c>
      <c r="E465">
        <v>0</v>
      </c>
      <c r="F465">
        <v>0</v>
      </c>
      <c r="G465">
        <v>0</v>
      </c>
      <c r="H465">
        <v>0</v>
      </c>
      <c r="I465" s="47">
        <v>0</v>
      </c>
      <c r="J465">
        <v>0</v>
      </c>
      <c r="K465">
        <v>0</v>
      </c>
      <c r="L465">
        <v>0</v>
      </c>
      <c r="M465">
        <v>0</v>
      </c>
      <c r="N465">
        <v>0</v>
      </c>
      <c r="O465">
        <v>0</v>
      </c>
      <c r="P465">
        <v>0</v>
      </c>
      <c r="Q465">
        <v>0</v>
      </c>
      <c r="R465">
        <v>0</v>
      </c>
      <c r="S465">
        <v>0</v>
      </c>
      <c r="T465">
        <v>0</v>
      </c>
      <c r="U465">
        <v>0</v>
      </c>
      <c r="V465">
        <v>0</v>
      </c>
      <c r="W465">
        <v>0</v>
      </c>
      <c r="X465">
        <v>0</v>
      </c>
      <c r="Y465">
        <v>0</v>
      </c>
      <c r="Z465">
        <v>0</v>
      </c>
      <c r="AA465">
        <v>0</v>
      </c>
      <c r="AB465">
        <v>0</v>
      </c>
    </row>
    <row r="466" spans="1:28">
      <c r="A466">
        <v>0</v>
      </c>
      <c r="B466">
        <v>0</v>
      </c>
      <c r="C466">
        <v>0</v>
      </c>
      <c r="D466">
        <v>0</v>
      </c>
      <c r="E466">
        <v>0</v>
      </c>
      <c r="F466">
        <v>0</v>
      </c>
      <c r="G466">
        <v>0</v>
      </c>
      <c r="H466">
        <v>0</v>
      </c>
      <c r="I466" s="47">
        <v>0</v>
      </c>
      <c r="J466">
        <v>0</v>
      </c>
      <c r="K466">
        <v>0</v>
      </c>
      <c r="L466">
        <v>0</v>
      </c>
      <c r="M466">
        <v>0</v>
      </c>
      <c r="N466">
        <v>0</v>
      </c>
      <c r="O466">
        <v>0</v>
      </c>
      <c r="P466">
        <v>0</v>
      </c>
      <c r="Q466">
        <v>0</v>
      </c>
      <c r="R466">
        <v>0</v>
      </c>
      <c r="S466">
        <v>0</v>
      </c>
      <c r="T466">
        <v>0</v>
      </c>
      <c r="U466">
        <v>0</v>
      </c>
      <c r="V466">
        <v>0</v>
      </c>
      <c r="W466">
        <v>0</v>
      </c>
      <c r="X466">
        <v>0</v>
      </c>
      <c r="Y466">
        <v>0</v>
      </c>
      <c r="Z466">
        <v>0</v>
      </c>
      <c r="AA466">
        <v>0</v>
      </c>
      <c r="AB466">
        <v>0</v>
      </c>
    </row>
    <row r="467" spans="1:28">
      <c r="A467">
        <v>0</v>
      </c>
      <c r="B467">
        <v>0</v>
      </c>
      <c r="C467">
        <v>0</v>
      </c>
      <c r="D467">
        <v>0</v>
      </c>
      <c r="E467">
        <v>0</v>
      </c>
      <c r="F467">
        <v>0</v>
      </c>
      <c r="G467">
        <v>0</v>
      </c>
      <c r="H467">
        <v>0</v>
      </c>
      <c r="I467" s="47">
        <v>0</v>
      </c>
      <c r="J467">
        <v>0</v>
      </c>
      <c r="K467">
        <v>0</v>
      </c>
      <c r="L467">
        <v>0</v>
      </c>
      <c r="M467">
        <v>0</v>
      </c>
      <c r="N467">
        <v>0</v>
      </c>
      <c r="O467">
        <v>0</v>
      </c>
      <c r="P467">
        <v>0</v>
      </c>
      <c r="Q467">
        <v>0</v>
      </c>
      <c r="R467">
        <v>0</v>
      </c>
      <c r="S467">
        <v>0</v>
      </c>
      <c r="T467">
        <v>0</v>
      </c>
      <c r="U467">
        <v>0</v>
      </c>
      <c r="V467">
        <v>0</v>
      </c>
      <c r="W467">
        <v>0</v>
      </c>
      <c r="X467">
        <v>0</v>
      </c>
      <c r="Y467">
        <v>0</v>
      </c>
      <c r="Z467">
        <v>0</v>
      </c>
      <c r="AA467">
        <v>0</v>
      </c>
      <c r="AB467">
        <v>0</v>
      </c>
    </row>
    <row r="468" spans="1:28">
      <c r="A468">
        <v>0</v>
      </c>
      <c r="B468">
        <v>0</v>
      </c>
      <c r="C468">
        <v>0</v>
      </c>
      <c r="D468">
        <v>0</v>
      </c>
      <c r="E468">
        <v>0</v>
      </c>
      <c r="F468">
        <v>0</v>
      </c>
      <c r="G468">
        <v>0</v>
      </c>
      <c r="H468">
        <v>0</v>
      </c>
      <c r="I468" s="47">
        <v>0</v>
      </c>
      <c r="J468">
        <v>0</v>
      </c>
      <c r="K468">
        <v>0</v>
      </c>
      <c r="L468">
        <v>0</v>
      </c>
      <c r="M468">
        <v>0</v>
      </c>
      <c r="N468">
        <v>0</v>
      </c>
      <c r="O468">
        <v>0</v>
      </c>
      <c r="P468">
        <v>0</v>
      </c>
      <c r="Q468">
        <v>0</v>
      </c>
      <c r="R468">
        <v>0</v>
      </c>
      <c r="S468">
        <v>0</v>
      </c>
      <c r="T468">
        <v>0</v>
      </c>
      <c r="U468">
        <v>0</v>
      </c>
      <c r="V468">
        <v>0</v>
      </c>
      <c r="W468">
        <v>0</v>
      </c>
      <c r="X468">
        <v>0</v>
      </c>
      <c r="Y468">
        <v>0</v>
      </c>
      <c r="Z468">
        <v>0</v>
      </c>
      <c r="AA468">
        <v>0</v>
      </c>
      <c r="AB468">
        <v>0</v>
      </c>
    </row>
    <row r="469" spans="1:28">
      <c r="A469">
        <v>0</v>
      </c>
      <c r="B469">
        <v>0</v>
      </c>
      <c r="C469">
        <v>0</v>
      </c>
      <c r="D469">
        <v>0</v>
      </c>
      <c r="E469">
        <v>0</v>
      </c>
      <c r="F469">
        <v>0</v>
      </c>
      <c r="G469">
        <v>0</v>
      </c>
      <c r="H469">
        <v>0</v>
      </c>
      <c r="I469" s="47">
        <v>0</v>
      </c>
      <c r="J469">
        <v>0</v>
      </c>
      <c r="K469">
        <v>0</v>
      </c>
      <c r="L469">
        <v>0</v>
      </c>
      <c r="M469">
        <v>0</v>
      </c>
      <c r="N469">
        <v>0</v>
      </c>
      <c r="O469">
        <v>0</v>
      </c>
      <c r="P469">
        <v>0</v>
      </c>
      <c r="Q469">
        <v>0</v>
      </c>
      <c r="R469">
        <v>0</v>
      </c>
      <c r="S469">
        <v>0</v>
      </c>
      <c r="T469">
        <v>0</v>
      </c>
      <c r="U469">
        <v>0</v>
      </c>
      <c r="V469">
        <v>0</v>
      </c>
      <c r="W469">
        <v>0</v>
      </c>
      <c r="X469">
        <v>0</v>
      </c>
      <c r="Y469">
        <v>0</v>
      </c>
      <c r="Z469">
        <v>0</v>
      </c>
      <c r="AA469">
        <v>0</v>
      </c>
      <c r="AB469">
        <v>0</v>
      </c>
    </row>
    <row r="470" spans="1:28">
      <c r="A470">
        <v>0</v>
      </c>
      <c r="B470">
        <v>0</v>
      </c>
      <c r="C470">
        <v>0</v>
      </c>
      <c r="D470">
        <v>0</v>
      </c>
      <c r="E470">
        <v>0</v>
      </c>
      <c r="F470">
        <v>0</v>
      </c>
      <c r="G470">
        <v>0</v>
      </c>
      <c r="H470">
        <v>0</v>
      </c>
      <c r="I470" s="47">
        <v>0</v>
      </c>
      <c r="J470">
        <v>0</v>
      </c>
      <c r="K470">
        <v>0</v>
      </c>
      <c r="L470">
        <v>0</v>
      </c>
      <c r="M470">
        <v>0</v>
      </c>
      <c r="N470">
        <v>0</v>
      </c>
      <c r="O470">
        <v>0</v>
      </c>
      <c r="P470">
        <v>0</v>
      </c>
      <c r="Q470">
        <v>0</v>
      </c>
      <c r="R470">
        <v>0</v>
      </c>
      <c r="S470">
        <v>0</v>
      </c>
      <c r="T470">
        <v>0</v>
      </c>
      <c r="U470">
        <v>0</v>
      </c>
      <c r="V470">
        <v>0</v>
      </c>
      <c r="W470">
        <v>0</v>
      </c>
      <c r="X470">
        <v>0</v>
      </c>
      <c r="Y470">
        <v>0</v>
      </c>
      <c r="Z470">
        <v>0</v>
      </c>
      <c r="AA470">
        <v>0</v>
      </c>
      <c r="AB470">
        <v>0</v>
      </c>
    </row>
    <row r="471" spans="1:28">
      <c r="A471">
        <v>0</v>
      </c>
      <c r="B471">
        <v>0</v>
      </c>
      <c r="C471">
        <v>0</v>
      </c>
      <c r="D471">
        <v>0</v>
      </c>
      <c r="E471">
        <v>0</v>
      </c>
      <c r="F471">
        <v>0</v>
      </c>
      <c r="G471">
        <v>0</v>
      </c>
      <c r="H471">
        <v>0</v>
      </c>
      <c r="I471" s="47">
        <v>0</v>
      </c>
      <c r="J471">
        <v>0</v>
      </c>
      <c r="K471">
        <v>0</v>
      </c>
      <c r="L471">
        <v>0</v>
      </c>
      <c r="M471">
        <v>0</v>
      </c>
      <c r="N471">
        <v>0</v>
      </c>
      <c r="O471">
        <v>0</v>
      </c>
      <c r="P471">
        <v>0</v>
      </c>
      <c r="Q471">
        <v>0</v>
      </c>
      <c r="R471">
        <v>0</v>
      </c>
      <c r="S471">
        <v>0</v>
      </c>
      <c r="T471">
        <v>0</v>
      </c>
      <c r="U471">
        <v>0</v>
      </c>
      <c r="V471">
        <v>0</v>
      </c>
      <c r="W471">
        <v>0</v>
      </c>
      <c r="X471">
        <v>0</v>
      </c>
      <c r="Y471">
        <v>0</v>
      </c>
      <c r="Z471">
        <v>0</v>
      </c>
      <c r="AA471">
        <v>0</v>
      </c>
      <c r="AB471">
        <v>0</v>
      </c>
    </row>
    <row r="472" spans="1:28">
      <c r="A472">
        <v>0</v>
      </c>
      <c r="B472">
        <v>0</v>
      </c>
      <c r="C472">
        <v>0</v>
      </c>
      <c r="D472">
        <v>0</v>
      </c>
      <c r="E472">
        <v>0</v>
      </c>
      <c r="F472">
        <v>0</v>
      </c>
      <c r="G472">
        <v>0</v>
      </c>
      <c r="H472">
        <v>0</v>
      </c>
      <c r="I472" s="47">
        <v>0</v>
      </c>
      <c r="J472">
        <v>0</v>
      </c>
      <c r="K472">
        <v>0</v>
      </c>
      <c r="L472">
        <v>0</v>
      </c>
      <c r="M472">
        <v>0</v>
      </c>
      <c r="N472">
        <v>0</v>
      </c>
      <c r="O472">
        <v>0</v>
      </c>
      <c r="P472">
        <v>0</v>
      </c>
      <c r="Q472">
        <v>0</v>
      </c>
      <c r="R472">
        <v>0</v>
      </c>
      <c r="S472">
        <v>0</v>
      </c>
      <c r="T472">
        <v>0</v>
      </c>
      <c r="U472">
        <v>0</v>
      </c>
      <c r="V472">
        <v>0</v>
      </c>
      <c r="W472">
        <v>0</v>
      </c>
      <c r="X472">
        <v>0</v>
      </c>
      <c r="Y472">
        <v>0</v>
      </c>
      <c r="Z472">
        <v>0</v>
      </c>
      <c r="AA472">
        <v>0</v>
      </c>
      <c r="AB472">
        <v>0</v>
      </c>
    </row>
    <row r="473" spans="1:28">
      <c r="A473">
        <v>0</v>
      </c>
      <c r="B473">
        <v>0</v>
      </c>
      <c r="C473">
        <v>0</v>
      </c>
      <c r="D473">
        <v>0</v>
      </c>
      <c r="E473">
        <v>0</v>
      </c>
      <c r="F473">
        <v>0</v>
      </c>
      <c r="G473">
        <v>0</v>
      </c>
      <c r="H473">
        <v>0</v>
      </c>
      <c r="I473" s="47">
        <v>0</v>
      </c>
      <c r="J473">
        <v>0</v>
      </c>
      <c r="K473">
        <v>0</v>
      </c>
      <c r="L473">
        <v>0</v>
      </c>
      <c r="M473">
        <v>0</v>
      </c>
      <c r="N473">
        <v>0</v>
      </c>
      <c r="O473">
        <v>0</v>
      </c>
      <c r="P473">
        <v>0</v>
      </c>
      <c r="Q473">
        <v>0</v>
      </c>
      <c r="R473">
        <v>0</v>
      </c>
      <c r="S473">
        <v>0</v>
      </c>
      <c r="T473">
        <v>0</v>
      </c>
      <c r="U473">
        <v>0</v>
      </c>
      <c r="V473">
        <v>0</v>
      </c>
      <c r="W473">
        <v>0</v>
      </c>
      <c r="X473">
        <v>0</v>
      </c>
      <c r="Y473">
        <v>0</v>
      </c>
      <c r="Z473">
        <v>0</v>
      </c>
      <c r="AA473">
        <v>0</v>
      </c>
      <c r="AB473">
        <v>0</v>
      </c>
    </row>
    <row r="474" spans="1:28">
      <c r="A474">
        <v>0</v>
      </c>
      <c r="B474">
        <v>0</v>
      </c>
      <c r="C474">
        <v>0</v>
      </c>
      <c r="D474">
        <v>0</v>
      </c>
      <c r="E474">
        <v>0</v>
      </c>
      <c r="F474">
        <v>0</v>
      </c>
      <c r="G474">
        <v>0</v>
      </c>
      <c r="H474">
        <v>0</v>
      </c>
      <c r="I474" s="47">
        <v>0</v>
      </c>
      <c r="J474">
        <v>0</v>
      </c>
      <c r="K474">
        <v>0</v>
      </c>
      <c r="L474">
        <v>0</v>
      </c>
      <c r="M474">
        <v>0</v>
      </c>
      <c r="N474">
        <v>0</v>
      </c>
      <c r="O474">
        <v>0</v>
      </c>
      <c r="P474">
        <v>0</v>
      </c>
      <c r="Q474">
        <v>0</v>
      </c>
      <c r="R474">
        <v>0</v>
      </c>
      <c r="S474">
        <v>0</v>
      </c>
      <c r="T474">
        <v>0</v>
      </c>
      <c r="U474">
        <v>0</v>
      </c>
      <c r="V474">
        <v>0</v>
      </c>
      <c r="W474">
        <v>0</v>
      </c>
      <c r="X474">
        <v>0</v>
      </c>
      <c r="Y474">
        <v>0</v>
      </c>
      <c r="Z474">
        <v>0</v>
      </c>
      <c r="AA474">
        <v>0</v>
      </c>
      <c r="AB474">
        <v>0</v>
      </c>
    </row>
    <row r="475" spans="1:28">
      <c r="A475">
        <v>0</v>
      </c>
      <c r="B475">
        <v>0</v>
      </c>
      <c r="C475">
        <v>0</v>
      </c>
      <c r="D475">
        <v>0</v>
      </c>
      <c r="E475">
        <v>0</v>
      </c>
      <c r="F475">
        <v>0</v>
      </c>
      <c r="G475">
        <v>0</v>
      </c>
      <c r="H475">
        <v>0</v>
      </c>
      <c r="I475" s="47">
        <v>0</v>
      </c>
      <c r="J475">
        <v>0</v>
      </c>
      <c r="K475">
        <v>0</v>
      </c>
      <c r="L475">
        <v>0</v>
      </c>
      <c r="M475">
        <v>0</v>
      </c>
      <c r="N475">
        <v>0</v>
      </c>
      <c r="O475">
        <v>0</v>
      </c>
      <c r="P475">
        <v>0</v>
      </c>
      <c r="Q475">
        <v>0</v>
      </c>
      <c r="R475">
        <v>0</v>
      </c>
      <c r="S475">
        <v>0</v>
      </c>
      <c r="T475">
        <v>0</v>
      </c>
      <c r="U475">
        <v>0</v>
      </c>
      <c r="V475">
        <v>0</v>
      </c>
      <c r="W475">
        <v>0</v>
      </c>
      <c r="X475">
        <v>0</v>
      </c>
      <c r="Y475">
        <v>0</v>
      </c>
      <c r="Z475">
        <v>0</v>
      </c>
      <c r="AA475">
        <v>0</v>
      </c>
      <c r="AB475">
        <v>0</v>
      </c>
    </row>
    <row r="476" spans="1:28">
      <c r="A476">
        <v>0</v>
      </c>
      <c r="B476">
        <v>0</v>
      </c>
      <c r="C476">
        <v>0</v>
      </c>
      <c r="D476">
        <v>0</v>
      </c>
      <c r="E476">
        <v>0</v>
      </c>
      <c r="F476">
        <v>0</v>
      </c>
      <c r="G476">
        <v>0</v>
      </c>
      <c r="H476">
        <v>0</v>
      </c>
      <c r="I476" s="47">
        <v>0</v>
      </c>
      <c r="J476">
        <v>0</v>
      </c>
      <c r="K476">
        <v>0</v>
      </c>
      <c r="L476">
        <v>0</v>
      </c>
      <c r="M476">
        <v>0</v>
      </c>
      <c r="N476">
        <v>0</v>
      </c>
      <c r="O476">
        <v>0</v>
      </c>
      <c r="P476">
        <v>0</v>
      </c>
      <c r="Q476">
        <v>0</v>
      </c>
      <c r="R476">
        <v>0</v>
      </c>
      <c r="S476">
        <v>0</v>
      </c>
      <c r="T476">
        <v>0</v>
      </c>
      <c r="U476">
        <v>0</v>
      </c>
      <c r="V476">
        <v>0</v>
      </c>
      <c r="W476">
        <v>0</v>
      </c>
      <c r="X476">
        <v>0</v>
      </c>
      <c r="Y476">
        <v>0</v>
      </c>
      <c r="Z476">
        <v>0</v>
      </c>
      <c r="AA476">
        <v>0</v>
      </c>
      <c r="AB476">
        <v>0</v>
      </c>
    </row>
    <row r="477" spans="1:28">
      <c r="A477">
        <v>0</v>
      </c>
      <c r="B477">
        <v>0</v>
      </c>
      <c r="C477">
        <v>0</v>
      </c>
      <c r="D477">
        <v>0</v>
      </c>
      <c r="E477">
        <v>0</v>
      </c>
      <c r="F477">
        <v>0</v>
      </c>
      <c r="G477">
        <v>0</v>
      </c>
      <c r="H477">
        <v>0</v>
      </c>
      <c r="I477" s="47">
        <v>0</v>
      </c>
      <c r="J477">
        <v>0</v>
      </c>
      <c r="K477">
        <v>0</v>
      </c>
      <c r="L477">
        <v>0</v>
      </c>
      <c r="M477">
        <v>0</v>
      </c>
      <c r="N477">
        <v>0</v>
      </c>
      <c r="O477">
        <v>0</v>
      </c>
      <c r="P477">
        <v>0</v>
      </c>
      <c r="Q477">
        <v>0</v>
      </c>
      <c r="R477">
        <v>0</v>
      </c>
      <c r="S477">
        <v>0</v>
      </c>
      <c r="T477">
        <v>0</v>
      </c>
      <c r="U477">
        <v>0</v>
      </c>
      <c r="V477">
        <v>0</v>
      </c>
      <c r="W477">
        <v>0</v>
      </c>
      <c r="X477">
        <v>0</v>
      </c>
      <c r="Y477">
        <v>0</v>
      </c>
      <c r="Z477">
        <v>0</v>
      </c>
      <c r="AA477">
        <v>0</v>
      </c>
      <c r="AB477">
        <v>0</v>
      </c>
    </row>
    <row r="478" spans="1:28">
      <c r="A478">
        <v>0</v>
      </c>
      <c r="B478">
        <v>0</v>
      </c>
      <c r="C478">
        <v>0</v>
      </c>
      <c r="D478">
        <v>0</v>
      </c>
      <c r="E478">
        <v>0</v>
      </c>
      <c r="F478">
        <v>0</v>
      </c>
      <c r="G478">
        <v>0</v>
      </c>
      <c r="H478">
        <v>0</v>
      </c>
      <c r="I478" s="47">
        <v>0</v>
      </c>
      <c r="J478">
        <v>0</v>
      </c>
      <c r="K478">
        <v>0</v>
      </c>
      <c r="L478">
        <v>0</v>
      </c>
      <c r="M478">
        <v>0</v>
      </c>
      <c r="N478">
        <v>0</v>
      </c>
      <c r="O478">
        <v>0</v>
      </c>
      <c r="P478">
        <v>0</v>
      </c>
      <c r="Q478">
        <v>0</v>
      </c>
      <c r="R478">
        <v>0</v>
      </c>
      <c r="S478">
        <v>0</v>
      </c>
      <c r="T478">
        <v>0</v>
      </c>
      <c r="U478">
        <v>0</v>
      </c>
      <c r="V478">
        <v>0</v>
      </c>
      <c r="W478">
        <v>0</v>
      </c>
      <c r="X478">
        <v>0</v>
      </c>
      <c r="Y478">
        <v>0</v>
      </c>
      <c r="Z478">
        <v>0</v>
      </c>
      <c r="AA478">
        <v>0</v>
      </c>
      <c r="AB478">
        <v>0</v>
      </c>
    </row>
    <row r="479" spans="1:28">
      <c r="A479">
        <v>0</v>
      </c>
      <c r="B479">
        <v>0</v>
      </c>
      <c r="C479">
        <v>0</v>
      </c>
      <c r="D479">
        <v>0</v>
      </c>
      <c r="E479">
        <v>0</v>
      </c>
      <c r="F479">
        <v>0</v>
      </c>
      <c r="G479">
        <v>0</v>
      </c>
      <c r="H479">
        <v>0</v>
      </c>
      <c r="I479" s="47">
        <v>0</v>
      </c>
      <c r="J479">
        <v>0</v>
      </c>
      <c r="K479">
        <v>0</v>
      </c>
      <c r="L479">
        <v>0</v>
      </c>
      <c r="M479">
        <v>0</v>
      </c>
      <c r="N479">
        <v>0</v>
      </c>
      <c r="O479">
        <v>0</v>
      </c>
      <c r="P479">
        <v>0</v>
      </c>
      <c r="Q479">
        <v>0</v>
      </c>
      <c r="R479">
        <v>0</v>
      </c>
      <c r="S479">
        <v>0</v>
      </c>
      <c r="T479">
        <v>0</v>
      </c>
      <c r="U479">
        <v>0</v>
      </c>
      <c r="V479">
        <v>0</v>
      </c>
      <c r="W479">
        <v>0</v>
      </c>
      <c r="X479">
        <v>0</v>
      </c>
      <c r="Y479">
        <v>0</v>
      </c>
      <c r="Z479">
        <v>0</v>
      </c>
      <c r="AA479">
        <v>0</v>
      </c>
      <c r="AB479">
        <v>0</v>
      </c>
    </row>
    <row r="480" spans="1:28">
      <c r="A480">
        <v>0</v>
      </c>
      <c r="B480">
        <v>0</v>
      </c>
      <c r="C480">
        <v>0</v>
      </c>
      <c r="D480">
        <v>0</v>
      </c>
      <c r="E480">
        <v>0</v>
      </c>
      <c r="F480">
        <v>0</v>
      </c>
      <c r="G480">
        <v>0</v>
      </c>
      <c r="H480">
        <v>0</v>
      </c>
      <c r="I480" s="47">
        <v>0</v>
      </c>
      <c r="J480">
        <v>0</v>
      </c>
      <c r="K480">
        <v>0</v>
      </c>
      <c r="L480">
        <v>0</v>
      </c>
      <c r="M480">
        <v>0</v>
      </c>
      <c r="N480">
        <v>0</v>
      </c>
      <c r="O480">
        <v>0</v>
      </c>
      <c r="P480">
        <v>0</v>
      </c>
      <c r="Q480">
        <v>0</v>
      </c>
      <c r="R480">
        <v>0</v>
      </c>
      <c r="S480">
        <v>0</v>
      </c>
      <c r="T480">
        <v>0</v>
      </c>
      <c r="U480">
        <v>0</v>
      </c>
      <c r="V480">
        <v>0</v>
      </c>
      <c r="W480">
        <v>0</v>
      </c>
      <c r="X480">
        <v>0</v>
      </c>
      <c r="Y480">
        <v>0</v>
      </c>
      <c r="Z480">
        <v>0</v>
      </c>
      <c r="AA480">
        <v>0</v>
      </c>
      <c r="AB480">
        <v>0</v>
      </c>
    </row>
    <row r="481" spans="1:28">
      <c r="A481">
        <v>0</v>
      </c>
      <c r="B481">
        <v>0</v>
      </c>
      <c r="C481">
        <v>0</v>
      </c>
      <c r="D481">
        <v>0</v>
      </c>
      <c r="E481">
        <v>0</v>
      </c>
      <c r="F481">
        <v>0</v>
      </c>
      <c r="G481">
        <v>0</v>
      </c>
      <c r="H481">
        <v>0</v>
      </c>
      <c r="I481" s="47">
        <v>0</v>
      </c>
      <c r="J481">
        <v>0</v>
      </c>
      <c r="K481">
        <v>0</v>
      </c>
      <c r="L481">
        <v>0</v>
      </c>
      <c r="M481">
        <v>0</v>
      </c>
      <c r="N481">
        <v>0</v>
      </c>
      <c r="O481">
        <v>0</v>
      </c>
      <c r="P481">
        <v>0</v>
      </c>
      <c r="Q481">
        <v>0</v>
      </c>
      <c r="R481">
        <v>0</v>
      </c>
      <c r="S481">
        <v>0</v>
      </c>
      <c r="T481">
        <v>0</v>
      </c>
      <c r="U481">
        <v>0</v>
      </c>
      <c r="V481">
        <v>0</v>
      </c>
      <c r="W481">
        <v>0</v>
      </c>
      <c r="X481">
        <v>0</v>
      </c>
      <c r="Y481">
        <v>0</v>
      </c>
      <c r="Z481">
        <v>0</v>
      </c>
      <c r="AA481">
        <v>0</v>
      </c>
      <c r="AB481">
        <v>0</v>
      </c>
    </row>
    <row r="482" spans="1:28">
      <c r="A482">
        <v>0</v>
      </c>
      <c r="B482">
        <v>0</v>
      </c>
      <c r="C482">
        <v>0</v>
      </c>
      <c r="D482">
        <v>0</v>
      </c>
      <c r="E482">
        <v>0</v>
      </c>
      <c r="F482">
        <v>0</v>
      </c>
      <c r="G482">
        <v>0</v>
      </c>
      <c r="H482">
        <v>0</v>
      </c>
      <c r="I482" s="47">
        <v>0</v>
      </c>
      <c r="J482">
        <v>0</v>
      </c>
      <c r="K482">
        <v>0</v>
      </c>
      <c r="L482">
        <v>0</v>
      </c>
      <c r="M482">
        <v>0</v>
      </c>
      <c r="N482">
        <v>0</v>
      </c>
      <c r="O482">
        <v>0</v>
      </c>
      <c r="P482">
        <v>0</v>
      </c>
      <c r="Q482">
        <v>0</v>
      </c>
      <c r="R482">
        <v>0</v>
      </c>
      <c r="S482">
        <v>0</v>
      </c>
      <c r="T482">
        <v>0</v>
      </c>
      <c r="U482">
        <v>0</v>
      </c>
      <c r="V482">
        <v>0</v>
      </c>
      <c r="W482">
        <v>0</v>
      </c>
      <c r="X482">
        <v>0</v>
      </c>
      <c r="Y482">
        <v>0</v>
      </c>
      <c r="Z482">
        <v>0</v>
      </c>
      <c r="AA482">
        <v>0</v>
      </c>
      <c r="AB482">
        <v>0</v>
      </c>
    </row>
    <row r="483" spans="1:28">
      <c r="A483">
        <v>0</v>
      </c>
      <c r="B483">
        <v>0</v>
      </c>
      <c r="C483">
        <v>0</v>
      </c>
      <c r="D483">
        <v>0</v>
      </c>
      <c r="E483">
        <v>0</v>
      </c>
      <c r="F483">
        <v>0</v>
      </c>
      <c r="G483">
        <v>0</v>
      </c>
      <c r="H483">
        <v>0</v>
      </c>
      <c r="I483" s="47">
        <v>0</v>
      </c>
      <c r="J483">
        <v>0</v>
      </c>
      <c r="K483">
        <v>0</v>
      </c>
      <c r="L483">
        <v>0</v>
      </c>
      <c r="M483">
        <v>0</v>
      </c>
      <c r="N483">
        <v>0</v>
      </c>
      <c r="O483">
        <v>0</v>
      </c>
      <c r="P483">
        <v>0</v>
      </c>
      <c r="Q483">
        <v>0</v>
      </c>
      <c r="R483">
        <v>0</v>
      </c>
      <c r="S483">
        <v>0</v>
      </c>
      <c r="T483">
        <v>0</v>
      </c>
      <c r="U483">
        <v>0</v>
      </c>
      <c r="V483">
        <v>0</v>
      </c>
      <c r="W483">
        <v>0</v>
      </c>
      <c r="X483">
        <v>0</v>
      </c>
      <c r="Y483">
        <v>0</v>
      </c>
      <c r="Z483">
        <v>0</v>
      </c>
      <c r="AA483">
        <v>0</v>
      </c>
      <c r="AB483">
        <v>0</v>
      </c>
    </row>
    <row r="484" spans="1:28">
      <c r="A484">
        <v>0</v>
      </c>
      <c r="B484">
        <v>0</v>
      </c>
      <c r="C484">
        <v>0</v>
      </c>
      <c r="D484">
        <v>0</v>
      </c>
      <c r="E484">
        <v>0</v>
      </c>
      <c r="F484">
        <v>0</v>
      </c>
      <c r="G484">
        <v>0</v>
      </c>
      <c r="H484">
        <v>0</v>
      </c>
      <c r="I484" s="47">
        <v>0</v>
      </c>
      <c r="J484">
        <v>0</v>
      </c>
      <c r="K484">
        <v>0</v>
      </c>
      <c r="L484">
        <v>0</v>
      </c>
      <c r="M484">
        <v>0</v>
      </c>
      <c r="N484">
        <v>0</v>
      </c>
      <c r="O484">
        <v>0</v>
      </c>
      <c r="P484">
        <v>0</v>
      </c>
      <c r="Q484">
        <v>0</v>
      </c>
      <c r="R484">
        <v>0</v>
      </c>
      <c r="S484">
        <v>0</v>
      </c>
      <c r="T484">
        <v>0</v>
      </c>
      <c r="U484">
        <v>0</v>
      </c>
      <c r="V484">
        <v>0</v>
      </c>
      <c r="W484">
        <v>0</v>
      </c>
      <c r="X484">
        <v>0</v>
      </c>
      <c r="Y484">
        <v>0</v>
      </c>
      <c r="Z484">
        <v>0</v>
      </c>
      <c r="AA484">
        <v>0</v>
      </c>
      <c r="AB484">
        <v>0</v>
      </c>
    </row>
    <row r="485" spans="1:28">
      <c r="A485">
        <v>0</v>
      </c>
      <c r="B485">
        <v>0</v>
      </c>
      <c r="C485">
        <v>0</v>
      </c>
      <c r="D485">
        <v>0</v>
      </c>
      <c r="E485">
        <v>0</v>
      </c>
      <c r="F485">
        <v>0</v>
      </c>
      <c r="G485">
        <v>0</v>
      </c>
      <c r="H485">
        <v>0</v>
      </c>
      <c r="I485" s="47">
        <v>0</v>
      </c>
      <c r="J485">
        <v>0</v>
      </c>
      <c r="K485">
        <v>0</v>
      </c>
      <c r="L485">
        <v>0</v>
      </c>
      <c r="M485">
        <v>0</v>
      </c>
      <c r="N485">
        <v>0</v>
      </c>
      <c r="O485">
        <v>0</v>
      </c>
      <c r="P485">
        <v>0</v>
      </c>
      <c r="Q485">
        <v>0</v>
      </c>
      <c r="R485">
        <v>0</v>
      </c>
      <c r="S485">
        <v>0</v>
      </c>
      <c r="T485">
        <v>0</v>
      </c>
      <c r="U485">
        <v>0</v>
      </c>
      <c r="V485">
        <v>0</v>
      </c>
      <c r="W485">
        <v>0</v>
      </c>
      <c r="X485">
        <v>0</v>
      </c>
      <c r="Y485">
        <v>0</v>
      </c>
      <c r="Z485">
        <v>0</v>
      </c>
      <c r="AA485">
        <v>0</v>
      </c>
      <c r="AB485">
        <v>0</v>
      </c>
    </row>
    <row r="486" spans="1:28">
      <c r="A486">
        <v>0</v>
      </c>
      <c r="B486">
        <v>0</v>
      </c>
      <c r="C486">
        <v>0</v>
      </c>
      <c r="D486">
        <v>0</v>
      </c>
      <c r="E486">
        <v>0</v>
      </c>
      <c r="F486">
        <v>0</v>
      </c>
      <c r="G486">
        <v>0</v>
      </c>
      <c r="H486">
        <v>0</v>
      </c>
      <c r="I486" s="47">
        <v>0</v>
      </c>
      <c r="J486">
        <v>0</v>
      </c>
      <c r="K486">
        <v>0</v>
      </c>
      <c r="L486">
        <v>0</v>
      </c>
      <c r="M486">
        <v>0</v>
      </c>
      <c r="N486">
        <v>0</v>
      </c>
      <c r="O486">
        <v>0</v>
      </c>
      <c r="P486">
        <v>0</v>
      </c>
      <c r="Q486">
        <v>0</v>
      </c>
      <c r="R486">
        <v>0</v>
      </c>
      <c r="S486">
        <v>0</v>
      </c>
      <c r="T486">
        <v>0</v>
      </c>
      <c r="U486">
        <v>0</v>
      </c>
      <c r="V486">
        <v>0</v>
      </c>
      <c r="W486">
        <v>0</v>
      </c>
      <c r="X486">
        <v>0</v>
      </c>
      <c r="Y486">
        <v>0</v>
      </c>
      <c r="Z486">
        <v>0</v>
      </c>
      <c r="AA486">
        <v>0</v>
      </c>
      <c r="AB486">
        <v>0</v>
      </c>
    </row>
    <row r="487" spans="1:28">
      <c r="A487">
        <v>0</v>
      </c>
      <c r="B487">
        <v>0</v>
      </c>
      <c r="C487">
        <v>0</v>
      </c>
      <c r="D487">
        <v>0</v>
      </c>
      <c r="E487">
        <v>0</v>
      </c>
      <c r="F487">
        <v>0</v>
      </c>
      <c r="G487">
        <v>0</v>
      </c>
      <c r="H487">
        <v>0</v>
      </c>
      <c r="I487" s="47">
        <v>0</v>
      </c>
      <c r="J487">
        <v>0</v>
      </c>
      <c r="K487">
        <v>0</v>
      </c>
      <c r="L487">
        <v>0</v>
      </c>
      <c r="M487">
        <v>0</v>
      </c>
      <c r="N487">
        <v>0</v>
      </c>
      <c r="O487">
        <v>0</v>
      </c>
      <c r="P487">
        <v>0</v>
      </c>
      <c r="Q487">
        <v>0</v>
      </c>
      <c r="R487">
        <v>0</v>
      </c>
      <c r="S487">
        <v>0</v>
      </c>
      <c r="T487">
        <v>0</v>
      </c>
      <c r="U487">
        <v>0</v>
      </c>
      <c r="V487">
        <v>0</v>
      </c>
      <c r="W487">
        <v>0</v>
      </c>
      <c r="X487">
        <v>0</v>
      </c>
      <c r="Y487">
        <v>0</v>
      </c>
      <c r="Z487">
        <v>0</v>
      </c>
      <c r="AA487">
        <v>0</v>
      </c>
      <c r="AB487">
        <v>0</v>
      </c>
    </row>
    <row r="488" spans="1:28">
      <c r="A488">
        <v>0</v>
      </c>
      <c r="B488">
        <v>0</v>
      </c>
      <c r="C488">
        <v>0</v>
      </c>
      <c r="D488">
        <v>0</v>
      </c>
      <c r="E488">
        <v>0</v>
      </c>
      <c r="F488">
        <v>0</v>
      </c>
      <c r="G488">
        <v>0</v>
      </c>
      <c r="H488">
        <v>0</v>
      </c>
      <c r="I488" s="47">
        <v>0</v>
      </c>
      <c r="J488">
        <v>0</v>
      </c>
      <c r="K488">
        <v>0</v>
      </c>
      <c r="L488">
        <v>0</v>
      </c>
      <c r="M488">
        <v>0</v>
      </c>
      <c r="N488">
        <v>0</v>
      </c>
      <c r="O488">
        <v>0</v>
      </c>
      <c r="P488">
        <v>0</v>
      </c>
      <c r="Q488">
        <v>0</v>
      </c>
      <c r="R488">
        <v>0</v>
      </c>
      <c r="S488">
        <v>0</v>
      </c>
      <c r="T488">
        <v>0</v>
      </c>
      <c r="U488">
        <v>0</v>
      </c>
      <c r="V488">
        <v>0</v>
      </c>
      <c r="W488">
        <v>0</v>
      </c>
      <c r="X488">
        <v>0</v>
      </c>
      <c r="Y488">
        <v>0</v>
      </c>
      <c r="Z488">
        <v>0</v>
      </c>
      <c r="AA488">
        <v>0</v>
      </c>
      <c r="AB488">
        <v>0</v>
      </c>
    </row>
    <row r="489" spans="1:28">
      <c r="A489">
        <v>0</v>
      </c>
      <c r="B489">
        <v>0</v>
      </c>
      <c r="C489">
        <v>0</v>
      </c>
      <c r="D489">
        <v>0</v>
      </c>
      <c r="E489">
        <v>0</v>
      </c>
      <c r="F489">
        <v>0</v>
      </c>
      <c r="G489">
        <v>0</v>
      </c>
      <c r="H489">
        <v>0</v>
      </c>
      <c r="I489" s="47">
        <v>0</v>
      </c>
      <c r="J489">
        <v>0</v>
      </c>
      <c r="K489">
        <v>0</v>
      </c>
      <c r="L489">
        <v>0</v>
      </c>
      <c r="M489">
        <v>0</v>
      </c>
      <c r="N489">
        <v>0</v>
      </c>
      <c r="O489">
        <v>0</v>
      </c>
      <c r="P489">
        <v>0</v>
      </c>
      <c r="Q489">
        <v>0</v>
      </c>
      <c r="R489">
        <v>0</v>
      </c>
      <c r="S489">
        <v>0</v>
      </c>
      <c r="T489">
        <v>0</v>
      </c>
      <c r="U489">
        <v>0</v>
      </c>
      <c r="V489">
        <v>0</v>
      </c>
      <c r="W489">
        <v>0</v>
      </c>
      <c r="X489">
        <v>0</v>
      </c>
      <c r="Y489">
        <v>0</v>
      </c>
      <c r="Z489">
        <v>0</v>
      </c>
      <c r="AA489">
        <v>0</v>
      </c>
      <c r="AB489">
        <v>0</v>
      </c>
    </row>
    <row r="490" spans="1:28">
      <c r="A490">
        <v>0</v>
      </c>
      <c r="B490">
        <v>0</v>
      </c>
      <c r="C490">
        <v>0</v>
      </c>
      <c r="D490">
        <v>0</v>
      </c>
      <c r="E490">
        <v>0</v>
      </c>
      <c r="F490">
        <v>0</v>
      </c>
      <c r="G490">
        <v>0</v>
      </c>
      <c r="H490">
        <v>0</v>
      </c>
      <c r="I490" s="47">
        <v>0</v>
      </c>
      <c r="J490">
        <v>0</v>
      </c>
      <c r="K490">
        <v>0</v>
      </c>
      <c r="L490">
        <v>0</v>
      </c>
      <c r="M490">
        <v>0</v>
      </c>
      <c r="N490">
        <v>0</v>
      </c>
      <c r="O490">
        <v>0</v>
      </c>
      <c r="P490">
        <v>0</v>
      </c>
      <c r="Q490">
        <v>0</v>
      </c>
      <c r="R490">
        <v>0</v>
      </c>
      <c r="S490">
        <v>0</v>
      </c>
      <c r="T490">
        <v>0</v>
      </c>
      <c r="U490">
        <v>0</v>
      </c>
      <c r="V490">
        <v>0</v>
      </c>
      <c r="W490">
        <v>0</v>
      </c>
      <c r="X490">
        <v>0</v>
      </c>
      <c r="Y490">
        <v>0</v>
      </c>
      <c r="Z490">
        <v>0</v>
      </c>
      <c r="AA490">
        <v>0</v>
      </c>
      <c r="AB490">
        <v>0</v>
      </c>
    </row>
    <row r="491" spans="1:28">
      <c r="A491">
        <v>0</v>
      </c>
      <c r="B491">
        <v>0</v>
      </c>
      <c r="C491">
        <v>0</v>
      </c>
      <c r="D491">
        <v>0</v>
      </c>
      <c r="E491">
        <v>0</v>
      </c>
      <c r="F491">
        <v>0</v>
      </c>
      <c r="G491">
        <v>0</v>
      </c>
      <c r="H491">
        <v>0</v>
      </c>
      <c r="I491" s="47">
        <v>0</v>
      </c>
      <c r="J491">
        <v>0</v>
      </c>
      <c r="K491">
        <v>0</v>
      </c>
      <c r="L491">
        <v>0</v>
      </c>
      <c r="M491">
        <v>0</v>
      </c>
      <c r="N491">
        <v>0</v>
      </c>
      <c r="O491">
        <v>0</v>
      </c>
      <c r="P491">
        <v>0</v>
      </c>
      <c r="Q491">
        <v>0</v>
      </c>
      <c r="R491">
        <v>0</v>
      </c>
      <c r="S491">
        <v>0</v>
      </c>
      <c r="T491">
        <v>0</v>
      </c>
      <c r="U491">
        <v>0</v>
      </c>
      <c r="V491">
        <v>0</v>
      </c>
      <c r="W491">
        <v>0</v>
      </c>
      <c r="X491">
        <v>0</v>
      </c>
      <c r="Y491">
        <v>0</v>
      </c>
      <c r="Z491">
        <v>0</v>
      </c>
      <c r="AA491">
        <v>0</v>
      </c>
      <c r="AB491">
        <v>0</v>
      </c>
    </row>
    <row r="492" spans="1:28">
      <c r="A492">
        <v>0</v>
      </c>
      <c r="B492">
        <v>0</v>
      </c>
      <c r="C492">
        <v>0</v>
      </c>
      <c r="D492">
        <v>0</v>
      </c>
      <c r="E492">
        <v>0</v>
      </c>
      <c r="F492">
        <v>0</v>
      </c>
      <c r="G492">
        <v>0</v>
      </c>
      <c r="H492">
        <v>0</v>
      </c>
      <c r="I492" s="47">
        <v>0</v>
      </c>
      <c r="J492">
        <v>0</v>
      </c>
      <c r="K492">
        <v>0</v>
      </c>
      <c r="L492">
        <v>0</v>
      </c>
      <c r="M492">
        <v>0</v>
      </c>
      <c r="N492">
        <v>0</v>
      </c>
      <c r="O492">
        <v>0</v>
      </c>
      <c r="P492">
        <v>0</v>
      </c>
      <c r="Q492">
        <v>0</v>
      </c>
      <c r="R492">
        <v>0</v>
      </c>
      <c r="S492">
        <v>0</v>
      </c>
      <c r="T492">
        <v>0</v>
      </c>
      <c r="U492">
        <v>0</v>
      </c>
      <c r="V492">
        <v>0</v>
      </c>
      <c r="W492">
        <v>0</v>
      </c>
      <c r="X492">
        <v>0</v>
      </c>
      <c r="Y492">
        <v>0</v>
      </c>
      <c r="Z492">
        <v>0</v>
      </c>
      <c r="AA492">
        <v>0</v>
      </c>
      <c r="AB492">
        <v>0</v>
      </c>
    </row>
    <row r="493" spans="1:28">
      <c r="A493">
        <v>0</v>
      </c>
      <c r="B493">
        <v>0</v>
      </c>
      <c r="C493">
        <v>0</v>
      </c>
      <c r="D493">
        <v>0</v>
      </c>
      <c r="E493">
        <v>0</v>
      </c>
      <c r="F493">
        <v>0</v>
      </c>
      <c r="G493">
        <v>0</v>
      </c>
      <c r="H493">
        <v>0</v>
      </c>
      <c r="I493" s="47">
        <v>0</v>
      </c>
      <c r="J493">
        <v>0</v>
      </c>
      <c r="K493">
        <v>0</v>
      </c>
      <c r="L493">
        <v>0</v>
      </c>
      <c r="M493">
        <v>0</v>
      </c>
      <c r="N493">
        <v>0</v>
      </c>
      <c r="O493">
        <v>0</v>
      </c>
      <c r="P493">
        <v>0</v>
      </c>
      <c r="Q493">
        <v>0</v>
      </c>
      <c r="R493">
        <v>0</v>
      </c>
      <c r="S493">
        <v>0</v>
      </c>
      <c r="T493">
        <v>0</v>
      </c>
      <c r="U493">
        <v>0</v>
      </c>
      <c r="V493">
        <v>0</v>
      </c>
      <c r="W493">
        <v>0</v>
      </c>
      <c r="X493">
        <v>0</v>
      </c>
      <c r="Y493">
        <v>0</v>
      </c>
      <c r="Z493">
        <v>0</v>
      </c>
      <c r="AA493">
        <v>0</v>
      </c>
      <c r="AB493">
        <v>0</v>
      </c>
    </row>
    <row r="494" spans="1:28">
      <c r="A494">
        <v>0</v>
      </c>
      <c r="B494">
        <v>0</v>
      </c>
      <c r="C494">
        <v>0</v>
      </c>
      <c r="D494">
        <v>0</v>
      </c>
      <c r="E494">
        <v>0</v>
      </c>
      <c r="F494">
        <v>0</v>
      </c>
      <c r="G494">
        <v>0</v>
      </c>
      <c r="H494">
        <v>0</v>
      </c>
      <c r="I494" s="47">
        <v>0</v>
      </c>
      <c r="J494">
        <v>0</v>
      </c>
      <c r="K494">
        <v>0</v>
      </c>
      <c r="L494">
        <v>0</v>
      </c>
      <c r="M494">
        <v>0</v>
      </c>
      <c r="N494">
        <v>0</v>
      </c>
      <c r="O494">
        <v>0</v>
      </c>
      <c r="P494">
        <v>0</v>
      </c>
      <c r="Q494">
        <v>0</v>
      </c>
      <c r="R494">
        <v>0</v>
      </c>
      <c r="S494">
        <v>0</v>
      </c>
      <c r="T494">
        <v>0</v>
      </c>
      <c r="U494">
        <v>0</v>
      </c>
      <c r="V494">
        <v>0</v>
      </c>
      <c r="W494">
        <v>0</v>
      </c>
      <c r="X494">
        <v>0</v>
      </c>
      <c r="Y494">
        <v>0</v>
      </c>
      <c r="Z494">
        <v>0</v>
      </c>
      <c r="AA494">
        <v>0</v>
      </c>
      <c r="AB494">
        <v>0</v>
      </c>
    </row>
    <row r="495" spans="1:28">
      <c r="A495">
        <v>0</v>
      </c>
      <c r="B495">
        <v>0</v>
      </c>
      <c r="C495">
        <v>0</v>
      </c>
      <c r="D495">
        <v>0</v>
      </c>
      <c r="E495">
        <v>0</v>
      </c>
      <c r="F495">
        <v>0</v>
      </c>
      <c r="G495">
        <v>0</v>
      </c>
      <c r="H495">
        <v>0</v>
      </c>
      <c r="I495" s="47">
        <v>0</v>
      </c>
      <c r="J495">
        <v>0</v>
      </c>
      <c r="K495">
        <v>0</v>
      </c>
      <c r="L495">
        <v>0</v>
      </c>
      <c r="M495">
        <v>0</v>
      </c>
      <c r="N495">
        <v>0</v>
      </c>
      <c r="O495">
        <v>0</v>
      </c>
      <c r="P495">
        <v>0</v>
      </c>
      <c r="Q495">
        <v>0</v>
      </c>
      <c r="R495">
        <v>0</v>
      </c>
      <c r="S495">
        <v>0</v>
      </c>
      <c r="T495">
        <v>0</v>
      </c>
      <c r="U495">
        <v>0</v>
      </c>
      <c r="V495">
        <v>0</v>
      </c>
      <c r="W495">
        <v>0</v>
      </c>
      <c r="X495">
        <v>0</v>
      </c>
      <c r="Y495">
        <v>0</v>
      </c>
      <c r="Z495">
        <v>0</v>
      </c>
      <c r="AA495">
        <v>0</v>
      </c>
      <c r="AB495">
        <v>0</v>
      </c>
    </row>
    <row r="496" spans="1:28">
      <c r="A496">
        <v>0</v>
      </c>
      <c r="B496">
        <v>0</v>
      </c>
      <c r="C496">
        <v>0</v>
      </c>
      <c r="D496">
        <v>0</v>
      </c>
      <c r="E496">
        <v>0</v>
      </c>
      <c r="F496">
        <v>0</v>
      </c>
      <c r="G496">
        <v>0</v>
      </c>
      <c r="H496">
        <v>0</v>
      </c>
      <c r="I496" s="47">
        <v>0</v>
      </c>
      <c r="J496">
        <v>0</v>
      </c>
      <c r="K496">
        <v>0</v>
      </c>
      <c r="L496">
        <v>0</v>
      </c>
      <c r="M496">
        <v>0</v>
      </c>
      <c r="N496">
        <v>0</v>
      </c>
      <c r="O496">
        <v>0</v>
      </c>
      <c r="P496">
        <v>0</v>
      </c>
      <c r="Q496">
        <v>0</v>
      </c>
      <c r="R496">
        <v>0</v>
      </c>
      <c r="S496">
        <v>0</v>
      </c>
      <c r="T496">
        <v>0</v>
      </c>
      <c r="U496">
        <v>0</v>
      </c>
      <c r="V496">
        <v>0</v>
      </c>
      <c r="W496">
        <v>0</v>
      </c>
      <c r="X496">
        <v>0</v>
      </c>
      <c r="Y496">
        <v>0</v>
      </c>
      <c r="Z496">
        <v>0</v>
      </c>
      <c r="AA496">
        <v>0</v>
      </c>
      <c r="AB496">
        <v>0</v>
      </c>
    </row>
    <row r="497" spans="1:28">
      <c r="A497">
        <v>0</v>
      </c>
      <c r="B497">
        <v>0</v>
      </c>
      <c r="C497">
        <v>0</v>
      </c>
      <c r="D497">
        <v>0</v>
      </c>
      <c r="E497">
        <v>0</v>
      </c>
      <c r="F497">
        <v>0</v>
      </c>
      <c r="G497">
        <v>0</v>
      </c>
      <c r="H497">
        <v>0</v>
      </c>
      <c r="I497" s="47">
        <v>0</v>
      </c>
      <c r="J497">
        <v>0</v>
      </c>
      <c r="K497">
        <v>0</v>
      </c>
      <c r="L497">
        <v>0</v>
      </c>
      <c r="M497">
        <v>0</v>
      </c>
      <c r="N497">
        <v>0</v>
      </c>
      <c r="O497">
        <v>0</v>
      </c>
      <c r="P497">
        <v>0</v>
      </c>
      <c r="Q497">
        <v>0</v>
      </c>
      <c r="R497">
        <v>0</v>
      </c>
      <c r="S497">
        <v>0</v>
      </c>
      <c r="T497">
        <v>0</v>
      </c>
      <c r="U497">
        <v>0</v>
      </c>
      <c r="V497">
        <v>0</v>
      </c>
      <c r="W497">
        <v>0</v>
      </c>
      <c r="X497">
        <v>0</v>
      </c>
      <c r="Y497">
        <v>0</v>
      </c>
      <c r="Z497">
        <v>0</v>
      </c>
      <c r="AA497">
        <v>0</v>
      </c>
      <c r="AB497">
        <v>0</v>
      </c>
    </row>
    <row r="498" spans="1:28">
      <c r="A498">
        <v>0</v>
      </c>
      <c r="B498">
        <v>0</v>
      </c>
      <c r="C498">
        <v>0</v>
      </c>
      <c r="D498">
        <v>0</v>
      </c>
      <c r="E498">
        <v>0</v>
      </c>
      <c r="F498">
        <v>0</v>
      </c>
      <c r="G498">
        <v>0</v>
      </c>
      <c r="H498">
        <v>0</v>
      </c>
      <c r="I498" s="47">
        <v>0</v>
      </c>
      <c r="J498">
        <v>0</v>
      </c>
      <c r="K498">
        <v>0</v>
      </c>
      <c r="L498">
        <v>0</v>
      </c>
      <c r="M498">
        <v>0</v>
      </c>
      <c r="N498">
        <v>0</v>
      </c>
      <c r="O498">
        <v>0</v>
      </c>
      <c r="P498">
        <v>0</v>
      </c>
      <c r="Q498">
        <v>0</v>
      </c>
      <c r="R498">
        <v>0</v>
      </c>
      <c r="S498">
        <v>0</v>
      </c>
      <c r="T498">
        <v>0</v>
      </c>
      <c r="U498">
        <v>0</v>
      </c>
      <c r="V498">
        <v>0</v>
      </c>
      <c r="W498">
        <v>0</v>
      </c>
      <c r="X498">
        <v>0</v>
      </c>
      <c r="Y498">
        <v>0</v>
      </c>
      <c r="Z498">
        <v>0</v>
      </c>
      <c r="AA498">
        <v>0</v>
      </c>
      <c r="AB498">
        <v>0</v>
      </c>
    </row>
    <row r="499" spans="1:28">
      <c r="A499">
        <v>0</v>
      </c>
      <c r="B499">
        <v>0</v>
      </c>
      <c r="C499">
        <v>0</v>
      </c>
      <c r="D499">
        <v>0</v>
      </c>
      <c r="E499">
        <v>0</v>
      </c>
      <c r="F499">
        <v>0</v>
      </c>
      <c r="G499">
        <v>0</v>
      </c>
      <c r="H499">
        <v>0</v>
      </c>
      <c r="I499" s="47">
        <v>0</v>
      </c>
      <c r="J499">
        <v>0</v>
      </c>
      <c r="K499">
        <v>0</v>
      </c>
      <c r="L499">
        <v>0</v>
      </c>
      <c r="M499">
        <v>0</v>
      </c>
      <c r="N499">
        <v>0</v>
      </c>
      <c r="O499">
        <v>0</v>
      </c>
      <c r="P499">
        <v>0</v>
      </c>
      <c r="Q499">
        <v>0</v>
      </c>
      <c r="R499">
        <v>0</v>
      </c>
      <c r="S499">
        <v>0</v>
      </c>
      <c r="T499">
        <v>0</v>
      </c>
      <c r="U499">
        <v>0</v>
      </c>
      <c r="V499">
        <v>0</v>
      </c>
      <c r="W499">
        <v>0</v>
      </c>
      <c r="X499">
        <v>0</v>
      </c>
      <c r="Y499">
        <v>0</v>
      </c>
      <c r="Z499">
        <v>0</v>
      </c>
      <c r="AA499">
        <v>0</v>
      </c>
      <c r="AB499">
        <v>0</v>
      </c>
    </row>
    <row r="500" spans="1:28">
      <c r="A500">
        <v>0</v>
      </c>
      <c r="B500">
        <v>0</v>
      </c>
      <c r="C500">
        <v>0</v>
      </c>
      <c r="D500">
        <v>0</v>
      </c>
      <c r="E500">
        <v>0</v>
      </c>
      <c r="F500">
        <v>0</v>
      </c>
      <c r="G500">
        <v>0</v>
      </c>
      <c r="H500">
        <v>0</v>
      </c>
      <c r="I500" s="47">
        <v>0</v>
      </c>
      <c r="J500">
        <v>0</v>
      </c>
      <c r="K500">
        <v>0</v>
      </c>
      <c r="L500">
        <v>0</v>
      </c>
      <c r="M500">
        <v>0</v>
      </c>
      <c r="N500">
        <v>0</v>
      </c>
      <c r="O500">
        <v>0</v>
      </c>
      <c r="P500">
        <v>0</v>
      </c>
      <c r="Q500">
        <v>0</v>
      </c>
      <c r="R500">
        <v>0</v>
      </c>
      <c r="S500">
        <v>0</v>
      </c>
      <c r="T500">
        <v>0</v>
      </c>
      <c r="U500">
        <v>0</v>
      </c>
      <c r="V500">
        <v>0</v>
      </c>
      <c r="W500">
        <v>0</v>
      </c>
      <c r="X500">
        <v>0</v>
      </c>
      <c r="Y500">
        <v>0</v>
      </c>
      <c r="Z500">
        <v>0</v>
      </c>
      <c r="AA500">
        <v>0</v>
      </c>
      <c r="AB500">
        <v>0</v>
      </c>
    </row>
    <row r="501" spans="1:28">
      <c r="A501">
        <v>0</v>
      </c>
      <c r="B501">
        <v>0</v>
      </c>
      <c r="C501">
        <v>0</v>
      </c>
      <c r="D501">
        <v>0</v>
      </c>
      <c r="E501">
        <v>0</v>
      </c>
      <c r="F501">
        <v>0</v>
      </c>
      <c r="G501">
        <v>0</v>
      </c>
      <c r="H501">
        <v>0</v>
      </c>
      <c r="I501" s="47">
        <v>0</v>
      </c>
      <c r="J501">
        <v>0</v>
      </c>
      <c r="K501">
        <v>0</v>
      </c>
      <c r="L501">
        <v>0</v>
      </c>
      <c r="M501">
        <v>0</v>
      </c>
      <c r="N501">
        <v>0</v>
      </c>
      <c r="O501">
        <v>0</v>
      </c>
      <c r="P501">
        <v>0</v>
      </c>
      <c r="Q501">
        <v>0</v>
      </c>
      <c r="R501">
        <v>0</v>
      </c>
      <c r="S501">
        <v>0</v>
      </c>
      <c r="T501">
        <v>0</v>
      </c>
      <c r="U501">
        <v>0</v>
      </c>
      <c r="V501">
        <v>0</v>
      </c>
      <c r="W501">
        <v>0</v>
      </c>
      <c r="X501">
        <v>0</v>
      </c>
      <c r="Y501">
        <v>0</v>
      </c>
      <c r="Z501">
        <v>0</v>
      </c>
      <c r="AA501">
        <v>0</v>
      </c>
      <c r="AB501">
        <v>0</v>
      </c>
    </row>
    <row r="502" spans="1:28">
      <c r="A502">
        <v>0</v>
      </c>
      <c r="B502">
        <v>0</v>
      </c>
      <c r="C502">
        <v>0</v>
      </c>
      <c r="D502">
        <v>0</v>
      </c>
      <c r="E502">
        <v>0</v>
      </c>
      <c r="F502">
        <v>0</v>
      </c>
      <c r="G502">
        <v>0</v>
      </c>
      <c r="H502">
        <v>0</v>
      </c>
      <c r="I502" s="47">
        <v>0</v>
      </c>
      <c r="J502">
        <v>0</v>
      </c>
      <c r="K502">
        <v>0</v>
      </c>
      <c r="L502">
        <v>0</v>
      </c>
      <c r="M502">
        <v>0</v>
      </c>
      <c r="N502">
        <v>0</v>
      </c>
      <c r="O502">
        <v>0</v>
      </c>
      <c r="P502">
        <v>0</v>
      </c>
      <c r="Q502">
        <v>0</v>
      </c>
      <c r="R502">
        <v>0</v>
      </c>
      <c r="S502">
        <v>0</v>
      </c>
      <c r="T502">
        <v>0</v>
      </c>
      <c r="U502">
        <v>0</v>
      </c>
      <c r="V502">
        <v>0</v>
      </c>
      <c r="W502">
        <v>0</v>
      </c>
      <c r="X502">
        <v>0</v>
      </c>
      <c r="Y502">
        <v>0</v>
      </c>
      <c r="Z502">
        <v>0</v>
      </c>
      <c r="AA502">
        <v>0</v>
      </c>
      <c r="AB502">
        <v>0</v>
      </c>
    </row>
    <row r="503" spans="1:28">
      <c r="A503">
        <v>0</v>
      </c>
      <c r="B503">
        <v>0</v>
      </c>
      <c r="C503">
        <v>0</v>
      </c>
      <c r="D503">
        <v>0</v>
      </c>
      <c r="E503">
        <v>0</v>
      </c>
      <c r="F503">
        <v>0</v>
      </c>
      <c r="G503">
        <v>0</v>
      </c>
      <c r="H503">
        <v>0</v>
      </c>
      <c r="I503" s="47">
        <v>0</v>
      </c>
      <c r="J503">
        <v>0</v>
      </c>
      <c r="K503">
        <v>0</v>
      </c>
      <c r="L503">
        <v>0</v>
      </c>
      <c r="M503">
        <v>0</v>
      </c>
      <c r="N503">
        <v>0</v>
      </c>
      <c r="O503">
        <v>0</v>
      </c>
      <c r="P503">
        <v>0</v>
      </c>
      <c r="Q503">
        <v>0</v>
      </c>
      <c r="R503">
        <v>0</v>
      </c>
      <c r="S503">
        <v>0</v>
      </c>
      <c r="T503">
        <v>0</v>
      </c>
      <c r="U503">
        <v>0</v>
      </c>
      <c r="V503">
        <v>0</v>
      </c>
      <c r="W503">
        <v>0</v>
      </c>
      <c r="X503">
        <v>0</v>
      </c>
      <c r="Y503">
        <v>0</v>
      </c>
      <c r="Z503">
        <v>0</v>
      </c>
      <c r="AA503">
        <v>0</v>
      </c>
      <c r="AB503">
        <v>0</v>
      </c>
    </row>
    <row r="504" spans="1:28">
      <c r="A504">
        <v>0</v>
      </c>
      <c r="B504">
        <v>0</v>
      </c>
      <c r="C504">
        <v>0</v>
      </c>
      <c r="D504">
        <v>0</v>
      </c>
      <c r="E504">
        <v>0</v>
      </c>
      <c r="F504">
        <v>0</v>
      </c>
      <c r="G504">
        <v>0</v>
      </c>
      <c r="H504">
        <v>0</v>
      </c>
      <c r="I504" s="47">
        <v>0</v>
      </c>
      <c r="J504">
        <v>0</v>
      </c>
      <c r="K504">
        <v>0</v>
      </c>
      <c r="L504">
        <v>0</v>
      </c>
      <c r="M504">
        <v>0</v>
      </c>
      <c r="N504">
        <v>0</v>
      </c>
      <c r="O504">
        <v>0</v>
      </c>
      <c r="P504">
        <v>0</v>
      </c>
      <c r="Q504">
        <v>0</v>
      </c>
      <c r="R504">
        <v>0</v>
      </c>
      <c r="S504">
        <v>0</v>
      </c>
      <c r="T504">
        <v>0</v>
      </c>
      <c r="U504">
        <v>0</v>
      </c>
      <c r="V504">
        <v>0</v>
      </c>
      <c r="W504">
        <v>0</v>
      </c>
      <c r="X504">
        <v>0</v>
      </c>
      <c r="Y504">
        <v>0</v>
      </c>
      <c r="Z504">
        <v>0</v>
      </c>
      <c r="AA504">
        <v>0</v>
      </c>
      <c r="AB504">
        <v>0</v>
      </c>
    </row>
    <row r="505" spans="1:28">
      <c r="A505">
        <v>0</v>
      </c>
      <c r="B505">
        <v>0</v>
      </c>
      <c r="C505">
        <v>0</v>
      </c>
      <c r="D505">
        <v>0</v>
      </c>
      <c r="E505">
        <v>0</v>
      </c>
      <c r="F505">
        <v>0</v>
      </c>
      <c r="G505">
        <v>0</v>
      </c>
      <c r="H505">
        <v>0</v>
      </c>
      <c r="I505" s="47">
        <v>0</v>
      </c>
      <c r="J505">
        <v>0</v>
      </c>
      <c r="K505">
        <v>0</v>
      </c>
      <c r="L505">
        <v>0</v>
      </c>
      <c r="M505">
        <v>0</v>
      </c>
      <c r="N505">
        <v>0</v>
      </c>
      <c r="O505">
        <v>0</v>
      </c>
      <c r="P505">
        <v>0</v>
      </c>
      <c r="Q505">
        <v>0</v>
      </c>
      <c r="R505">
        <v>0</v>
      </c>
      <c r="S505">
        <v>0</v>
      </c>
      <c r="T505">
        <v>0</v>
      </c>
      <c r="U505">
        <v>0</v>
      </c>
      <c r="V505">
        <v>0</v>
      </c>
      <c r="W505">
        <v>0</v>
      </c>
      <c r="X505">
        <v>0</v>
      </c>
      <c r="Y505">
        <v>0</v>
      </c>
      <c r="Z505">
        <v>0</v>
      </c>
      <c r="AA505">
        <v>0</v>
      </c>
      <c r="AB505">
        <v>0</v>
      </c>
    </row>
    <row r="506" spans="1:28">
      <c r="A506">
        <v>0</v>
      </c>
      <c r="B506">
        <v>0</v>
      </c>
      <c r="C506">
        <v>0</v>
      </c>
      <c r="D506">
        <v>0</v>
      </c>
      <c r="E506">
        <v>0</v>
      </c>
      <c r="F506">
        <v>0</v>
      </c>
      <c r="G506">
        <v>0</v>
      </c>
      <c r="H506">
        <v>0</v>
      </c>
      <c r="I506" s="47">
        <v>0</v>
      </c>
      <c r="J506">
        <v>0</v>
      </c>
      <c r="K506">
        <v>0</v>
      </c>
      <c r="L506">
        <v>0</v>
      </c>
      <c r="M506">
        <v>0</v>
      </c>
      <c r="N506">
        <v>0</v>
      </c>
      <c r="O506">
        <v>0</v>
      </c>
      <c r="P506">
        <v>0</v>
      </c>
      <c r="Q506">
        <v>0</v>
      </c>
      <c r="R506">
        <v>0</v>
      </c>
      <c r="S506">
        <v>0</v>
      </c>
      <c r="T506">
        <v>0</v>
      </c>
      <c r="U506">
        <v>0</v>
      </c>
      <c r="V506">
        <v>0</v>
      </c>
      <c r="W506">
        <v>0</v>
      </c>
      <c r="X506">
        <v>0</v>
      </c>
      <c r="Y506">
        <v>0</v>
      </c>
      <c r="Z506">
        <v>0</v>
      </c>
      <c r="AA506">
        <v>0</v>
      </c>
      <c r="AB506">
        <v>0</v>
      </c>
    </row>
    <row r="507" spans="1:28">
      <c r="A507">
        <v>0</v>
      </c>
      <c r="B507">
        <v>0</v>
      </c>
      <c r="C507">
        <v>0</v>
      </c>
      <c r="D507">
        <v>0</v>
      </c>
      <c r="E507">
        <v>0</v>
      </c>
      <c r="F507">
        <v>0</v>
      </c>
      <c r="G507">
        <v>0</v>
      </c>
      <c r="H507">
        <v>0</v>
      </c>
      <c r="I507" s="47">
        <v>0</v>
      </c>
      <c r="J507">
        <v>0</v>
      </c>
      <c r="K507">
        <v>0</v>
      </c>
      <c r="L507">
        <v>0</v>
      </c>
      <c r="M507">
        <v>0</v>
      </c>
      <c r="N507">
        <v>0</v>
      </c>
      <c r="O507">
        <v>0</v>
      </c>
      <c r="P507">
        <v>0</v>
      </c>
      <c r="Q507">
        <v>0</v>
      </c>
      <c r="R507">
        <v>0</v>
      </c>
      <c r="S507">
        <v>0</v>
      </c>
      <c r="T507">
        <v>0</v>
      </c>
      <c r="U507">
        <v>0</v>
      </c>
      <c r="V507">
        <v>0</v>
      </c>
      <c r="W507">
        <v>0</v>
      </c>
      <c r="X507">
        <v>0</v>
      </c>
      <c r="Y507">
        <v>0</v>
      </c>
      <c r="Z507">
        <v>0</v>
      </c>
      <c r="AA507">
        <v>0</v>
      </c>
      <c r="AB507">
        <v>0</v>
      </c>
    </row>
    <row r="508" spans="1:28">
      <c r="A508">
        <v>0</v>
      </c>
      <c r="B508">
        <v>0</v>
      </c>
      <c r="C508">
        <v>0</v>
      </c>
      <c r="D508">
        <v>0</v>
      </c>
      <c r="E508">
        <v>0</v>
      </c>
      <c r="F508">
        <v>0</v>
      </c>
      <c r="G508">
        <v>0</v>
      </c>
      <c r="H508">
        <v>0</v>
      </c>
      <c r="I508" s="47">
        <v>0</v>
      </c>
      <c r="J508">
        <v>0</v>
      </c>
      <c r="K508">
        <v>0</v>
      </c>
      <c r="L508">
        <v>0</v>
      </c>
      <c r="M508">
        <v>0</v>
      </c>
      <c r="N508">
        <v>0</v>
      </c>
      <c r="O508">
        <v>0</v>
      </c>
      <c r="P508">
        <v>0</v>
      </c>
      <c r="Q508">
        <v>0</v>
      </c>
      <c r="R508">
        <v>0</v>
      </c>
      <c r="S508">
        <v>0</v>
      </c>
      <c r="T508">
        <v>0</v>
      </c>
      <c r="U508">
        <v>0</v>
      </c>
      <c r="V508">
        <v>0</v>
      </c>
      <c r="W508">
        <v>0</v>
      </c>
      <c r="X508">
        <v>0</v>
      </c>
      <c r="Y508">
        <v>0</v>
      </c>
      <c r="Z508">
        <v>0</v>
      </c>
      <c r="AA508">
        <v>0</v>
      </c>
      <c r="AB508">
        <v>0</v>
      </c>
    </row>
    <row r="509" spans="1:28">
      <c r="A509">
        <v>0</v>
      </c>
      <c r="B509">
        <v>0</v>
      </c>
      <c r="C509">
        <v>0</v>
      </c>
      <c r="D509">
        <v>0</v>
      </c>
      <c r="E509">
        <v>0</v>
      </c>
      <c r="F509">
        <v>0</v>
      </c>
      <c r="G509">
        <v>0</v>
      </c>
      <c r="H509">
        <v>0</v>
      </c>
      <c r="I509" s="47">
        <v>0</v>
      </c>
      <c r="J509">
        <v>0</v>
      </c>
      <c r="K509">
        <v>0</v>
      </c>
      <c r="L509">
        <v>0</v>
      </c>
      <c r="M509">
        <v>0</v>
      </c>
      <c r="N509">
        <v>0</v>
      </c>
      <c r="O509">
        <v>0</v>
      </c>
      <c r="P509">
        <v>0</v>
      </c>
      <c r="Q509">
        <v>0</v>
      </c>
      <c r="R509">
        <v>0</v>
      </c>
      <c r="S509">
        <v>0</v>
      </c>
      <c r="T509">
        <v>0</v>
      </c>
      <c r="U509">
        <v>0</v>
      </c>
      <c r="V509">
        <v>0</v>
      </c>
      <c r="W509">
        <v>0</v>
      </c>
      <c r="X509">
        <v>0</v>
      </c>
      <c r="Y509">
        <v>0</v>
      </c>
      <c r="Z509">
        <v>0</v>
      </c>
      <c r="AA509">
        <v>0</v>
      </c>
      <c r="AB509">
        <v>0</v>
      </c>
    </row>
    <row r="510" spans="1:28">
      <c r="A510">
        <v>0</v>
      </c>
      <c r="B510">
        <v>0</v>
      </c>
      <c r="C510">
        <v>0</v>
      </c>
      <c r="D510">
        <v>0</v>
      </c>
      <c r="E510">
        <v>0</v>
      </c>
      <c r="F510">
        <v>0</v>
      </c>
      <c r="G510">
        <v>0</v>
      </c>
      <c r="H510">
        <v>0</v>
      </c>
      <c r="I510" s="47">
        <v>0</v>
      </c>
      <c r="J510">
        <v>0</v>
      </c>
      <c r="K510">
        <v>0</v>
      </c>
      <c r="L510">
        <v>0</v>
      </c>
      <c r="M510">
        <v>0</v>
      </c>
      <c r="N510">
        <v>0</v>
      </c>
      <c r="O510">
        <v>0</v>
      </c>
      <c r="P510">
        <v>0</v>
      </c>
      <c r="Q510">
        <v>0</v>
      </c>
      <c r="R510">
        <v>0</v>
      </c>
      <c r="S510">
        <v>0</v>
      </c>
      <c r="T510">
        <v>0</v>
      </c>
      <c r="U510">
        <v>0</v>
      </c>
      <c r="V510">
        <v>0</v>
      </c>
      <c r="W510">
        <v>0</v>
      </c>
      <c r="X510">
        <v>0</v>
      </c>
      <c r="Y510">
        <v>0</v>
      </c>
      <c r="Z510">
        <v>0</v>
      </c>
      <c r="AA510">
        <v>0</v>
      </c>
      <c r="AB510">
        <v>0</v>
      </c>
    </row>
    <row r="511" spans="1:28">
      <c r="A511">
        <v>0</v>
      </c>
      <c r="B511">
        <v>0</v>
      </c>
      <c r="C511">
        <v>0</v>
      </c>
      <c r="D511">
        <v>0</v>
      </c>
      <c r="E511">
        <v>0</v>
      </c>
      <c r="F511">
        <v>0</v>
      </c>
      <c r="G511">
        <v>0</v>
      </c>
      <c r="H511">
        <v>0</v>
      </c>
      <c r="I511" s="47">
        <v>0</v>
      </c>
      <c r="J511">
        <v>0</v>
      </c>
      <c r="K511">
        <v>0</v>
      </c>
      <c r="L511">
        <v>0</v>
      </c>
      <c r="M511">
        <v>0</v>
      </c>
      <c r="N511">
        <v>0</v>
      </c>
      <c r="O511">
        <v>0</v>
      </c>
      <c r="P511">
        <v>0</v>
      </c>
      <c r="Q511">
        <v>0</v>
      </c>
      <c r="R511">
        <v>0</v>
      </c>
      <c r="S511">
        <v>0</v>
      </c>
      <c r="T511">
        <v>0</v>
      </c>
      <c r="U511">
        <v>0</v>
      </c>
      <c r="V511">
        <v>0</v>
      </c>
      <c r="W511">
        <v>0</v>
      </c>
      <c r="X511">
        <v>0</v>
      </c>
      <c r="Y511">
        <v>0</v>
      </c>
      <c r="Z511">
        <v>0</v>
      </c>
      <c r="AA511">
        <v>0</v>
      </c>
      <c r="AB511">
        <v>0</v>
      </c>
    </row>
    <row r="512" spans="1:28">
      <c r="A512">
        <v>0</v>
      </c>
      <c r="B512">
        <v>0</v>
      </c>
      <c r="C512">
        <v>0</v>
      </c>
      <c r="D512">
        <v>0</v>
      </c>
      <c r="E512">
        <v>0</v>
      </c>
      <c r="F512">
        <v>0</v>
      </c>
      <c r="G512">
        <v>0</v>
      </c>
      <c r="H512">
        <v>0</v>
      </c>
      <c r="I512" s="47">
        <v>0</v>
      </c>
      <c r="J512">
        <v>0</v>
      </c>
      <c r="K512">
        <v>0</v>
      </c>
      <c r="L512">
        <v>0</v>
      </c>
      <c r="M512">
        <v>0</v>
      </c>
      <c r="N512">
        <v>0</v>
      </c>
      <c r="O512">
        <v>0</v>
      </c>
      <c r="P512">
        <v>0</v>
      </c>
      <c r="Q512">
        <v>0</v>
      </c>
      <c r="R512">
        <v>0</v>
      </c>
      <c r="S512">
        <v>0</v>
      </c>
      <c r="T512">
        <v>0</v>
      </c>
      <c r="U512">
        <v>0</v>
      </c>
      <c r="V512">
        <v>0</v>
      </c>
      <c r="W512">
        <v>0</v>
      </c>
      <c r="X512">
        <v>0</v>
      </c>
      <c r="Y512">
        <v>0</v>
      </c>
      <c r="Z512">
        <v>0</v>
      </c>
      <c r="AA512">
        <v>0</v>
      </c>
      <c r="AB512">
        <v>0</v>
      </c>
    </row>
    <row r="513" spans="1:28">
      <c r="A513">
        <v>0</v>
      </c>
      <c r="B513">
        <v>0</v>
      </c>
      <c r="C513">
        <v>0</v>
      </c>
      <c r="D513">
        <v>0</v>
      </c>
      <c r="E513">
        <v>0</v>
      </c>
      <c r="F513">
        <v>0</v>
      </c>
      <c r="G513">
        <v>0</v>
      </c>
      <c r="H513">
        <v>0</v>
      </c>
      <c r="I513" s="47">
        <v>0</v>
      </c>
      <c r="J513">
        <v>0</v>
      </c>
      <c r="K513">
        <v>0</v>
      </c>
      <c r="L513">
        <v>0</v>
      </c>
      <c r="M513">
        <v>0</v>
      </c>
      <c r="N513">
        <v>0</v>
      </c>
      <c r="O513">
        <v>0</v>
      </c>
      <c r="P513">
        <v>0</v>
      </c>
      <c r="Q513">
        <v>0</v>
      </c>
      <c r="R513">
        <v>0</v>
      </c>
      <c r="S513">
        <v>0</v>
      </c>
      <c r="T513">
        <v>0</v>
      </c>
      <c r="U513">
        <v>0</v>
      </c>
      <c r="V513">
        <v>0</v>
      </c>
      <c r="W513">
        <v>0</v>
      </c>
      <c r="X513">
        <v>0</v>
      </c>
      <c r="Y513">
        <v>0</v>
      </c>
      <c r="Z513">
        <v>0</v>
      </c>
      <c r="AA513">
        <v>0</v>
      </c>
      <c r="AB513">
        <v>0</v>
      </c>
    </row>
    <row r="514" spans="1:28">
      <c r="A514">
        <v>0</v>
      </c>
      <c r="B514">
        <v>0</v>
      </c>
      <c r="C514">
        <v>0</v>
      </c>
      <c r="D514">
        <v>0</v>
      </c>
      <c r="E514">
        <v>0</v>
      </c>
      <c r="F514">
        <v>0</v>
      </c>
      <c r="G514">
        <v>0</v>
      </c>
      <c r="H514">
        <v>0</v>
      </c>
      <c r="I514" s="47">
        <v>0</v>
      </c>
      <c r="J514">
        <v>0</v>
      </c>
      <c r="K514">
        <v>0</v>
      </c>
      <c r="L514">
        <v>0</v>
      </c>
      <c r="M514">
        <v>0</v>
      </c>
      <c r="N514">
        <v>0</v>
      </c>
      <c r="O514">
        <v>0</v>
      </c>
      <c r="P514">
        <v>0</v>
      </c>
      <c r="Q514">
        <v>0</v>
      </c>
      <c r="R514">
        <v>0</v>
      </c>
      <c r="S514">
        <v>0</v>
      </c>
      <c r="T514">
        <v>0</v>
      </c>
      <c r="U514">
        <v>0</v>
      </c>
      <c r="V514">
        <v>0</v>
      </c>
      <c r="W514">
        <v>0</v>
      </c>
      <c r="X514">
        <v>0</v>
      </c>
      <c r="Y514">
        <v>0</v>
      </c>
      <c r="Z514">
        <v>0</v>
      </c>
      <c r="AA514">
        <v>0</v>
      </c>
      <c r="AB514">
        <v>0</v>
      </c>
    </row>
    <row r="515" spans="1:28">
      <c r="A515">
        <v>0</v>
      </c>
      <c r="B515">
        <v>0</v>
      </c>
      <c r="C515">
        <v>0</v>
      </c>
      <c r="D515">
        <v>0</v>
      </c>
      <c r="E515">
        <v>0</v>
      </c>
      <c r="F515">
        <v>0</v>
      </c>
      <c r="G515">
        <v>0</v>
      </c>
      <c r="H515">
        <v>0</v>
      </c>
      <c r="I515" s="47">
        <v>0</v>
      </c>
      <c r="J515">
        <v>0</v>
      </c>
      <c r="K515">
        <v>0</v>
      </c>
      <c r="L515">
        <v>0</v>
      </c>
      <c r="M515">
        <v>0</v>
      </c>
      <c r="N515">
        <v>0</v>
      </c>
      <c r="O515">
        <v>0</v>
      </c>
      <c r="P515">
        <v>0</v>
      </c>
      <c r="Q515">
        <v>0</v>
      </c>
      <c r="R515">
        <v>0</v>
      </c>
      <c r="S515">
        <v>0</v>
      </c>
      <c r="T515">
        <v>0</v>
      </c>
      <c r="U515">
        <v>0</v>
      </c>
      <c r="V515">
        <v>0</v>
      </c>
      <c r="W515">
        <v>0</v>
      </c>
      <c r="X515">
        <v>0</v>
      </c>
      <c r="Y515">
        <v>0</v>
      </c>
      <c r="Z515">
        <v>0</v>
      </c>
      <c r="AA515">
        <v>0</v>
      </c>
      <c r="AB515">
        <v>0</v>
      </c>
    </row>
    <row r="516" spans="1:28">
      <c r="A516">
        <v>0</v>
      </c>
      <c r="B516">
        <v>0</v>
      </c>
      <c r="C516">
        <v>0</v>
      </c>
      <c r="D516">
        <v>0</v>
      </c>
      <c r="E516">
        <v>0</v>
      </c>
      <c r="F516">
        <v>0</v>
      </c>
      <c r="G516">
        <v>0</v>
      </c>
      <c r="H516">
        <v>0</v>
      </c>
      <c r="I516" s="47">
        <v>0</v>
      </c>
      <c r="J516">
        <v>0</v>
      </c>
      <c r="K516">
        <v>0</v>
      </c>
      <c r="L516">
        <v>0</v>
      </c>
      <c r="M516">
        <v>0</v>
      </c>
      <c r="N516">
        <v>0</v>
      </c>
      <c r="O516">
        <v>0</v>
      </c>
      <c r="P516">
        <v>0</v>
      </c>
      <c r="Q516">
        <v>0</v>
      </c>
      <c r="R516">
        <v>0</v>
      </c>
      <c r="S516">
        <v>0</v>
      </c>
      <c r="T516">
        <v>0</v>
      </c>
      <c r="U516">
        <v>0</v>
      </c>
      <c r="V516">
        <v>0</v>
      </c>
      <c r="W516">
        <v>0</v>
      </c>
      <c r="X516">
        <v>0</v>
      </c>
      <c r="Y516">
        <v>0</v>
      </c>
      <c r="Z516">
        <v>0</v>
      </c>
      <c r="AA516">
        <v>0</v>
      </c>
      <c r="AB516">
        <v>0</v>
      </c>
    </row>
    <row r="517" spans="1:28">
      <c r="A517">
        <v>0</v>
      </c>
      <c r="B517">
        <v>0</v>
      </c>
      <c r="C517">
        <v>0</v>
      </c>
      <c r="D517">
        <v>0</v>
      </c>
      <c r="E517">
        <v>0</v>
      </c>
      <c r="F517">
        <v>0</v>
      </c>
      <c r="G517">
        <v>0</v>
      </c>
      <c r="H517">
        <v>0</v>
      </c>
      <c r="I517" s="47">
        <v>0</v>
      </c>
      <c r="J517">
        <v>0</v>
      </c>
      <c r="K517">
        <v>0</v>
      </c>
      <c r="L517">
        <v>0</v>
      </c>
      <c r="M517">
        <v>0</v>
      </c>
      <c r="N517">
        <v>0</v>
      </c>
      <c r="O517">
        <v>0</v>
      </c>
      <c r="P517">
        <v>0</v>
      </c>
      <c r="Q517">
        <v>0</v>
      </c>
      <c r="R517">
        <v>0</v>
      </c>
      <c r="S517">
        <v>0</v>
      </c>
      <c r="T517">
        <v>0</v>
      </c>
      <c r="U517">
        <v>0</v>
      </c>
      <c r="V517">
        <v>0</v>
      </c>
      <c r="W517">
        <v>0</v>
      </c>
      <c r="X517">
        <v>0</v>
      </c>
      <c r="Y517">
        <v>0</v>
      </c>
      <c r="Z517">
        <v>0</v>
      </c>
      <c r="AA517">
        <v>0</v>
      </c>
      <c r="AB517">
        <v>0</v>
      </c>
    </row>
    <row r="518" spans="1:28">
      <c r="A518">
        <v>0</v>
      </c>
      <c r="B518">
        <v>0</v>
      </c>
      <c r="C518">
        <v>0</v>
      </c>
      <c r="D518">
        <v>0</v>
      </c>
      <c r="E518">
        <v>0</v>
      </c>
      <c r="F518">
        <v>0</v>
      </c>
      <c r="G518">
        <v>0</v>
      </c>
      <c r="H518">
        <v>0</v>
      </c>
      <c r="I518" s="47">
        <v>0</v>
      </c>
      <c r="J518">
        <v>0</v>
      </c>
      <c r="K518">
        <v>0</v>
      </c>
      <c r="L518">
        <v>0</v>
      </c>
      <c r="M518">
        <v>0</v>
      </c>
      <c r="N518">
        <v>0</v>
      </c>
      <c r="O518">
        <v>0</v>
      </c>
      <c r="P518">
        <v>0</v>
      </c>
      <c r="Q518">
        <v>0</v>
      </c>
      <c r="R518">
        <v>0</v>
      </c>
      <c r="S518">
        <v>0</v>
      </c>
      <c r="T518">
        <v>0</v>
      </c>
      <c r="U518">
        <v>0</v>
      </c>
      <c r="V518">
        <v>0</v>
      </c>
      <c r="W518">
        <v>0</v>
      </c>
      <c r="X518">
        <v>0</v>
      </c>
      <c r="Y518">
        <v>0</v>
      </c>
      <c r="Z518">
        <v>0</v>
      </c>
      <c r="AA518">
        <v>0</v>
      </c>
      <c r="AB518">
        <v>0</v>
      </c>
    </row>
    <row r="519" spans="1:28">
      <c r="A519">
        <v>0</v>
      </c>
      <c r="B519">
        <v>0</v>
      </c>
      <c r="C519">
        <v>0</v>
      </c>
      <c r="D519">
        <v>0</v>
      </c>
      <c r="E519">
        <v>0</v>
      </c>
      <c r="F519">
        <v>0</v>
      </c>
      <c r="G519">
        <v>0</v>
      </c>
      <c r="H519">
        <v>0</v>
      </c>
      <c r="I519" s="47">
        <v>0</v>
      </c>
      <c r="J519">
        <v>0</v>
      </c>
      <c r="K519">
        <v>0</v>
      </c>
      <c r="L519">
        <v>0</v>
      </c>
      <c r="M519">
        <v>0</v>
      </c>
      <c r="N519">
        <v>0</v>
      </c>
      <c r="O519">
        <v>0</v>
      </c>
      <c r="P519">
        <v>0</v>
      </c>
      <c r="Q519">
        <v>0</v>
      </c>
      <c r="R519">
        <v>0</v>
      </c>
      <c r="S519">
        <v>0</v>
      </c>
      <c r="T519">
        <v>0</v>
      </c>
      <c r="U519">
        <v>0</v>
      </c>
      <c r="V519">
        <v>0</v>
      </c>
      <c r="W519">
        <v>0</v>
      </c>
      <c r="X519">
        <v>0</v>
      </c>
      <c r="Y519">
        <v>0</v>
      </c>
      <c r="Z519">
        <v>0</v>
      </c>
      <c r="AA519">
        <v>0</v>
      </c>
      <c r="AB519">
        <v>0</v>
      </c>
    </row>
    <row r="520" spans="1:28">
      <c r="A520">
        <v>0</v>
      </c>
      <c r="B520">
        <v>0</v>
      </c>
      <c r="C520">
        <v>0</v>
      </c>
      <c r="D520">
        <v>0</v>
      </c>
      <c r="E520">
        <v>0</v>
      </c>
      <c r="F520">
        <v>0</v>
      </c>
      <c r="G520">
        <v>0</v>
      </c>
      <c r="H520">
        <v>0</v>
      </c>
      <c r="I520" s="47">
        <v>0</v>
      </c>
      <c r="J520">
        <v>0</v>
      </c>
      <c r="K520">
        <v>0</v>
      </c>
      <c r="L520">
        <v>0</v>
      </c>
      <c r="M520">
        <v>0</v>
      </c>
      <c r="N520">
        <v>0</v>
      </c>
      <c r="O520">
        <v>0</v>
      </c>
      <c r="P520">
        <v>0</v>
      </c>
      <c r="Q520">
        <v>0</v>
      </c>
      <c r="R520">
        <v>0</v>
      </c>
      <c r="S520">
        <v>0</v>
      </c>
      <c r="T520">
        <v>0</v>
      </c>
      <c r="U520">
        <v>0</v>
      </c>
      <c r="V520">
        <v>0</v>
      </c>
      <c r="W520">
        <v>0</v>
      </c>
      <c r="X520">
        <v>0</v>
      </c>
      <c r="Y520">
        <v>0</v>
      </c>
      <c r="Z520">
        <v>0</v>
      </c>
      <c r="AA520">
        <v>0</v>
      </c>
      <c r="AB520">
        <v>0</v>
      </c>
    </row>
    <row r="521" spans="1:28">
      <c r="A521">
        <v>0</v>
      </c>
      <c r="B521">
        <v>0</v>
      </c>
      <c r="C521">
        <v>0</v>
      </c>
      <c r="D521">
        <v>0</v>
      </c>
      <c r="E521">
        <v>0</v>
      </c>
      <c r="F521">
        <v>0</v>
      </c>
      <c r="G521">
        <v>0</v>
      </c>
      <c r="H521">
        <v>0</v>
      </c>
      <c r="I521" s="47">
        <v>0</v>
      </c>
      <c r="J521">
        <v>0</v>
      </c>
      <c r="K521">
        <v>0</v>
      </c>
      <c r="L521">
        <v>0</v>
      </c>
      <c r="M521">
        <v>0</v>
      </c>
      <c r="N521">
        <v>0</v>
      </c>
      <c r="O521">
        <v>0</v>
      </c>
      <c r="P521">
        <v>0</v>
      </c>
      <c r="Q521">
        <v>0</v>
      </c>
      <c r="R521">
        <v>0</v>
      </c>
      <c r="S521">
        <v>0</v>
      </c>
      <c r="T521">
        <v>0</v>
      </c>
      <c r="U521">
        <v>0</v>
      </c>
      <c r="V521">
        <v>0</v>
      </c>
      <c r="W521">
        <v>0</v>
      </c>
      <c r="X521">
        <v>0</v>
      </c>
      <c r="Y521">
        <v>0</v>
      </c>
      <c r="Z521">
        <v>0</v>
      </c>
      <c r="AA521">
        <v>0</v>
      </c>
      <c r="AB521">
        <v>0</v>
      </c>
    </row>
    <row r="522" spans="1:28">
      <c r="A522">
        <v>0</v>
      </c>
      <c r="B522">
        <v>0</v>
      </c>
      <c r="C522">
        <v>0</v>
      </c>
      <c r="D522">
        <v>0</v>
      </c>
      <c r="E522">
        <v>0</v>
      </c>
      <c r="F522">
        <v>0</v>
      </c>
      <c r="G522">
        <v>0</v>
      </c>
      <c r="H522">
        <v>0</v>
      </c>
      <c r="I522" s="47">
        <v>0</v>
      </c>
      <c r="J522">
        <v>0</v>
      </c>
      <c r="K522">
        <v>0</v>
      </c>
      <c r="L522">
        <v>0</v>
      </c>
      <c r="M522">
        <v>0</v>
      </c>
      <c r="N522">
        <v>0</v>
      </c>
      <c r="O522">
        <v>0</v>
      </c>
      <c r="P522">
        <v>0</v>
      </c>
      <c r="Q522">
        <v>0</v>
      </c>
      <c r="R522">
        <v>0</v>
      </c>
      <c r="S522">
        <v>0</v>
      </c>
      <c r="T522">
        <v>0</v>
      </c>
      <c r="U522">
        <v>0</v>
      </c>
      <c r="V522">
        <v>0</v>
      </c>
      <c r="W522">
        <v>0</v>
      </c>
      <c r="X522">
        <v>0</v>
      </c>
      <c r="Y522">
        <v>0</v>
      </c>
      <c r="Z522">
        <v>0</v>
      </c>
      <c r="AA522">
        <v>0</v>
      </c>
      <c r="AB522">
        <v>0</v>
      </c>
    </row>
    <row r="523" spans="1:28">
      <c r="A523">
        <v>0</v>
      </c>
      <c r="B523">
        <v>0</v>
      </c>
      <c r="C523">
        <v>0</v>
      </c>
      <c r="D523">
        <v>0</v>
      </c>
      <c r="E523">
        <v>0</v>
      </c>
      <c r="F523">
        <v>0</v>
      </c>
      <c r="G523">
        <v>0</v>
      </c>
      <c r="H523">
        <v>0</v>
      </c>
      <c r="I523" s="47">
        <v>0</v>
      </c>
      <c r="J523">
        <v>0</v>
      </c>
      <c r="K523">
        <v>0</v>
      </c>
      <c r="L523">
        <v>0</v>
      </c>
      <c r="M523">
        <v>0</v>
      </c>
      <c r="N523">
        <v>0</v>
      </c>
      <c r="O523">
        <v>0</v>
      </c>
      <c r="P523">
        <v>0</v>
      </c>
      <c r="Q523">
        <v>0</v>
      </c>
      <c r="R523">
        <v>0</v>
      </c>
      <c r="S523">
        <v>0</v>
      </c>
      <c r="T523">
        <v>0</v>
      </c>
      <c r="U523">
        <v>0</v>
      </c>
      <c r="V523">
        <v>0</v>
      </c>
      <c r="W523">
        <v>0</v>
      </c>
      <c r="X523">
        <v>0</v>
      </c>
      <c r="Y523">
        <v>0</v>
      </c>
      <c r="Z523">
        <v>0</v>
      </c>
      <c r="AA523">
        <v>0</v>
      </c>
      <c r="AB523">
        <v>0</v>
      </c>
    </row>
    <row r="524" spans="1:28">
      <c r="A524">
        <v>0</v>
      </c>
      <c r="B524">
        <v>0</v>
      </c>
      <c r="C524">
        <v>0</v>
      </c>
      <c r="D524">
        <v>0</v>
      </c>
      <c r="E524">
        <v>0</v>
      </c>
      <c r="F524">
        <v>0</v>
      </c>
      <c r="G524">
        <v>0</v>
      </c>
      <c r="H524">
        <v>0</v>
      </c>
      <c r="I524" s="47">
        <v>0</v>
      </c>
      <c r="J524">
        <v>0</v>
      </c>
      <c r="K524">
        <v>0</v>
      </c>
      <c r="L524">
        <v>0</v>
      </c>
      <c r="M524">
        <v>0</v>
      </c>
      <c r="N524">
        <v>0</v>
      </c>
      <c r="O524">
        <v>0</v>
      </c>
      <c r="P524">
        <v>0</v>
      </c>
      <c r="Q524">
        <v>0</v>
      </c>
      <c r="R524">
        <v>0</v>
      </c>
      <c r="S524">
        <v>0</v>
      </c>
      <c r="T524">
        <v>0</v>
      </c>
      <c r="U524">
        <v>0</v>
      </c>
      <c r="V524">
        <v>0</v>
      </c>
      <c r="W524">
        <v>0</v>
      </c>
      <c r="X524">
        <v>0</v>
      </c>
      <c r="Y524">
        <v>0</v>
      </c>
      <c r="Z524">
        <v>0</v>
      </c>
      <c r="AA524">
        <v>0</v>
      </c>
      <c r="AB524">
        <v>0</v>
      </c>
    </row>
    <row r="525" spans="1:28">
      <c r="A525">
        <v>0</v>
      </c>
      <c r="B525">
        <v>0</v>
      </c>
      <c r="C525">
        <v>0</v>
      </c>
      <c r="D525">
        <v>0</v>
      </c>
      <c r="E525">
        <v>0</v>
      </c>
      <c r="F525">
        <v>0</v>
      </c>
      <c r="G525">
        <v>0</v>
      </c>
      <c r="H525">
        <v>0</v>
      </c>
      <c r="I525" s="47">
        <v>0</v>
      </c>
      <c r="J525">
        <v>0</v>
      </c>
      <c r="K525">
        <v>0</v>
      </c>
      <c r="L525">
        <v>0</v>
      </c>
      <c r="M525">
        <v>0</v>
      </c>
      <c r="N525">
        <v>0</v>
      </c>
      <c r="O525">
        <v>0</v>
      </c>
      <c r="P525">
        <v>0</v>
      </c>
      <c r="Q525">
        <v>0</v>
      </c>
      <c r="R525">
        <v>0</v>
      </c>
      <c r="S525">
        <v>0</v>
      </c>
      <c r="T525">
        <v>0</v>
      </c>
      <c r="U525">
        <v>0</v>
      </c>
      <c r="V525">
        <v>0</v>
      </c>
      <c r="W525">
        <v>0</v>
      </c>
      <c r="X525">
        <v>0</v>
      </c>
      <c r="Y525">
        <v>0</v>
      </c>
      <c r="Z525">
        <v>0</v>
      </c>
      <c r="AA525">
        <v>0</v>
      </c>
      <c r="AB525">
        <v>0</v>
      </c>
    </row>
    <row r="526" spans="1:28">
      <c r="A526">
        <v>0</v>
      </c>
      <c r="B526">
        <v>0</v>
      </c>
      <c r="C526">
        <v>0</v>
      </c>
      <c r="D526">
        <v>0</v>
      </c>
      <c r="E526">
        <v>0</v>
      </c>
      <c r="F526">
        <v>0</v>
      </c>
      <c r="G526">
        <v>0</v>
      </c>
      <c r="H526">
        <v>0</v>
      </c>
      <c r="I526" s="47">
        <v>0</v>
      </c>
      <c r="J526">
        <v>0</v>
      </c>
      <c r="K526">
        <v>0</v>
      </c>
      <c r="L526">
        <v>0</v>
      </c>
      <c r="M526">
        <v>0</v>
      </c>
      <c r="N526">
        <v>0</v>
      </c>
      <c r="O526">
        <v>0</v>
      </c>
      <c r="P526">
        <v>0</v>
      </c>
      <c r="Q526">
        <v>0</v>
      </c>
      <c r="R526">
        <v>0</v>
      </c>
      <c r="S526">
        <v>0</v>
      </c>
      <c r="T526">
        <v>0</v>
      </c>
      <c r="U526">
        <v>0</v>
      </c>
      <c r="V526">
        <v>0</v>
      </c>
      <c r="W526">
        <v>0</v>
      </c>
      <c r="X526">
        <v>0</v>
      </c>
      <c r="Y526">
        <v>0</v>
      </c>
      <c r="Z526">
        <v>0</v>
      </c>
      <c r="AA526">
        <v>0</v>
      </c>
      <c r="AB526">
        <v>0</v>
      </c>
    </row>
    <row r="527" spans="1:28">
      <c r="A527">
        <v>0</v>
      </c>
      <c r="B527">
        <v>0</v>
      </c>
      <c r="C527">
        <v>0</v>
      </c>
      <c r="D527">
        <v>0</v>
      </c>
      <c r="E527">
        <v>0</v>
      </c>
      <c r="F527">
        <v>0</v>
      </c>
      <c r="G527">
        <v>0</v>
      </c>
      <c r="H527">
        <v>0</v>
      </c>
      <c r="I527" s="47">
        <v>0</v>
      </c>
      <c r="J527">
        <v>0</v>
      </c>
      <c r="K527">
        <v>0</v>
      </c>
      <c r="L527">
        <v>0</v>
      </c>
      <c r="M527">
        <v>0</v>
      </c>
      <c r="N527">
        <v>0</v>
      </c>
      <c r="O527">
        <v>0</v>
      </c>
      <c r="P527">
        <v>0</v>
      </c>
      <c r="Q527">
        <v>0</v>
      </c>
      <c r="R527">
        <v>0</v>
      </c>
      <c r="S527">
        <v>0</v>
      </c>
      <c r="T527">
        <v>0</v>
      </c>
      <c r="U527">
        <v>0</v>
      </c>
      <c r="V527">
        <v>0</v>
      </c>
      <c r="W527">
        <v>0</v>
      </c>
      <c r="X527">
        <v>0</v>
      </c>
      <c r="Y527">
        <v>0</v>
      </c>
      <c r="Z527">
        <v>0</v>
      </c>
      <c r="AA527">
        <v>0</v>
      </c>
      <c r="AB527">
        <v>0</v>
      </c>
    </row>
    <row r="528" spans="1:28">
      <c r="A528">
        <v>0</v>
      </c>
      <c r="B528">
        <v>0</v>
      </c>
      <c r="C528">
        <v>0</v>
      </c>
      <c r="D528">
        <v>0</v>
      </c>
      <c r="E528">
        <v>0</v>
      </c>
      <c r="F528">
        <v>0</v>
      </c>
      <c r="G528">
        <v>0</v>
      </c>
      <c r="H528">
        <v>0</v>
      </c>
      <c r="I528" s="47">
        <v>0</v>
      </c>
      <c r="J528">
        <v>0</v>
      </c>
      <c r="K528">
        <v>0</v>
      </c>
      <c r="L528">
        <v>0</v>
      </c>
      <c r="M528">
        <v>0</v>
      </c>
      <c r="N528">
        <v>0</v>
      </c>
      <c r="O528">
        <v>0</v>
      </c>
      <c r="P528">
        <v>0</v>
      </c>
      <c r="Q528">
        <v>0</v>
      </c>
      <c r="R528">
        <v>0</v>
      </c>
      <c r="S528">
        <v>0</v>
      </c>
      <c r="T528">
        <v>0</v>
      </c>
      <c r="U528">
        <v>0</v>
      </c>
      <c r="V528">
        <v>0</v>
      </c>
      <c r="W528">
        <v>0</v>
      </c>
      <c r="X528">
        <v>0</v>
      </c>
      <c r="Y528">
        <v>0</v>
      </c>
      <c r="Z528">
        <v>0</v>
      </c>
      <c r="AA528">
        <v>0</v>
      </c>
      <c r="AB528">
        <v>0</v>
      </c>
    </row>
    <row r="529" spans="1:28">
      <c r="A529">
        <v>0</v>
      </c>
      <c r="B529">
        <v>0</v>
      </c>
      <c r="C529">
        <v>0</v>
      </c>
      <c r="D529">
        <v>0</v>
      </c>
      <c r="E529">
        <v>0</v>
      </c>
      <c r="F529">
        <v>0</v>
      </c>
      <c r="G529">
        <v>0</v>
      </c>
      <c r="H529">
        <v>0</v>
      </c>
      <c r="I529" s="47">
        <v>0</v>
      </c>
      <c r="J529">
        <v>0</v>
      </c>
      <c r="K529">
        <v>0</v>
      </c>
      <c r="L529">
        <v>0</v>
      </c>
      <c r="M529">
        <v>0</v>
      </c>
      <c r="N529">
        <v>0</v>
      </c>
      <c r="O529">
        <v>0</v>
      </c>
      <c r="P529">
        <v>0</v>
      </c>
      <c r="Q529">
        <v>0</v>
      </c>
      <c r="R529">
        <v>0</v>
      </c>
      <c r="S529">
        <v>0</v>
      </c>
      <c r="T529">
        <v>0</v>
      </c>
      <c r="U529">
        <v>0</v>
      </c>
      <c r="V529">
        <v>0</v>
      </c>
      <c r="W529">
        <v>0</v>
      </c>
      <c r="X529">
        <v>0</v>
      </c>
      <c r="Y529">
        <v>0</v>
      </c>
      <c r="Z529">
        <v>0</v>
      </c>
      <c r="AA529">
        <v>0</v>
      </c>
      <c r="AB529">
        <v>0</v>
      </c>
    </row>
    <row r="530" spans="1:28">
      <c r="A530">
        <v>0</v>
      </c>
      <c r="B530">
        <v>0</v>
      </c>
      <c r="C530">
        <v>0</v>
      </c>
      <c r="D530">
        <v>0</v>
      </c>
      <c r="E530">
        <v>0</v>
      </c>
      <c r="F530">
        <v>0</v>
      </c>
      <c r="G530">
        <v>0</v>
      </c>
      <c r="H530">
        <v>0</v>
      </c>
      <c r="I530" s="47">
        <v>0</v>
      </c>
      <c r="J530">
        <v>0</v>
      </c>
      <c r="K530">
        <v>0</v>
      </c>
      <c r="L530">
        <v>0</v>
      </c>
      <c r="M530">
        <v>0</v>
      </c>
      <c r="N530">
        <v>0</v>
      </c>
      <c r="O530">
        <v>0</v>
      </c>
      <c r="P530">
        <v>0</v>
      </c>
      <c r="Q530">
        <v>0</v>
      </c>
      <c r="R530">
        <v>0</v>
      </c>
      <c r="S530">
        <v>0</v>
      </c>
      <c r="T530">
        <v>0</v>
      </c>
      <c r="U530">
        <v>0</v>
      </c>
      <c r="V530">
        <v>0</v>
      </c>
      <c r="W530">
        <v>0</v>
      </c>
      <c r="X530">
        <v>0</v>
      </c>
      <c r="Y530">
        <v>0</v>
      </c>
      <c r="Z530">
        <v>0</v>
      </c>
      <c r="AA530">
        <v>0</v>
      </c>
      <c r="AB530">
        <v>0</v>
      </c>
    </row>
    <row r="531" spans="1:28">
      <c r="A531">
        <v>0</v>
      </c>
      <c r="B531">
        <v>0</v>
      </c>
      <c r="C531">
        <v>0</v>
      </c>
      <c r="D531">
        <v>0</v>
      </c>
      <c r="E531">
        <v>0</v>
      </c>
      <c r="F531">
        <v>0</v>
      </c>
      <c r="G531">
        <v>0</v>
      </c>
      <c r="H531">
        <v>0</v>
      </c>
      <c r="I531" s="47">
        <v>0</v>
      </c>
      <c r="J531">
        <v>0</v>
      </c>
      <c r="K531">
        <v>0</v>
      </c>
      <c r="L531">
        <v>0</v>
      </c>
      <c r="M531">
        <v>0</v>
      </c>
      <c r="N531">
        <v>0</v>
      </c>
      <c r="O531">
        <v>0</v>
      </c>
      <c r="P531">
        <v>0</v>
      </c>
      <c r="Q531">
        <v>0</v>
      </c>
      <c r="R531">
        <v>0</v>
      </c>
      <c r="S531">
        <v>0</v>
      </c>
      <c r="T531">
        <v>0</v>
      </c>
      <c r="U531">
        <v>0</v>
      </c>
      <c r="V531">
        <v>0</v>
      </c>
      <c r="W531">
        <v>0</v>
      </c>
      <c r="X531">
        <v>0</v>
      </c>
      <c r="Y531">
        <v>0</v>
      </c>
      <c r="Z531">
        <v>0</v>
      </c>
      <c r="AA531">
        <v>0</v>
      </c>
      <c r="AB531">
        <v>0</v>
      </c>
    </row>
    <row r="532" spans="1:28">
      <c r="A532">
        <v>0</v>
      </c>
      <c r="B532">
        <v>0</v>
      </c>
      <c r="C532">
        <v>0</v>
      </c>
      <c r="D532">
        <v>0</v>
      </c>
      <c r="E532">
        <v>0</v>
      </c>
      <c r="F532">
        <v>0</v>
      </c>
      <c r="G532">
        <v>0</v>
      </c>
      <c r="H532">
        <v>0</v>
      </c>
      <c r="I532" s="47">
        <v>0</v>
      </c>
      <c r="J532">
        <v>0</v>
      </c>
      <c r="K532">
        <v>0</v>
      </c>
      <c r="L532">
        <v>0</v>
      </c>
      <c r="M532">
        <v>0</v>
      </c>
      <c r="N532">
        <v>0</v>
      </c>
      <c r="O532">
        <v>0</v>
      </c>
      <c r="P532">
        <v>0</v>
      </c>
      <c r="Q532">
        <v>0</v>
      </c>
      <c r="R532">
        <v>0</v>
      </c>
      <c r="S532">
        <v>0</v>
      </c>
      <c r="T532">
        <v>0</v>
      </c>
      <c r="U532">
        <v>0</v>
      </c>
      <c r="V532">
        <v>0</v>
      </c>
      <c r="W532">
        <v>0</v>
      </c>
      <c r="X532">
        <v>0</v>
      </c>
      <c r="Y532">
        <v>0</v>
      </c>
      <c r="Z532">
        <v>0</v>
      </c>
      <c r="AA532">
        <v>0</v>
      </c>
      <c r="AB532">
        <v>0</v>
      </c>
    </row>
    <row r="533" spans="1:28">
      <c r="A533">
        <v>0</v>
      </c>
      <c r="B533">
        <v>0</v>
      </c>
      <c r="C533">
        <v>0</v>
      </c>
      <c r="D533">
        <v>0</v>
      </c>
      <c r="E533">
        <v>0</v>
      </c>
      <c r="F533">
        <v>0</v>
      </c>
      <c r="G533">
        <v>0</v>
      </c>
      <c r="H533">
        <v>0</v>
      </c>
      <c r="I533" s="47">
        <v>0</v>
      </c>
      <c r="J533">
        <v>0</v>
      </c>
      <c r="K533">
        <v>0</v>
      </c>
      <c r="L533">
        <v>0</v>
      </c>
      <c r="M533">
        <v>0</v>
      </c>
      <c r="N533">
        <v>0</v>
      </c>
      <c r="O533">
        <v>0</v>
      </c>
      <c r="P533">
        <v>0</v>
      </c>
      <c r="Q533">
        <v>0</v>
      </c>
      <c r="R533">
        <v>0</v>
      </c>
      <c r="S533">
        <v>0</v>
      </c>
      <c r="T533">
        <v>0</v>
      </c>
      <c r="U533">
        <v>0</v>
      </c>
      <c r="V533">
        <v>0</v>
      </c>
      <c r="W533">
        <v>0</v>
      </c>
      <c r="X533">
        <v>0</v>
      </c>
      <c r="Y533">
        <v>0</v>
      </c>
      <c r="Z533">
        <v>0</v>
      </c>
      <c r="AA533">
        <v>0</v>
      </c>
      <c r="AB533">
        <v>0</v>
      </c>
    </row>
    <row r="534" spans="1:28">
      <c r="A534">
        <v>0</v>
      </c>
      <c r="B534">
        <v>0</v>
      </c>
      <c r="C534">
        <v>0</v>
      </c>
      <c r="D534">
        <v>0</v>
      </c>
      <c r="E534">
        <v>0</v>
      </c>
      <c r="F534">
        <v>0</v>
      </c>
      <c r="G534">
        <v>0</v>
      </c>
      <c r="H534">
        <v>0</v>
      </c>
      <c r="I534" s="47">
        <v>0</v>
      </c>
      <c r="J534">
        <v>0</v>
      </c>
      <c r="K534">
        <v>0</v>
      </c>
      <c r="L534">
        <v>0</v>
      </c>
      <c r="M534">
        <v>0</v>
      </c>
      <c r="N534">
        <v>0</v>
      </c>
      <c r="O534">
        <v>0</v>
      </c>
      <c r="P534">
        <v>0</v>
      </c>
      <c r="Q534">
        <v>0</v>
      </c>
      <c r="R534">
        <v>0</v>
      </c>
      <c r="S534">
        <v>0</v>
      </c>
      <c r="T534">
        <v>0</v>
      </c>
      <c r="U534">
        <v>0</v>
      </c>
      <c r="V534">
        <v>0</v>
      </c>
      <c r="W534">
        <v>0</v>
      </c>
      <c r="X534">
        <v>0</v>
      </c>
      <c r="Y534">
        <v>0</v>
      </c>
      <c r="Z534">
        <v>0</v>
      </c>
      <c r="AA534">
        <v>0</v>
      </c>
      <c r="AB534">
        <v>0</v>
      </c>
    </row>
    <row r="535" spans="1:28">
      <c r="A535">
        <v>0</v>
      </c>
      <c r="B535">
        <v>0</v>
      </c>
      <c r="C535">
        <v>0</v>
      </c>
      <c r="D535">
        <v>0</v>
      </c>
      <c r="E535">
        <v>0</v>
      </c>
      <c r="F535">
        <v>0</v>
      </c>
      <c r="G535">
        <v>0</v>
      </c>
      <c r="H535">
        <v>0</v>
      </c>
      <c r="I535" s="47">
        <v>0</v>
      </c>
      <c r="J535">
        <v>0</v>
      </c>
      <c r="K535">
        <v>0</v>
      </c>
      <c r="L535">
        <v>0</v>
      </c>
      <c r="M535">
        <v>0</v>
      </c>
      <c r="N535">
        <v>0</v>
      </c>
      <c r="O535">
        <v>0</v>
      </c>
      <c r="P535">
        <v>0</v>
      </c>
      <c r="Q535">
        <v>0</v>
      </c>
      <c r="R535">
        <v>0</v>
      </c>
      <c r="S535">
        <v>0</v>
      </c>
      <c r="T535">
        <v>0</v>
      </c>
      <c r="U535">
        <v>0</v>
      </c>
      <c r="V535">
        <v>0</v>
      </c>
      <c r="W535">
        <v>0</v>
      </c>
      <c r="X535">
        <v>0</v>
      </c>
      <c r="Y535">
        <v>0</v>
      </c>
      <c r="Z535">
        <v>0</v>
      </c>
      <c r="AA535">
        <v>0</v>
      </c>
      <c r="AB535">
        <v>0</v>
      </c>
    </row>
    <row r="536" spans="1:28">
      <c r="A536">
        <v>0</v>
      </c>
      <c r="B536">
        <v>0</v>
      </c>
      <c r="C536">
        <v>0</v>
      </c>
      <c r="D536">
        <v>0</v>
      </c>
      <c r="E536">
        <v>0</v>
      </c>
      <c r="F536">
        <v>0</v>
      </c>
      <c r="G536">
        <v>0</v>
      </c>
      <c r="H536">
        <v>0</v>
      </c>
      <c r="I536" s="47">
        <v>0</v>
      </c>
      <c r="J536">
        <v>0</v>
      </c>
      <c r="K536">
        <v>0</v>
      </c>
      <c r="L536">
        <v>0</v>
      </c>
      <c r="M536">
        <v>0</v>
      </c>
      <c r="N536">
        <v>0</v>
      </c>
      <c r="O536">
        <v>0</v>
      </c>
      <c r="P536">
        <v>0</v>
      </c>
      <c r="Q536">
        <v>0</v>
      </c>
      <c r="R536">
        <v>0</v>
      </c>
      <c r="S536">
        <v>0</v>
      </c>
      <c r="T536">
        <v>0</v>
      </c>
      <c r="U536">
        <v>0</v>
      </c>
      <c r="V536">
        <v>0</v>
      </c>
      <c r="W536">
        <v>0</v>
      </c>
      <c r="X536">
        <v>0</v>
      </c>
      <c r="Y536">
        <v>0</v>
      </c>
      <c r="Z536">
        <v>0</v>
      </c>
      <c r="AA536">
        <v>0</v>
      </c>
      <c r="AB536">
        <v>0</v>
      </c>
    </row>
    <row r="537" spans="1:28">
      <c r="A537">
        <v>0</v>
      </c>
      <c r="B537">
        <v>0</v>
      </c>
      <c r="C537">
        <v>0</v>
      </c>
      <c r="D537">
        <v>0</v>
      </c>
      <c r="E537">
        <v>0</v>
      </c>
      <c r="F537">
        <v>0</v>
      </c>
      <c r="G537">
        <v>0</v>
      </c>
      <c r="H537">
        <v>0</v>
      </c>
      <c r="I537" s="47">
        <v>0</v>
      </c>
      <c r="J537">
        <v>0</v>
      </c>
      <c r="K537">
        <v>0</v>
      </c>
      <c r="L537">
        <v>0</v>
      </c>
      <c r="M537">
        <v>0</v>
      </c>
      <c r="N537">
        <v>0</v>
      </c>
      <c r="O537">
        <v>0</v>
      </c>
      <c r="P537">
        <v>0</v>
      </c>
      <c r="Q537">
        <v>0</v>
      </c>
      <c r="R537">
        <v>0</v>
      </c>
      <c r="S537">
        <v>0</v>
      </c>
      <c r="T537">
        <v>0</v>
      </c>
      <c r="U537">
        <v>0</v>
      </c>
      <c r="V537">
        <v>0</v>
      </c>
      <c r="W537">
        <v>0</v>
      </c>
      <c r="X537">
        <v>0</v>
      </c>
      <c r="Y537">
        <v>0</v>
      </c>
      <c r="Z537">
        <v>0</v>
      </c>
      <c r="AA537">
        <v>0</v>
      </c>
      <c r="AB537">
        <v>0</v>
      </c>
    </row>
    <row r="538" spans="1:28">
      <c r="A538">
        <v>0</v>
      </c>
      <c r="B538">
        <v>0</v>
      </c>
      <c r="C538">
        <v>0</v>
      </c>
      <c r="D538">
        <v>0</v>
      </c>
      <c r="E538">
        <v>0</v>
      </c>
      <c r="F538">
        <v>0</v>
      </c>
      <c r="G538">
        <v>0</v>
      </c>
      <c r="H538">
        <v>0</v>
      </c>
      <c r="I538" s="47">
        <v>0</v>
      </c>
      <c r="J538">
        <v>0</v>
      </c>
      <c r="K538">
        <v>0</v>
      </c>
      <c r="L538">
        <v>0</v>
      </c>
      <c r="M538">
        <v>0</v>
      </c>
      <c r="N538">
        <v>0</v>
      </c>
      <c r="O538">
        <v>0</v>
      </c>
      <c r="P538">
        <v>0</v>
      </c>
      <c r="Q538">
        <v>0</v>
      </c>
      <c r="R538">
        <v>0</v>
      </c>
      <c r="S538">
        <v>0</v>
      </c>
      <c r="T538">
        <v>0</v>
      </c>
      <c r="U538">
        <v>0</v>
      </c>
      <c r="V538">
        <v>0</v>
      </c>
      <c r="W538">
        <v>0</v>
      </c>
      <c r="X538">
        <v>0</v>
      </c>
      <c r="Y538">
        <v>0</v>
      </c>
      <c r="Z538">
        <v>0</v>
      </c>
      <c r="AA538">
        <v>0</v>
      </c>
      <c r="AB538">
        <v>0</v>
      </c>
    </row>
    <row r="539" spans="1:28">
      <c r="A539">
        <v>0</v>
      </c>
      <c r="B539">
        <v>0</v>
      </c>
      <c r="C539">
        <v>0</v>
      </c>
      <c r="D539">
        <v>0</v>
      </c>
      <c r="E539">
        <v>0</v>
      </c>
      <c r="F539">
        <v>0</v>
      </c>
      <c r="G539">
        <v>0</v>
      </c>
      <c r="H539">
        <v>0</v>
      </c>
      <c r="I539" s="47">
        <v>0</v>
      </c>
      <c r="J539">
        <v>0</v>
      </c>
      <c r="K539">
        <v>0</v>
      </c>
      <c r="L539">
        <v>0</v>
      </c>
      <c r="M539">
        <v>0</v>
      </c>
      <c r="N539">
        <v>0</v>
      </c>
      <c r="O539">
        <v>0</v>
      </c>
      <c r="P539">
        <v>0</v>
      </c>
      <c r="Q539">
        <v>0</v>
      </c>
      <c r="R539">
        <v>0</v>
      </c>
      <c r="S539">
        <v>0</v>
      </c>
      <c r="T539">
        <v>0</v>
      </c>
      <c r="U539">
        <v>0</v>
      </c>
      <c r="V539">
        <v>0</v>
      </c>
      <c r="W539">
        <v>0</v>
      </c>
      <c r="X539">
        <v>0</v>
      </c>
      <c r="Y539">
        <v>0</v>
      </c>
      <c r="Z539">
        <v>0</v>
      </c>
      <c r="AA539">
        <v>0</v>
      </c>
      <c r="AB539">
        <v>0</v>
      </c>
    </row>
    <row r="540" spans="1:28">
      <c r="A540">
        <v>0</v>
      </c>
      <c r="B540">
        <v>0</v>
      </c>
      <c r="C540">
        <v>0</v>
      </c>
      <c r="D540">
        <v>0</v>
      </c>
      <c r="E540">
        <v>0</v>
      </c>
      <c r="F540">
        <v>0</v>
      </c>
      <c r="G540">
        <v>0</v>
      </c>
      <c r="H540">
        <v>0</v>
      </c>
      <c r="I540" s="47">
        <v>0</v>
      </c>
      <c r="J540">
        <v>0</v>
      </c>
      <c r="K540">
        <v>0</v>
      </c>
      <c r="L540">
        <v>0</v>
      </c>
      <c r="M540">
        <v>0</v>
      </c>
      <c r="N540">
        <v>0</v>
      </c>
      <c r="O540">
        <v>0</v>
      </c>
      <c r="P540">
        <v>0</v>
      </c>
      <c r="Q540">
        <v>0</v>
      </c>
      <c r="R540">
        <v>0</v>
      </c>
      <c r="S540">
        <v>0</v>
      </c>
      <c r="T540">
        <v>0</v>
      </c>
      <c r="U540">
        <v>0</v>
      </c>
      <c r="V540">
        <v>0</v>
      </c>
      <c r="W540">
        <v>0</v>
      </c>
      <c r="X540">
        <v>0</v>
      </c>
      <c r="Y540">
        <v>0</v>
      </c>
      <c r="Z540">
        <v>0</v>
      </c>
      <c r="AA540">
        <v>0</v>
      </c>
      <c r="AB540">
        <v>0</v>
      </c>
    </row>
    <row r="541" spans="1:28">
      <c r="A541">
        <v>0</v>
      </c>
      <c r="B541">
        <v>0</v>
      </c>
      <c r="C541">
        <v>0</v>
      </c>
      <c r="D541">
        <v>0</v>
      </c>
      <c r="E541">
        <v>0</v>
      </c>
      <c r="F541">
        <v>0</v>
      </c>
      <c r="G541">
        <v>0</v>
      </c>
      <c r="H541">
        <v>0</v>
      </c>
      <c r="I541" s="47">
        <v>0</v>
      </c>
      <c r="J541">
        <v>0</v>
      </c>
      <c r="K541">
        <v>0</v>
      </c>
      <c r="L541">
        <v>0</v>
      </c>
      <c r="M541">
        <v>0</v>
      </c>
      <c r="N541">
        <v>0</v>
      </c>
      <c r="O541">
        <v>0</v>
      </c>
      <c r="P541">
        <v>0</v>
      </c>
      <c r="Q541">
        <v>0</v>
      </c>
      <c r="R541">
        <v>0</v>
      </c>
      <c r="S541">
        <v>0</v>
      </c>
      <c r="T541">
        <v>0</v>
      </c>
      <c r="U541">
        <v>0</v>
      </c>
      <c r="V541">
        <v>0</v>
      </c>
      <c r="W541">
        <v>0</v>
      </c>
      <c r="X541">
        <v>0</v>
      </c>
      <c r="Y541">
        <v>0</v>
      </c>
      <c r="Z541">
        <v>0</v>
      </c>
      <c r="AA541">
        <v>0</v>
      </c>
      <c r="AB541">
        <v>0</v>
      </c>
    </row>
    <row r="542" spans="1:28">
      <c r="A542">
        <v>0</v>
      </c>
      <c r="B542">
        <v>0</v>
      </c>
      <c r="C542">
        <v>0</v>
      </c>
      <c r="D542">
        <v>0</v>
      </c>
      <c r="E542">
        <v>0</v>
      </c>
      <c r="F542">
        <v>0</v>
      </c>
      <c r="G542">
        <v>0</v>
      </c>
      <c r="H542">
        <v>0</v>
      </c>
      <c r="I542" s="47">
        <v>0</v>
      </c>
      <c r="J542">
        <v>0</v>
      </c>
      <c r="K542">
        <v>0</v>
      </c>
      <c r="L542">
        <v>0</v>
      </c>
      <c r="M542">
        <v>0</v>
      </c>
      <c r="N542">
        <v>0</v>
      </c>
      <c r="O542">
        <v>0</v>
      </c>
      <c r="P542">
        <v>0</v>
      </c>
      <c r="Q542">
        <v>0</v>
      </c>
      <c r="R542">
        <v>0</v>
      </c>
      <c r="S542">
        <v>0</v>
      </c>
      <c r="T542">
        <v>0</v>
      </c>
      <c r="U542">
        <v>0</v>
      </c>
      <c r="V542">
        <v>0</v>
      </c>
      <c r="W542">
        <v>0</v>
      </c>
      <c r="X542">
        <v>0</v>
      </c>
      <c r="Y542">
        <v>0</v>
      </c>
      <c r="Z542">
        <v>0</v>
      </c>
      <c r="AA542">
        <v>0</v>
      </c>
      <c r="AB542">
        <v>0</v>
      </c>
    </row>
    <row r="543" spans="1:28">
      <c r="A543">
        <v>0</v>
      </c>
      <c r="B543">
        <v>0</v>
      </c>
      <c r="C543">
        <v>0</v>
      </c>
      <c r="D543">
        <v>0</v>
      </c>
      <c r="E543">
        <v>0</v>
      </c>
      <c r="F543">
        <v>0</v>
      </c>
      <c r="G543">
        <v>0</v>
      </c>
      <c r="H543">
        <v>0</v>
      </c>
      <c r="I543" s="47">
        <v>0</v>
      </c>
      <c r="J543">
        <v>0</v>
      </c>
      <c r="K543">
        <v>0</v>
      </c>
      <c r="L543">
        <v>0</v>
      </c>
      <c r="M543">
        <v>0</v>
      </c>
      <c r="N543">
        <v>0</v>
      </c>
      <c r="O543">
        <v>0</v>
      </c>
      <c r="P543">
        <v>0</v>
      </c>
      <c r="Q543">
        <v>0</v>
      </c>
      <c r="R543">
        <v>0</v>
      </c>
      <c r="S543">
        <v>0</v>
      </c>
      <c r="T543">
        <v>0</v>
      </c>
      <c r="U543">
        <v>0</v>
      </c>
      <c r="V543">
        <v>0</v>
      </c>
      <c r="W543">
        <v>0</v>
      </c>
      <c r="X543">
        <v>0</v>
      </c>
      <c r="Y543">
        <v>0</v>
      </c>
      <c r="Z543">
        <v>0</v>
      </c>
      <c r="AA543">
        <v>0</v>
      </c>
      <c r="AB543">
        <v>0</v>
      </c>
    </row>
    <row r="544" spans="1:28">
      <c r="A544">
        <v>0</v>
      </c>
      <c r="B544">
        <v>0</v>
      </c>
      <c r="C544">
        <v>0</v>
      </c>
      <c r="D544">
        <v>0</v>
      </c>
      <c r="E544">
        <v>0</v>
      </c>
      <c r="F544">
        <v>0</v>
      </c>
      <c r="G544">
        <v>0</v>
      </c>
      <c r="H544">
        <v>0</v>
      </c>
      <c r="I544" s="47">
        <v>0</v>
      </c>
      <c r="J544">
        <v>0</v>
      </c>
      <c r="K544">
        <v>0</v>
      </c>
      <c r="L544">
        <v>0</v>
      </c>
      <c r="M544">
        <v>0</v>
      </c>
      <c r="N544">
        <v>0</v>
      </c>
      <c r="O544">
        <v>0</v>
      </c>
      <c r="P544">
        <v>0</v>
      </c>
      <c r="Q544">
        <v>0</v>
      </c>
      <c r="R544">
        <v>0</v>
      </c>
      <c r="S544">
        <v>0</v>
      </c>
      <c r="T544">
        <v>0</v>
      </c>
      <c r="U544">
        <v>0</v>
      </c>
      <c r="V544">
        <v>0</v>
      </c>
      <c r="W544">
        <v>0</v>
      </c>
      <c r="X544">
        <v>0</v>
      </c>
      <c r="Y544">
        <v>0</v>
      </c>
      <c r="Z544">
        <v>0</v>
      </c>
      <c r="AA544">
        <v>0</v>
      </c>
      <c r="AB544">
        <v>0</v>
      </c>
    </row>
    <row r="545" spans="1:28">
      <c r="A545">
        <v>0</v>
      </c>
      <c r="B545">
        <v>0</v>
      </c>
      <c r="C545">
        <v>0</v>
      </c>
      <c r="D545">
        <v>0</v>
      </c>
      <c r="E545">
        <v>0</v>
      </c>
      <c r="F545">
        <v>0</v>
      </c>
      <c r="G545">
        <v>0</v>
      </c>
      <c r="H545">
        <v>0</v>
      </c>
      <c r="I545" s="47">
        <v>0</v>
      </c>
      <c r="J545">
        <v>0</v>
      </c>
      <c r="K545">
        <v>0</v>
      </c>
      <c r="L545">
        <v>0</v>
      </c>
      <c r="M545">
        <v>0</v>
      </c>
      <c r="N545">
        <v>0</v>
      </c>
      <c r="O545">
        <v>0</v>
      </c>
      <c r="P545">
        <v>0</v>
      </c>
      <c r="Q545">
        <v>0</v>
      </c>
      <c r="R545">
        <v>0</v>
      </c>
      <c r="S545">
        <v>0</v>
      </c>
      <c r="T545">
        <v>0</v>
      </c>
      <c r="U545">
        <v>0</v>
      </c>
      <c r="V545">
        <v>0</v>
      </c>
      <c r="W545">
        <v>0</v>
      </c>
      <c r="X545">
        <v>0</v>
      </c>
      <c r="Y545">
        <v>0</v>
      </c>
      <c r="Z545">
        <v>0</v>
      </c>
      <c r="AA545">
        <v>0</v>
      </c>
      <c r="AB545">
        <v>0</v>
      </c>
    </row>
    <row r="546" spans="1:28">
      <c r="A546">
        <v>0</v>
      </c>
      <c r="B546">
        <v>0</v>
      </c>
      <c r="C546">
        <v>0</v>
      </c>
      <c r="D546">
        <v>0</v>
      </c>
      <c r="E546">
        <v>0</v>
      </c>
      <c r="F546">
        <v>0</v>
      </c>
      <c r="G546">
        <v>0</v>
      </c>
      <c r="H546">
        <v>0</v>
      </c>
      <c r="I546" s="47">
        <v>0</v>
      </c>
      <c r="J546">
        <v>0</v>
      </c>
      <c r="K546">
        <v>0</v>
      </c>
      <c r="L546">
        <v>0</v>
      </c>
      <c r="M546">
        <v>0</v>
      </c>
      <c r="N546">
        <v>0</v>
      </c>
      <c r="O546">
        <v>0</v>
      </c>
      <c r="P546">
        <v>0</v>
      </c>
      <c r="Q546">
        <v>0</v>
      </c>
      <c r="R546">
        <v>0</v>
      </c>
      <c r="S546">
        <v>0</v>
      </c>
      <c r="T546">
        <v>0</v>
      </c>
      <c r="U546">
        <v>0</v>
      </c>
      <c r="V546">
        <v>0</v>
      </c>
      <c r="W546">
        <v>0</v>
      </c>
      <c r="X546">
        <v>0</v>
      </c>
      <c r="Y546">
        <v>0</v>
      </c>
      <c r="Z546">
        <v>0</v>
      </c>
      <c r="AA546">
        <v>0</v>
      </c>
      <c r="AB546">
        <v>0</v>
      </c>
    </row>
    <row r="547" spans="1:28">
      <c r="A547">
        <v>0</v>
      </c>
      <c r="B547">
        <v>0</v>
      </c>
      <c r="C547">
        <v>0</v>
      </c>
      <c r="D547">
        <v>0</v>
      </c>
      <c r="E547">
        <v>0</v>
      </c>
      <c r="F547">
        <v>0</v>
      </c>
      <c r="G547">
        <v>0</v>
      </c>
      <c r="H547">
        <v>0</v>
      </c>
      <c r="I547" s="47">
        <v>0</v>
      </c>
      <c r="J547">
        <v>0</v>
      </c>
      <c r="K547">
        <v>0</v>
      </c>
      <c r="L547">
        <v>0</v>
      </c>
      <c r="M547">
        <v>0</v>
      </c>
      <c r="N547">
        <v>0</v>
      </c>
      <c r="O547">
        <v>0</v>
      </c>
      <c r="P547">
        <v>0</v>
      </c>
      <c r="Q547">
        <v>0</v>
      </c>
      <c r="R547">
        <v>0</v>
      </c>
      <c r="S547">
        <v>0</v>
      </c>
      <c r="T547">
        <v>0</v>
      </c>
      <c r="U547">
        <v>0</v>
      </c>
      <c r="V547">
        <v>0</v>
      </c>
      <c r="W547">
        <v>0</v>
      </c>
      <c r="X547">
        <v>0</v>
      </c>
      <c r="Y547">
        <v>0</v>
      </c>
      <c r="Z547">
        <v>0</v>
      </c>
      <c r="AA547">
        <v>0</v>
      </c>
      <c r="AB547">
        <v>0</v>
      </c>
    </row>
    <row r="548" spans="1:28">
      <c r="A548">
        <v>0</v>
      </c>
      <c r="B548">
        <v>0</v>
      </c>
      <c r="C548">
        <v>0</v>
      </c>
      <c r="D548">
        <v>0</v>
      </c>
      <c r="E548">
        <v>0</v>
      </c>
      <c r="F548">
        <v>0</v>
      </c>
      <c r="G548">
        <v>0</v>
      </c>
      <c r="H548">
        <v>0</v>
      </c>
      <c r="I548" s="47">
        <v>0</v>
      </c>
      <c r="J548">
        <v>0</v>
      </c>
      <c r="K548">
        <v>0</v>
      </c>
      <c r="L548">
        <v>0</v>
      </c>
      <c r="M548">
        <v>0</v>
      </c>
      <c r="N548">
        <v>0</v>
      </c>
      <c r="O548">
        <v>0</v>
      </c>
      <c r="P548">
        <v>0</v>
      </c>
      <c r="Q548">
        <v>0</v>
      </c>
      <c r="R548">
        <v>0</v>
      </c>
      <c r="S548">
        <v>0</v>
      </c>
      <c r="T548">
        <v>0</v>
      </c>
      <c r="U548">
        <v>0</v>
      </c>
      <c r="V548">
        <v>0</v>
      </c>
      <c r="W548">
        <v>0</v>
      </c>
      <c r="X548">
        <v>0</v>
      </c>
      <c r="Y548">
        <v>0</v>
      </c>
      <c r="Z548">
        <v>0</v>
      </c>
      <c r="AA548">
        <v>0</v>
      </c>
      <c r="AB548">
        <v>0</v>
      </c>
    </row>
    <row r="549" spans="1:28">
      <c r="A549">
        <v>0</v>
      </c>
      <c r="B549">
        <v>0</v>
      </c>
      <c r="C549">
        <v>0</v>
      </c>
      <c r="D549">
        <v>0</v>
      </c>
      <c r="E549">
        <v>0</v>
      </c>
      <c r="F549">
        <v>0</v>
      </c>
      <c r="G549">
        <v>0</v>
      </c>
      <c r="H549">
        <v>0</v>
      </c>
      <c r="I549" s="47">
        <v>0</v>
      </c>
      <c r="J549">
        <v>0</v>
      </c>
      <c r="K549">
        <v>0</v>
      </c>
      <c r="L549">
        <v>0</v>
      </c>
      <c r="M549">
        <v>0</v>
      </c>
      <c r="N549">
        <v>0</v>
      </c>
      <c r="O549">
        <v>0</v>
      </c>
      <c r="P549">
        <v>0</v>
      </c>
      <c r="Q549">
        <v>0</v>
      </c>
      <c r="R549">
        <v>0</v>
      </c>
      <c r="S549">
        <v>0</v>
      </c>
      <c r="T549">
        <v>0</v>
      </c>
      <c r="U549">
        <v>0</v>
      </c>
      <c r="V549">
        <v>0</v>
      </c>
      <c r="W549">
        <v>0</v>
      </c>
      <c r="X549">
        <v>0</v>
      </c>
      <c r="Y549">
        <v>0</v>
      </c>
      <c r="Z549">
        <v>0</v>
      </c>
      <c r="AA549">
        <v>0</v>
      </c>
      <c r="AB549">
        <v>0</v>
      </c>
    </row>
    <row r="550" spans="1:28">
      <c r="A550">
        <v>0</v>
      </c>
      <c r="B550">
        <v>0</v>
      </c>
      <c r="C550">
        <v>0</v>
      </c>
      <c r="D550">
        <v>0</v>
      </c>
      <c r="E550">
        <v>0</v>
      </c>
      <c r="F550">
        <v>0</v>
      </c>
      <c r="G550">
        <v>0</v>
      </c>
      <c r="H550">
        <v>0</v>
      </c>
      <c r="I550" s="47">
        <v>0</v>
      </c>
      <c r="J550">
        <v>0</v>
      </c>
      <c r="K550">
        <v>0</v>
      </c>
      <c r="L550">
        <v>0</v>
      </c>
      <c r="M550">
        <v>0</v>
      </c>
      <c r="N550">
        <v>0</v>
      </c>
      <c r="O550">
        <v>0</v>
      </c>
      <c r="P550">
        <v>0</v>
      </c>
      <c r="Q550">
        <v>0</v>
      </c>
      <c r="R550">
        <v>0</v>
      </c>
      <c r="S550">
        <v>0</v>
      </c>
      <c r="T550">
        <v>0</v>
      </c>
      <c r="U550">
        <v>0</v>
      </c>
      <c r="V550">
        <v>0</v>
      </c>
      <c r="W550">
        <v>0</v>
      </c>
      <c r="X550">
        <v>0</v>
      </c>
      <c r="Y550">
        <v>0</v>
      </c>
      <c r="Z550">
        <v>0</v>
      </c>
      <c r="AA550">
        <v>0</v>
      </c>
      <c r="AB550">
        <v>0</v>
      </c>
    </row>
    <row r="551" spans="1:28">
      <c r="A551">
        <v>0</v>
      </c>
      <c r="B551">
        <v>0</v>
      </c>
      <c r="C551">
        <v>0</v>
      </c>
      <c r="D551">
        <v>0</v>
      </c>
      <c r="E551">
        <v>0</v>
      </c>
      <c r="F551">
        <v>0</v>
      </c>
      <c r="G551">
        <v>0</v>
      </c>
      <c r="H551">
        <v>0</v>
      </c>
      <c r="I551" s="47">
        <v>0</v>
      </c>
      <c r="J551">
        <v>0</v>
      </c>
      <c r="K551">
        <v>0</v>
      </c>
      <c r="L551">
        <v>0</v>
      </c>
      <c r="M551">
        <v>0</v>
      </c>
      <c r="N551">
        <v>0</v>
      </c>
      <c r="O551">
        <v>0</v>
      </c>
      <c r="P551">
        <v>0</v>
      </c>
      <c r="Q551">
        <v>0</v>
      </c>
      <c r="R551">
        <v>0</v>
      </c>
      <c r="S551">
        <v>0</v>
      </c>
      <c r="T551">
        <v>0</v>
      </c>
      <c r="U551">
        <v>0</v>
      </c>
      <c r="V551">
        <v>0</v>
      </c>
      <c r="W551">
        <v>0</v>
      </c>
      <c r="X551">
        <v>0</v>
      </c>
      <c r="Y551">
        <v>0</v>
      </c>
      <c r="Z551">
        <v>0</v>
      </c>
      <c r="AA551">
        <v>0</v>
      </c>
      <c r="AB551">
        <v>0</v>
      </c>
    </row>
    <row r="552" spans="1:28">
      <c r="A552">
        <v>0</v>
      </c>
      <c r="B552">
        <v>0</v>
      </c>
      <c r="C552">
        <v>0</v>
      </c>
      <c r="D552">
        <v>0</v>
      </c>
      <c r="E552">
        <v>0</v>
      </c>
      <c r="F552">
        <v>0</v>
      </c>
      <c r="G552">
        <v>0</v>
      </c>
      <c r="H552">
        <v>0</v>
      </c>
      <c r="I552" s="47">
        <v>0</v>
      </c>
      <c r="J552">
        <v>0</v>
      </c>
      <c r="K552">
        <v>0</v>
      </c>
      <c r="L552">
        <v>0</v>
      </c>
      <c r="M552">
        <v>0</v>
      </c>
      <c r="N552">
        <v>0</v>
      </c>
      <c r="O552">
        <v>0</v>
      </c>
      <c r="P552">
        <v>0</v>
      </c>
      <c r="Q552">
        <v>0</v>
      </c>
      <c r="R552">
        <v>0</v>
      </c>
      <c r="S552">
        <v>0</v>
      </c>
      <c r="T552">
        <v>0</v>
      </c>
      <c r="U552">
        <v>0</v>
      </c>
      <c r="V552">
        <v>0</v>
      </c>
      <c r="W552">
        <v>0</v>
      </c>
      <c r="X552">
        <v>0</v>
      </c>
      <c r="Y552">
        <v>0</v>
      </c>
      <c r="Z552">
        <v>0</v>
      </c>
      <c r="AA552">
        <v>0</v>
      </c>
      <c r="AB552">
        <v>0</v>
      </c>
    </row>
    <row r="553" spans="1:28">
      <c r="A553">
        <v>0</v>
      </c>
      <c r="B553">
        <v>0</v>
      </c>
      <c r="C553">
        <v>0</v>
      </c>
      <c r="D553">
        <v>0</v>
      </c>
      <c r="E553">
        <v>0</v>
      </c>
      <c r="F553">
        <v>0</v>
      </c>
      <c r="G553">
        <v>0</v>
      </c>
      <c r="H553">
        <v>0</v>
      </c>
      <c r="I553" s="47">
        <v>0</v>
      </c>
      <c r="J553">
        <v>0</v>
      </c>
      <c r="K553">
        <v>0</v>
      </c>
      <c r="L553">
        <v>0</v>
      </c>
      <c r="M553">
        <v>0</v>
      </c>
      <c r="N553">
        <v>0</v>
      </c>
      <c r="O553">
        <v>0</v>
      </c>
      <c r="P553">
        <v>0</v>
      </c>
      <c r="Q553">
        <v>0</v>
      </c>
      <c r="R553">
        <v>0</v>
      </c>
      <c r="S553">
        <v>0</v>
      </c>
      <c r="T553">
        <v>0</v>
      </c>
      <c r="U553">
        <v>0</v>
      </c>
      <c r="V553">
        <v>0</v>
      </c>
      <c r="W553">
        <v>0</v>
      </c>
      <c r="X553">
        <v>0</v>
      </c>
      <c r="Y553">
        <v>0</v>
      </c>
      <c r="Z553">
        <v>0</v>
      </c>
      <c r="AA553">
        <v>0</v>
      </c>
      <c r="AB553">
        <v>0</v>
      </c>
    </row>
    <row r="554" spans="1:28">
      <c r="A554">
        <v>0</v>
      </c>
      <c r="B554">
        <v>0</v>
      </c>
      <c r="C554">
        <v>0</v>
      </c>
      <c r="D554">
        <v>0</v>
      </c>
      <c r="E554">
        <v>0</v>
      </c>
      <c r="F554">
        <v>0</v>
      </c>
      <c r="G554">
        <v>0</v>
      </c>
      <c r="H554">
        <v>0</v>
      </c>
      <c r="I554" s="47">
        <v>0</v>
      </c>
      <c r="J554">
        <v>0</v>
      </c>
      <c r="K554">
        <v>0</v>
      </c>
      <c r="L554">
        <v>0</v>
      </c>
      <c r="M554">
        <v>0</v>
      </c>
      <c r="N554">
        <v>0</v>
      </c>
      <c r="O554">
        <v>0</v>
      </c>
      <c r="P554">
        <v>0</v>
      </c>
      <c r="Q554">
        <v>0</v>
      </c>
      <c r="R554">
        <v>0</v>
      </c>
      <c r="S554">
        <v>0</v>
      </c>
      <c r="T554">
        <v>0</v>
      </c>
      <c r="U554">
        <v>0</v>
      </c>
      <c r="V554">
        <v>0</v>
      </c>
      <c r="W554">
        <v>0</v>
      </c>
      <c r="X554">
        <v>0</v>
      </c>
      <c r="Y554">
        <v>0</v>
      </c>
      <c r="Z554">
        <v>0</v>
      </c>
      <c r="AA554">
        <v>0</v>
      </c>
      <c r="AB554">
        <v>0</v>
      </c>
    </row>
    <row r="555" spans="1:28">
      <c r="A555">
        <v>0</v>
      </c>
      <c r="B555">
        <v>0</v>
      </c>
      <c r="C555">
        <v>0</v>
      </c>
      <c r="D555">
        <v>0</v>
      </c>
      <c r="E555">
        <v>0</v>
      </c>
      <c r="F555">
        <v>0</v>
      </c>
      <c r="G555">
        <v>0</v>
      </c>
      <c r="H555">
        <v>0</v>
      </c>
      <c r="I555" s="47">
        <v>0</v>
      </c>
      <c r="J555">
        <v>0</v>
      </c>
      <c r="K555">
        <v>0</v>
      </c>
      <c r="L555">
        <v>0</v>
      </c>
      <c r="M555">
        <v>0</v>
      </c>
      <c r="N555">
        <v>0</v>
      </c>
      <c r="O555">
        <v>0</v>
      </c>
      <c r="P555">
        <v>0</v>
      </c>
      <c r="Q555">
        <v>0</v>
      </c>
      <c r="R555">
        <v>0</v>
      </c>
      <c r="S555">
        <v>0</v>
      </c>
      <c r="T555">
        <v>0</v>
      </c>
      <c r="U555">
        <v>0</v>
      </c>
      <c r="V555">
        <v>0</v>
      </c>
      <c r="W555">
        <v>0</v>
      </c>
      <c r="X555">
        <v>0</v>
      </c>
      <c r="Y555">
        <v>0</v>
      </c>
      <c r="Z555">
        <v>0</v>
      </c>
      <c r="AA555">
        <v>0</v>
      </c>
      <c r="AB555">
        <v>0</v>
      </c>
    </row>
    <row r="556" spans="1:28">
      <c r="A556">
        <v>0</v>
      </c>
      <c r="B556">
        <v>0</v>
      </c>
      <c r="C556">
        <v>0</v>
      </c>
      <c r="D556">
        <v>0</v>
      </c>
      <c r="E556">
        <v>0</v>
      </c>
      <c r="F556">
        <v>0</v>
      </c>
      <c r="G556">
        <v>0</v>
      </c>
      <c r="H556">
        <v>0</v>
      </c>
      <c r="I556" s="47">
        <v>0</v>
      </c>
      <c r="J556">
        <v>0</v>
      </c>
      <c r="K556">
        <v>0</v>
      </c>
      <c r="L556">
        <v>0</v>
      </c>
      <c r="M556">
        <v>0</v>
      </c>
      <c r="N556">
        <v>0</v>
      </c>
      <c r="O556">
        <v>0</v>
      </c>
      <c r="P556">
        <v>0</v>
      </c>
      <c r="Q556">
        <v>0</v>
      </c>
      <c r="R556">
        <v>0</v>
      </c>
      <c r="S556">
        <v>0</v>
      </c>
      <c r="T556">
        <v>0</v>
      </c>
      <c r="U556">
        <v>0</v>
      </c>
      <c r="V556">
        <v>0</v>
      </c>
      <c r="W556">
        <v>0</v>
      </c>
      <c r="X556">
        <v>0</v>
      </c>
      <c r="Y556">
        <v>0</v>
      </c>
      <c r="Z556">
        <v>0</v>
      </c>
      <c r="AA556">
        <v>0</v>
      </c>
      <c r="AB556">
        <v>0</v>
      </c>
    </row>
    <row r="557" spans="1:28">
      <c r="A557">
        <v>0</v>
      </c>
      <c r="B557">
        <v>0</v>
      </c>
      <c r="C557">
        <v>0</v>
      </c>
      <c r="D557">
        <v>0</v>
      </c>
      <c r="E557">
        <v>0</v>
      </c>
      <c r="F557">
        <v>0</v>
      </c>
      <c r="G557">
        <v>0</v>
      </c>
      <c r="H557">
        <v>0</v>
      </c>
      <c r="I557" s="47">
        <v>0</v>
      </c>
      <c r="J557">
        <v>0</v>
      </c>
      <c r="K557">
        <v>0</v>
      </c>
      <c r="L557">
        <v>0</v>
      </c>
      <c r="M557">
        <v>0</v>
      </c>
      <c r="N557">
        <v>0</v>
      </c>
      <c r="O557">
        <v>0</v>
      </c>
      <c r="P557">
        <v>0</v>
      </c>
      <c r="Q557">
        <v>0</v>
      </c>
      <c r="R557">
        <v>0</v>
      </c>
      <c r="S557">
        <v>0</v>
      </c>
      <c r="T557">
        <v>0</v>
      </c>
      <c r="U557">
        <v>0</v>
      </c>
      <c r="V557">
        <v>0</v>
      </c>
      <c r="W557">
        <v>0</v>
      </c>
      <c r="X557">
        <v>0</v>
      </c>
      <c r="Y557">
        <v>0</v>
      </c>
      <c r="Z557">
        <v>0</v>
      </c>
      <c r="AA557">
        <v>0</v>
      </c>
      <c r="AB557">
        <v>0</v>
      </c>
    </row>
    <row r="558" spans="1:28">
      <c r="A558">
        <v>0</v>
      </c>
      <c r="B558">
        <v>0</v>
      </c>
      <c r="C558">
        <v>0</v>
      </c>
      <c r="D558">
        <v>0</v>
      </c>
      <c r="E558">
        <v>0</v>
      </c>
      <c r="F558">
        <v>0</v>
      </c>
      <c r="G558">
        <v>0</v>
      </c>
      <c r="H558">
        <v>0</v>
      </c>
      <c r="I558" s="47">
        <v>0</v>
      </c>
      <c r="J558">
        <v>0</v>
      </c>
      <c r="K558">
        <v>0</v>
      </c>
      <c r="L558">
        <v>0</v>
      </c>
      <c r="M558">
        <v>0</v>
      </c>
      <c r="N558">
        <v>0</v>
      </c>
      <c r="O558">
        <v>0</v>
      </c>
      <c r="P558">
        <v>0</v>
      </c>
      <c r="Q558">
        <v>0</v>
      </c>
      <c r="R558">
        <v>0</v>
      </c>
      <c r="S558">
        <v>0</v>
      </c>
      <c r="T558">
        <v>0</v>
      </c>
      <c r="U558">
        <v>0</v>
      </c>
      <c r="V558">
        <v>0</v>
      </c>
      <c r="W558">
        <v>0</v>
      </c>
      <c r="X558">
        <v>0</v>
      </c>
      <c r="Y558">
        <v>0</v>
      </c>
      <c r="Z558">
        <v>0</v>
      </c>
      <c r="AA558">
        <v>0</v>
      </c>
      <c r="AB558">
        <v>0</v>
      </c>
    </row>
    <row r="559" spans="1:28">
      <c r="A559">
        <v>0</v>
      </c>
      <c r="B559">
        <v>0</v>
      </c>
      <c r="C559">
        <v>0</v>
      </c>
      <c r="D559">
        <v>0</v>
      </c>
      <c r="E559">
        <v>0</v>
      </c>
      <c r="F559">
        <v>0</v>
      </c>
      <c r="G559">
        <v>0</v>
      </c>
      <c r="H559">
        <v>0</v>
      </c>
      <c r="I559" s="47">
        <v>0</v>
      </c>
      <c r="J559">
        <v>0</v>
      </c>
      <c r="K559">
        <v>0</v>
      </c>
      <c r="L559">
        <v>0</v>
      </c>
      <c r="M559">
        <v>0</v>
      </c>
      <c r="N559">
        <v>0</v>
      </c>
      <c r="O559">
        <v>0</v>
      </c>
      <c r="P559">
        <v>0</v>
      </c>
      <c r="Q559">
        <v>0</v>
      </c>
      <c r="R559">
        <v>0</v>
      </c>
      <c r="S559">
        <v>0</v>
      </c>
      <c r="T559">
        <v>0</v>
      </c>
      <c r="U559">
        <v>0</v>
      </c>
      <c r="V559">
        <v>0</v>
      </c>
      <c r="W559">
        <v>0</v>
      </c>
      <c r="X559">
        <v>0</v>
      </c>
      <c r="Y559">
        <v>0</v>
      </c>
      <c r="Z559">
        <v>0</v>
      </c>
      <c r="AA559">
        <v>0</v>
      </c>
      <c r="AB559">
        <v>0</v>
      </c>
    </row>
    <row r="560" spans="1:28">
      <c r="A560">
        <v>0</v>
      </c>
      <c r="B560">
        <v>0</v>
      </c>
      <c r="C560">
        <v>0</v>
      </c>
      <c r="D560">
        <v>0</v>
      </c>
      <c r="E560">
        <v>0</v>
      </c>
      <c r="F560">
        <v>0</v>
      </c>
      <c r="G560">
        <v>0</v>
      </c>
      <c r="H560">
        <v>0</v>
      </c>
      <c r="I560" s="47">
        <v>0</v>
      </c>
      <c r="J560">
        <v>0</v>
      </c>
      <c r="K560">
        <v>0</v>
      </c>
      <c r="L560">
        <v>0</v>
      </c>
      <c r="M560">
        <v>0</v>
      </c>
      <c r="N560">
        <v>0</v>
      </c>
      <c r="O560">
        <v>0</v>
      </c>
      <c r="P560">
        <v>0</v>
      </c>
      <c r="Q560">
        <v>0</v>
      </c>
      <c r="R560">
        <v>0</v>
      </c>
      <c r="S560">
        <v>0</v>
      </c>
      <c r="T560">
        <v>0</v>
      </c>
      <c r="U560">
        <v>0</v>
      </c>
      <c r="V560">
        <v>0</v>
      </c>
      <c r="W560">
        <v>0</v>
      </c>
      <c r="X560">
        <v>0</v>
      </c>
      <c r="Y560">
        <v>0</v>
      </c>
      <c r="Z560">
        <v>0</v>
      </c>
      <c r="AA560">
        <v>0</v>
      </c>
      <c r="AB560">
        <v>0</v>
      </c>
    </row>
    <row r="561" spans="1:28">
      <c r="A561">
        <v>0</v>
      </c>
      <c r="B561">
        <v>0</v>
      </c>
      <c r="C561">
        <v>0</v>
      </c>
      <c r="D561">
        <v>0</v>
      </c>
      <c r="E561">
        <v>0</v>
      </c>
      <c r="F561">
        <v>0</v>
      </c>
      <c r="G561">
        <v>0</v>
      </c>
      <c r="H561">
        <v>0</v>
      </c>
      <c r="I561" s="47">
        <v>0</v>
      </c>
      <c r="J561">
        <v>0</v>
      </c>
      <c r="K561">
        <v>0</v>
      </c>
      <c r="L561">
        <v>0</v>
      </c>
      <c r="M561">
        <v>0</v>
      </c>
      <c r="N561">
        <v>0</v>
      </c>
      <c r="O561">
        <v>0</v>
      </c>
      <c r="P561">
        <v>0</v>
      </c>
      <c r="Q561">
        <v>0</v>
      </c>
      <c r="R561">
        <v>0</v>
      </c>
      <c r="S561">
        <v>0</v>
      </c>
      <c r="T561">
        <v>0</v>
      </c>
      <c r="U561">
        <v>0</v>
      </c>
      <c r="V561">
        <v>0</v>
      </c>
      <c r="W561">
        <v>0</v>
      </c>
      <c r="X561">
        <v>0</v>
      </c>
      <c r="Y561">
        <v>0</v>
      </c>
      <c r="Z561">
        <v>0</v>
      </c>
      <c r="AA561">
        <v>0</v>
      </c>
      <c r="AB561">
        <v>0</v>
      </c>
    </row>
    <row r="562" spans="1:28">
      <c r="A562">
        <v>0</v>
      </c>
      <c r="B562">
        <v>0</v>
      </c>
      <c r="C562">
        <v>0</v>
      </c>
      <c r="D562">
        <v>0</v>
      </c>
      <c r="E562">
        <v>0</v>
      </c>
      <c r="F562">
        <v>0</v>
      </c>
      <c r="G562">
        <v>0</v>
      </c>
      <c r="H562">
        <v>0</v>
      </c>
      <c r="I562" s="47">
        <v>0</v>
      </c>
      <c r="J562">
        <v>0</v>
      </c>
      <c r="K562">
        <v>0</v>
      </c>
      <c r="L562">
        <v>0</v>
      </c>
      <c r="M562">
        <v>0</v>
      </c>
      <c r="N562">
        <v>0</v>
      </c>
      <c r="O562">
        <v>0</v>
      </c>
      <c r="P562">
        <v>0</v>
      </c>
      <c r="Q562">
        <v>0</v>
      </c>
      <c r="R562">
        <v>0</v>
      </c>
      <c r="S562">
        <v>0</v>
      </c>
      <c r="T562">
        <v>0</v>
      </c>
      <c r="U562">
        <v>0</v>
      </c>
      <c r="V562">
        <v>0</v>
      </c>
      <c r="W562">
        <v>0</v>
      </c>
      <c r="X562">
        <v>0</v>
      </c>
      <c r="Y562">
        <v>0</v>
      </c>
      <c r="Z562">
        <v>0</v>
      </c>
      <c r="AA562">
        <v>0</v>
      </c>
      <c r="AB562">
        <v>0</v>
      </c>
    </row>
    <row r="563" spans="1:28">
      <c r="A563">
        <v>0</v>
      </c>
      <c r="B563">
        <v>0</v>
      </c>
      <c r="C563">
        <v>0</v>
      </c>
      <c r="D563">
        <v>0</v>
      </c>
      <c r="E563">
        <v>0</v>
      </c>
      <c r="F563">
        <v>0</v>
      </c>
      <c r="G563">
        <v>0</v>
      </c>
      <c r="H563">
        <v>0</v>
      </c>
      <c r="I563" s="47">
        <v>0</v>
      </c>
      <c r="J563">
        <v>0</v>
      </c>
      <c r="K563">
        <v>0</v>
      </c>
      <c r="L563">
        <v>0</v>
      </c>
      <c r="M563">
        <v>0</v>
      </c>
      <c r="N563">
        <v>0</v>
      </c>
      <c r="O563">
        <v>0</v>
      </c>
      <c r="P563">
        <v>0</v>
      </c>
      <c r="Q563">
        <v>0</v>
      </c>
      <c r="R563">
        <v>0</v>
      </c>
      <c r="S563">
        <v>0</v>
      </c>
      <c r="T563">
        <v>0</v>
      </c>
      <c r="U563">
        <v>0</v>
      </c>
      <c r="V563">
        <v>0</v>
      </c>
      <c r="W563">
        <v>0</v>
      </c>
      <c r="X563">
        <v>0</v>
      </c>
      <c r="Y563">
        <v>0</v>
      </c>
      <c r="Z563">
        <v>0</v>
      </c>
      <c r="AA563">
        <v>0</v>
      </c>
      <c r="AB563">
        <v>0</v>
      </c>
    </row>
    <row r="564" spans="1:28">
      <c r="A564">
        <v>0</v>
      </c>
      <c r="B564">
        <v>0</v>
      </c>
      <c r="C564">
        <v>0</v>
      </c>
      <c r="D564">
        <v>0</v>
      </c>
      <c r="E564">
        <v>0</v>
      </c>
      <c r="F564">
        <v>0</v>
      </c>
      <c r="G564">
        <v>0</v>
      </c>
      <c r="H564">
        <v>0</v>
      </c>
      <c r="I564" s="47">
        <v>0</v>
      </c>
      <c r="J564">
        <v>0</v>
      </c>
      <c r="K564">
        <v>0</v>
      </c>
      <c r="L564">
        <v>0</v>
      </c>
      <c r="M564">
        <v>0</v>
      </c>
      <c r="N564">
        <v>0</v>
      </c>
      <c r="O564">
        <v>0</v>
      </c>
      <c r="P564">
        <v>0</v>
      </c>
      <c r="Q564">
        <v>0</v>
      </c>
      <c r="R564">
        <v>0</v>
      </c>
      <c r="S564">
        <v>0</v>
      </c>
      <c r="T564">
        <v>0</v>
      </c>
      <c r="U564">
        <v>0</v>
      </c>
      <c r="V564">
        <v>0</v>
      </c>
      <c r="W564">
        <v>0</v>
      </c>
      <c r="X564">
        <v>0</v>
      </c>
      <c r="Y564">
        <v>0</v>
      </c>
      <c r="Z564">
        <v>0</v>
      </c>
      <c r="AA564">
        <v>0</v>
      </c>
      <c r="AB564">
        <v>0</v>
      </c>
    </row>
    <row r="565" spans="1:28">
      <c r="A565">
        <v>0</v>
      </c>
      <c r="B565">
        <v>0</v>
      </c>
      <c r="C565">
        <v>0</v>
      </c>
      <c r="D565">
        <v>0</v>
      </c>
      <c r="E565">
        <v>0</v>
      </c>
      <c r="F565">
        <v>0</v>
      </c>
      <c r="G565">
        <v>0</v>
      </c>
      <c r="H565">
        <v>0</v>
      </c>
      <c r="I565" s="47">
        <v>0</v>
      </c>
      <c r="J565">
        <v>0</v>
      </c>
      <c r="K565">
        <v>0</v>
      </c>
      <c r="L565">
        <v>0</v>
      </c>
      <c r="M565">
        <v>0</v>
      </c>
      <c r="N565">
        <v>0</v>
      </c>
      <c r="O565">
        <v>0</v>
      </c>
      <c r="P565">
        <v>0</v>
      </c>
      <c r="Q565">
        <v>0</v>
      </c>
      <c r="R565">
        <v>0</v>
      </c>
      <c r="S565">
        <v>0</v>
      </c>
      <c r="T565">
        <v>0</v>
      </c>
      <c r="U565">
        <v>0</v>
      </c>
      <c r="V565">
        <v>0</v>
      </c>
      <c r="W565">
        <v>0</v>
      </c>
      <c r="X565">
        <v>0</v>
      </c>
      <c r="Y565">
        <v>0</v>
      </c>
      <c r="Z565">
        <v>0</v>
      </c>
      <c r="AA565">
        <v>0</v>
      </c>
      <c r="AB565">
        <v>0</v>
      </c>
    </row>
    <row r="566" spans="1:28">
      <c r="A566">
        <v>0</v>
      </c>
      <c r="B566">
        <v>0</v>
      </c>
      <c r="C566">
        <v>0</v>
      </c>
      <c r="D566">
        <v>0</v>
      </c>
      <c r="E566">
        <v>0</v>
      </c>
      <c r="F566">
        <v>0</v>
      </c>
      <c r="G566">
        <v>0</v>
      </c>
      <c r="H566">
        <v>0</v>
      </c>
      <c r="I566" s="47">
        <v>0</v>
      </c>
      <c r="J566">
        <v>0</v>
      </c>
      <c r="K566">
        <v>0</v>
      </c>
      <c r="L566">
        <v>0</v>
      </c>
      <c r="M566">
        <v>0</v>
      </c>
      <c r="N566">
        <v>0</v>
      </c>
      <c r="O566">
        <v>0</v>
      </c>
      <c r="P566">
        <v>0</v>
      </c>
      <c r="Q566">
        <v>0</v>
      </c>
      <c r="R566">
        <v>0</v>
      </c>
      <c r="S566">
        <v>0</v>
      </c>
      <c r="T566">
        <v>0</v>
      </c>
      <c r="U566">
        <v>0</v>
      </c>
      <c r="V566">
        <v>0</v>
      </c>
      <c r="W566">
        <v>0</v>
      </c>
      <c r="X566">
        <v>0</v>
      </c>
      <c r="Y566">
        <v>0</v>
      </c>
      <c r="Z566">
        <v>0</v>
      </c>
      <c r="AA566">
        <v>0</v>
      </c>
      <c r="AB566">
        <v>0</v>
      </c>
    </row>
    <row r="567" spans="1:28">
      <c r="A567">
        <v>0</v>
      </c>
      <c r="B567">
        <v>0</v>
      </c>
      <c r="C567">
        <v>0</v>
      </c>
      <c r="D567">
        <v>0</v>
      </c>
      <c r="E567">
        <v>0</v>
      </c>
      <c r="F567">
        <v>0</v>
      </c>
      <c r="G567">
        <v>0</v>
      </c>
      <c r="H567">
        <v>0</v>
      </c>
      <c r="I567" s="47">
        <v>0</v>
      </c>
      <c r="J567">
        <v>0</v>
      </c>
      <c r="K567">
        <v>0</v>
      </c>
      <c r="L567">
        <v>0</v>
      </c>
      <c r="M567">
        <v>0</v>
      </c>
      <c r="N567">
        <v>0</v>
      </c>
      <c r="O567">
        <v>0</v>
      </c>
      <c r="P567">
        <v>0</v>
      </c>
      <c r="Q567">
        <v>0</v>
      </c>
      <c r="R567">
        <v>0</v>
      </c>
      <c r="S567">
        <v>0</v>
      </c>
      <c r="T567">
        <v>0</v>
      </c>
      <c r="U567">
        <v>0</v>
      </c>
      <c r="V567">
        <v>0</v>
      </c>
      <c r="W567">
        <v>0</v>
      </c>
      <c r="X567">
        <v>0</v>
      </c>
      <c r="Y567">
        <v>0</v>
      </c>
      <c r="Z567">
        <v>0</v>
      </c>
      <c r="AA567">
        <v>0</v>
      </c>
      <c r="AB567">
        <v>0</v>
      </c>
    </row>
    <row r="568" spans="1:28">
      <c r="A568">
        <v>0</v>
      </c>
      <c r="B568">
        <v>0</v>
      </c>
      <c r="C568">
        <v>0</v>
      </c>
      <c r="D568">
        <v>0</v>
      </c>
      <c r="E568">
        <v>0</v>
      </c>
      <c r="F568">
        <v>0</v>
      </c>
      <c r="G568">
        <v>0</v>
      </c>
      <c r="H568">
        <v>0</v>
      </c>
      <c r="I568" s="47">
        <v>0</v>
      </c>
      <c r="J568">
        <v>0</v>
      </c>
      <c r="K568">
        <v>0</v>
      </c>
      <c r="L568">
        <v>0</v>
      </c>
      <c r="M568">
        <v>0</v>
      </c>
      <c r="N568">
        <v>0</v>
      </c>
      <c r="O568">
        <v>0</v>
      </c>
      <c r="P568">
        <v>0</v>
      </c>
      <c r="Q568">
        <v>0</v>
      </c>
      <c r="R568">
        <v>0</v>
      </c>
      <c r="S568">
        <v>0</v>
      </c>
      <c r="T568">
        <v>0</v>
      </c>
      <c r="U568">
        <v>0</v>
      </c>
      <c r="V568">
        <v>0</v>
      </c>
      <c r="W568">
        <v>0</v>
      </c>
      <c r="X568">
        <v>0</v>
      </c>
      <c r="Y568">
        <v>0</v>
      </c>
      <c r="Z568">
        <v>0</v>
      </c>
      <c r="AA568">
        <v>0</v>
      </c>
      <c r="AB568">
        <v>0</v>
      </c>
    </row>
    <row r="569" spans="1:28">
      <c r="A569">
        <v>0</v>
      </c>
      <c r="B569">
        <v>0</v>
      </c>
      <c r="C569">
        <v>0</v>
      </c>
      <c r="D569">
        <v>0</v>
      </c>
      <c r="E569">
        <v>0</v>
      </c>
      <c r="F569">
        <v>0</v>
      </c>
      <c r="G569">
        <v>0</v>
      </c>
      <c r="H569">
        <v>0</v>
      </c>
      <c r="I569" s="47">
        <v>0</v>
      </c>
      <c r="J569">
        <v>0</v>
      </c>
      <c r="K569">
        <v>0</v>
      </c>
      <c r="L569">
        <v>0</v>
      </c>
      <c r="M569">
        <v>0</v>
      </c>
      <c r="N569">
        <v>0</v>
      </c>
      <c r="O569">
        <v>0</v>
      </c>
      <c r="P569">
        <v>0</v>
      </c>
      <c r="Q569">
        <v>0</v>
      </c>
      <c r="R569">
        <v>0</v>
      </c>
      <c r="S569">
        <v>0</v>
      </c>
      <c r="T569">
        <v>0</v>
      </c>
      <c r="U569">
        <v>0</v>
      </c>
      <c r="V569">
        <v>0</v>
      </c>
      <c r="W569">
        <v>0</v>
      </c>
      <c r="X569">
        <v>0</v>
      </c>
      <c r="Y569">
        <v>0</v>
      </c>
      <c r="Z569">
        <v>0</v>
      </c>
      <c r="AA569">
        <v>0</v>
      </c>
      <c r="AB569">
        <v>0</v>
      </c>
    </row>
    <row r="570" spans="1:28">
      <c r="A570">
        <v>0</v>
      </c>
      <c r="B570">
        <v>0</v>
      </c>
      <c r="C570">
        <v>0</v>
      </c>
      <c r="D570">
        <v>0</v>
      </c>
      <c r="E570">
        <v>0</v>
      </c>
      <c r="F570">
        <v>0</v>
      </c>
      <c r="G570">
        <v>0</v>
      </c>
      <c r="H570">
        <v>0</v>
      </c>
      <c r="I570" s="47">
        <v>0</v>
      </c>
      <c r="J570">
        <v>0</v>
      </c>
      <c r="K570">
        <v>0</v>
      </c>
      <c r="L570">
        <v>0</v>
      </c>
      <c r="M570">
        <v>0</v>
      </c>
      <c r="N570">
        <v>0</v>
      </c>
      <c r="O570">
        <v>0</v>
      </c>
      <c r="P570">
        <v>0</v>
      </c>
      <c r="Q570">
        <v>0</v>
      </c>
      <c r="R570">
        <v>0</v>
      </c>
      <c r="S570">
        <v>0</v>
      </c>
      <c r="T570">
        <v>0</v>
      </c>
      <c r="U570">
        <v>0</v>
      </c>
      <c r="V570">
        <v>0</v>
      </c>
      <c r="W570">
        <v>0</v>
      </c>
      <c r="X570">
        <v>0</v>
      </c>
      <c r="Y570">
        <v>0</v>
      </c>
      <c r="Z570">
        <v>0</v>
      </c>
      <c r="AA570">
        <v>0</v>
      </c>
      <c r="AB570">
        <v>0</v>
      </c>
    </row>
    <row r="571" spans="1:28">
      <c r="A571">
        <v>0</v>
      </c>
      <c r="B571">
        <v>0</v>
      </c>
      <c r="C571">
        <v>0</v>
      </c>
      <c r="D571">
        <v>0</v>
      </c>
      <c r="E571">
        <v>0</v>
      </c>
      <c r="F571">
        <v>0</v>
      </c>
      <c r="G571">
        <v>0</v>
      </c>
      <c r="H571">
        <v>0</v>
      </c>
      <c r="I571" s="47">
        <v>0</v>
      </c>
      <c r="J571">
        <v>0</v>
      </c>
      <c r="K571">
        <v>0</v>
      </c>
      <c r="L571">
        <v>0</v>
      </c>
      <c r="M571">
        <v>0</v>
      </c>
      <c r="N571">
        <v>0</v>
      </c>
      <c r="O571">
        <v>0</v>
      </c>
      <c r="P571">
        <v>0</v>
      </c>
      <c r="Q571">
        <v>0</v>
      </c>
      <c r="R571">
        <v>0</v>
      </c>
      <c r="S571">
        <v>0</v>
      </c>
      <c r="T571">
        <v>0</v>
      </c>
      <c r="U571">
        <v>0</v>
      </c>
      <c r="V571">
        <v>0</v>
      </c>
      <c r="W571">
        <v>0</v>
      </c>
      <c r="X571">
        <v>0</v>
      </c>
      <c r="Y571">
        <v>0</v>
      </c>
      <c r="Z571">
        <v>0</v>
      </c>
      <c r="AA571">
        <v>0</v>
      </c>
      <c r="AB571">
        <v>0</v>
      </c>
    </row>
    <row r="572" spans="1:28">
      <c r="A572">
        <v>0</v>
      </c>
      <c r="B572">
        <v>0</v>
      </c>
      <c r="C572">
        <v>0</v>
      </c>
      <c r="D572">
        <v>0</v>
      </c>
      <c r="E572">
        <v>0</v>
      </c>
      <c r="F572">
        <v>0</v>
      </c>
      <c r="G572">
        <v>0</v>
      </c>
      <c r="H572">
        <v>0</v>
      </c>
      <c r="I572" s="47">
        <v>0</v>
      </c>
      <c r="J572">
        <v>0</v>
      </c>
      <c r="K572">
        <v>0</v>
      </c>
      <c r="L572">
        <v>0</v>
      </c>
      <c r="M572">
        <v>0</v>
      </c>
      <c r="N572">
        <v>0</v>
      </c>
      <c r="O572">
        <v>0</v>
      </c>
      <c r="P572">
        <v>0</v>
      </c>
      <c r="Q572">
        <v>0</v>
      </c>
      <c r="R572">
        <v>0</v>
      </c>
      <c r="S572">
        <v>0</v>
      </c>
      <c r="T572">
        <v>0</v>
      </c>
      <c r="U572">
        <v>0</v>
      </c>
      <c r="V572">
        <v>0</v>
      </c>
      <c r="W572">
        <v>0</v>
      </c>
      <c r="X572">
        <v>0</v>
      </c>
      <c r="Y572">
        <v>0</v>
      </c>
      <c r="Z572">
        <v>0</v>
      </c>
      <c r="AA572">
        <v>0</v>
      </c>
      <c r="AB572">
        <v>0</v>
      </c>
    </row>
    <row r="573" spans="1:28">
      <c r="A573">
        <v>0</v>
      </c>
      <c r="B573">
        <v>0</v>
      </c>
      <c r="C573">
        <v>0</v>
      </c>
      <c r="D573">
        <v>0</v>
      </c>
      <c r="E573">
        <v>0</v>
      </c>
      <c r="F573">
        <v>0</v>
      </c>
      <c r="G573">
        <v>0</v>
      </c>
      <c r="H573">
        <v>0</v>
      </c>
      <c r="I573" s="47">
        <v>0</v>
      </c>
      <c r="J573">
        <v>0</v>
      </c>
      <c r="K573">
        <v>0</v>
      </c>
      <c r="L573">
        <v>0</v>
      </c>
      <c r="M573">
        <v>0</v>
      </c>
      <c r="N573">
        <v>0</v>
      </c>
      <c r="O573">
        <v>0</v>
      </c>
      <c r="P573">
        <v>0</v>
      </c>
      <c r="Q573">
        <v>0</v>
      </c>
      <c r="R573">
        <v>0</v>
      </c>
      <c r="S573">
        <v>0</v>
      </c>
      <c r="T573">
        <v>0</v>
      </c>
      <c r="U573">
        <v>0</v>
      </c>
      <c r="V573">
        <v>0</v>
      </c>
      <c r="W573">
        <v>0</v>
      </c>
      <c r="X573">
        <v>0</v>
      </c>
      <c r="Y573">
        <v>0</v>
      </c>
      <c r="Z573">
        <v>0</v>
      </c>
      <c r="AA573">
        <v>0</v>
      </c>
      <c r="AB573">
        <v>0</v>
      </c>
    </row>
    <row r="574" spans="1:28">
      <c r="A574">
        <v>0</v>
      </c>
      <c r="B574">
        <v>0</v>
      </c>
      <c r="C574">
        <v>0</v>
      </c>
      <c r="D574">
        <v>0</v>
      </c>
      <c r="E574">
        <v>0</v>
      </c>
      <c r="F574">
        <v>0</v>
      </c>
      <c r="G574">
        <v>0</v>
      </c>
      <c r="H574">
        <v>0</v>
      </c>
      <c r="I574" s="47">
        <v>0</v>
      </c>
      <c r="J574">
        <v>0</v>
      </c>
      <c r="K574">
        <v>0</v>
      </c>
      <c r="L574">
        <v>0</v>
      </c>
      <c r="M574">
        <v>0</v>
      </c>
      <c r="N574">
        <v>0</v>
      </c>
      <c r="O574">
        <v>0</v>
      </c>
      <c r="P574">
        <v>0</v>
      </c>
      <c r="Q574">
        <v>0</v>
      </c>
      <c r="R574">
        <v>0</v>
      </c>
      <c r="S574">
        <v>0</v>
      </c>
      <c r="T574">
        <v>0</v>
      </c>
      <c r="U574">
        <v>0</v>
      </c>
      <c r="V574">
        <v>0</v>
      </c>
      <c r="W574">
        <v>0</v>
      </c>
      <c r="X574">
        <v>0</v>
      </c>
      <c r="Y574">
        <v>0</v>
      </c>
      <c r="Z574">
        <v>0</v>
      </c>
      <c r="AA574">
        <v>0</v>
      </c>
      <c r="AB574">
        <v>0</v>
      </c>
    </row>
    <row r="575" spans="1:28">
      <c r="A575">
        <v>0</v>
      </c>
      <c r="B575">
        <v>0</v>
      </c>
      <c r="C575">
        <v>0</v>
      </c>
      <c r="D575">
        <v>0</v>
      </c>
      <c r="E575">
        <v>0</v>
      </c>
      <c r="F575">
        <v>0</v>
      </c>
      <c r="G575">
        <v>0</v>
      </c>
      <c r="H575">
        <v>0</v>
      </c>
      <c r="I575" s="47">
        <v>0</v>
      </c>
      <c r="J575">
        <v>0</v>
      </c>
      <c r="K575">
        <v>0</v>
      </c>
      <c r="L575">
        <v>0</v>
      </c>
      <c r="M575">
        <v>0</v>
      </c>
      <c r="N575">
        <v>0</v>
      </c>
      <c r="O575">
        <v>0</v>
      </c>
      <c r="P575">
        <v>0</v>
      </c>
      <c r="Q575">
        <v>0</v>
      </c>
      <c r="R575">
        <v>0</v>
      </c>
      <c r="S575">
        <v>0</v>
      </c>
      <c r="T575">
        <v>0</v>
      </c>
      <c r="U575">
        <v>0</v>
      </c>
      <c r="V575">
        <v>0</v>
      </c>
      <c r="W575">
        <v>0</v>
      </c>
      <c r="X575">
        <v>0</v>
      </c>
      <c r="Y575">
        <v>0</v>
      </c>
      <c r="Z575">
        <v>0</v>
      </c>
      <c r="AA575">
        <v>0</v>
      </c>
      <c r="AB575">
        <v>0</v>
      </c>
    </row>
    <row r="576" spans="1:28">
      <c r="A576">
        <v>0</v>
      </c>
      <c r="B576">
        <v>0</v>
      </c>
      <c r="C576">
        <v>0</v>
      </c>
      <c r="D576">
        <v>0</v>
      </c>
      <c r="E576">
        <v>0</v>
      </c>
      <c r="F576">
        <v>0</v>
      </c>
      <c r="G576">
        <v>0</v>
      </c>
      <c r="H576">
        <v>0</v>
      </c>
      <c r="I576" s="47">
        <v>0</v>
      </c>
      <c r="J576">
        <v>0</v>
      </c>
      <c r="K576">
        <v>0</v>
      </c>
      <c r="L576">
        <v>0</v>
      </c>
      <c r="M576">
        <v>0</v>
      </c>
      <c r="N576">
        <v>0</v>
      </c>
      <c r="O576">
        <v>0</v>
      </c>
      <c r="P576">
        <v>0</v>
      </c>
      <c r="Q576">
        <v>0</v>
      </c>
      <c r="R576">
        <v>0</v>
      </c>
      <c r="S576">
        <v>0</v>
      </c>
      <c r="T576">
        <v>0</v>
      </c>
      <c r="U576">
        <v>0</v>
      </c>
      <c r="V576">
        <v>0</v>
      </c>
      <c r="W576">
        <v>0</v>
      </c>
      <c r="X576">
        <v>0</v>
      </c>
      <c r="Y576">
        <v>0</v>
      </c>
      <c r="Z576">
        <v>0</v>
      </c>
      <c r="AA576">
        <v>0</v>
      </c>
      <c r="AB576">
        <v>0</v>
      </c>
    </row>
    <row r="577" spans="1:28">
      <c r="A577">
        <v>0</v>
      </c>
      <c r="B577">
        <v>0</v>
      </c>
      <c r="C577">
        <v>0</v>
      </c>
      <c r="D577">
        <v>0</v>
      </c>
      <c r="E577">
        <v>0</v>
      </c>
      <c r="F577">
        <v>0</v>
      </c>
      <c r="G577">
        <v>0</v>
      </c>
      <c r="H577">
        <v>0</v>
      </c>
      <c r="I577" s="47">
        <v>0</v>
      </c>
      <c r="J577">
        <v>0</v>
      </c>
      <c r="K577">
        <v>0</v>
      </c>
      <c r="L577">
        <v>0</v>
      </c>
      <c r="M577">
        <v>0</v>
      </c>
      <c r="N577">
        <v>0</v>
      </c>
      <c r="O577">
        <v>0</v>
      </c>
      <c r="P577">
        <v>0</v>
      </c>
      <c r="Q577">
        <v>0</v>
      </c>
      <c r="R577">
        <v>0</v>
      </c>
      <c r="S577">
        <v>0</v>
      </c>
      <c r="T577">
        <v>0</v>
      </c>
      <c r="U577">
        <v>0</v>
      </c>
      <c r="V577">
        <v>0</v>
      </c>
      <c r="W577">
        <v>0</v>
      </c>
      <c r="X577">
        <v>0</v>
      </c>
      <c r="Y577">
        <v>0</v>
      </c>
      <c r="Z577">
        <v>0</v>
      </c>
      <c r="AA577">
        <v>0</v>
      </c>
      <c r="AB577">
        <v>0</v>
      </c>
    </row>
    <row r="578" spans="1:28">
      <c r="A578">
        <v>0</v>
      </c>
      <c r="B578">
        <v>0</v>
      </c>
      <c r="C578">
        <v>0</v>
      </c>
      <c r="D578">
        <v>0</v>
      </c>
      <c r="E578">
        <v>0</v>
      </c>
      <c r="F578">
        <v>0</v>
      </c>
      <c r="G578">
        <v>0</v>
      </c>
      <c r="H578">
        <v>0</v>
      </c>
      <c r="I578" s="47">
        <v>0</v>
      </c>
      <c r="J578">
        <v>0</v>
      </c>
      <c r="K578">
        <v>0</v>
      </c>
      <c r="L578">
        <v>0</v>
      </c>
      <c r="M578">
        <v>0</v>
      </c>
      <c r="N578">
        <v>0</v>
      </c>
      <c r="O578">
        <v>0</v>
      </c>
      <c r="P578">
        <v>0</v>
      </c>
      <c r="Q578">
        <v>0</v>
      </c>
      <c r="R578">
        <v>0</v>
      </c>
      <c r="S578">
        <v>0</v>
      </c>
      <c r="T578">
        <v>0</v>
      </c>
      <c r="U578">
        <v>0</v>
      </c>
      <c r="V578">
        <v>0</v>
      </c>
      <c r="W578">
        <v>0</v>
      </c>
      <c r="X578">
        <v>0</v>
      </c>
      <c r="Y578">
        <v>0</v>
      </c>
      <c r="Z578">
        <v>0</v>
      </c>
      <c r="AA578">
        <v>0</v>
      </c>
      <c r="AB578">
        <v>0</v>
      </c>
    </row>
    <row r="579" spans="1:28">
      <c r="A579">
        <v>0</v>
      </c>
      <c r="B579">
        <v>0</v>
      </c>
      <c r="C579">
        <v>0</v>
      </c>
      <c r="D579">
        <v>0</v>
      </c>
      <c r="E579">
        <v>0</v>
      </c>
      <c r="F579">
        <v>0</v>
      </c>
      <c r="G579">
        <v>0</v>
      </c>
      <c r="H579">
        <v>0</v>
      </c>
      <c r="I579" s="47">
        <v>0</v>
      </c>
      <c r="J579">
        <v>0</v>
      </c>
      <c r="K579">
        <v>0</v>
      </c>
      <c r="L579">
        <v>0</v>
      </c>
      <c r="M579">
        <v>0</v>
      </c>
      <c r="N579">
        <v>0</v>
      </c>
      <c r="O579">
        <v>0</v>
      </c>
      <c r="P579">
        <v>0</v>
      </c>
      <c r="Q579">
        <v>0</v>
      </c>
      <c r="R579">
        <v>0</v>
      </c>
      <c r="S579">
        <v>0</v>
      </c>
      <c r="T579">
        <v>0</v>
      </c>
      <c r="U579">
        <v>0</v>
      </c>
      <c r="V579">
        <v>0</v>
      </c>
      <c r="W579">
        <v>0</v>
      </c>
      <c r="X579">
        <v>0</v>
      </c>
      <c r="Y579">
        <v>0</v>
      </c>
      <c r="Z579">
        <v>0</v>
      </c>
      <c r="AA579">
        <v>0</v>
      </c>
      <c r="AB579">
        <v>0</v>
      </c>
    </row>
    <row r="580" spans="1:28">
      <c r="A580">
        <v>0</v>
      </c>
      <c r="B580">
        <v>0</v>
      </c>
      <c r="C580">
        <v>0</v>
      </c>
      <c r="D580">
        <v>0</v>
      </c>
      <c r="E580">
        <v>0</v>
      </c>
      <c r="F580">
        <v>0</v>
      </c>
      <c r="G580">
        <v>0</v>
      </c>
      <c r="H580">
        <v>0</v>
      </c>
      <c r="I580" s="47">
        <v>0</v>
      </c>
      <c r="J580">
        <v>0</v>
      </c>
      <c r="K580">
        <v>0</v>
      </c>
      <c r="L580">
        <v>0</v>
      </c>
      <c r="M580">
        <v>0</v>
      </c>
      <c r="N580">
        <v>0</v>
      </c>
      <c r="O580">
        <v>0</v>
      </c>
      <c r="P580">
        <v>0</v>
      </c>
      <c r="Q580">
        <v>0</v>
      </c>
      <c r="R580">
        <v>0</v>
      </c>
      <c r="S580">
        <v>0</v>
      </c>
      <c r="T580">
        <v>0</v>
      </c>
      <c r="U580">
        <v>0</v>
      </c>
      <c r="V580">
        <v>0</v>
      </c>
      <c r="W580">
        <v>0</v>
      </c>
      <c r="X580">
        <v>0</v>
      </c>
      <c r="Y580">
        <v>0</v>
      </c>
      <c r="Z580">
        <v>0</v>
      </c>
      <c r="AA580">
        <v>0</v>
      </c>
      <c r="AB580">
        <v>0</v>
      </c>
    </row>
    <row r="581" spans="1:28">
      <c r="A581">
        <v>0</v>
      </c>
      <c r="B581">
        <v>0</v>
      </c>
      <c r="C581">
        <v>0</v>
      </c>
      <c r="D581">
        <v>0</v>
      </c>
      <c r="E581">
        <v>0</v>
      </c>
      <c r="F581">
        <v>0</v>
      </c>
      <c r="G581">
        <v>0</v>
      </c>
      <c r="H581">
        <v>0</v>
      </c>
      <c r="I581" s="47">
        <v>0</v>
      </c>
      <c r="J581">
        <v>0</v>
      </c>
      <c r="K581">
        <v>0</v>
      </c>
      <c r="L581">
        <v>0</v>
      </c>
      <c r="M581">
        <v>0</v>
      </c>
      <c r="N581">
        <v>0</v>
      </c>
      <c r="O581">
        <v>0</v>
      </c>
      <c r="P581">
        <v>0</v>
      </c>
      <c r="Q581">
        <v>0</v>
      </c>
      <c r="R581">
        <v>0</v>
      </c>
      <c r="S581">
        <v>0</v>
      </c>
      <c r="T581">
        <v>0</v>
      </c>
      <c r="U581">
        <v>0</v>
      </c>
      <c r="V581">
        <v>0</v>
      </c>
      <c r="W581">
        <v>0</v>
      </c>
      <c r="X581">
        <v>0</v>
      </c>
      <c r="Y581">
        <v>0</v>
      </c>
      <c r="Z581">
        <v>0</v>
      </c>
      <c r="AA581">
        <v>0</v>
      </c>
      <c r="AB581">
        <v>0</v>
      </c>
    </row>
    <row r="582" spans="1:28">
      <c r="A582">
        <v>0</v>
      </c>
      <c r="B582">
        <v>0</v>
      </c>
      <c r="C582">
        <v>0</v>
      </c>
      <c r="D582">
        <v>0</v>
      </c>
      <c r="E582">
        <v>0</v>
      </c>
      <c r="F582">
        <v>0</v>
      </c>
      <c r="G582">
        <v>0</v>
      </c>
      <c r="H582">
        <v>0</v>
      </c>
      <c r="I582" s="47">
        <v>0</v>
      </c>
      <c r="J582">
        <v>0</v>
      </c>
      <c r="K582">
        <v>0</v>
      </c>
      <c r="L582">
        <v>0</v>
      </c>
      <c r="M582">
        <v>0</v>
      </c>
      <c r="N582">
        <v>0</v>
      </c>
      <c r="O582">
        <v>0</v>
      </c>
      <c r="P582">
        <v>0</v>
      </c>
      <c r="Q582">
        <v>0</v>
      </c>
      <c r="R582">
        <v>0</v>
      </c>
      <c r="S582">
        <v>0</v>
      </c>
      <c r="T582">
        <v>0</v>
      </c>
      <c r="U582">
        <v>0</v>
      </c>
      <c r="V582">
        <v>0</v>
      </c>
      <c r="W582">
        <v>0</v>
      </c>
      <c r="X582">
        <v>0</v>
      </c>
      <c r="Y582">
        <v>0</v>
      </c>
      <c r="Z582">
        <v>0</v>
      </c>
      <c r="AA582">
        <v>0</v>
      </c>
      <c r="AB582">
        <v>0</v>
      </c>
    </row>
    <row r="583" spans="1:28">
      <c r="A583">
        <v>0</v>
      </c>
      <c r="B583">
        <v>0</v>
      </c>
      <c r="C583">
        <v>0</v>
      </c>
      <c r="D583">
        <v>0</v>
      </c>
      <c r="E583">
        <v>0</v>
      </c>
      <c r="F583">
        <v>0</v>
      </c>
      <c r="G583">
        <v>0</v>
      </c>
      <c r="H583">
        <v>0</v>
      </c>
      <c r="I583" s="47">
        <v>0</v>
      </c>
      <c r="J583">
        <v>0</v>
      </c>
      <c r="K583">
        <v>0</v>
      </c>
      <c r="L583">
        <v>0</v>
      </c>
      <c r="M583">
        <v>0</v>
      </c>
      <c r="N583">
        <v>0</v>
      </c>
      <c r="O583">
        <v>0</v>
      </c>
      <c r="P583">
        <v>0</v>
      </c>
      <c r="Q583">
        <v>0</v>
      </c>
      <c r="R583">
        <v>0</v>
      </c>
      <c r="S583">
        <v>0</v>
      </c>
      <c r="T583">
        <v>0</v>
      </c>
      <c r="U583">
        <v>0</v>
      </c>
      <c r="V583">
        <v>0</v>
      </c>
      <c r="W583">
        <v>0</v>
      </c>
      <c r="X583">
        <v>0</v>
      </c>
      <c r="Y583">
        <v>0</v>
      </c>
      <c r="Z583">
        <v>0</v>
      </c>
      <c r="AA583">
        <v>0</v>
      </c>
      <c r="AB583">
        <v>0</v>
      </c>
    </row>
    <row r="584" spans="1:28">
      <c r="A584">
        <v>0</v>
      </c>
      <c r="B584">
        <v>0</v>
      </c>
      <c r="C584">
        <v>0</v>
      </c>
      <c r="D584">
        <v>0</v>
      </c>
      <c r="E584">
        <v>0</v>
      </c>
      <c r="F584">
        <v>0</v>
      </c>
      <c r="G584">
        <v>0</v>
      </c>
      <c r="H584">
        <v>0</v>
      </c>
      <c r="I584" s="47">
        <v>0</v>
      </c>
      <c r="J584">
        <v>0</v>
      </c>
      <c r="K584">
        <v>0</v>
      </c>
      <c r="L584">
        <v>0</v>
      </c>
      <c r="M584">
        <v>0</v>
      </c>
      <c r="N584">
        <v>0</v>
      </c>
      <c r="O584">
        <v>0</v>
      </c>
      <c r="P584">
        <v>0</v>
      </c>
      <c r="Q584">
        <v>0</v>
      </c>
      <c r="R584">
        <v>0</v>
      </c>
      <c r="S584">
        <v>0</v>
      </c>
      <c r="T584">
        <v>0</v>
      </c>
      <c r="U584">
        <v>0</v>
      </c>
      <c r="V584">
        <v>0</v>
      </c>
      <c r="W584">
        <v>0</v>
      </c>
      <c r="X584">
        <v>0</v>
      </c>
      <c r="Y584">
        <v>0</v>
      </c>
      <c r="Z584">
        <v>0</v>
      </c>
      <c r="AA584">
        <v>0</v>
      </c>
      <c r="AB584">
        <v>0</v>
      </c>
    </row>
    <row r="585" spans="1:28">
      <c r="A585">
        <v>0</v>
      </c>
      <c r="B585">
        <v>0</v>
      </c>
      <c r="C585">
        <v>0</v>
      </c>
      <c r="D585">
        <v>0</v>
      </c>
      <c r="E585">
        <v>0</v>
      </c>
      <c r="F585">
        <v>0</v>
      </c>
      <c r="G585">
        <v>0</v>
      </c>
      <c r="H585">
        <v>0</v>
      </c>
      <c r="I585" s="47">
        <v>0</v>
      </c>
      <c r="J585">
        <v>0</v>
      </c>
      <c r="K585">
        <v>0</v>
      </c>
      <c r="L585">
        <v>0</v>
      </c>
      <c r="M585">
        <v>0</v>
      </c>
      <c r="N585">
        <v>0</v>
      </c>
      <c r="O585">
        <v>0</v>
      </c>
      <c r="P585">
        <v>0</v>
      </c>
      <c r="Q585">
        <v>0</v>
      </c>
      <c r="R585">
        <v>0</v>
      </c>
      <c r="S585">
        <v>0</v>
      </c>
      <c r="T585">
        <v>0</v>
      </c>
      <c r="U585">
        <v>0</v>
      </c>
      <c r="V585">
        <v>0</v>
      </c>
      <c r="W585">
        <v>0</v>
      </c>
      <c r="X585">
        <v>0</v>
      </c>
      <c r="Y585">
        <v>0</v>
      </c>
      <c r="Z585">
        <v>0</v>
      </c>
      <c r="AA585">
        <v>0</v>
      </c>
      <c r="AB585">
        <v>0</v>
      </c>
    </row>
    <row r="586" spans="1:28">
      <c r="A586">
        <v>0</v>
      </c>
      <c r="B586">
        <v>0</v>
      </c>
      <c r="C586">
        <v>0</v>
      </c>
      <c r="D586">
        <v>0</v>
      </c>
      <c r="E586">
        <v>0</v>
      </c>
      <c r="F586">
        <v>0</v>
      </c>
      <c r="G586">
        <v>0</v>
      </c>
      <c r="H586">
        <v>0</v>
      </c>
      <c r="I586" s="47">
        <v>0</v>
      </c>
      <c r="J586">
        <v>0</v>
      </c>
      <c r="K586">
        <v>0</v>
      </c>
      <c r="L586">
        <v>0</v>
      </c>
      <c r="M586">
        <v>0</v>
      </c>
      <c r="N586">
        <v>0</v>
      </c>
      <c r="O586">
        <v>0</v>
      </c>
      <c r="P586">
        <v>0</v>
      </c>
      <c r="Q586">
        <v>0</v>
      </c>
      <c r="R586">
        <v>0</v>
      </c>
      <c r="S586">
        <v>0</v>
      </c>
      <c r="T586">
        <v>0</v>
      </c>
      <c r="U586">
        <v>0</v>
      </c>
      <c r="V586">
        <v>0</v>
      </c>
      <c r="W586">
        <v>0</v>
      </c>
      <c r="X586">
        <v>0</v>
      </c>
      <c r="Y586">
        <v>0</v>
      </c>
      <c r="Z586">
        <v>0</v>
      </c>
      <c r="AA586">
        <v>0</v>
      </c>
      <c r="AB586">
        <v>0</v>
      </c>
    </row>
    <row r="587" spans="1:28">
      <c r="A587">
        <v>0</v>
      </c>
      <c r="B587">
        <v>0</v>
      </c>
      <c r="C587">
        <v>0</v>
      </c>
      <c r="D587">
        <v>0</v>
      </c>
      <c r="E587">
        <v>0</v>
      </c>
      <c r="F587">
        <v>0</v>
      </c>
      <c r="G587">
        <v>0</v>
      </c>
      <c r="H587">
        <v>0</v>
      </c>
      <c r="I587" s="47">
        <v>0</v>
      </c>
      <c r="J587">
        <v>0</v>
      </c>
      <c r="K587">
        <v>0</v>
      </c>
      <c r="L587">
        <v>0</v>
      </c>
      <c r="M587">
        <v>0</v>
      </c>
      <c r="N587">
        <v>0</v>
      </c>
      <c r="O587">
        <v>0</v>
      </c>
      <c r="P587">
        <v>0</v>
      </c>
      <c r="Q587">
        <v>0</v>
      </c>
      <c r="R587">
        <v>0</v>
      </c>
      <c r="S587">
        <v>0</v>
      </c>
      <c r="T587">
        <v>0</v>
      </c>
      <c r="U587">
        <v>0</v>
      </c>
      <c r="V587">
        <v>0</v>
      </c>
      <c r="W587">
        <v>0</v>
      </c>
      <c r="X587">
        <v>0</v>
      </c>
      <c r="Y587">
        <v>0</v>
      </c>
      <c r="Z587">
        <v>0</v>
      </c>
      <c r="AA587">
        <v>0</v>
      </c>
      <c r="AB587">
        <v>0</v>
      </c>
    </row>
    <row r="588" spans="1:28">
      <c r="A588">
        <v>0</v>
      </c>
      <c r="B588">
        <v>0</v>
      </c>
      <c r="C588">
        <v>0</v>
      </c>
      <c r="D588">
        <v>0</v>
      </c>
      <c r="E588">
        <v>0</v>
      </c>
      <c r="F588">
        <v>0</v>
      </c>
      <c r="G588">
        <v>0</v>
      </c>
      <c r="H588">
        <v>0</v>
      </c>
      <c r="I588" s="47">
        <v>0</v>
      </c>
      <c r="J588">
        <v>0</v>
      </c>
      <c r="K588">
        <v>0</v>
      </c>
      <c r="L588">
        <v>0</v>
      </c>
      <c r="M588">
        <v>0</v>
      </c>
      <c r="N588">
        <v>0</v>
      </c>
      <c r="O588">
        <v>0</v>
      </c>
      <c r="P588">
        <v>0</v>
      </c>
      <c r="Q588">
        <v>0</v>
      </c>
      <c r="R588">
        <v>0</v>
      </c>
      <c r="S588">
        <v>0</v>
      </c>
      <c r="T588">
        <v>0</v>
      </c>
      <c r="U588">
        <v>0</v>
      </c>
      <c r="V588">
        <v>0</v>
      </c>
      <c r="W588">
        <v>0</v>
      </c>
      <c r="X588">
        <v>0</v>
      </c>
      <c r="Y588">
        <v>0</v>
      </c>
      <c r="Z588">
        <v>0</v>
      </c>
      <c r="AA588">
        <v>0</v>
      </c>
      <c r="AB588">
        <v>0</v>
      </c>
    </row>
    <row r="589" spans="1:28">
      <c r="A589">
        <v>0</v>
      </c>
      <c r="B589">
        <v>0</v>
      </c>
      <c r="C589">
        <v>0</v>
      </c>
      <c r="D589">
        <v>0</v>
      </c>
      <c r="E589">
        <v>0</v>
      </c>
      <c r="F589">
        <v>0</v>
      </c>
      <c r="G589">
        <v>0</v>
      </c>
      <c r="H589">
        <v>0</v>
      </c>
      <c r="I589" s="47">
        <v>0</v>
      </c>
      <c r="J589">
        <v>0</v>
      </c>
      <c r="K589">
        <v>0</v>
      </c>
      <c r="L589">
        <v>0</v>
      </c>
      <c r="M589">
        <v>0</v>
      </c>
      <c r="N589">
        <v>0</v>
      </c>
      <c r="O589">
        <v>0</v>
      </c>
      <c r="P589">
        <v>0</v>
      </c>
      <c r="Q589">
        <v>0</v>
      </c>
      <c r="R589">
        <v>0</v>
      </c>
      <c r="S589">
        <v>0</v>
      </c>
      <c r="T589">
        <v>0</v>
      </c>
      <c r="U589">
        <v>0</v>
      </c>
      <c r="V589">
        <v>0</v>
      </c>
      <c r="W589">
        <v>0</v>
      </c>
      <c r="X589">
        <v>0</v>
      </c>
      <c r="Y589">
        <v>0</v>
      </c>
      <c r="Z589">
        <v>0</v>
      </c>
      <c r="AA589">
        <v>0</v>
      </c>
      <c r="AB589">
        <v>0</v>
      </c>
    </row>
    <row r="590" spans="1:28">
      <c r="A590">
        <v>0</v>
      </c>
      <c r="B590">
        <v>0</v>
      </c>
      <c r="C590">
        <v>0</v>
      </c>
      <c r="D590">
        <v>0</v>
      </c>
      <c r="E590">
        <v>0</v>
      </c>
      <c r="F590">
        <v>0</v>
      </c>
      <c r="G590">
        <v>0</v>
      </c>
      <c r="H590">
        <v>0</v>
      </c>
      <c r="I590" s="47">
        <v>0</v>
      </c>
      <c r="J590">
        <v>0</v>
      </c>
      <c r="K590">
        <v>0</v>
      </c>
      <c r="L590">
        <v>0</v>
      </c>
      <c r="M590">
        <v>0</v>
      </c>
      <c r="N590">
        <v>0</v>
      </c>
      <c r="O590">
        <v>0</v>
      </c>
      <c r="P590">
        <v>0</v>
      </c>
      <c r="Q590">
        <v>0</v>
      </c>
      <c r="R590">
        <v>0</v>
      </c>
      <c r="S590">
        <v>0</v>
      </c>
      <c r="T590">
        <v>0</v>
      </c>
      <c r="U590">
        <v>0</v>
      </c>
      <c r="V590">
        <v>0</v>
      </c>
      <c r="W590">
        <v>0</v>
      </c>
      <c r="X590">
        <v>0</v>
      </c>
      <c r="Y590">
        <v>0</v>
      </c>
      <c r="Z590">
        <v>0</v>
      </c>
      <c r="AA590">
        <v>0</v>
      </c>
      <c r="AB590">
        <v>0</v>
      </c>
    </row>
    <row r="591" spans="1:28">
      <c r="A591">
        <v>0</v>
      </c>
      <c r="B591">
        <v>0</v>
      </c>
      <c r="C591">
        <v>0</v>
      </c>
      <c r="D591">
        <v>0</v>
      </c>
      <c r="E591">
        <v>0</v>
      </c>
      <c r="F591">
        <v>0</v>
      </c>
      <c r="G591">
        <v>0</v>
      </c>
      <c r="H591">
        <v>0</v>
      </c>
      <c r="I591" s="47">
        <v>0</v>
      </c>
      <c r="J591">
        <v>0</v>
      </c>
      <c r="K591">
        <v>0</v>
      </c>
      <c r="L591">
        <v>0</v>
      </c>
      <c r="M591">
        <v>0</v>
      </c>
      <c r="N591">
        <v>0</v>
      </c>
      <c r="O591">
        <v>0</v>
      </c>
      <c r="P591">
        <v>0</v>
      </c>
      <c r="Q591">
        <v>0</v>
      </c>
      <c r="R591">
        <v>0</v>
      </c>
      <c r="S591">
        <v>0</v>
      </c>
      <c r="T591">
        <v>0</v>
      </c>
      <c r="U591">
        <v>0</v>
      </c>
      <c r="V591">
        <v>0</v>
      </c>
      <c r="W591">
        <v>0</v>
      </c>
      <c r="X591">
        <v>0</v>
      </c>
      <c r="Y591">
        <v>0</v>
      </c>
      <c r="Z591">
        <v>0</v>
      </c>
      <c r="AA591">
        <v>0</v>
      </c>
      <c r="AB591">
        <v>0</v>
      </c>
    </row>
    <row r="592" spans="1:28">
      <c r="A592">
        <v>0</v>
      </c>
      <c r="B592">
        <v>0</v>
      </c>
      <c r="C592">
        <v>0</v>
      </c>
      <c r="D592">
        <v>0</v>
      </c>
      <c r="E592">
        <v>0</v>
      </c>
      <c r="F592">
        <v>0</v>
      </c>
      <c r="G592">
        <v>0</v>
      </c>
      <c r="H592">
        <v>0</v>
      </c>
      <c r="I592" s="47">
        <v>0</v>
      </c>
      <c r="J592">
        <v>0</v>
      </c>
      <c r="K592">
        <v>0</v>
      </c>
      <c r="L592">
        <v>0</v>
      </c>
      <c r="M592">
        <v>0</v>
      </c>
      <c r="N592">
        <v>0</v>
      </c>
      <c r="O592">
        <v>0</v>
      </c>
      <c r="P592">
        <v>0</v>
      </c>
      <c r="Q592">
        <v>0</v>
      </c>
      <c r="R592">
        <v>0</v>
      </c>
      <c r="S592">
        <v>0</v>
      </c>
      <c r="T592">
        <v>0</v>
      </c>
      <c r="U592">
        <v>0</v>
      </c>
      <c r="V592">
        <v>0</v>
      </c>
      <c r="W592">
        <v>0</v>
      </c>
      <c r="X592">
        <v>0</v>
      </c>
      <c r="Y592">
        <v>0</v>
      </c>
      <c r="Z592">
        <v>0</v>
      </c>
      <c r="AA592">
        <v>0</v>
      </c>
      <c r="AB592">
        <v>0</v>
      </c>
    </row>
    <row r="593" spans="1:28">
      <c r="A593">
        <v>0</v>
      </c>
      <c r="B593">
        <v>0</v>
      </c>
      <c r="C593">
        <v>0</v>
      </c>
      <c r="D593">
        <v>0</v>
      </c>
      <c r="E593">
        <v>0</v>
      </c>
      <c r="F593">
        <v>0</v>
      </c>
      <c r="G593">
        <v>0</v>
      </c>
      <c r="H593">
        <v>0</v>
      </c>
      <c r="I593" s="47">
        <v>0</v>
      </c>
      <c r="J593">
        <v>0</v>
      </c>
      <c r="K593">
        <v>0</v>
      </c>
      <c r="L593">
        <v>0</v>
      </c>
      <c r="M593">
        <v>0</v>
      </c>
      <c r="N593">
        <v>0</v>
      </c>
      <c r="O593">
        <v>0</v>
      </c>
      <c r="P593">
        <v>0</v>
      </c>
      <c r="Q593">
        <v>0</v>
      </c>
      <c r="R593">
        <v>0</v>
      </c>
      <c r="S593">
        <v>0</v>
      </c>
      <c r="T593">
        <v>0</v>
      </c>
      <c r="U593">
        <v>0</v>
      </c>
      <c r="V593">
        <v>0</v>
      </c>
      <c r="W593">
        <v>0</v>
      </c>
      <c r="X593">
        <v>0</v>
      </c>
      <c r="Y593">
        <v>0</v>
      </c>
      <c r="Z593">
        <v>0</v>
      </c>
      <c r="AA593">
        <v>0</v>
      </c>
      <c r="AB593">
        <v>0</v>
      </c>
    </row>
    <row r="594" spans="1:28">
      <c r="A594">
        <v>0</v>
      </c>
      <c r="B594">
        <v>0</v>
      </c>
      <c r="C594">
        <v>0</v>
      </c>
      <c r="D594">
        <v>0</v>
      </c>
      <c r="E594">
        <v>0</v>
      </c>
      <c r="F594">
        <v>0</v>
      </c>
      <c r="G594">
        <v>0</v>
      </c>
      <c r="H594">
        <v>0</v>
      </c>
      <c r="I594" s="47">
        <v>0</v>
      </c>
      <c r="J594">
        <v>0</v>
      </c>
      <c r="K594">
        <v>0</v>
      </c>
      <c r="L594">
        <v>0</v>
      </c>
      <c r="M594">
        <v>0</v>
      </c>
      <c r="N594">
        <v>0</v>
      </c>
      <c r="O594">
        <v>0</v>
      </c>
      <c r="P594">
        <v>0</v>
      </c>
      <c r="Q594">
        <v>0</v>
      </c>
      <c r="R594">
        <v>0</v>
      </c>
      <c r="S594">
        <v>0</v>
      </c>
      <c r="T594">
        <v>0</v>
      </c>
      <c r="U594">
        <v>0</v>
      </c>
      <c r="V594">
        <v>0</v>
      </c>
      <c r="W594">
        <v>0</v>
      </c>
      <c r="X594">
        <v>0</v>
      </c>
      <c r="Y594">
        <v>0</v>
      </c>
      <c r="Z594">
        <v>0</v>
      </c>
      <c r="AA594">
        <v>0</v>
      </c>
      <c r="AB594">
        <v>0</v>
      </c>
    </row>
    <row r="595" spans="1:28">
      <c r="A595">
        <v>0</v>
      </c>
      <c r="B595">
        <v>0</v>
      </c>
      <c r="C595">
        <v>0</v>
      </c>
      <c r="D595">
        <v>0</v>
      </c>
      <c r="E595">
        <v>0</v>
      </c>
      <c r="F595">
        <v>0</v>
      </c>
      <c r="G595">
        <v>0</v>
      </c>
      <c r="H595">
        <v>0</v>
      </c>
      <c r="I595" s="47">
        <v>0</v>
      </c>
      <c r="J595">
        <v>0</v>
      </c>
      <c r="K595">
        <v>0</v>
      </c>
      <c r="L595">
        <v>0</v>
      </c>
      <c r="M595">
        <v>0</v>
      </c>
      <c r="N595">
        <v>0</v>
      </c>
      <c r="O595">
        <v>0</v>
      </c>
      <c r="P595">
        <v>0</v>
      </c>
      <c r="Q595">
        <v>0</v>
      </c>
      <c r="R595">
        <v>0</v>
      </c>
      <c r="S595">
        <v>0</v>
      </c>
      <c r="T595">
        <v>0</v>
      </c>
      <c r="U595">
        <v>0</v>
      </c>
      <c r="V595">
        <v>0</v>
      </c>
      <c r="W595">
        <v>0</v>
      </c>
      <c r="X595">
        <v>0</v>
      </c>
      <c r="Y595">
        <v>0</v>
      </c>
      <c r="Z595">
        <v>0</v>
      </c>
      <c r="AA595">
        <v>0</v>
      </c>
      <c r="AB595">
        <v>0</v>
      </c>
    </row>
    <row r="596" spans="1:28">
      <c r="A596">
        <v>0</v>
      </c>
      <c r="B596">
        <v>0</v>
      </c>
      <c r="C596">
        <v>0</v>
      </c>
      <c r="D596">
        <v>0</v>
      </c>
      <c r="E596">
        <v>0</v>
      </c>
      <c r="F596">
        <v>0</v>
      </c>
      <c r="G596">
        <v>0</v>
      </c>
      <c r="H596">
        <v>0</v>
      </c>
      <c r="I596" s="47">
        <v>0</v>
      </c>
      <c r="J596">
        <v>0</v>
      </c>
      <c r="K596">
        <v>0</v>
      </c>
      <c r="L596">
        <v>0</v>
      </c>
      <c r="M596">
        <v>0</v>
      </c>
      <c r="N596">
        <v>0</v>
      </c>
      <c r="O596">
        <v>0</v>
      </c>
      <c r="P596">
        <v>0</v>
      </c>
      <c r="Q596">
        <v>0</v>
      </c>
      <c r="R596">
        <v>0</v>
      </c>
      <c r="S596">
        <v>0</v>
      </c>
      <c r="T596">
        <v>0</v>
      </c>
      <c r="U596">
        <v>0</v>
      </c>
      <c r="V596">
        <v>0</v>
      </c>
      <c r="W596">
        <v>0</v>
      </c>
      <c r="X596">
        <v>0</v>
      </c>
      <c r="Y596">
        <v>0</v>
      </c>
      <c r="Z596">
        <v>0</v>
      </c>
      <c r="AA596">
        <v>0</v>
      </c>
      <c r="AB596">
        <v>0</v>
      </c>
    </row>
    <row r="597" spans="1:28">
      <c r="A597">
        <v>0</v>
      </c>
      <c r="B597">
        <v>0</v>
      </c>
      <c r="C597">
        <v>0</v>
      </c>
      <c r="D597">
        <v>0</v>
      </c>
      <c r="E597">
        <v>0</v>
      </c>
      <c r="F597">
        <v>0</v>
      </c>
      <c r="G597">
        <v>0</v>
      </c>
      <c r="H597">
        <v>0</v>
      </c>
      <c r="I597" s="47">
        <v>0</v>
      </c>
      <c r="J597">
        <v>0</v>
      </c>
      <c r="K597">
        <v>0</v>
      </c>
      <c r="L597">
        <v>0</v>
      </c>
      <c r="M597">
        <v>0</v>
      </c>
      <c r="N597">
        <v>0</v>
      </c>
      <c r="O597">
        <v>0</v>
      </c>
      <c r="P597">
        <v>0</v>
      </c>
      <c r="Q597">
        <v>0</v>
      </c>
      <c r="R597">
        <v>0</v>
      </c>
      <c r="S597">
        <v>0</v>
      </c>
      <c r="T597">
        <v>0</v>
      </c>
      <c r="U597">
        <v>0</v>
      </c>
      <c r="V597">
        <v>0</v>
      </c>
      <c r="W597">
        <v>0</v>
      </c>
      <c r="X597">
        <v>0</v>
      </c>
      <c r="Y597">
        <v>0</v>
      </c>
      <c r="Z597">
        <v>0</v>
      </c>
      <c r="AA597">
        <v>0</v>
      </c>
      <c r="AB597">
        <v>0</v>
      </c>
    </row>
    <row r="598" spans="1:28">
      <c r="A598">
        <v>0</v>
      </c>
      <c r="B598">
        <v>0</v>
      </c>
      <c r="C598">
        <v>0</v>
      </c>
      <c r="D598">
        <v>0</v>
      </c>
      <c r="E598">
        <v>0</v>
      </c>
      <c r="F598">
        <v>0</v>
      </c>
      <c r="G598">
        <v>0</v>
      </c>
      <c r="H598">
        <v>0</v>
      </c>
      <c r="I598" s="47">
        <v>0</v>
      </c>
      <c r="J598">
        <v>0</v>
      </c>
      <c r="K598">
        <v>0</v>
      </c>
      <c r="L598">
        <v>0</v>
      </c>
      <c r="M598">
        <v>0</v>
      </c>
      <c r="N598">
        <v>0</v>
      </c>
      <c r="O598">
        <v>0</v>
      </c>
      <c r="P598">
        <v>0</v>
      </c>
      <c r="Q598">
        <v>0</v>
      </c>
      <c r="R598">
        <v>0</v>
      </c>
      <c r="S598">
        <v>0</v>
      </c>
      <c r="T598">
        <v>0</v>
      </c>
      <c r="U598">
        <v>0</v>
      </c>
      <c r="V598">
        <v>0</v>
      </c>
      <c r="W598">
        <v>0</v>
      </c>
      <c r="X598">
        <v>0</v>
      </c>
      <c r="Y598">
        <v>0</v>
      </c>
      <c r="Z598">
        <v>0</v>
      </c>
      <c r="AA598">
        <v>0</v>
      </c>
      <c r="AB598">
        <v>0</v>
      </c>
    </row>
    <row r="599" spans="1:28">
      <c r="A599">
        <v>0</v>
      </c>
      <c r="B599">
        <v>0</v>
      </c>
      <c r="C599">
        <v>0</v>
      </c>
      <c r="D599">
        <v>0</v>
      </c>
      <c r="E599">
        <v>0</v>
      </c>
      <c r="F599">
        <v>0</v>
      </c>
      <c r="G599">
        <v>0</v>
      </c>
      <c r="H599">
        <v>0</v>
      </c>
      <c r="I599" s="47">
        <v>0</v>
      </c>
      <c r="J599">
        <v>0</v>
      </c>
      <c r="K599">
        <v>0</v>
      </c>
      <c r="L599">
        <v>0</v>
      </c>
      <c r="M599">
        <v>0</v>
      </c>
      <c r="N599">
        <v>0</v>
      </c>
      <c r="O599">
        <v>0</v>
      </c>
      <c r="P599">
        <v>0</v>
      </c>
      <c r="Q599">
        <v>0</v>
      </c>
      <c r="R599">
        <v>0</v>
      </c>
      <c r="S599">
        <v>0</v>
      </c>
      <c r="T599">
        <v>0</v>
      </c>
      <c r="U599">
        <v>0</v>
      </c>
      <c r="V599">
        <v>0</v>
      </c>
      <c r="W599">
        <v>0</v>
      </c>
      <c r="X599">
        <v>0</v>
      </c>
      <c r="Y599">
        <v>0</v>
      </c>
      <c r="Z599">
        <v>0</v>
      </c>
      <c r="AA599">
        <v>0</v>
      </c>
      <c r="AB599">
        <v>0</v>
      </c>
    </row>
    <row r="600" spans="1:28">
      <c r="A600">
        <v>0</v>
      </c>
      <c r="B600">
        <v>0</v>
      </c>
      <c r="C600">
        <v>0</v>
      </c>
      <c r="D600">
        <v>0</v>
      </c>
      <c r="E600">
        <v>0</v>
      </c>
      <c r="F600">
        <v>0</v>
      </c>
      <c r="G600">
        <v>0</v>
      </c>
      <c r="H600">
        <v>0</v>
      </c>
      <c r="I600" s="47">
        <v>0</v>
      </c>
      <c r="J600">
        <v>0</v>
      </c>
      <c r="K600">
        <v>0</v>
      </c>
      <c r="L600">
        <v>0</v>
      </c>
      <c r="M600">
        <v>0</v>
      </c>
      <c r="N600">
        <v>0</v>
      </c>
      <c r="O600">
        <v>0</v>
      </c>
      <c r="P600">
        <v>0</v>
      </c>
      <c r="Q600">
        <v>0</v>
      </c>
      <c r="R600">
        <v>0</v>
      </c>
      <c r="S600">
        <v>0</v>
      </c>
      <c r="T600">
        <v>0</v>
      </c>
      <c r="U600">
        <v>0</v>
      </c>
      <c r="V600">
        <v>0</v>
      </c>
      <c r="W600">
        <v>0</v>
      </c>
      <c r="X600">
        <v>0</v>
      </c>
      <c r="Y600">
        <v>0</v>
      </c>
      <c r="Z600">
        <v>0</v>
      </c>
      <c r="AA600">
        <v>0</v>
      </c>
      <c r="AB600">
        <v>0</v>
      </c>
    </row>
    <row r="601" spans="1:28">
      <c r="A601">
        <v>0</v>
      </c>
      <c r="B601">
        <v>0</v>
      </c>
      <c r="C601">
        <v>0</v>
      </c>
      <c r="D601">
        <v>0</v>
      </c>
      <c r="E601">
        <v>0</v>
      </c>
      <c r="F601">
        <v>0</v>
      </c>
      <c r="G601">
        <v>0</v>
      </c>
      <c r="H601">
        <v>0</v>
      </c>
      <c r="I601" s="47">
        <v>0</v>
      </c>
      <c r="J601">
        <v>0</v>
      </c>
      <c r="K601">
        <v>0</v>
      </c>
      <c r="L601">
        <v>0</v>
      </c>
      <c r="M601">
        <v>0</v>
      </c>
      <c r="N601">
        <v>0</v>
      </c>
      <c r="O601">
        <v>0</v>
      </c>
      <c r="P601">
        <v>0</v>
      </c>
      <c r="Q601">
        <v>0</v>
      </c>
      <c r="R601">
        <v>0</v>
      </c>
      <c r="S601">
        <v>0</v>
      </c>
      <c r="T601">
        <v>0</v>
      </c>
      <c r="U601">
        <v>0</v>
      </c>
      <c r="V601">
        <v>0</v>
      </c>
      <c r="W601">
        <v>0</v>
      </c>
      <c r="X601">
        <v>0</v>
      </c>
      <c r="Y601">
        <v>0</v>
      </c>
      <c r="Z601">
        <v>0</v>
      </c>
      <c r="AA601">
        <v>0</v>
      </c>
      <c r="AB601">
        <v>0</v>
      </c>
    </row>
    <row r="602" spans="1:28">
      <c r="A602">
        <v>0</v>
      </c>
      <c r="B602">
        <v>0</v>
      </c>
      <c r="C602">
        <v>0</v>
      </c>
      <c r="D602">
        <v>0</v>
      </c>
      <c r="E602">
        <v>0</v>
      </c>
      <c r="F602">
        <v>0</v>
      </c>
      <c r="G602">
        <v>0</v>
      </c>
      <c r="H602">
        <v>0</v>
      </c>
      <c r="I602" s="47">
        <v>0</v>
      </c>
      <c r="J602">
        <v>0</v>
      </c>
      <c r="K602">
        <v>0</v>
      </c>
      <c r="L602">
        <v>0</v>
      </c>
      <c r="M602">
        <v>0</v>
      </c>
      <c r="N602">
        <v>0</v>
      </c>
      <c r="O602">
        <v>0</v>
      </c>
      <c r="P602">
        <v>0</v>
      </c>
      <c r="Q602">
        <v>0</v>
      </c>
      <c r="R602">
        <v>0</v>
      </c>
      <c r="S602">
        <v>0</v>
      </c>
      <c r="T602">
        <v>0</v>
      </c>
      <c r="U602">
        <v>0</v>
      </c>
      <c r="V602">
        <v>0</v>
      </c>
      <c r="W602">
        <v>0</v>
      </c>
      <c r="X602">
        <v>0</v>
      </c>
      <c r="Y602">
        <v>0</v>
      </c>
      <c r="Z602">
        <v>0</v>
      </c>
      <c r="AA602">
        <v>0</v>
      </c>
      <c r="AB602">
        <v>0</v>
      </c>
    </row>
    <row r="603" spans="1:28">
      <c r="A603">
        <v>0</v>
      </c>
      <c r="B603">
        <v>0</v>
      </c>
      <c r="C603">
        <v>0</v>
      </c>
      <c r="D603">
        <v>0</v>
      </c>
      <c r="E603">
        <v>0</v>
      </c>
      <c r="F603">
        <v>0</v>
      </c>
      <c r="G603">
        <v>0</v>
      </c>
      <c r="H603">
        <v>0</v>
      </c>
      <c r="I603" s="47">
        <v>0</v>
      </c>
      <c r="J603">
        <v>0</v>
      </c>
      <c r="K603">
        <v>0</v>
      </c>
      <c r="L603">
        <v>0</v>
      </c>
      <c r="M603">
        <v>0</v>
      </c>
      <c r="N603">
        <v>0</v>
      </c>
      <c r="O603">
        <v>0</v>
      </c>
      <c r="P603">
        <v>0</v>
      </c>
      <c r="Q603">
        <v>0</v>
      </c>
      <c r="R603">
        <v>0</v>
      </c>
      <c r="S603">
        <v>0</v>
      </c>
      <c r="T603">
        <v>0</v>
      </c>
      <c r="U603">
        <v>0</v>
      </c>
      <c r="V603">
        <v>0</v>
      </c>
      <c r="W603">
        <v>0</v>
      </c>
      <c r="X603">
        <v>0</v>
      </c>
      <c r="Y603">
        <v>0</v>
      </c>
      <c r="Z603">
        <v>0</v>
      </c>
      <c r="AA603">
        <v>0</v>
      </c>
      <c r="AB603">
        <v>0</v>
      </c>
    </row>
    <row r="604" spans="1:28">
      <c r="A604">
        <v>0</v>
      </c>
      <c r="B604">
        <v>0</v>
      </c>
      <c r="C604">
        <v>0</v>
      </c>
      <c r="D604">
        <v>0</v>
      </c>
      <c r="E604">
        <v>0</v>
      </c>
      <c r="F604">
        <v>0</v>
      </c>
      <c r="G604">
        <v>0</v>
      </c>
      <c r="H604">
        <v>0</v>
      </c>
      <c r="I604" s="47">
        <v>0</v>
      </c>
      <c r="J604">
        <v>0</v>
      </c>
      <c r="K604">
        <v>0</v>
      </c>
      <c r="L604">
        <v>0</v>
      </c>
      <c r="M604">
        <v>0</v>
      </c>
      <c r="N604">
        <v>0</v>
      </c>
      <c r="O604">
        <v>0</v>
      </c>
      <c r="P604">
        <v>0</v>
      </c>
      <c r="Q604">
        <v>0</v>
      </c>
      <c r="R604">
        <v>0</v>
      </c>
      <c r="S604">
        <v>0</v>
      </c>
      <c r="T604">
        <v>0</v>
      </c>
      <c r="U604">
        <v>0</v>
      </c>
      <c r="V604">
        <v>0</v>
      </c>
      <c r="W604">
        <v>0</v>
      </c>
      <c r="X604">
        <v>0</v>
      </c>
      <c r="Y604">
        <v>0</v>
      </c>
      <c r="Z604">
        <v>0</v>
      </c>
      <c r="AA604">
        <v>0</v>
      </c>
      <c r="AB604">
        <v>0</v>
      </c>
    </row>
    <row r="605" spans="1:28">
      <c r="A605">
        <v>0</v>
      </c>
      <c r="B605">
        <v>0</v>
      </c>
      <c r="C605">
        <v>0</v>
      </c>
      <c r="D605">
        <v>0</v>
      </c>
      <c r="E605">
        <v>0</v>
      </c>
      <c r="F605">
        <v>0</v>
      </c>
      <c r="G605">
        <v>0</v>
      </c>
      <c r="H605">
        <v>0</v>
      </c>
      <c r="I605" s="47">
        <v>0</v>
      </c>
      <c r="J605">
        <v>0</v>
      </c>
      <c r="K605">
        <v>0</v>
      </c>
      <c r="L605">
        <v>0</v>
      </c>
      <c r="M605">
        <v>0</v>
      </c>
      <c r="N605">
        <v>0</v>
      </c>
      <c r="O605">
        <v>0</v>
      </c>
      <c r="P605">
        <v>0</v>
      </c>
      <c r="Q605">
        <v>0</v>
      </c>
      <c r="R605">
        <v>0</v>
      </c>
      <c r="S605">
        <v>0</v>
      </c>
      <c r="T605">
        <v>0</v>
      </c>
      <c r="U605">
        <v>0</v>
      </c>
      <c r="V605">
        <v>0</v>
      </c>
      <c r="W605">
        <v>0</v>
      </c>
      <c r="X605">
        <v>0</v>
      </c>
      <c r="Y605">
        <v>0</v>
      </c>
      <c r="Z605">
        <v>0</v>
      </c>
      <c r="AA605">
        <v>0</v>
      </c>
      <c r="AB605">
        <v>0</v>
      </c>
    </row>
    <row r="606" spans="1:28">
      <c r="A606">
        <v>0</v>
      </c>
      <c r="B606">
        <v>0</v>
      </c>
      <c r="C606">
        <v>0</v>
      </c>
      <c r="D606">
        <v>0</v>
      </c>
      <c r="E606">
        <v>0</v>
      </c>
      <c r="F606">
        <v>0</v>
      </c>
      <c r="G606">
        <v>0</v>
      </c>
      <c r="H606">
        <v>0</v>
      </c>
      <c r="I606" s="47">
        <v>0</v>
      </c>
      <c r="J606">
        <v>0</v>
      </c>
      <c r="K606">
        <v>0</v>
      </c>
      <c r="L606">
        <v>0</v>
      </c>
      <c r="M606">
        <v>0</v>
      </c>
      <c r="N606">
        <v>0</v>
      </c>
      <c r="O606">
        <v>0</v>
      </c>
      <c r="P606">
        <v>0</v>
      </c>
      <c r="Q606">
        <v>0</v>
      </c>
      <c r="R606">
        <v>0</v>
      </c>
      <c r="S606">
        <v>0</v>
      </c>
      <c r="T606">
        <v>0</v>
      </c>
      <c r="U606">
        <v>0</v>
      </c>
      <c r="V606">
        <v>0</v>
      </c>
      <c r="W606">
        <v>0</v>
      </c>
      <c r="X606">
        <v>0</v>
      </c>
      <c r="Y606">
        <v>0</v>
      </c>
      <c r="Z606">
        <v>0</v>
      </c>
      <c r="AA606">
        <v>0</v>
      </c>
      <c r="AB606">
        <v>0</v>
      </c>
    </row>
    <row r="607" spans="1:28">
      <c r="A607">
        <v>0</v>
      </c>
      <c r="B607">
        <v>0</v>
      </c>
      <c r="C607">
        <v>0</v>
      </c>
      <c r="D607">
        <v>0</v>
      </c>
      <c r="E607">
        <v>0</v>
      </c>
      <c r="F607">
        <v>0</v>
      </c>
      <c r="G607">
        <v>0</v>
      </c>
      <c r="H607">
        <v>0</v>
      </c>
      <c r="I607" s="47">
        <v>0</v>
      </c>
      <c r="J607">
        <v>0</v>
      </c>
      <c r="K607">
        <v>0</v>
      </c>
      <c r="L607">
        <v>0</v>
      </c>
      <c r="M607">
        <v>0</v>
      </c>
      <c r="N607">
        <v>0</v>
      </c>
      <c r="O607">
        <v>0</v>
      </c>
      <c r="P607">
        <v>0</v>
      </c>
      <c r="Q607">
        <v>0</v>
      </c>
      <c r="R607">
        <v>0</v>
      </c>
      <c r="S607">
        <v>0</v>
      </c>
      <c r="T607">
        <v>0</v>
      </c>
      <c r="U607">
        <v>0</v>
      </c>
      <c r="V607">
        <v>0</v>
      </c>
      <c r="W607">
        <v>0</v>
      </c>
      <c r="X607">
        <v>0</v>
      </c>
      <c r="Y607">
        <v>0</v>
      </c>
      <c r="Z607">
        <v>0</v>
      </c>
      <c r="AA607">
        <v>0</v>
      </c>
      <c r="AB607">
        <v>0</v>
      </c>
    </row>
    <row r="608" spans="1:28">
      <c r="A608">
        <v>0</v>
      </c>
      <c r="B608">
        <v>0</v>
      </c>
      <c r="C608">
        <v>0</v>
      </c>
      <c r="D608">
        <v>0</v>
      </c>
      <c r="E608">
        <v>0</v>
      </c>
      <c r="F608">
        <v>0</v>
      </c>
      <c r="G608">
        <v>0</v>
      </c>
      <c r="H608">
        <v>0</v>
      </c>
      <c r="I608" s="47">
        <v>0</v>
      </c>
      <c r="J608">
        <v>0</v>
      </c>
      <c r="K608">
        <v>0</v>
      </c>
      <c r="L608">
        <v>0</v>
      </c>
      <c r="M608">
        <v>0</v>
      </c>
      <c r="N608">
        <v>0</v>
      </c>
      <c r="O608">
        <v>0</v>
      </c>
      <c r="P608">
        <v>0</v>
      </c>
      <c r="Q608">
        <v>0</v>
      </c>
      <c r="R608">
        <v>0</v>
      </c>
      <c r="S608">
        <v>0</v>
      </c>
      <c r="T608">
        <v>0</v>
      </c>
      <c r="U608">
        <v>0</v>
      </c>
      <c r="V608">
        <v>0</v>
      </c>
      <c r="W608">
        <v>0</v>
      </c>
      <c r="X608">
        <v>0</v>
      </c>
      <c r="Y608">
        <v>0</v>
      </c>
      <c r="Z608">
        <v>0</v>
      </c>
      <c r="AA608">
        <v>0</v>
      </c>
      <c r="AB608">
        <v>0</v>
      </c>
    </row>
    <row r="609" spans="1:28">
      <c r="A609">
        <v>0</v>
      </c>
      <c r="B609">
        <v>0</v>
      </c>
      <c r="C609">
        <v>0</v>
      </c>
      <c r="D609">
        <v>0</v>
      </c>
      <c r="E609">
        <v>0</v>
      </c>
      <c r="F609">
        <v>0</v>
      </c>
      <c r="G609">
        <v>0</v>
      </c>
      <c r="H609">
        <v>0</v>
      </c>
      <c r="I609" s="47">
        <v>0</v>
      </c>
      <c r="J609">
        <v>0</v>
      </c>
      <c r="K609">
        <v>0</v>
      </c>
      <c r="L609">
        <v>0</v>
      </c>
      <c r="M609">
        <v>0</v>
      </c>
      <c r="N609">
        <v>0</v>
      </c>
      <c r="O609">
        <v>0</v>
      </c>
      <c r="P609">
        <v>0</v>
      </c>
      <c r="Q609">
        <v>0</v>
      </c>
      <c r="R609">
        <v>0</v>
      </c>
      <c r="S609">
        <v>0</v>
      </c>
      <c r="T609">
        <v>0</v>
      </c>
      <c r="U609">
        <v>0</v>
      </c>
      <c r="V609">
        <v>0</v>
      </c>
      <c r="W609">
        <v>0</v>
      </c>
      <c r="X609">
        <v>0</v>
      </c>
      <c r="Y609">
        <v>0</v>
      </c>
      <c r="Z609">
        <v>0</v>
      </c>
      <c r="AA609">
        <v>0</v>
      </c>
      <c r="AB609">
        <v>0</v>
      </c>
    </row>
    <row r="610" spans="1:28">
      <c r="A610">
        <v>0</v>
      </c>
      <c r="B610">
        <v>0</v>
      </c>
      <c r="C610">
        <v>0</v>
      </c>
      <c r="D610">
        <v>0</v>
      </c>
      <c r="E610">
        <v>0</v>
      </c>
      <c r="F610">
        <v>0</v>
      </c>
      <c r="G610">
        <v>0</v>
      </c>
      <c r="H610">
        <v>0</v>
      </c>
      <c r="I610" s="47">
        <v>0</v>
      </c>
      <c r="J610">
        <v>0</v>
      </c>
      <c r="K610">
        <v>0</v>
      </c>
      <c r="L610">
        <v>0</v>
      </c>
      <c r="M610">
        <v>0</v>
      </c>
      <c r="N610">
        <v>0</v>
      </c>
      <c r="O610">
        <v>0</v>
      </c>
      <c r="P610">
        <v>0</v>
      </c>
      <c r="Q610">
        <v>0</v>
      </c>
      <c r="R610">
        <v>0</v>
      </c>
      <c r="S610">
        <v>0</v>
      </c>
      <c r="T610">
        <v>0</v>
      </c>
      <c r="U610">
        <v>0</v>
      </c>
      <c r="V610">
        <v>0</v>
      </c>
      <c r="W610">
        <v>0</v>
      </c>
      <c r="X610">
        <v>0</v>
      </c>
      <c r="Y610">
        <v>0</v>
      </c>
      <c r="Z610">
        <v>0</v>
      </c>
      <c r="AA610">
        <v>0</v>
      </c>
      <c r="AB610">
        <v>0</v>
      </c>
    </row>
    <row r="611" spans="1:28">
      <c r="A611">
        <v>0</v>
      </c>
      <c r="B611">
        <v>0</v>
      </c>
      <c r="C611">
        <v>0</v>
      </c>
      <c r="D611">
        <v>0</v>
      </c>
      <c r="E611">
        <v>0</v>
      </c>
      <c r="F611">
        <v>0</v>
      </c>
      <c r="G611">
        <v>0</v>
      </c>
      <c r="H611">
        <v>0</v>
      </c>
      <c r="I611" s="47">
        <v>0</v>
      </c>
      <c r="J611">
        <v>0</v>
      </c>
      <c r="K611">
        <v>0</v>
      </c>
      <c r="L611">
        <v>0</v>
      </c>
      <c r="M611">
        <v>0</v>
      </c>
      <c r="N611">
        <v>0</v>
      </c>
      <c r="O611">
        <v>0</v>
      </c>
      <c r="P611">
        <v>0</v>
      </c>
      <c r="Q611">
        <v>0</v>
      </c>
      <c r="R611">
        <v>0</v>
      </c>
      <c r="S611">
        <v>0</v>
      </c>
      <c r="T611">
        <v>0</v>
      </c>
      <c r="U611">
        <v>0</v>
      </c>
      <c r="V611">
        <v>0</v>
      </c>
      <c r="W611">
        <v>0</v>
      </c>
      <c r="X611">
        <v>0</v>
      </c>
      <c r="Y611">
        <v>0</v>
      </c>
      <c r="Z611">
        <v>0</v>
      </c>
      <c r="AA611">
        <v>0</v>
      </c>
      <c r="AB611">
        <v>0</v>
      </c>
    </row>
    <row r="612" spans="1:28">
      <c r="A612">
        <v>0</v>
      </c>
      <c r="B612">
        <v>0</v>
      </c>
      <c r="C612">
        <v>0</v>
      </c>
      <c r="D612">
        <v>0</v>
      </c>
      <c r="E612">
        <v>0</v>
      </c>
      <c r="F612">
        <v>0</v>
      </c>
      <c r="G612">
        <v>0</v>
      </c>
      <c r="H612">
        <v>0</v>
      </c>
      <c r="I612" s="47">
        <v>0</v>
      </c>
      <c r="J612">
        <v>0</v>
      </c>
      <c r="K612">
        <v>0</v>
      </c>
      <c r="L612">
        <v>0</v>
      </c>
      <c r="M612">
        <v>0</v>
      </c>
      <c r="N612">
        <v>0</v>
      </c>
      <c r="O612">
        <v>0</v>
      </c>
      <c r="P612">
        <v>0</v>
      </c>
      <c r="Q612">
        <v>0</v>
      </c>
      <c r="R612">
        <v>0</v>
      </c>
      <c r="S612">
        <v>0</v>
      </c>
      <c r="T612">
        <v>0</v>
      </c>
      <c r="U612">
        <v>0</v>
      </c>
      <c r="V612">
        <v>0</v>
      </c>
      <c r="W612">
        <v>0</v>
      </c>
      <c r="X612">
        <v>0</v>
      </c>
      <c r="Y612">
        <v>0</v>
      </c>
      <c r="Z612">
        <v>0</v>
      </c>
      <c r="AA612">
        <v>0</v>
      </c>
      <c r="AB612">
        <v>0</v>
      </c>
    </row>
    <row r="613" spans="1:28">
      <c r="A613">
        <v>0</v>
      </c>
      <c r="B613">
        <v>0</v>
      </c>
      <c r="C613">
        <v>0</v>
      </c>
      <c r="D613">
        <v>0</v>
      </c>
      <c r="E613">
        <v>0</v>
      </c>
      <c r="F613">
        <v>0</v>
      </c>
      <c r="G613">
        <v>0</v>
      </c>
      <c r="H613">
        <v>0</v>
      </c>
      <c r="I613" s="47">
        <v>0</v>
      </c>
      <c r="J613">
        <v>0</v>
      </c>
      <c r="K613">
        <v>0</v>
      </c>
      <c r="L613">
        <v>0</v>
      </c>
      <c r="M613">
        <v>0</v>
      </c>
      <c r="N613">
        <v>0</v>
      </c>
      <c r="O613">
        <v>0</v>
      </c>
      <c r="P613">
        <v>0</v>
      </c>
      <c r="Q613">
        <v>0</v>
      </c>
      <c r="R613">
        <v>0</v>
      </c>
      <c r="S613">
        <v>0</v>
      </c>
      <c r="T613">
        <v>0</v>
      </c>
      <c r="U613">
        <v>0</v>
      </c>
      <c r="V613">
        <v>0</v>
      </c>
      <c r="W613">
        <v>0</v>
      </c>
      <c r="X613">
        <v>0</v>
      </c>
      <c r="Y613">
        <v>0</v>
      </c>
      <c r="Z613">
        <v>0</v>
      </c>
      <c r="AA613">
        <v>0</v>
      </c>
      <c r="AB613">
        <v>0</v>
      </c>
    </row>
    <row r="614" spans="1:28">
      <c r="A614">
        <v>0</v>
      </c>
      <c r="B614">
        <v>0</v>
      </c>
      <c r="C614">
        <v>0</v>
      </c>
      <c r="D614">
        <v>0</v>
      </c>
      <c r="E614">
        <v>0</v>
      </c>
      <c r="F614">
        <v>0</v>
      </c>
      <c r="G614">
        <v>0</v>
      </c>
      <c r="H614">
        <v>0</v>
      </c>
      <c r="I614" s="47">
        <v>0</v>
      </c>
      <c r="J614">
        <v>0</v>
      </c>
      <c r="K614">
        <v>0</v>
      </c>
      <c r="L614">
        <v>0</v>
      </c>
      <c r="M614">
        <v>0</v>
      </c>
      <c r="N614">
        <v>0</v>
      </c>
      <c r="O614">
        <v>0</v>
      </c>
      <c r="P614">
        <v>0</v>
      </c>
      <c r="Q614">
        <v>0</v>
      </c>
      <c r="R614">
        <v>0</v>
      </c>
      <c r="S614">
        <v>0</v>
      </c>
      <c r="T614">
        <v>0</v>
      </c>
      <c r="U614">
        <v>0</v>
      </c>
      <c r="V614">
        <v>0</v>
      </c>
      <c r="W614">
        <v>0</v>
      </c>
      <c r="X614">
        <v>0</v>
      </c>
      <c r="Y614">
        <v>0</v>
      </c>
      <c r="Z614">
        <v>0</v>
      </c>
      <c r="AA614">
        <v>0</v>
      </c>
      <c r="AB614">
        <v>0</v>
      </c>
    </row>
    <row r="615" spans="1:28">
      <c r="A615">
        <v>0</v>
      </c>
      <c r="B615">
        <v>0</v>
      </c>
      <c r="C615">
        <v>0</v>
      </c>
      <c r="D615">
        <v>0</v>
      </c>
      <c r="E615">
        <v>0</v>
      </c>
      <c r="F615">
        <v>0</v>
      </c>
      <c r="G615">
        <v>0</v>
      </c>
      <c r="H615">
        <v>0</v>
      </c>
      <c r="I615" s="47">
        <v>0</v>
      </c>
      <c r="J615">
        <v>0</v>
      </c>
      <c r="K615">
        <v>0</v>
      </c>
      <c r="L615">
        <v>0</v>
      </c>
      <c r="M615">
        <v>0</v>
      </c>
      <c r="N615">
        <v>0</v>
      </c>
      <c r="O615">
        <v>0</v>
      </c>
      <c r="P615">
        <v>0</v>
      </c>
      <c r="Q615">
        <v>0</v>
      </c>
      <c r="R615">
        <v>0</v>
      </c>
      <c r="S615">
        <v>0</v>
      </c>
      <c r="T615">
        <v>0</v>
      </c>
      <c r="U615">
        <v>0</v>
      </c>
      <c r="V615">
        <v>0</v>
      </c>
      <c r="W615">
        <v>0</v>
      </c>
      <c r="X615">
        <v>0</v>
      </c>
      <c r="Y615">
        <v>0</v>
      </c>
      <c r="Z615">
        <v>0</v>
      </c>
      <c r="AA615">
        <v>0</v>
      </c>
      <c r="AB615">
        <v>0</v>
      </c>
    </row>
    <row r="616" spans="1:28">
      <c r="A616">
        <v>0</v>
      </c>
      <c r="B616">
        <v>0</v>
      </c>
      <c r="C616">
        <v>0</v>
      </c>
      <c r="D616">
        <v>0</v>
      </c>
      <c r="E616">
        <v>0</v>
      </c>
      <c r="F616">
        <v>0</v>
      </c>
      <c r="G616">
        <v>0</v>
      </c>
      <c r="H616">
        <v>0</v>
      </c>
      <c r="I616" s="47">
        <v>0</v>
      </c>
      <c r="J616">
        <v>0</v>
      </c>
      <c r="K616">
        <v>0</v>
      </c>
      <c r="L616">
        <v>0</v>
      </c>
      <c r="M616">
        <v>0</v>
      </c>
      <c r="N616">
        <v>0</v>
      </c>
      <c r="O616">
        <v>0</v>
      </c>
      <c r="P616">
        <v>0</v>
      </c>
      <c r="Q616">
        <v>0</v>
      </c>
      <c r="R616">
        <v>0</v>
      </c>
      <c r="S616">
        <v>0</v>
      </c>
      <c r="T616">
        <v>0</v>
      </c>
      <c r="U616">
        <v>0</v>
      </c>
      <c r="V616">
        <v>0</v>
      </c>
      <c r="W616">
        <v>0</v>
      </c>
      <c r="X616">
        <v>0</v>
      </c>
      <c r="Y616">
        <v>0</v>
      </c>
      <c r="Z616">
        <v>0</v>
      </c>
      <c r="AA616">
        <v>0</v>
      </c>
      <c r="AB616">
        <v>0</v>
      </c>
    </row>
    <row r="617" spans="1:28">
      <c r="A617">
        <v>0</v>
      </c>
      <c r="B617">
        <v>0</v>
      </c>
      <c r="C617">
        <v>0</v>
      </c>
      <c r="D617">
        <v>0</v>
      </c>
      <c r="E617">
        <v>0</v>
      </c>
      <c r="F617">
        <v>0</v>
      </c>
      <c r="G617">
        <v>0</v>
      </c>
      <c r="H617">
        <v>0</v>
      </c>
      <c r="I617" s="47">
        <v>0</v>
      </c>
      <c r="J617">
        <v>0</v>
      </c>
      <c r="K617">
        <v>0</v>
      </c>
      <c r="L617">
        <v>0</v>
      </c>
      <c r="M617">
        <v>0</v>
      </c>
      <c r="N617">
        <v>0</v>
      </c>
      <c r="O617">
        <v>0</v>
      </c>
      <c r="P617">
        <v>0</v>
      </c>
      <c r="Q617">
        <v>0</v>
      </c>
      <c r="R617">
        <v>0</v>
      </c>
      <c r="S617">
        <v>0</v>
      </c>
      <c r="T617">
        <v>0</v>
      </c>
      <c r="U617">
        <v>0</v>
      </c>
      <c r="V617">
        <v>0</v>
      </c>
      <c r="W617">
        <v>0</v>
      </c>
      <c r="X617">
        <v>0</v>
      </c>
      <c r="Y617">
        <v>0</v>
      </c>
      <c r="Z617">
        <v>0</v>
      </c>
      <c r="AA617">
        <v>0</v>
      </c>
      <c r="AB617">
        <v>0</v>
      </c>
    </row>
    <row r="618" spans="1:28">
      <c r="A618">
        <v>0</v>
      </c>
      <c r="B618">
        <v>0</v>
      </c>
      <c r="C618">
        <v>0</v>
      </c>
      <c r="D618">
        <v>0</v>
      </c>
      <c r="E618">
        <v>0</v>
      </c>
      <c r="F618">
        <v>0</v>
      </c>
      <c r="G618">
        <v>0</v>
      </c>
      <c r="H618">
        <v>0</v>
      </c>
      <c r="I618" s="47">
        <v>0</v>
      </c>
      <c r="J618">
        <v>0</v>
      </c>
      <c r="K618">
        <v>0</v>
      </c>
      <c r="L618">
        <v>0</v>
      </c>
      <c r="M618">
        <v>0</v>
      </c>
      <c r="N618">
        <v>0</v>
      </c>
      <c r="O618">
        <v>0</v>
      </c>
      <c r="P618">
        <v>0</v>
      </c>
      <c r="Q618">
        <v>0</v>
      </c>
      <c r="R618">
        <v>0</v>
      </c>
      <c r="S618">
        <v>0</v>
      </c>
      <c r="T618">
        <v>0</v>
      </c>
      <c r="U618">
        <v>0</v>
      </c>
      <c r="V618">
        <v>0</v>
      </c>
      <c r="W618">
        <v>0</v>
      </c>
      <c r="X618">
        <v>0</v>
      </c>
      <c r="Y618">
        <v>0</v>
      </c>
      <c r="Z618">
        <v>0</v>
      </c>
      <c r="AA618">
        <v>0</v>
      </c>
      <c r="AB618">
        <v>0</v>
      </c>
    </row>
    <row r="619" spans="1:28">
      <c r="A619">
        <v>0</v>
      </c>
      <c r="B619">
        <v>0</v>
      </c>
      <c r="C619">
        <v>0</v>
      </c>
      <c r="D619">
        <v>0</v>
      </c>
      <c r="E619">
        <v>0</v>
      </c>
      <c r="F619">
        <v>0</v>
      </c>
      <c r="G619">
        <v>0</v>
      </c>
      <c r="H619">
        <v>0</v>
      </c>
      <c r="I619" s="47">
        <v>0</v>
      </c>
      <c r="J619">
        <v>0</v>
      </c>
      <c r="K619">
        <v>0</v>
      </c>
      <c r="L619">
        <v>0</v>
      </c>
      <c r="M619">
        <v>0</v>
      </c>
      <c r="N619">
        <v>0</v>
      </c>
      <c r="O619">
        <v>0</v>
      </c>
      <c r="P619">
        <v>0</v>
      </c>
      <c r="Q619">
        <v>0</v>
      </c>
      <c r="R619">
        <v>0</v>
      </c>
      <c r="S619">
        <v>0</v>
      </c>
      <c r="T619">
        <v>0</v>
      </c>
      <c r="U619">
        <v>0</v>
      </c>
      <c r="V619">
        <v>0</v>
      </c>
      <c r="W619">
        <v>0</v>
      </c>
      <c r="X619">
        <v>0</v>
      </c>
      <c r="Y619">
        <v>0</v>
      </c>
      <c r="Z619">
        <v>0</v>
      </c>
      <c r="AA619">
        <v>0</v>
      </c>
      <c r="AB619">
        <v>0</v>
      </c>
    </row>
    <row r="620" spans="1:28">
      <c r="A620">
        <v>0</v>
      </c>
      <c r="B620">
        <v>0</v>
      </c>
      <c r="C620">
        <v>0</v>
      </c>
      <c r="D620">
        <v>0</v>
      </c>
      <c r="E620">
        <v>0</v>
      </c>
      <c r="F620">
        <v>0</v>
      </c>
      <c r="G620">
        <v>0</v>
      </c>
      <c r="H620">
        <v>0</v>
      </c>
      <c r="I620" s="47">
        <v>0</v>
      </c>
      <c r="J620">
        <v>0</v>
      </c>
      <c r="K620">
        <v>0</v>
      </c>
      <c r="L620">
        <v>0</v>
      </c>
      <c r="M620">
        <v>0</v>
      </c>
      <c r="N620">
        <v>0</v>
      </c>
      <c r="O620">
        <v>0</v>
      </c>
      <c r="P620">
        <v>0</v>
      </c>
      <c r="Q620">
        <v>0</v>
      </c>
      <c r="R620">
        <v>0</v>
      </c>
      <c r="S620">
        <v>0</v>
      </c>
      <c r="T620">
        <v>0</v>
      </c>
      <c r="U620">
        <v>0</v>
      </c>
      <c r="V620">
        <v>0</v>
      </c>
      <c r="W620">
        <v>0</v>
      </c>
      <c r="X620">
        <v>0</v>
      </c>
      <c r="Y620">
        <v>0</v>
      </c>
      <c r="Z620">
        <v>0</v>
      </c>
      <c r="AA620">
        <v>0</v>
      </c>
      <c r="AB620">
        <v>0</v>
      </c>
    </row>
    <row r="621" spans="1:28">
      <c r="A621">
        <v>0</v>
      </c>
      <c r="B621">
        <v>0</v>
      </c>
      <c r="C621">
        <v>0</v>
      </c>
      <c r="D621">
        <v>0</v>
      </c>
      <c r="E621">
        <v>0</v>
      </c>
      <c r="F621">
        <v>0</v>
      </c>
      <c r="G621">
        <v>0</v>
      </c>
      <c r="H621">
        <v>0</v>
      </c>
      <c r="I621" s="47">
        <v>0</v>
      </c>
      <c r="J621">
        <v>0</v>
      </c>
      <c r="K621">
        <v>0</v>
      </c>
      <c r="L621">
        <v>0</v>
      </c>
      <c r="M621">
        <v>0</v>
      </c>
      <c r="N621">
        <v>0</v>
      </c>
      <c r="O621">
        <v>0</v>
      </c>
      <c r="P621">
        <v>0</v>
      </c>
      <c r="Q621">
        <v>0</v>
      </c>
      <c r="R621">
        <v>0</v>
      </c>
      <c r="S621">
        <v>0</v>
      </c>
      <c r="T621">
        <v>0</v>
      </c>
      <c r="U621">
        <v>0</v>
      </c>
      <c r="V621">
        <v>0</v>
      </c>
      <c r="W621">
        <v>0</v>
      </c>
      <c r="X621">
        <v>0</v>
      </c>
      <c r="Y621">
        <v>0</v>
      </c>
      <c r="Z621">
        <v>0</v>
      </c>
      <c r="AA621">
        <v>0</v>
      </c>
      <c r="AB621">
        <v>0</v>
      </c>
    </row>
    <row r="622" spans="1:28">
      <c r="A622">
        <v>0</v>
      </c>
      <c r="B622">
        <v>0</v>
      </c>
      <c r="C622">
        <v>0</v>
      </c>
      <c r="D622">
        <v>0</v>
      </c>
      <c r="E622">
        <v>0</v>
      </c>
      <c r="F622">
        <v>0</v>
      </c>
      <c r="G622">
        <v>0</v>
      </c>
      <c r="H622">
        <v>0</v>
      </c>
      <c r="I622" s="47">
        <v>0</v>
      </c>
      <c r="J622">
        <v>0</v>
      </c>
      <c r="K622">
        <v>0</v>
      </c>
      <c r="L622">
        <v>0</v>
      </c>
      <c r="M622">
        <v>0</v>
      </c>
      <c r="N622">
        <v>0</v>
      </c>
      <c r="O622">
        <v>0</v>
      </c>
      <c r="P622">
        <v>0</v>
      </c>
      <c r="Q622">
        <v>0</v>
      </c>
      <c r="R622">
        <v>0</v>
      </c>
      <c r="S622">
        <v>0</v>
      </c>
      <c r="T622">
        <v>0</v>
      </c>
      <c r="U622">
        <v>0</v>
      </c>
      <c r="V622">
        <v>0</v>
      </c>
      <c r="W622">
        <v>0</v>
      </c>
      <c r="X622">
        <v>0</v>
      </c>
      <c r="Y622">
        <v>0</v>
      </c>
      <c r="Z622">
        <v>0</v>
      </c>
      <c r="AA622">
        <v>0</v>
      </c>
      <c r="AB622">
        <v>0</v>
      </c>
    </row>
    <row r="623" spans="1:28">
      <c r="A623">
        <v>0</v>
      </c>
      <c r="B623">
        <v>0</v>
      </c>
      <c r="C623">
        <v>0</v>
      </c>
      <c r="D623">
        <v>0</v>
      </c>
      <c r="E623">
        <v>0</v>
      </c>
      <c r="F623">
        <v>0</v>
      </c>
      <c r="G623">
        <v>0</v>
      </c>
      <c r="H623">
        <v>0</v>
      </c>
      <c r="I623" s="47">
        <v>0</v>
      </c>
      <c r="J623">
        <v>0</v>
      </c>
      <c r="K623">
        <v>0</v>
      </c>
      <c r="L623">
        <v>0</v>
      </c>
      <c r="M623">
        <v>0</v>
      </c>
      <c r="N623">
        <v>0</v>
      </c>
      <c r="O623">
        <v>0</v>
      </c>
      <c r="P623">
        <v>0</v>
      </c>
      <c r="Q623">
        <v>0</v>
      </c>
      <c r="R623">
        <v>0</v>
      </c>
      <c r="S623">
        <v>0</v>
      </c>
      <c r="T623">
        <v>0</v>
      </c>
      <c r="U623">
        <v>0</v>
      </c>
      <c r="V623">
        <v>0</v>
      </c>
      <c r="W623">
        <v>0</v>
      </c>
      <c r="X623">
        <v>0</v>
      </c>
      <c r="Y623">
        <v>0</v>
      </c>
      <c r="Z623">
        <v>0</v>
      </c>
      <c r="AA623">
        <v>0</v>
      </c>
      <c r="AB623">
        <v>0</v>
      </c>
    </row>
    <row r="624" spans="1:28">
      <c r="A624">
        <v>0</v>
      </c>
      <c r="B624">
        <v>0</v>
      </c>
      <c r="C624">
        <v>0</v>
      </c>
      <c r="D624">
        <v>0</v>
      </c>
      <c r="E624">
        <v>0</v>
      </c>
      <c r="F624">
        <v>0</v>
      </c>
      <c r="G624">
        <v>0</v>
      </c>
      <c r="H624">
        <v>0</v>
      </c>
      <c r="I624" s="47">
        <v>0</v>
      </c>
      <c r="J624">
        <v>0</v>
      </c>
      <c r="K624">
        <v>0</v>
      </c>
      <c r="L624">
        <v>0</v>
      </c>
      <c r="M624">
        <v>0</v>
      </c>
      <c r="N624">
        <v>0</v>
      </c>
      <c r="O624">
        <v>0</v>
      </c>
      <c r="P624">
        <v>0</v>
      </c>
      <c r="Q624">
        <v>0</v>
      </c>
      <c r="R624">
        <v>0</v>
      </c>
      <c r="S624">
        <v>0</v>
      </c>
      <c r="T624">
        <v>0</v>
      </c>
      <c r="U624">
        <v>0</v>
      </c>
      <c r="V624">
        <v>0</v>
      </c>
      <c r="W624">
        <v>0</v>
      </c>
      <c r="X624">
        <v>0</v>
      </c>
      <c r="Y624">
        <v>0</v>
      </c>
      <c r="Z624">
        <v>0</v>
      </c>
      <c r="AA624">
        <v>0</v>
      </c>
      <c r="AB624">
        <v>0</v>
      </c>
    </row>
    <row r="625" spans="1:28">
      <c r="A625">
        <v>0</v>
      </c>
      <c r="B625">
        <v>0</v>
      </c>
      <c r="C625">
        <v>0</v>
      </c>
      <c r="D625">
        <v>0</v>
      </c>
      <c r="E625">
        <v>0</v>
      </c>
      <c r="F625">
        <v>0</v>
      </c>
      <c r="G625">
        <v>0</v>
      </c>
      <c r="H625">
        <v>0</v>
      </c>
      <c r="I625" s="47">
        <v>0</v>
      </c>
      <c r="J625">
        <v>0</v>
      </c>
      <c r="K625">
        <v>0</v>
      </c>
      <c r="L625">
        <v>0</v>
      </c>
      <c r="M625">
        <v>0</v>
      </c>
      <c r="N625">
        <v>0</v>
      </c>
      <c r="O625">
        <v>0</v>
      </c>
      <c r="P625">
        <v>0</v>
      </c>
      <c r="Q625">
        <v>0</v>
      </c>
      <c r="R625">
        <v>0</v>
      </c>
      <c r="S625">
        <v>0</v>
      </c>
      <c r="T625">
        <v>0</v>
      </c>
      <c r="U625">
        <v>0</v>
      </c>
      <c r="V625">
        <v>0</v>
      </c>
      <c r="W625">
        <v>0</v>
      </c>
      <c r="X625">
        <v>0</v>
      </c>
      <c r="Y625">
        <v>0</v>
      </c>
      <c r="Z625">
        <v>0</v>
      </c>
      <c r="AA625">
        <v>0</v>
      </c>
      <c r="AB625">
        <v>0</v>
      </c>
    </row>
    <row r="626" spans="1:28">
      <c r="A626">
        <v>0</v>
      </c>
      <c r="B626">
        <v>0</v>
      </c>
      <c r="C626">
        <v>0</v>
      </c>
      <c r="D626">
        <v>0</v>
      </c>
      <c r="E626">
        <v>0</v>
      </c>
      <c r="F626">
        <v>0</v>
      </c>
      <c r="G626">
        <v>0</v>
      </c>
      <c r="H626">
        <v>0</v>
      </c>
      <c r="I626" s="47">
        <v>0</v>
      </c>
      <c r="J626">
        <v>0</v>
      </c>
      <c r="K626">
        <v>0</v>
      </c>
      <c r="L626">
        <v>0</v>
      </c>
      <c r="M626">
        <v>0</v>
      </c>
      <c r="N626">
        <v>0</v>
      </c>
      <c r="O626">
        <v>0</v>
      </c>
      <c r="P626">
        <v>0</v>
      </c>
      <c r="Q626">
        <v>0</v>
      </c>
      <c r="R626">
        <v>0</v>
      </c>
      <c r="S626">
        <v>0</v>
      </c>
      <c r="T626">
        <v>0</v>
      </c>
      <c r="U626">
        <v>0</v>
      </c>
      <c r="V626">
        <v>0</v>
      </c>
      <c r="W626">
        <v>0</v>
      </c>
      <c r="X626">
        <v>0</v>
      </c>
      <c r="Y626">
        <v>0</v>
      </c>
      <c r="Z626">
        <v>0</v>
      </c>
      <c r="AA626">
        <v>0</v>
      </c>
      <c r="AB626">
        <v>0</v>
      </c>
    </row>
    <row r="627" spans="1:28">
      <c r="A627">
        <v>0</v>
      </c>
      <c r="B627">
        <v>0</v>
      </c>
      <c r="C627">
        <v>0</v>
      </c>
      <c r="D627">
        <v>0</v>
      </c>
      <c r="E627">
        <v>0</v>
      </c>
      <c r="F627">
        <v>0</v>
      </c>
      <c r="G627">
        <v>0</v>
      </c>
      <c r="H627">
        <v>0</v>
      </c>
      <c r="I627" s="47">
        <v>0</v>
      </c>
      <c r="J627">
        <v>0</v>
      </c>
      <c r="K627">
        <v>0</v>
      </c>
      <c r="L627">
        <v>0</v>
      </c>
      <c r="M627">
        <v>0</v>
      </c>
      <c r="N627">
        <v>0</v>
      </c>
      <c r="O627">
        <v>0</v>
      </c>
      <c r="P627">
        <v>0</v>
      </c>
      <c r="Q627">
        <v>0</v>
      </c>
      <c r="R627">
        <v>0</v>
      </c>
      <c r="S627">
        <v>0</v>
      </c>
      <c r="T627">
        <v>0</v>
      </c>
      <c r="U627">
        <v>0</v>
      </c>
      <c r="V627">
        <v>0</v>
      </c>
      <c r="W627">
        <v>0</v>
      </c>
      <c r="X627">
        <v>0</v>
      </c>
      <c r="Y627">
        <v>0</v>
      </c>
      <c r="Z627">
        <v>0</v>
      </c>
      <c r="AA627">
        <v>0</v>
      </c>
      <c r="AB627">
        <v>0</v>
      </c>
    </row>
    <row r="628" spans="1:28">
      <c r="A628">
        <v>0</v>
      </c>
      <c r="B628">
        <v>0</v>
      </c>
      <c r="C628">
        <v>0</v>
      </c>
      <c r="D628">
        <v>0</v>
      </c>
      <c r="E628">
        <v>0</v>
      </c>
      <c r="F628">
        <v>0</v>
      </c>
      <c r="G628">
        <v>0</v>
      </c>
      <c r="H628">
        <v>0</v>
      </c>
      <c r="I628" s="47">
        <v>0</v>
      </c>
      <c r="J628">
        <v>0</v>
      </c>
      <c r="K628">
        <v>0</v>
      </c>
      <c r="L628">
        <v>0</v>
      </c>
      <c r="M628">
        <v>0</v>
      </c>
      <c r="N628">
        <v>0</v>
      </c>
      <c r="O628">
        <v>0</v>
      </c>
      <c r="P628">
        <v>0</v>
      </c>
      <c r="Q628">
        <v>0</v>
      </c>
      <c r="R628">
        <v>0</v>
      </c>
      <c r="S628">
        <v>0</v>
      </c>
      <c r="T628">
        <v>0</v>
      </c>
      <c r="U628">
        <v>0</v>
      </c>
      <c r="V628">
        <v>0</v>
      </c>
      <c r="W628">
        <v>0</v>
      </c>
      <c r="X628">
        <v>0</v>
      </c>
      <c r="Y628">
        <v>0</v>
      </c>
      <c r="Z628">
        <v>0</v>
      </c>
      <c r="AA628">
        <v>0</v>
      </c>
      <c r="AB628">
        <v>0</v>
      </c>
    </row>
    <row r="629" spans="1:28">
      <c r="A629">
        <v>0</v>
      </c>
      <c r="B629">
        <v>0</v>
      </c>
      <c r="C629">
        <v>0</v>
      </c>
      <c r="D629">
        <v>0</v>
      </c>
      <c r="E629">
        <v>0</v>
      </c>
      <c r="F629">
        <v>0</v>
      </c>
      <c r="G629">
        <v>0</v>
      </c>
      <c r="H629">
        <v>0</v>
      </c>
      <c r="I629" s="47">
        <v>0</v>
      </c>
      <c r="J629">
        <v>0</v>
      </c>
      <c r="K629">
        <v>0</v>
      </c>
      <c r="L629">
        <v>0</v>
      </c>
      <c r="M629">
        <v>0</v>
      </c>
      <c r="N629">
        <v>0</v>
      </c>
      <c r="O629">
        <v>0</v>
      </c>
      <c r="P629">
        <v>0</v>
      </c>
      <c r="Q629">
        <v>0</v>
      </c>
      <c r="R629">
        <v>0</v>
      </c>
      <c r="S629">
        <v>0</v>
      </c>
      <c r="T629">
        <v>0</v>
      </c>
      <c r="U629">
        <v>0</v>
      </c>
      <c r="V629">
        <v>0</v>
      </c>
      <c r="W629">
        <v>0</v>
      </c>
      <c r="X629">
        <v>0</v>
      </c>
      <c r="Y629">
        <v>0</v>
      </c>
      <c r="Z629">
        <v>0</v>
      </c>
      <c r="AA629">
        <v>0</v>
      </c>
      <c r="AB629">
        <v>0</v>
      </c>
    </row>
    <row r="630" spans="1:28">
      <c r="A630">
        <v>0</v>
      </c>
      <c r="B630">
        <v>0</v>
      </c>
      <c r="C630">
        <v>0</v>
      </c>
      <c r="D630">
        <v>0</v>
      </c>
      <c r="E630">
        <v>0</v>
      </c>
      <c r="F630">
        <v>0</v>
      </c>
      <c r="G630">
        <v>0</v>
      </c>
      <c r="H630">
        <v>0</v>
      </c>
      <c r="I630" s="47">
        <v>0</v>
      </c>
      <c r="J630">
        <v>0</v>
      </c>
      <c r="K630">
        <v>0</v>
      </c>
      <c r="L630">
        <v>0</v>
      </c>
      <c r="M630">
        <v>0</v>
      </c>
      <c r="N630">
        <v>0</v>
      </c>
      <c r="O630">
        <v>0</v>
      </c>
      <c r="P630">
        <v>0</v>
      </c>
      <c r="Q630">
        <v>0</v>
      </c>
      <c r="R630">
        <v>0</v>
      </c>
      <c r="S630">
        <v>0</v>
      </c>
      <c r="T630">
        <v>0</v>
      </c>
      <c r="U630">
        <v>0</v>
      </c>
      <c r="V630">
        <v>0</v>
      </c>
      <c r="W630">
        <v>0</v>
      </c>
      <c r="X630">
        <v>0</v>
      </c>
      <c r="Y630">
        <v>0</v>
      </c>
      <c r="Z630">
        <v>0</v>
      </c>
      <c r="AA630">
        <v>0</v>
      </c>
      <c r="AB630">
        <v>0</v>
      </c>
    </row>
    <row r="631" spans="1:28">
      <c r="A631">
        <v>0</v>
      </c>
      <c r="B631">
        <v>0</v>
      </c>
      <c r="C631">
        <v>0</v>
      </c>
      <c r="D631">
        <v>0</v>
      </c>
      <c r="E631">
        <v>0</v>
      </c>
      <c r="F631">
        <v>0</v>
      </c>
      <c r="G631">
        <v>0</v>
      </c>
      <c r="H631">
        <v>0</v>
      </c>
      <c r="I631" s="47">
        <v>0</v>
      </c>
      <c r="J631">
        <v>0</v>
      </c>
      <c r="K631">
        <v>0</v>
      </c>
      <c r="L631">
        <v>0</v>
      </c>
      <c r="M631">
        <v>0</v>
      </c>
      <c r="N631">
        <v>0</v>
      </c>
      <c r="O631">
        <v>0</v>
      </c>
      <c r="P631">
        <v>0</v>
      </c>
      <c r="Q631">
        <v>0</v>
      </c>
      <c r="R631">
        <v>0</v>
      </c>
      <c r="S631">
        <v>0</v>
      </c>
      <c r="T631">
        <v>0</v>
      </c>
      <c r="U631">
        <v>0</v>
      </c>
      <c r="V631">
        <v>0</v>
      </c>
      <c r="W631">
        <v>0</v>
      </c>
      <c r="X631">
        <v>0</v>
      </c>
      <c r="Y631">
        <v>0</v>
      </c>
      <c r="Z631">
        <v>0</v>
      </c>
      <c r="AA631">
        <v>0</v>
      </c>
      <c r="AB631">
        <v>0</v>
      </c>
    </row>
    <row r="632" spans="1:28">
      <c r="A632">
        <v>0</v>
      </c>
      <c r="B632">
        <v>0</v>
      </c>
      <c r="C632">
        <v>0</v>
      </c>
      <c r="D632">
        <v>0</v>
      </c>
      <c r="E632">
        <v>0</v>
      </c>
      <c r="F632">
        <v>0</v>
      </c>
      <c r="G632">
        <v>0</v>
      </c>
      <c r="H632">
        <v>0</v>
      </c>
      <c r="I632" s="47">
        <v>0</v>
      </c>
      <c r="J632">
        <v>0</v>
      </c>
      <c r="K632">
        <v>0</v>
      </c>
      <c r="L632">
        <v>0</v>
      </c>
      <c r="M632">
        <v>0</v>
      </c>
      <c r="N632">
        <v>0</v>
      </c>
      <c r="O632">
        <v>0</v>
      </c>
      <c r="P632">
        <v>0</v>
      </c>
      <c r="Q632">
        <v>0</v>
      </c>
      <c r="R632">
        <v>0</v>
      </c>
      <c r="S632">
        <v>0</v>
      </c>
      <c r="T632">
        <v>0</v>
      </c>
      <c r="U632">
        <v>0</v>
      </c>
      <c r="V632">
        <v>0</v>
      </c>
      <c r="W632">
        <v>0</v>
      </c>
      <c r="X632">
        <v>0</v>
      </c>
      <c r="Y632">
        <v>0</v>
      </c>
      <c r="Z632">
        <v>0</v>
      </c>
      <c r="AA632">
        <v>0</v>
      </c>
      <c r="AB632">
        <v>0</v>
      </c>
    </row>
    <row r="633" spans="1:28">
      <c r="A633">
        <v>0</v>
      </c>
      <c r="B633">
        <v>0</v>
      </c>
      <c r="C633">
        <v>0</v>
      </c>
      <c r="D633">
        <v>0</v>
      </c>
      <c r="E633">
        <v>0</v>
      </c>
      <c r="F633">
        <v>0</v>
      </c>
      <c r="G633">
        <v>0</v>
      </c>
      <c r="H633">
        <v>0</v>
      </c>
      <c r="I633" s="47">
        <v>0</v>
      </c>
      <c r="J633">
        <v>0</v>
      </c>
      <c r="K633">
        <v>0</v>
      </c>
      <c r="L633">
        <v>0</v>
      </c>
      <c r="M633">
        <v>0</v>
      </c>
      <c r="N633">
        <v>0</v>
      </c>
      <c r="O633">
        <v>0</v>
      </c>
      <c r="P633">
        <v>0</v>
      </c>
      <c r="Q633">
        <v>0</v>
      </c>
      <c r="R633">
        <v>0</v>
      </c>
      <c r="S633">
        <v>0</v>
      </c>
      <c r="T633">
        <v>0</v>
      </c>
      <c r="U633">
        <v>0</v>
      </c>
      <c r="V633">
        <v>0</v>
      </c>
      <c r="W633">
        <v>0</v>
      </c>
      <c r="X633">
        <v>0</v>
      </c>
      <c r="Y633">
        <v>0</v>
      </c>
      <c r="Z633">
        <v>0</v>
      </c>
      <c r="AA633">
        <v>0</v>
      </c>
      <c r="AB633">
        <v>0</v>
      </c>
    </row>
    <row r="634" spans="1:28">
      <c r="A634">
        <v>0</v>
      </c>
      <c r="B634">
        <v>0</v>
      </c>
      <c r="C634">
        <v>0</v>
      </c>
      <c r="D634">
        <v>0</v>
      </c>
      <c r="E634">
        <v>0</v>
      </c>
      <c r="F634">
        <v>0</v>
      </c>
      <c r="G634">
        <v>0</v>
      </c>
      <c r="H634">
        <v>0</v>
      </c>
      <c r="I634" s="47">
        <v>0</v>
      </c>
      <c r="J634">
        <v>0</v>
      </c>
      <c r="K634">
        <v>0</v>
      </c>
      <c r="L634">
        <v>0</v>
      </c>
      <c r="M634">
        <v>0</v>
      </c>
      <c r="N634">
        <v>0</v>
      </c>
      <c r="O634">
        <v>0</v>
      </c>
      <c r="P634">
        <v>0</v>
      </c>
      <c r="Q634">
        <v>0</v>
      </c>
      <c r="R634">
        <v>0</v>
      </c>
      <c r="S634">
        <v>0</v>
      </c>
      <c r="T634">
        <v>0</v>
      </c>
      <c r="U634">
        <v>0</v>
      </c>
      <c r="V634">
        <v>0</v>
      </c>
      <c r="W634">
        <v>0</v>
      </c>
      <c r="X634">
        <v>0</v>
      </c>
      <c r="Y634">
        <v>0</v>
      </c>
      <c r="Z634">
        <v>0</v>
      </c>
      <c r="AA634">
        <v>0</v>
      </c>
      <c r="AB634">
        <v>0</v>
      </c>
    </row>
    <row r="635" spans="1:28">
      <c r="A635">
        <v>0</v>
      </c>
      <c r="B635">
        <v>0</v>
      </c>
      <c r="C635">
        <v>0</v>
      </c>
      <c r="D635">
        <v>0</v>
      </c>
      <c r="E635">
        <v>0</v>
      </c>
      <c r="F635">
        <v>0</v>
      </c>
      <c r="G635">
        <v>0</v>
      </c>
      <c r="H635">
        <v>0</v>
      </c>
      <c r="I635" s="47">
        <v>0</v>
      </c>
      <c r="J635">
        <v>0</v>
      </c>
      <c r="K635">
        <v>0</v>
      </c>
      <c r="L635">
        <v>0</v>
      </c>
      <c r="M635">
        <v>0</v>
      </c>
      <c r="N635">
        <v>0</v>
      </c>
      <c r="O635">
        <v>0</v>
      </c>
      <c r="P635">
        <v>0</v>
      </c>
      <c r="Q635">
        <v>0</v>
      </c>
      <c r="R635">
        <v>0</v>
      </c>
      <c r="S635">
        <v>0</v>
      </c>
      <c r="T635">
        <v>0</v>
      </c>
      <c r="U635">
        <v>0</v>
      </c>
      <c r="V635">
        <v>0</v>
      </c>
      <c r="W635">
        <v>0</v>
      </c>
      <c r="X635">
        <v>0</v>
      </c>
      <c r="Y635">
        <v>0</v>
      </c>
      <c r="Z635">
        <v>0</v>
      </c>
      <c r="AA635">
        <v>0</v>
      </c>
      <c r="AB635">
        <v>0</v>
      </c>
    </row>
    <row r="636" spans="1:28">
      <c r="A636">
        <v>0</v>
      </c>
      <c r="B636">
        <v>0</v>
      </c>
      <c r="C636">
        <v>0</v>
      </c>
      <c r="D636">
        <v>0</v>
      </c>
      <c r="E636">
        <v>0</v>
      </c>
      <c r="F636">
        <v>0</v>
      </c>
      <c r="G636">
        <v>0</v>
      </c>
      <c r="H636">
        <v>0</v>
      </c>
      <c r="I636" s="47">
        <v>0</v>
      </c>
      <c r="J636">
        <v>0</v>
      </c>
      <c r="K636">
        <v>0</v>
      </c>
      <c r="L636">
        <v>0</v>
      </c>
      <c r="M636">
        <v>0</v>
      </c>
      <c r="N636">
        <v>0</v>
      </c>
      <c r="O636">
        <v>0</v>
      </c>
      <c r="P636">
        <v>0</v>
      </c>
      <c r="Q636">
        <v>0</v>
      </c>
      <c r="R636">
        <v>0</v>
      </c>
      <c r="S636">
        <v>0</v>
      </c>
      <c r="T636">
        <v>0</v>
      </c>
      <c r="U636">
        <v>0</v>
      </c>
      <c r="V636">
        <v>0</v>
      </c>
      <c r="W636">
        <v>0</v>
      </c>
      <c r="X636">
        <v>0</v>
      </c>
      <c r="Y636">
        <v>0</v>
      </c>
      <c r="Z636">
        <v>0</v>
      </c>
      <c r="AA636">
        <v>0</v>
      </c>
      <c r="AB636">
        <v>0</v>
      </c>
    </row>
    <row r="637" spans="1:28">
      <c r="A637">
        <v>0</v>
      </c>
      <c r="B637">
        <v>0</v>
      </c>
      <c r="C637">
        <v>0</v>
      </c>
      <c r="D637">
        <v>0</v>
      </c>
      <c r="E637">
        <v>0</v>
      </c>
      <c r="F637">
        <v>0</v>
      </c>
      <c r="G637">
        <v>0</v>
      </c>
      <c r="H637">
        <v>0</v>
      </c>
      <c r="I637" s="47">
        <v>0</v>
      </c>
      <c r="J637">
        <v>0</v>
      </c>
      <c r="K637">
        <v>0</v>
      </c>
      <c r="L637">
        <v>0</v>
      </c>
      <c r="M637">
        <v>0</v>
      </c>
      <c r="N637">
        <v>0</v>
      </c>
      <c r="O637">
        <v>0</v>
      </c>
      <c r="P637">
        <v>0</v>
      </c>
      <c r="Q637">
        <v>0</v>
      </c>
      <c r="R637">
        <v>0</v>
      </c>
      <c r="S637">
        <v>0</v>
      </c>
      <c r="T637">
        <v>0</v>
      </c>
      <c r="U637">
        <v>0</v>
      </c>
      <c r="V637">
        <v>0</v>
      </c>
      <c r="W637">
        <v>0</v>
      </c>
      <c r="X637">
        <v>0</v>
      </c>
      <c r="Y637">
        <v>0</v>
      </c>
      <c r="Z637">
        <v>0</v>
      </c>
      <c r="AA637">
        <v>0</v>
      </c>
      <c r="AB637">
        <v>0</v>
      </c>
    </row>
    <row r="638" spans="1:28">
      <c r="A638">
        <v>0</v>
      </c>
      <c r="B638">
        <v>0</v>
      </c>
      <c r="C638">
        <v>0</v>
      </c>
      <c r="D638">
        <v>0</v>
      </c>
      <c r="E638">
        <v>0</v>
      </c>
      <c r="F638">
        <v>0</v>
      </c>
      <c r="G638">
        <v>0</v>
      </c>
      <c r="H638">
        <v>0</v>
      </c>
      <c r="I638" s="47">
        <v>0</v>
      </c>
      <c r="J638">
        <v>0</v>
      </c>
      <c r="K638">
        <v>0</v>
      </c>
      <c r="L638">
        <v>0</v>
      </c>
      <c r="M638">
        <v>0</v>
      </c>
      <c r="N638">
        <v>0</v>
      </c>
      <c r="O638">
        <v>0</v>
      </c>
      <c r="P638">
        <v>0</v>
      </c>
      <c r="Q638">
        <v>0</v>
      </c>
      <c r="R638">
        <v>0</v>
      </c>
      <c r="S638">
        <v>0</v>
      </c>
      <c r="T638">
        <v>0</v>
      </c>
      <c r="U638">
        <v>0</v>
      </c>
      <c r="V638">
        <v>0</v>
      </c>
      <c r="W638">
        <v>0</v>
      </c>
      <c r="X638">
        <v>0</v>
      </c>
      <c r="Y638">
        <v>0</v>
      </c>
      <c r="Z638">
        <v>0</v>
      </c>
      <c r="AA638">
        <v>0</v>
      </c>
      <c r="AB638">
        <v>0</v>
      </c>
    </row>
    <row r="639" spans="1:28">
      <c r="A639">
        <v>0</v>
      </c>
      <c r="B639">
        <v>0</v>
      </c>
      <c r="C639">
        <v>0</v>
      </c>
      <c r="D639">
        <v>0</v>
      </c>
      <c r="E639">
        <v>0</v>
      </c>
      <c r="F639">
        <v>0</v>
      </c>
      <c r="G639">
        <v>0</v>
      </c>
      <c r="H639">
        <v>0</v>
      </c>
      <c r="I639" s="47">
        <v>0</v>
      </c>
      <c r="J639">
        <v>0</v>
      </c>
      <c r="K639">
        <v>0</v>
      </c>
      <c r="L639">
        <v>0</v>
      </c>
      <c r="M639">
        <v>0</v>
      </c>
      <c r="N639">
        <v>0</v>
      </c>
      <c r="O639">
        <v>0</v>
      </c>
      <c r="P639">
        <v>0</v>
      </c>
      <c r="Q639">
        <v>0</v>
      </c>
      <c r="R639">
        <v>0</v>
      </c>
      <c r="S639">
        <v>0</v>
      </c>
      <c r="T639">
        <v>0</v>
      </c>
      <c r="U639">
        <v>0</v>
      </c>
      <c r="V639">
        <v>0</v>
      </c>
      <c r="W639">
        <v>0</v>
      </c>
      <c r="X639">
        <v>0</v>
      </c>
      <c r="Y639">
        <v>0</v>
      </c>
      <c r="Z639">
        <v>0</v>
      </c>
      <c r="AA639">
        <v>0</v>
      </c>
      <c r="AB639">
        <v>0</v>
      </c>
    </row>
    <row r="640" spans="1:28">
      <c r="A640">
        <v>0</v>
      </c>
      <c r="B640">
        <v>0</v>
      </c>
      <c r="C640">
        <v>0</v>
      </c>
      <c r="D640">
        <v>0</v>
      </c>
      <c r="E640">
        <v>0</v>
      </c>
      <c r="F640">
        <v>0</v>
      </c>
      <c r="G640">
        <v>0</v>
      </c>
      <c r="H640">
        <v>0</v>
      </c>
      <c r="I640" s="47">
        <v>0</v>
      </c>
      <c r="J640">
        <v>0</v>
      </c>
      <c r="K640">
        <v>0</v>
      </c>
      <c r="L640">
        <v>0</v>
      </c>
      <c r="M640">
        <v>0</v>
      </c>
      <c r="N640">
        <v>0</v>
      </c>
      <c r="O640">
        <v>0</v>
      </c>
      <c r="P640">
        <v>0</v>
      </c>
      <c r="Q640">
        <v>0</v>
      </c>
      <c r="R640">
        <v>0</v>
      </c>
      <c r="S640">
        <v>0</v>
      </c>
      <c r="T640">
        <v>0</v>
      </c>
      <c r="U640">
        <v>0</v>
      </c>
      <c r="V640">
        <v>0</v>
      </c>
      <c r="W640">
        <v>0</v>
      </c>
      <c r="X640">
        <v>0</v>
      </c>
      <c r="Y640">
        <v>0</v>
      </c>
      <c r="Z640">
        <v>0</v>
      </c>
      <c r="AA640">
        <v>0</v>
      </c>
      <c r="AB640">
        <v>0</v>
      </c>
    </row>
    <row r="641" spans="1:28">
      <c r="A641">
        <v>0</v>
      </c>
      <c r="B641">
        <v>0</v>
      </c>
      <c r="C641">
        <v>0</v>
      </c>
      <c r="D641">
        <v>0</v>
      </c>
      <c r="E641">
        <v>0</v>
      </c>
      <c r="F641">
        <v>0</v>
      </c>
      <c r="G641">
        <v>0</v>
      </c>
      <c r="H641">
        <v>0</v>
      </c>
      <c r="I641" s="47">
        <v>0</v>
      </c>
      <c r="J641">
        <v>0</v>
      </c>
      <c r="K641">
        <v>0</v>
      </c>
      <c r="L641">
        <v>0</v>
      </c>
      <c r="M641">
        <v>0</v>
      </c>
      <c r="N641">
        <v>0</v>
      </c>
      <c r="O641">
        <v>0</v>
      </c>
      <c r="P641">
        <v>0</v>
      </c>
      <c r="Q641">
        <v>0</v>
      </c>
      <c r="R641">
        <v>0</v>
      </c>
      <c r="S641">
        <v>0</v>
      </c>
      <c r="T641">
        <v>0</v>
      </c>
      <c r="U641">
        <v>0</v>
      </c>
      <c r="V641">
        <v>0</v>
      </c>
      <c r="W641">
        <v>0</v>
      </c>
      <c r="X641">
        <v>0</v>
      </c>
      <c r="Y641">
        <v>0</v>
      </c>
      <c r="Z641">
        <v>0</v>
      </c>
      <c r="AA641">
        <v>0</v>
      </c>
      <c r="AB641">
        <v>0</v>
      </c>
    </row>
    <row r="642" spans="1:28">
      <c r="A642">
        <v>0</v>
      </c>
      <c r="B642">
        <v>0</v>
      </c>
      <c r="C642">
        <v>0</v>
      </c>
      <c r="D642">
        <v>0</v>
      </c>
      <c r="E642">
        <v>0</v>
      </c>
      <c r="F642">
        <v>0</v>
      </c>
      <c r="G642">
        <v>0</v>
      </c>
      <c r="H642">
        <v>0</v>
      </c>
      <c r="I642" s="47">
        <v>0</v>
      </c>
      <c r="J642">
        <v>0</v>
      </c>
      <c r="K642">
        <v>0</v>
      </c>
      <c r="L642">
        <v>0</v>
      </c>
      <c r="M642">
        <v>0</v>
      </c>
      <c r="N642">
        <v>0</v>
      </c>
      <c r="O642">
        <v>0</v>
      </c>
      <c r="P642">
        <v>0</v>
      </c>
      <c r="Q642">
        <v>0</v>
      </c>
      <c r="R642">
        <v>0</v>
      </c>
      <c r="S642">
        <v>0</v>
      </c>
      <c r="T642">
        <v>0</v>
      </c>
      <c r="U642">
        <v>0</v>
      </c>
      <c r="V642">
        <v>0</v>
      </c>
      <c r="W642">
        <v>0</v>
      </c>
      <c r="X642">
        <v>0</v>
      </c>
      <c r="Y642">
        <v>0</v>
      </c>
      <c r="Z642">
        <v>0</v>
      </c>
      <c r="AA642">
        <v>0</v>
      </c>
      <c r="AB642">
        <v>0</v>
      </c>
    </row>
    <row r="643" spans="1:28">
      <c r="A643">
        <v>0</v>
      </c>
      <c r="B643">
        <v>0</v>
      </c>
      <c r="C643">
        <v>0</v>
      </c>
      <c r="D643">
        <v>0</v>
      </c>
      <c r="E643">
        <v>0</v>
      </c>
      <c r="F643">
        <v>0</v>
      </c>
      <c r="G643">
        <v>0</v>
      </c>
      <c r="H643">
        <v>0</v>
      </c>
      <c r="I643" s="47">
        <v>0</v>
      </c>
      <c r="J643">
        <v>0</v>
      </c>
      <c r="K643">
        <v>0</v>
      </c>
      <c r="L643">
        <v>0</v>
      </c>
      <c r="M643">
        <v>0</v>
      </c>
      <c r="N643">
        <v>0</v>
      </c>
      <c r="O643">
        <v>0</v>
      </c>
      <c r="P643">
        <v>0</v>
      </c>
      <c r="Q643">
        <v>0</v>
      </c>
      <c r="R643">
        <v>0</v>
      </c>
      <c r="S643">
        <v>0</v>
      </c>
      <c r="T643">
        <v>0</v>
      </c>
      <c r="U643">
        <v>0</v>
      </c>
      <c r="V643">
        <v>0</v>
      </c>
      <c r="W643">
        <v>0</v>
      </c>
      <c r="X643">
        <v>0</v>
      </c>
      <c r="Y643">
        <v>0</v>
      </c>
      <c r="Z643">
        <v>0</v>
      </c>
      <c r="AA643">
        <v>0</v>
      </c>
      <c r="AB643">
        <v>0</v>
      </c>
    </row>
    <row r="644" spans="1:28">
      <c r="A644">
        <v>0</v>
      </c>
      <c r="B644">
        <v>0</v>
      </c>
      <c r="C644">
        <v>0</v>
      </c>
      <c r="D644">
        <v>0</v>
      </c>
      <c r="E644">
        <v>0</v>
      </c>
      <c r="F644">
        <v>0</v>
      </c>
      <c r="G644">
        <v>0</v>
      </c>
      <c r="H644">
        <v>0</v>
      </c>
      <c r="I644" s="47">
        <v>0</v>
      </c>
      <c r="J644">
        <v>0</v>
      </c>
      <c r="K644">
        <v>0</v>
      </c>
      <c r="L644">
        <v>0</v>
      </c>
      <c r="M644">
        <v>0</v>
      </c>
      <c r="N644">
        <v>0</v>
      </c>
      <c r="O644">
        <v>0</v>
      </c>
      <c r="P644">
        <v>0</v>
      </c>
      <c r="Q644">
        <v>0</v>
      </c>
      <c r="R644">
        <v>0</v>
      </c>
      <c r="S644">
        <v>0</v>
      </c>
      <c r="T644">
        <v>0</v>
      </c>
      <c r="U644">
        <v>0</v>
      </c>
      <c r="V644">
        <v>0</v>
      </c>
      <c r="W644">
        <v>0</v>
      </c>
      <c r="X644">
        <v>0</v>
      </c>
      <c r="Y644">
        <v>0</v>
      </c>
      <c r="Z644">
        <v>0</v>
      </c>
      <c r="AA644">
        <v>0</v>
      </c>
      <c r="AB644">
        <v>0</v>
      </c>
    </row>
    <row r="645" spans="1:28">
      <c r="A645">
        <v>0</v>
      </c>
      <c r="B645">
        <v>0</v>
      </c>
      <c r="C645">
        <v>0</v>
      </c>
      <c r="D645">
        <v>0</v>
      </c>
      <c r="E645">
        <v>0</v>
      </c>
      <c r="F645">
        <v>0</v>
      </c>
      <c r="G645">
        <v>0</v>
      </c>
      <c r="H645">
        <v>0</v>
      </c>
      <c r="I645" s="47">
        <v>0</v>
      </c>
      <c r="J645">
        <v>0</v>
      </c>
      <c r="K645">
        <v>0</v>
      </c>
      <c r="L645">
        <v>0</v>
      </c>
      <c r="M645">
        <v>0</v>
      </c>
      <c r="N645">
        <v>0</v>
      </c>
      <c r="O645">
        <v>0</v>
      </c>
      <c r="P645">
        <v>0</v>
      </c>
      <c r="Q645">
        <v>0</v>
      </c>
      <c r="R645">
        <v>0</v>
      </c>
      <c r="S645">
        <v>0</v>
      </c>
      <c r="T645">
        <v>0</v>
      </c>
      <c r="U645">
        <v>0</v>
      </c>
      <c r="V645">
        <v>0</v>
      </c>
      <c r="W645">
        <v>0</v>
      </c>
      <c r="X645">
        <v>0</v>
      </c>
      <c r="Y645">
        <v>0</v>
      </c>
      <c r="Z645">
        <v>0</v>
      </c>
      <c r="AA645">
        <v>0</v>
      </c>
      <c r="AB645">
        <v>0</v>
      </c>
    </row>
    <row r="646" spans="1:28">
      <c r="A646">
        <v>0</v>
      </c>
      <c r="B646">
        <v>0</v>
      </c>
      <c r="C646">
        <v>0</v>
      </c>
      <c r="D646">
        <v>0</v>
      </c>
      <c r="E646">
        <v>0</v>
      </c>
      <c r="F646">
        <v>0</v>
      </c>
      <c r="G646">
        <v>0</v>
      </c>
      <c r="H646">
        <v>0</v>
      </c>
      <c r="I646" s="47">
        <v>0</v>
      </c>
      <c r="J646">
        <v>0</v>
      </c>
      <c r="K646">
        <v>0</v>
      </c>
      <c r="L646">
        <v>0</v>
      </c>
      <c r="M646">
        <v>0</v>
      </c>
      <c r="N646">
        <v>0</v>
      </c>
      <c r="O646">
        <v>0</v>
      </c>
      <c r="P646">
        <v>0</v>
      </c>
      <c r="Q646">
        <v>0</v>
      </c>
      <c r="R646">
        <v>0</v>
      </c>
      <c r="S646">
        <v>0</v>
      </c>
      <c r="T646">
        <v>0</v>
      </c>
      <c r="U646">
        <v>0</v>
      </c>
      <c r="V646">
        <v>0</v>
      </c>
      <c r="W646">
        <v>0</v>
      </c>
      <c r="X646">
        <v>0</v>
      </c>
      <c r="Y646">
        <v>0</v>
      </c>
      <c r="Z646">
        <v>0</v>
      </c>
      <c r="AA646">
        <v>0</v>
      </c>
      <c r="AB646">
        <v>0</v>
      </c>
    </row>
    <row r="647" spans="1:28">
      <c r="A647">
        <v>0</v>
      </c>
      <c r="B647">
        <v>0</v>
      </c>
      <c r="C647">
        <v>0</v>
      </c>
      <c r="D647">
        <v>0</v>
      </c>
      <c r="E647">
        <v>0</v>
      </c>
      <c r="F647">
        <v>0</v>
      </c>
      <c r="G647">
        <v>0</v>
      </c>
      <c r="H647">
        <v>0</v>
      </c>
      <c r="I647" s="47">
        <v>0</v>
      </c>
      <c r="J647">
        <v>0</v>
      </c>
      <c r="K647">
        <v>0</v>
      </c>
      <c r="L647">
        <v>0</v>
      </c>
      <c r="M647">
        <v>0</v>
      </c>
      <c r="N647">
        <v>0</v>
      </c>
      <c r="O647">
        <v>0</v>
      </c>
      <c r="P647">
        <v>0</v>
      </c>
      <c r="Q647">
        <v>0</v>
      </c>
      <c r="R647">
        <v>0</v>
      </c>
      <c r="S647">
        <v>0</v>
      </c>
      <c r="T647">
        <v>0</v>
      </c>
      <c r="U647">
        <v>0</v>
      </c>
      <c r="V647">
        <v>0</v>
      </c>
      <c r="W647">
        <v>0</v>
      </c>
      <c r="X647">
        <v>0</v>
      </c>
      <c r="Y647">
        <v>0</v>
      </c>
      <c r="Z647">
        <v>0</v>
      </c>
      <c r="AA647">
        <v>0</v>
      </c>
      <c r="AB647">
        <v>0</v>
      </c>
    </row>
    <row r="648" spans="1:28">
      <c r="A648">
        <v>0</v>
      </c>
      <c r="B648">
        <v>0</v>
      </c>
      <c r="C648">
        <v>0</v>
      </c>
      <c r="D648">
        <v>0</v>
      </c>
      <c r="E648">
        <v>0</v>
      </c>
      <c r="F648">
        <v>0</v>
      </c>
      <c r="G648">
        <v>0</v>
      </c>
      <c r="H648">
        <v>0</v>
      </c>
      <c r="I648" s="47">
        <v>0</v>
      </c>
      <c r="J648">
        <v>0</v>
      </c>
      <c r="K648">
        <v>0</v>
      </c>
      <c r="L648">
        <v>0</v>
      </c>
      <c r="M648">
        <v>0</v>
      </c>
      <c r="N648">
        <v>0</v>
      </c>
      <c r="O648">
        <v>0</v>
      </c>
      <c r="P648">
        <v>0</v>
      </c>
      <c r="Q648">
        <v>0</v>
      </c>
      <c r="R648">
        <v>0</v>
      </c>
      <c r="S648">
        <v>0</v>
      </c>
      <c r="T648">
        <v>0</v>
      </c>
      <c r="U648">
        <v>0</v>
      </c>
      <c r="V648">
        <v>0</v>
      </c>
      <c r="W648">
        <v>0</v>
      </c>
      <c r="X648">
        <v>0</v>
      </c>
      <c r="Y648">
        <v>0</v>
      </c>
      <c r="Z648">
        <v>0</v>
      </c>
      <c r="AA648">
        <v>0</v>
      </c>
      <c r="AB648">
        <v>0</v>
      </c>
    </row>
    <row r="649" spans="1:28">
      <c r="A649">
        <v>0</v>
      </c>
      <c r="B649">
        <v>0</v>
      </c>
      <c r="C649">
        <v>0</v>
      </c>
      <c r="D649">
        <v>0</v>
      </c>
      <c r="E649">
        <v>0</v>
      </c>
      <c r="F649">
        <v>0</v>
      </c>
      <c r="G649">
        <v>0</v>
      </c>
      <c r="H649">
        <v>0</v>
      </c>
      <c r="I649" s="47">
        <v>0</v>
      </c>
      <c r="J649">
        <v>0</v>
      </c>
      <c r="K649">
        <v>0</v>
      </c>
      <c r="L649">
        <v>0</v>
      </c>
      <c r="M649">
        <v>0</v>
      </c>
      <c r="N649">
        <v>0</v>
      </c>
      <c r="O649">
        <v>0</v>
      </c>
      <c r="P649">
        <v>0</v>
      </c>
      <c r="Q649">
        <v>0</v>
      </c>
      <c r="R649">
        <v>0</v>
      </c>
      <c r="S649">
        <v>0</v>
      </c>
      <c r="T649">
        <v>0</v>
      </c>
      <c r="U649">
        <v>0</v>
      </c>
      <c r="V649">
        <v>0</v>
      </c>
      <c r="W649">
        <v>0</v>
      </c>
      <c r="X649">
        <v>0</v>
      </c>
      <c r="Y649">
        <v>0</v>
      </c>
      <c r="Z649">
        <v>0</v>
      </c>
      <c r="AA649">
        <v>0</v>
      </c>
      <c r="AB649">
        <v>0</v>
      </c>
    </row>
    <row r="650" spans="1:28">
      <c r="A650">
        <v>0</v>
      </c>
      <c r="B650">
        <v>0</v>
      </c>
      <c r="C650">
        <v>0</v>
      </c>
      <c r="D650">
        <v>0</v>
      </c>
      <c r="E650">
        <v>0</v>
      </c>
      <c r="F650">
        <v>0</v>
      </c>
      <c r="G650">
        <v>0</v>
      </c>
      <c r="H650">
        <v>0</v>
      </c>
      <c r="I650" s="47">
        <v>0</v>
      </c>
      <c r="J650">
        <v>0</v>
      </c>
      <c r="K650">
        <v>0</v>
      </c>
      <c r="L650">
        <v>0</v>
      </c>
      <c r="M650">
        <v>0</v>
      </c>
      <c r="N650">
        <v>0</v>
      </c>
      <c r="O650">
        <v>0</v>
      </c>
      <c r="P650">
        <v>0</v>
      </c>
      <c r="Q650">
        <v>0</v>
      </c>
      <c r="R650">
        <v>0</v>
      </c>
      <c r="S650">
        <v>0</v>
      </c>
      <c r="T650">
        <v>0</v>
      </c>
      <c r="U650">
        <v>0</v>
      </c>
      <c r="V650">
        <v>0</v>
      </c>
      <c r="W650">
        <v>0</v>
      </c>
      <c r="X650">
        <v>0</v>
      </c>
      <c r="Y650">
        <v>0</v>
      </c>
      <c r="Z650">
        <v>0</v>
      </c>
      <c r="AA650">
        <v>0</v>
      </c>
      <c r="AB650">
        <v>0</v>
      </c>
    </row>
    <row r="651" spans="1:28">
      <c r="A651">
        <v>0</v>
      </c>
      <c r="B651">
        <v>0</v>
      </c>
      <c r="C651">
        <v>0</v>
      </c>
      <c r="D651">
        <v>0</v>
      </c>
      <c r="E651">
        <v>0</v>
      </c>
      <c r="F651">
        <v>0</v>
      </c>
      <c r="G651">
        <v>0</v>
      </c>
      <c r="H651">
        <v>0</v>
      </c>
      <c r="I651" s="47">
        <v>0</v>
      </c>
      <c r="J651">
        <v>0</v>
      </c>
      <c r="K651">
        <v>0</v>
      </c>
      <c r="L651">
        <v>0</v>
      </c>
      <c r="M651">
        <v>0</v>
      </c>
      <c r="N651">
        <v>0</v>
      </c>
      <c r="O651">
        <v>0</v>
      </c>
      <c r="P651">
        <v>0</v>
      </c>
      <c r="Q651">
        <v>0</v>
      </c>
      <c r="R651">
        <v>0</v>
      </c>
      <c r="S651">
        <v>0</v>
      </c>
      <c r="T651">
        <v>0</v>
      </c>
      <c r="U651">
        <v>0</v>
      </c>
      <c r="V651">
        <v>0</v>
      </c>
      <c r="W651">
        <v>0</v>
      </c>
      <c r="X651">
        <v>0</v>
      </c>
      <c r="Y651">
        <v>0</v>
      </c>
      <c r="Z651">
        <v>0</v>
      </c>
      <c r="AA651">
        <v>0</v>
      </c>
      <c r="AB651">
        <v>0</v>
      </c>
    </row>
    <row r="652" spans="1:28">
      <c r="A652">
        <v>0</v>
      </c>
      <c r="B652">
        <v>0</v>
      </c>
      <c r="C652">
        <v>0</v>
      </c>
      <c r="D652">
        <v>0</v>
      </c>
      <c r="E652">
        <v>0</v>
      </c>
      <c r="F652">
        <v>0</v>
      </c>
      <c r="G652">
        <v>0</v>
      </c>
      <c r="H652">
        <v>0</v>
      </c>
      <c r="I652" s="47">
        <v>0</v>
      </c>
      <c r="J652">
        <v>0</v>
      </c>
      <c r="K652">
        <v>0</v>
      </c>
      <c r="L652">
        <v>0</v>
      </c>
      <c r="M652">
        <v>0</v>
      </c>
      <c r="N652">
        <v>0</v>
      </c>
      <c r="O652">
        <v>0</v>
      </c>
      <c r="P652">
        <v>0</v>
      </c>
      <c r="Q652">
        <v>0</v>
      </c>
      <c r="R652">
        <v>0</v>
      </c>
      <c r="S652">
        <v>0</v>
      </c>
      <c r="T652">
        <v>0</v>
      </c>
      <c r="U652">
        <v>0</v>
      </c>
      <c r="V652">
        <v>0</v>
      </c>
      <c r="W652">
        <v>0</v>
      </c>
      <c r="X652">
        <v>0</v>
      </c>
      <c r="Y652">
        <v>0</v>
      </c>
      <c r="Z652">
        <v>0</v>
      </c>
      <c r="AA652">
        <v>0</v>
      </c>
      <c r="AB652">
        <v>0</v>
      </c>
    </row>
    <row r="653" spans="1:28">
      <c r="A653">
        <v>0</v>
      </c>
      <c r="B653">
        <v>0</v>
      </c>
      <c r="C653">
        <v>0</v>
      </c>
      <c r="D653">
        <v>0</v>
      </c>
      <c r="E653">
        <v>0</v>
      </c>
      <c r="F653">
        <v>0</v>
      </c>
      <c r="G653">
        <v>0</v>
      </c>
      <c r="H653">
        <v>0</v>
      </c>
      <c r="I653" s="47">
        <v>0</v>
      </c>
      <c r="J653">
        <v>0</v>
      </c>
      <c r="K653">
        <v>0</v>
      </c>
      <c r="L653">
        <v>0</v>
      </c>
      <c r="M653">
        <v>0</v>
      </c>
      <c r="N653">
        <v>0</v>
      </c>
      <c r="O653">
        <v>0</v>
      </c>
      <c r="P653">
        <v>0</v>
      </c>
      <c r="Q653">
        <v>0</v>
      </c>
      <c r="R653">
        <v>0</v>
      </c>
      <c r="S653">
        <v>0</v>
      </c>
      <c r="T653">
        <v>0</v>
      </c>
      <c r="U653">
        <v>0</v>
      </c>
      <c r="V653">
        <v>0</v>
      </c>
      <c r="W653">
        <v>0</v>
      </c>
      <c r="X653">
        <v>0</v>
      </c>
      <c r="Y653">
        <v>0</v>
      </c>
      <c r="Z653">
        <v>0</v>
      </c>
      <c r="AA653">
        <v>0</v>
      </c>
      <c r="AB653">
        <v>0</v>
      </c>
    </row>
    <row r="654" spans="1:28">
      <c r="A654">
        <v>0</v>
      </c>
      <c r="B654">
        <v>0</v>
      </c>
      <c r="C654">
        <v>0</v>
      </c>
      <c r="D654">
        <v>0</v>
      </c>
      <c r="E654">
        <v>0</v>
      </c>
      <c r="F654">
        <v>0</v>
      </c>
      <c r="G654">
        <v>0</v>
      </c>
      <c r="H654">
        <v>0</v>
      </c>
      <c r="I654" s="47">
        <v>0</v>
      </c>
      <c r="J654">
        <v>0</v>
      </c>
      <c r="K654">
        <v>0</v>
      </c>
      <c r="L654">
        <v>0</v>
      </c>
      <c r="M654">
        <v>0</v>
      </c>
      <c r="N654">
        <v>0</v>
      </c>
      <c r="O654">
        <v>0</v>
      </c>
      <c r="P654">
        <v>0</v>
      </c>
      <c r="Q654">
        <v>0</v>
      </c>
      <c r="R654">
        <v>0</v>
      </c>
      <c r="S654">
        <v>0</v>
      </c>
      <c r="T654">
        <v>0</v>
      </c>
      <c r="U654">
        <v>0</v>
      </c>
      <c r="V654">
        <v>0</v>
      </c>
      <c r="W654">
        <v>0</v>
      </c>
      <c r="X654">
        <v>0</v>
      </c>
      <c r="Y654">
        <v>0</v>
      </c>
      <c r="Z654">
        <v>0</v>
      </c>
      <c r="AA654">
        <v>0</v>
      </c>
      <c r="AB654">
        <v>0</v>
      </c>
    </row>
    <row r="655" spans="1:28">
      <c r="A655">
        <v>0</v>
      </c>
      <c r="B655">
        <v>0</v>
      </c>
      <c r="C655">
        <v>0</v>
      </c>
      <c r="D655">
        <v>0</v>
      </c>
      <c r="E655">
        <v>0</v>
      </c>
      <c r="F655">
        <v>0</v>
      </c>
      <c r="G655">
        <v>0</v>
      </c>
      <c r="H655">
        <v>0</v>
      </c>
      <c r="I655" s="47">
        <v>0</v>
      </c>
      <c r="J655">
        <v>0</v>
      </c>
      <c r="K655">
        <v>0</v>
      </c>
      <c r="L655">
        <v>0</v>
      </c>
      <c r="M655">
        <v>0</v>
      </c>
      <c r="N655">
        <v>0</v>
      </c>
      <c r="O655">
        <v>0</v>
      </c>
      <c r="P655">
        <v>0</v>
      </c>
      <c r="Q655">
        <v>0</v>
      </c>
      <c r="R655">
        <v>0</v>
      </c>
      <c r="S655">
        <v>0</v>
      </c>
      <c r="T655">
        <v>0</v>
      </c>
      <c r="U655">
        <v>0</v>
      </c>
      <c r="V655">
        <v>0</v>
      </c>
      <c r="W655">
        <v>0</v>
      </c>
      <c r="X655">
        <v>0</v>
      </c>
      <c r="Y655">
        <v>0</v>
      </c>
      <c r="Z655">
        <v>0</v>
      </c>
      <c r="AA655">
        <v>0</v>
      </c>
      <c r="AB655">
        <v>0</v>
      </c>
    </row>
    <row r="656" spans="1:28">
      <c r="A656">
        <v>0</v>
      </c>
      <c r="B656">
        <v>0</v>
      </c>
      <c r="C656">
        <v>0</v>
      </c>
      <c r="D656">
        <v>0</v>
      </c>
      <c r="E656">
        <v>0</v>
      </c>
      <c r="F656">
        <v>0</v>
      </c>
      <c r="G656">
        <v>0</v>
      </c>
      <c r="H656">
        <v>0</v>
      </c>
      <c r="I656" s="47">
        <v>0</v>
      </c>
      <c r="J656">
        <v>0</v>
      </c>
      <c r="K656">
        <v>0</v>
      </c>
      <c r="L656">
        <v>0</v>
      </c>
      <c r="M656">
        <v>0</v>
      </c>
      <c r="N656">
        <v>0</v>
      </c>
      <c r="O656">
        <v>0</v>
      </c>
      <c r="P656">
        <v>0</v>
      </c>
      <c r="Q656">
        <v>0</v>
      </c>
      <c r="R656">
        <v>0</v>
      </c>
      <c r="S656">
        <v>0</v>
      </c>
      <c r="T656">
        <v>0</v>
      </c>
      <c r="U656">
        <v>0</v>
      </c>
      <c r="V656">
        <v>0</v>
      </c>
      <c r="W656">
        <v>0</v>
      </c>
      <c r="X656">
        <v>0</v>
      </c>
      <c r="Y656">
        <v>0</v>
      </c>
      <c r="Z656">
        <v>0</v>
      </c>
      <c r="AA656">
        <v>0</v>
      </c>
      <c r="AB656">
        <v>0</v>
      </c>
    </row>
    <row r="657" spans="1:28">
      <c r="A657">
        <v>0</v>
      </c>
      <c r="B657">
        <v>0</v>
      </c>
      <c r="C657">
        <v>0</v>
      </c>
      <c r="D657">
        <v>0</v>
      </c>
      <c r="E657">
        <v>0</v>
      </c>
      <c r="F657">
        <v>0</v>
      </c>
      <c r="G657">
        <v>0</v>
      </c>
      <c r="H657">
        <v>0</v>
      </c>
      <c r="I657" s="47">
        <v>0</v>
      </c>
      <c r="J657">
        <v>0</v>
      </c>
      <c r="K657">
        <v>0</v>
      </c>
      <c r="L657">
        <v>0</v>
      </c>
      <c r="M657">
        <v>0</v>
      </c>
      <c r="N657">
        <v>0</v>
      </c>
      <c r="O657">
        <v>0</v>
      </c>
      <c r="P657">
        <v>0</v>
      </c>
      <c r="Q657">
        <v>0</v>
      </c>
      <c r="R657">
        <v>0</v>
      </c>
      <c r="S657">
        <v>0</v>
      </c>
      <c r="T657">
        <v>0</v>
      </c>
      <c r="U657">
        <v>0</v>
      </c>
      <c r="V657">
        <v>0</v>
      </c>
      <c r="W657">
        <v>0</v>
      </c>
      <c r="X657">
        <v>0</v>
      </c>
      <c r="Y657">
        <v>0</v>
      </c>
      <c r="Z657">
        <v>0</v>
      </c>
      <c r="AA657">
        <v>0</v>
      </c>
      <c r="AB657">
        <v>0</v>
      </c>
    </row>
    <row r="658" spans="1:28">
      <c r="A658">
        <v>0</v>
      </c>
      <c r="B658">
        <v>0</v>
      </c>
      <c r="C658">
        <v>0</v>
      </c>
      <c r="D658">
        <v>0</v>
      </c>
      <c r="E658">
        <v>0</v>
      </c>
      <c r="F658">
        <v>0</v>
      </c>
      <c r="G658">
        <v>0</v>
      </c>
      <c r="H658">
        <v>0</v>
      </c>
      <c r="I658" s="47">
        <v>0</v>
      </c>
      <c r="J658">
        <v>0</v>
      </c>
      <c r="K658">
        <v>0</v>
      </c>
      <c r="L658">
        <v>0</v>
      </c>
      <c r="M658">
        <v>0</v>
      </c>
      <c r="N658">
        <v>0</v>
      </c>
      <c r="O658">
        <v>0</v>
      </c>
      <c r="P658">
        <v>0</v>
      </c>
      <c r="Q658">
        <v>0</v>
      </c>
      <c r="R658">
        <v>0</v>
      </c>
      <c r="S658">
        <v>0</v>
      </c>
      <c r="T658">
        <v>0</v>
      </c>
      <c r="U658">
        <v>0</v>
      </c>
      <c r="V658">
        <v>0</v>
      </c>
      <c r="W658">
        <v>0</v>
      </c>
      <c r="X658">
        <v>0</v>
      </c>
      <c r="Y658">
        <v>0</v>
      </c>
      <c r="Z658">
        <v>0</v>
      </c>
      <c r="AA658">
        <v>0</v>
      </c>
      <c r="AB658">
        <v>0</v>
      </c>
    </row>
    <row r="659" spans="1:28">
      <c r="A659">
        <v>0</v>
      </c>
      <c r="B659">
        <v>0</v>
      </c>
      <c r="C659">
        <v>0</v>
      </c>
      <c r="D659">
        <v>0</v>
      </c>
      <c r="E659">
        <v>0</v>
      </c>
      <c r="F659">
        <v>0</v>
      </c>
      <c r="G659">
        <v>0</v>
      </c>
      <c r="H659">
        <v>0</v>
      </c>
      <c r="I659" s="47">
        <v>0</v>
      </c>
      <c r="J659">
        <v>0</v>
      </c>
      <c r="K659">
        <v>0</v>
      </c>
      <c r="L659">
        <v>0</v>
      </c>
      <c r="M659">
        <v>0</v>
      </c>
      <c r="N659">
        <v>0</v>
      </c>
      <c r="O659">
        <v>0</v>
      </c>
      <c r="P659">
        <v>0</v>
      </c>
      <c r="Q659">
        <v>0</v>
      </c>
      <c r="R659">
        <v>0</v>
      </c>
      <c r="S659">
        <v>0</v>
      </c>
      <c r="T659">
        <v>0</v>
      </c>
      <c r="U659">
        <v>0</v>
      </c>
      <c r="V659">
        <v>0</v>
      </c>
      <c r="W659">
        <v>0</v>
      </c>
      <c r="X659">
        <v>0</v>
      </c>
      <c r="Y659">
        <v>0</v>
      </c>
      <c r="Z659">
        <v>0</v>
      </c>
      <c r="AA659">
        <v>0</v>
      </c>
      <c r="AB659">
        <v>0</v>
      </c>
    </row>
    <row r="660" spans="1:28">
      <c r="A660">
        <v>0</v>
      </c>
      <c r="B660">
        <v>0</v>
      </c>
      <c r="C660">
        <v>0</v>
      </c>
      <c r="D660">
        <v>0</v>
      </c>
      <c r="E660">
        <v>0</v>
      </c>
      <c r="F660">
        <v>0</v>
      </c>
      <c r="G660">
        <v>0</v>
      </c>
      <c r="H660">
        <v>0</v>
      </c>
      <c r="I660" s="47">
        <v>0</v>
      </c>
      <c r="J660">
        <v>0</v>
      </c>
      <c r="K660">
        <v>0</v>
      </c>
      <c r="L660">
        <v>0</v>
      </c>
      <c r="M660">
        <v>0</v>
      </c>
      <c r="N660">
        <v>0</v>
      </c>
      <c r="O660">
        <v>0</v>
      </c>
      <c r="P660">
        <v>0</v>
      </c>
      <c r="Q660">
        <v>0</v>
      </c>
      <c r="R660">
        <v>0</v>
      </c>
      <c r="S660">
        <v>0</v>
      </c>
      <c r="T660">
        <v>0</v>
      </c>
      <c r="U660">
        <v>0</v>
      </c>
      <c r="V660">
        <v>0</v>
      </c>
      <c r="W660">
        <v>0</v>
      </c>
      <c r="X660">
        <v>0</v>
      </c>
      <c r="Y660">
        <v>0</v>
      </c>
      <c r="Z660">
        <v>0</v>
      </c>
      <c r="AA660">
        <v>0</v>
      </c>
      <c r="AB660">
        <v>0</v>
      </c>
    </row>
    <row r="661" spans="1:28">
      <c r="A661">
        <v>0</v>
      </c>
      <c r="B661">
        <v>0</v>
      </c>
      <c r="C661">
        <v>0</v>
      </c>
      <c r="D661">
        <v>0</v>
      </c>
      <c r="E661">
        <v>0</v>
      </c>
      <c r="F661">
        <v>0</v>
      </c>
      <c r="G661">
        <v>0</v>
      </c>
      <c r="H661">
        <v>0</v>
      </c>
      <c r="I661" s="47">
        <v>0</v>
      </c>
      <c r="J661">
        <v>0</v>
      </c>
      <c r="K661">
        <v>0</v>
      </c>
      <c r="L661">
        <v>0</v>
      </c>
      <c r="M661">
        <v>0</v>
      </c>
      <c r="N661">
        <v>0</v>
      </c>
      <c r="O661">
        <v>0</v>
      </c>
      <c r="P661">
        <v>0</v>
      </c>
      <c r="Q661">
        <v>0</v>
      </c>
      <c r="R661">
        <v>0</v>
      </c>
      <c r="S661">
        <v>0</v>
      </c>
      <c r="T661">
        <v>0</v>
      </c>
      <c r="U661">
        <v>0</v>
      </c>
      <c r="V661">
        <v>0</v>
      </c>
      <c r="W661">
        <v>0</v>
      </c>
      <c r="X661">
        <v>0</v>
      </c>
      <c r="Y661">
        <v>0</v>
      </c>
      <c r="Z661">
        <v>0</v>
      </c>
      <c r="AA661">
        <v>0</v>
      </c>
      <c r="AB661">
        <v>0</v>
      </c>
    </row>
    <row r="662" spans="1:28">
      <c r="A662">
        <v>0</v>
      </c>
      <c r="B662">
        <v>0</v>
      </c>
      <c r="C662">
        <v>0</v>
      </c>
      <c r="D662">
        <v>0</v>
      </c>
      <c r="E662">
        <v>0</v>
      </c>
      <c r="F662">
        <v>0</v>
      </c>
      <c r="G662">
        <v>0</v>
      </c>
      <c r="H662">
        <v>0</v>
      </c>
      <c r="I662" s="47">
        <v>0</v>
      </c>
      <c r="J662">
        <v>0</v>
      </c>
      <c r="K662">
        <v>0</v>
      </c>
      <c r="L662">
        <v>0</v>
      </c>
      <c r="M662">
        <v>0</v>
      </c>
      <c r="N662">
        <v>0</v>
      </c>
      <c r="O662">
        <v>0</v>
      </c>
      <c r="P662">
        <v>0</v>
      </c>
      <c r="Q662">
        <v>0</v>
      </c>
      <c r="R662">
        <v>0</v>
      </c>
      <c r="S662">
        <v>0</v>
      </c>
      <c r="T662">
        <v>0</v>
      </c>
      <c r="U662">
        <v>0</v>
      </c>
      <c r="V662">
        <v>0</v>
      </c>
      <c r="W662">
        <v>0</v>
      </c>
      <c r="X662">
        <v>0</v>
      </c>
      <c r="Y662">
        <v>0</v>
      </c>
      <c r="Z662">
        <v>0</v>
      </c>
      <c r="AA662">
        <v>0</v>
      </c>
      <c r="AB662">
        <v>0</v>
      </c>
    </row>
    <row r="663" spans="1:28">
      <c r="A663">
        <v>0</v>
      </c>
      <c r="B663">
        <v>0</v>
      </c>
      <c r="C663">
        <v>0</v>
      </c>
      <c r="D663">
        <v>0</v>
      </c>
      <c r="E663">
        <v>0</v>
      </c>
      <c r="F663">
        <v>0</v>
      </c>
      <c r="G663">
        <v>0</v>
      </c>
      <c r="H663">
        <v>0</v>
      </c>
      <c r="I663" s="47">
        <v>0</v>
      </c>
      <c r="J663">
        <v>0</v>
      </c>
      <c r="K663">
        <v>0</v>
      </c>
      <c r="L663">
        <v>0</v>
      </c>
      <c r="M663">
        <v>0</v>
      </c>
      <c r="N663">
        <v>0</v>
      </c>
      <c r="O663">
        <v>0</v>
      </c>
      <c r="P663">
        <v>0</v>
      </c>
      <c r="Q663">
        <v>0</v>
      </c>
      <c r="R663">
        <v>0</v>
      </c>
      <c r="S663">
        <v>0</v>
      </c>
      <c r="T663">
        <v>0</v>
      </c>
      <c r="U663">
        <v>0</v>
      </c>
      <c r="V663">
        <v>0</v>
      </c>
      <c r="W663">
        <v>0</v>
      </c>
      <c r="X663">
        <v>0</v>
      </c>
      <c r="Y663">
        <v>0</v>
      </c>
      <c r="Z663">
        <v>0</v>
      </c>
      <c r="AA663">
        <v>0</v>
      </c>
      <c r="AB663">
        <v>0</v>
      </c>
    </row>
    <row r="664" spans="1:28">
      <c r="A664">
        <v>0</v>
      </c>
      <c r="B664">
        <v>0</v>
      </c>
      <c r="C664">
        <v>0</v>
      </c>
      <c r="D664">
        <v>0</v>
      </c>
      <c r="E664">
        <v>0</v>
      </c>
      <c r="F664">
        <v>0</v>
      </c>
      <c r="G664">
        <v>0</v>
      </c>
      <c r="H664">
        <v>0</v>
      </c>
      <c r="I664" s="47">
        <v>0</v>
      </c>
      <c r="J664">
        <v>0</v>
      </c>
      <c r="K664">
        <v>0</v>
      </c>
      <c r="L664">
        <v>0</v>
      </c>
      <c r="M664">
        <v>0</v>
      </c>
      <c r="N664">
        <v>0</v>
      </c>
      <c r="O664">
        <v>0</v>
      </c>
      <c r="P664">
        <v>0</v>
      </c>
      <c r="Q664">
        <v>0</v>
      </c>
      <c r="R664">
        <v>0</v>
      </c>
      <c r="S664">
        <v>0</v>
      </c>
      <c r="T664">
        <v>0</v>
      </c>
      <c r="U664">
        <v>0</v>
      </c>
      <c r="V664">
        <v>0</v>
      </c>
      <c r="W664">
        <v>0</v>
      </c>
      <c r="X664">
        <v>0</v>
      </c>
      <c r="Y664">
        <v>0</v>
      </c>
      <c r="Z664">
        <v>0</v>
      </c>
      <c r="AA664">
        <v>0</v>
      </c>
      <c r="AB664">
        <v>0</v>
      </c>
    </row>
    <row r="665" spans="1:28">
      <c r="A665">
        <v>0</v>
      </c>
      <c r="B665">
        <v>0</v>
      </c>
      <c r="C665">
        <v>0</v>
      </c>
      <c r="D665">
        <v>0</v>
      </c>
      <c r="E665">
        <v>0</v>
      </c>
      <c r="F665">
        <v>0</v>
      </c>
      <c r="G665">
        <v>0</v>
      </c>
      <c r="H665">
        <v>0</v>
      </c>
      <c r="I665" s="47">
        <v>0</v>
      </c>
      <c r="J665">
        <v>0</v>
      </c>
      <c r="K665">
        <v>0</v>
      </c>
      <c r="L665">
        <v>0</v>
      </c>
      <c r="M665">
        <v>0</v>
      </c>
      <c r="N665">
        <v>0</v>
      </c>
      <c r="O665">
        <v>0</v>
      </c>
      <c r="P665">
        <v>0</v>
      </c>
      <c r="Q665">
        <v>0</v>
      </c>
      <c r="R665">
        <v>0</v>
      </c>
      <c r="S665">
        <v>0</v>
      </c>
      <c r="T665">
        <v>0</v>
      </c>
      <c r="U665">
        <v>0</v>
      </c>
      <c r="V665">
        <v>0</v>
      </c>
      <c r="W665">
        <v>0</v>
      </c>
      <c r="X665">
        <v>0</v>
      </c>
      <c r="Y665">
        <v>0</v>
      </c>
      <c r="Z665">
        <v>0</v>
      </c>
      <c r="AA665">
        <v>0</v>
      </c>
      <c r="AB665">
        <v>0</v>
      </c>
    </row>
    <row r="666" spans="1:28">
      <c r="A666">
        <v>0</v>
      </c>
      <c r="B666">
        <v>0</v>
      </c>
      <c r="C666">
        <v>0</v>
      </c>
      <c r="D666">
        <v>0</v>
      </c>
      <c r="E666">
        <v>0</v>
      </c>
      <c r="F666">
        <v>0</v>
      </c>
      <c r="G666">
        <v>0</v>
      </c>
      <c r="H666">
        <v>0</v>
      </c>
      <c r="I666" s="47">
        <v>0</v>
      </c>
      <c r="J666">
        <v>0</v>
      </c>
      <c r="K666">
        <v>0</v>
      </c>
      <c r="L666">
        <v>0</v>
      </c>
      <c r="M666">
        <v>0</v>
      </c>
      <c r="N666">
        <v>0</v>
      </c>
      <c r="O666">
        <v>0</v>
      </c>
      <c r="P666">
        <v>0</v>
      </c>
      <c r="Q666">
        <v>0</v>
      </c>
      <c r="R666">
        <v>0</v>
      </c>
      <c r="S666">
        <v>0</v>
      </c>
      <c r="T666">
        <v>0</v>
      </c>
      <c r="U666">
        <v>0</v>
      </c>
      <c r="V666">
        <v>0</v>
      </c>
      <c r="W666">
        <v>0</v>
      </c>
      <c r="X666">
        <v>0</v>
      </c>
      <c r="Y666">
        <v>0</v>
      </c>
      <c r="Z666">
        <v>0</v>
      </c>
      <c r="AA666">
        <v>0</v>
      </c>
      <c r="AB666">
        <v>0</v>
      </c>
    </row>
    <row r="667" spans="1:28">
      <c r="A667">
        <v>0</v>
      </c>
      <c r="B667">
        <v>0</v>
      </c>
      <c r="C667">
        <v>0</v>
      </c>
      <c r="D667">
        <v>0</v>
      </c>
      <c r="E667">
        <v>0</v>
      </c>
      <c r="F667">
        <v>0</v>
      </c>
      <c r="G667">
        <v>0</v>
      </c>
      <c r="H667">
        <v>0</v>
      </c>
      <c r="I667" s="47">
        <v>0</v>
      </c>
      <c r="J667">
        <v>0</v>
      </c>
      <c r="K667">
        <v>0</v>
      </c>
      <c r="L667">
        <v>0</v>
      </c>
      <c r="M667">
        <v>0</v>
      </c>
      <c r="N667">
        <v>0</v>
      </c>
      <c r="O667">
        <v>0</v>
      </c>
      <c r="P667">
        <v>0</v>
      </c>
      <c r="Q667">
        <v>0</v>
      </c>
      <c r="R667">
        <v>0</v>
      </c>
      <c r="S667">
        <v>0</v>
      </c>
      <c r="T667">
        <v>0</v>
      </c>
      <c r="U667">
        <v>0</v>
      </c>
      <c r="V667">
        <v>0</v>
      </c>
      <c r="W667">
        <v>0</v>
      </c>
      <c r="X667">
        <v>0</v>
      </c>
      <c r="Y667">
        <v>0</v>
      </c>
      <c r="Z667">
        <v>0</v>
      </c>
      <c r="AA667">
        <v>0</v>
      </c>
      <c r="AB667">
        <v>0</v>
      </c>
    </row>
    <row r="668" spans="1:28">
      <c r="A668">
        <v>0</v>
      </c>
      <c r="B668">
        <v>0</v>
      </c>
      <c r="C668">
        <v>0</v>
      </c>
      <c r="D668">
        <v>0</v>
      </c>
      <c r="E668">
        <v>0</v>
      </c>
      <c r="F668">
        <v>0</v>
      </c>
      <c r="G668">
        <v>0</v>
      </c>
      <c r="H668">
        <v>0</v>
      </c>
      <c r="I668" s="47">
        <v>0</v>
      </c>
      <c r="J668">
        <v>0</v>
      </c>
      <c r="K668">
        <v>0</v>
      </c>
      <c r="L668">
        <v>0</v>
      </c>
      <c r="M668">
        <v>0</v>
      </c>
      <c r="N668">
        <v>0</v>
      </c>
      <c r="O668">
        <v>0</v>
      </c>
      <c r="P668">
        <v>0</v>
      </c>
      <c r="Q668">
        <v>0</v>
      </c>
      <c r="R668">
        <v>0</v>
      </c>
      <c r="S668">
        <v>0</v>
      </c>
      <c r="T668">
        <v>0</v>
      </c>
      <c r="U668">
        <v>0</v>
      </c>
      <c r="V668">
        <v>0</v>
      </c>
      <c r="W668">
        <v>0</v>
      </c>
      <c r="X668">
        <v>0</v>
      </c>
      <c r="Y668">
        <v>0</v>
      </c>
      <c r="Z668">
        <v>0</v>
      </c>
      <c r="AA668">
        <v>0</v>
      </c>
      <c r="AB668">
        <v>0</v>
      </c>
    </row>
    <row r="669" spans="1:28">
      <c r="A669">
        <v>0</v>
      </c>
      <c r="B669">
        <v>0</v>
      </c>
      <c r="C669">
        <v>0</v>
      </c>
      <c r="D669">
        <v>0</v>
      </c>
      <c r="E669">
        <v>0</v>
      </c>
      <c r="F669">
        <v>0</v>
      </c>
      <c r="G669">
        <v>0</v>
      </c>
      <c r="H669">
        <v>0</v>
      </c>
      <c r="I669" s="47">
        <v>0</v>
      </c>
      <c r="J669">
        <v>0</v>
      </c>
      <c r="K669">
        <v>0</v>
      </c>
      <c r="L669">
        <v>0</v>
      </c>
      <c r="M669">
        <v>0</v>
      </c>
      <c r="N669">
        <v>0</v>
      </c>
      <c r="O669">
        <v>0</v>
      </c>
      <c r="P669">
        <v>0</v>
      </c>
      <c r="Q669">
        <v>0</v>
      </c>
      <c r="R669">
        <v>0</v>
      </c>
      <c r="S669">
        <v>0</v>
      </c>
      <c r="T669">
        <v>0</v>
      </c>
      <c r="U669">
        <v>0</v>
      </c>
      <c r="V669">
        <v>0</v>
      </c>
      <c r="W669">
        <v>0</v>
      </c>
      <c r="X669">
        <v>0</v>
      </c>
      <c r="Y669">
        <v>0</v>
      </c>
      <c r="Z669">
        <v>0</v>
      </c>
      <c r="AA669">
        <v>0</v>
      </c>
      <c r="AB669">
        <v>0</v>
      </c>
    </row>
    <row r="670" spans="1:28">
      <c r="A670">
        <v>0</v>
      </c>
      <c r="B670">
        <v>0</v>
      </c>
      <c r="C670">
        <v>0</v>
      </c>
      <c r="D670">
        <v>0</v>
      </c>
      <c r="E670">
        <v>0</v>
      </c>
      <c r="F670">
        <v>0</v>
      </c>
      <c r="G670">
        <v>0</v>
      </c>
      <c r="H670">
        <v>0</v>
      </c>
      <c r="I670" s="47">
        <v>0</v>
      </c>
      <c r="J670">
        <v>0</v>
      </c>
      <c r="K670">
        <v>0</v>
      </c>
      <c r="L670">
        <v>0</v>
      </c>
      <c r="M670">
        <v>0</v>
      </c>
      <c r="N670">
        <v>0</v>
      </c>
      <c r="O670">
        <v>0</v>
      </c>
      <c r="P670">
        <v>0</v>
      </c>
      <c r="Q670">
        <v>0</v>
      </c>
      <c r="R670">
        <v>0</v>
      </c>
      <c r="S670">
        <v>0</v>
      </c>
      <c r="T670">
        <v>0</v>
      </c>
      <c r="U670">
        <v>0</v>
      </c>
      <c r="V670">
        <v>0</v>
      </c>
      <c r="W670">
        <v>0</v>
      </c>
      <c r="X670">
        <v>0</v>
      </c>
      <c r="Y670">
        <v>0</v>
      </c>
      <c r="Z670">
        <v>0</v>
      </c>
      <c r="AA670">
        <v>0</v>
      </c>
      <c r="AB670">
        <v>0</v>
      </c>
    </row>
    <row r="671" spans="1:28">
      <c r="A671">
        <v>0</v>
      </c>
      <c r="B671">
        <v>0</v>
      </c>
      <c r="C671">
        <v>0</v>
      </c>
      <c r="D671">
        <v>0</v>
      </c>
      <c r="E671">
        <v>0</v>
      </c>
      <c r="F671">
        <v>0</v>
      </c>
      <c r="G671">
        <v>0</v>
      </c>
      <c r="H671">
        <v>0</v>
      </c>
      <c r="I671" s="47">
        <v>0</v>
      </c>
      <c r="J671">
        <v>0</v>
      </c>
      <c r="K671">
        <v>0</v>
      </c>
      <c r="L671">
        <v>0</v>
      </c>
      <c r="M671">
        <v>0</v>
      </c>
      <c r="N671">
        <v>0</v>
      </c>
      <c r="O671">
        <v>0</v>
      </c>
      <c r="P671">
        <v>0</v>
      </c>
      <c r="Q671">
        <v>0</v>
      </c>
      <c r="R671">
        <v>0</v>
      </c>
      <c r="S671">
        <v>0</v>
      </c>
      <c r="T671">
        <v>0</v>
      </c>
      <c r="U671">
        <v>0</v>
      </c>
      <c r="V671">
        <v>0</v>
      </c>
      <c r="W671">
        <v>0</v>
      </c>
      <c r="X671">
        <v>0</v>
      </c>
      <c r="Y671">
        <v>0</v>
      </c>
      <c r="Z671">
        <v>0</v>
      </c>
      <c r="AA671">
        <v>0</v>
      </c>
      <c r="AB671">
        <v>0</v>
      </c>
    </row>
    <row r="672" spans="1:28">
      <c r="A672">
        <v>0</v>
      </c>
      <c r="B672">
        <v>0</v>
      </c>
      <c r="C672">
        <v>0</v>
      </c>
      <c r="D672">
        <v>0</v>
      </c>
      <c r="E672">
        <v>0</v>
      </c>
      <c r="F672">
        <v>0</v>
      </c>
      <c r="G672">
        <v>0</v>
      </c>
      <c r="H672">
        <v>0</v>
      </c>
      <c r="I672" s="47">
        <v>0</v>
      </c>
      <c r="J672">
        <v>0</v>
      </c>
      <c r="K672">
        <v>0</v>
      </c>
      <c r="L672">
        <v>0</v>
      </c>
      <c r="M672">
        <v>0</v>
      </c>
      <c r="N672">
        <v>0</v>
      </c>
      <c r="O672">
        <v>0</v>
      </c>
      <c r="P672">
        <v>0</v>
      </c>
      <c r="Q672">
        <v>0</v>
      </c>
      <c r="R672">
        <v>0</v>
      </c>
      <c r="S672">
        <v>0</v>
      </c>
      <c r="T672">
        <v>0</v>
      </c>
      <c r="U672">
        <v>0</v>
      </c>
      <c r="V672">
        <v>0</v>
      </c>
      <c r="W672">
        <v>0</v>
      </c>
      <c r="X672">
        <v>0</v>
      </c>
      <c r="Y672">
        <v>0</v>
      </c>
      <c r="Z672">
        <v>0</v>
      </c>
      <c r="AA672">
        <v>0</v>
      </c>
      <c r="AB672">
        <v>0</v>
      </c>
    </row>
    <row r="673" spans="1:28">
      <c r="A673">
        <v>0</v>
      </c>
      <c r="B673">
        <v>0</v>
      </c>
      <c r="C673">
        <v>0</v>
      </c>
      <c r="D673">
        <v>0</v>
      </c>
      <c r="E673">
        <v>0</v>
      </c>
      <c r="F673">
        <v>0</v>
      </c>
      <c r="G673">
        <v>0</v>
      </c>
      <c r="H673">
        <v>0</v>
      </c>
      <c r="I673" s="47">
        <v>0</v>
      </c>
      <c r="J673">
        <v>0</v>
      </c>
      <c r="K673">
        <v>0</v>
      </c>
      <c r="L673">
        <v>0</v>
      </c>
      <c r="M673">
        <v>0</v>
      </c>
      <c r="N673">
        <v>0</v>
      </c>
      <c r="O673">
        <v>0</v>
      </c>
      <c r="P673">
        <v>0</v>
      </c>
      <c r="Q673">
        <v>0</v>
      </c>
      <c r="R673">
        <v>0</v>
      </c>
      <c r="S673">
        <v>0</v>
      </c>
      <c r="T673">
        <v>0</v>
      </c>
      <c r="U673">
        <v>0</v>
      </c>
      <c r="V673">
        <v>0</v>
      </c>
      <c r="W673">
        <v>0</v>
      </c>
      <c r="X673">
        <v>0</v>
      </c>
      <c r="Y673">
        <v>0</v>
      </c>
      <c r="Z673">
        <v>0</v>
      </c>
      <c r="AA673">
        <v>0</v>
      </c>
      <c r="AB673">
        <v>0</v>
      </c>
    </row>
    <row r="674" spans="1:28">
      <c r="A674">
        <v>0</v>
      </c>
      <c r="B674">
        <v>0</v>
      </c>
      <c r="C674">
        <v>0</v>
      </c>
      <c r="D674">
        <v>0</v>
      </c>
      <c r="E674">
        <v>0</v>
      </c>
      <c r="F674">
        <v>0</v>
      </c>
      <c r="G674">
        <v>0</v>
      </c>
      <c r="H674">
        <v>0</v>
      </c>
      <c r="I674" s="47">
        <v>0</v>
      </c>
      <c r="J674">
        <v>0</v>
      </c>
      <c r="K674">
        <v>0</v>
      </c>
      <c r="L674">
        <v>0</v>
      </c>
      <c r="M674">
        <v>0</v>
      </c>
      <c r="N674">
        <v>0</v>
      </c>
      <c r="O674">
        <v>0</v>
      </c>
      <c r="P674">
        <v>0</v>
      </c>
      <c r="Q674">
        <v>0</v>
      </c>
      <c r="R674">
        <v>0</v>
      </c>
      <c r="S674">
        <v>0</v>
      </c>
      <c r="T674">
        <v>0</v>
      </c>
      <c r="U674">
        <v>0</v>
      </c>
      <c r="V674">
        <v>0</v>
      </c>
      <c r="W674">
        <v>0</v>
      </c>
      <c r="X674">
        <v>0</v>
      </c>
      <c r="Y674">
        <v>0</v>
      </c>
      <c r="Z674">
        <v>0</v>
      </c>
      <c r="AA674">
        <v>0</v>
      </c>
      <c r="AB674">
        <v>0</v>
      </c>
    </row>
    <row r="675" spans="1:28">
      <c r="A675">
        <v>0</v>
      </c>
      <c r="B675">
        <v>0</v>
      </c>
      <c r="C675">
        <v>0</v>
      </c>
      <c r="D675">
        <v>0</v>
      </c>
      <c r="E675">
        <v>0</v>
      </c>
      <c r="F675">
        <v>0</v>
      </c>
      <c r="G675">
        <v>0</v>
      </c>
      <c r="H675">
        <v>0</v>
      </c>
      <c r="I675" s="47">
        <v>0</v>
      </c>
      <c r="J675">
        <v>0</v>
      </c>
      <c r="K675">
        <v>0</v>
      </c>
      <c r="L675">
        <v>0</v>
      </c>
      <c r="M675">
        <v>0</v>
      </c>
      <c r="N675">
        <v>0</v>
      </c>
      <c r="O675">
        <v>0</v>
      </c>
      <c r="P675">
        <v>0</v>
      </c>
      <c r="Q675">
        <v>0</v>
      </c>
      <c r="R675">
        <v>0</v>
      </c>
      <c r="S675">
        <v>0</v>
      </c>
      <c r="T675">
        <v>0</v>
      </c>
      <c r="U675">
        <v>0</v>
      </c>
      <c r="V675">
        <v>0</v>
      </c>
      <c r="W675">
        <v>0</v>
      </c>
      <c r="X675">
        <v>0</v>
      </c>
      <c r="Y675">
        <v>0</v>
      </c>
      <c r="Z675">
        <v>0</v>
      </c>
      <c r="AA675">
        <v>0</v>
      </c>
      <c r="AB675">
        <v>0</v>
      </c>
    </row>
    <row r="676" spans="1:28">
      <c r="A676">
        <v>0</v>
      </c>
      <c r="B676">
        <v>0</v>
      </c>
      <c r="C676">
        <v>0</v>
      </c>
      <c r="D676">
        <v>0</v>
      </c>
      <c r="E676">
        <v>0</v>
      </c>
      <c r="F676">
        <v>0</v>
      </c>
      <c r="G676">
        <v>0</v>
      </c>
      <c r="H676">
        <v>0</v>
      </c>
      <c r="I676" s="47">
        <v>0</v>
      </c>
      <c r="J676">
        <v>0</v>
      </c>
      <c r="K676">
        <v>0</v>
      </c>
      <c r="L676">
        <v>0</v>
      </c>
      <c r="M676">
        <v>0</v>
      </c>
      <c r="N676">
        <v>0</v>
      </c>
      <c r="O676">
        <v>0</v>
      </c>
      <c r="P676">
        <v>0</v>
      </c>
      <c r="Q676">
        <v>0</v>
      </c>
      <c r="R676">
        <v>0</v>
      </c>
      <c r="S676">
        <v>0</v>
      </c>
      <c r="T676">
        <v>0</v>
      </c>
      <c r="U676">
        <v>0</v>
      </c>
      <c r="V676">
        <v>0</v>
      </c>
      <c r="W676">
        <v>0</v>
      </c>
      <c r="X676">
        <v>0</v>
      </c>
      <c r="Y676">
        <v>0</v>
      </c>
      <c r="Z676">
        <v>0</v>
      </c>
      <c r="AA676">
        <v>0</v>
      </c>
      <c r="AB676">
        <v>0</v>
      </c>
    </row>
    <row r="677" spans="1:28">
      <c r="A677">
        <v>0</v>
      </c>
      <c r="B677">
        <v>0</v>
      </c>
      <c r="C677">
        <v>0</v>
      </c>
      <c r="D677">
        <v>0</v>
      </c>
      <c r="E677">
        <v>0</v>
      </c>
      <c r="F677">
        <v>0</v>
      </c>
      <c r="G677">
        <v>0</v>
      </c>
      <c r="H677">
        <v>0</v>
      </c>
      <c r="I677" s="47">
        <v>0</v>
      </c>
      <c r="J677">
        <v>0</v>
      </c>
      <c r="K677">
        <v>0</v>
      </c>
      <c r="L677">
        <v>0</v>
      </c>
      <c r="M677">
        <v>0</v>
      </c>
      <c r="N677">
        <v>0</v>
      </c>
      <c r="O677">
        <v>0</v>
      </c>
      <c r="P677">
        <v>0</v>
      </c>
      <c r="Q677">
        <v>0</v>
      </c>
      <c r="R677">
        <v>0</v>
      </c>
      <c r="S677">
        <v>0</v>
      </c>
      <c r="T677">
        <v>0</v>
      </c>
      <c r="U677">
        <v>0</v>
      </c>
      <c r="V677">
        <v>0</v>
      </c>
      <c r="W677">
        <v>0</v>
      </c>
      <c r="X677">
        <v>0</v>
      </c>
      <c r="Y677">
        <v>0</v>
      </c>
      <c r="Z677">
        <v>0</v>
      </c>
      <c r="AA677">
        <v>0</v>
      </c>
      <c r="AB677">
        <v>0</v>
      </c>
    </row>
    <row r="678" spans="1:28">
      <c r="A678">
        <v>0</v>
      </c>
      <c r="B678">
        <v>0</v>
      </c>
      <c r="C678">
        <v>0</v>
      </c>
      <c r="D678">
        <v>0</v>
      </c>
      <c r="E678">
        <v>0</v>
      </c>
      <c r="F678">
        <v>0</v>
      </c>
      <c r="G678">
        <v>0</v>
      </c>
      <c r="H678">
        <v>0</v>
      </c>
      <c r="I678" s="47">
        <v>0</v>
      </c>
      <c r="J678">
        <v>0</v>
      </c>
      <c r="K678">
        <v>0</v>
      </c>
      <c r="L678">
        <v>0</v>
      </c>
      <c r="M678">
        <v>0</v>
      </c>
      <c r="N678">
        <v>0</v>
      </c>
      <c r="O678">
        <v>0</v>
      </c>
      <c r="P678">
        <v>0</v>
      </c>
      <c r="Q678">
        <v>0</v>
      </c>
      <c r="R678">
        <v>0</v>
      </c>
      <c r="S678">
        <v>0</v>
      </c>
      <c r="T678">
        <v>0</v>
      </c>
      <c r="U678">
        <v>0</v>
      </c>
      <c r="V678">
        <v>0</v>
      </c>
      <c r="W678">
        <v>0</v>
      </c>
      <c r="X678">
        <v>0</v>
      </c>
      <c r="Y678">
        <v>0</v>
      </c>
      <c r="Z678">
        <v>0</v>
      </c>
      <c r="AA678">
        <v>0</v>
      </c>
      <c r="AB678">
        <v>0</v>
      </c>
    </row>
    <row r="679" spans="1:28">
      <c r="A679">
        <v>0</v>
      </c>
      <c r="B679">
        <v>0</v>
      </c>
      <c r="C679">
        <v>0</v>
      </c>
      <c r="D679">
        <v>0</v>
      </c>
      <c r="E679">
        <v>0</v>
      </c>
      <c r="F679">
        <v>0</v>
      </c>
      <c r="G679">
        <v>0</v>
      </c>
      <c r="H679">
        <v>0</v>
      </c>
      <c r="I679" s="47">
        <v>0</v>
      </c>
      <c r="J679">
        <v>0</v>
      </c>
      <c r="K679">
        <v>0</v>
      </c>
      <c r="L679">
        <v>0</v>
      </c>
      <c r="M679">
        <v>0</v>
      </c>
      <c r="N679">
        <v>0</v>
      </c>
      <c r="O679">
        <v>0</v>
      </c>
      <c r="P679">
        <v>0</v>
      </c>
      <c r="Q679">
        <v>0</v>
      </c>
      <c r="R679">
        <v>0</v>
      </c>
      <c r="S679">
        <v>0</v>
      </c>
      <c r="T679">
        <v>0</v>
      </c>
      <c r="U679">
        <v>0</v>
      </c>
      <c r="V679">
        <v>0</v>
      </c>
      <c r="W679">
        <v>0</v>
      </c>
      <c r="X679">
        <v>0</v>
      </c>
      <c r="Y679">
        <v>0</v>
      </c>
      <c r="Z679">
        <v>0</v>
      </c>
      <c r="AA679">
        <v>0</v>
      </c>
      <c r="AB679">
        <v>0</v>
      </c>
    </row>
    <row r="680" spans="1:28">
      <c r="A680">
        <v>0</v>
      </c>
      <c r="B680">
        <v>0</v>
      </c>
      <c r="C680">
        <v>0</v>
      </c>
      <c r="D680">
        <v>0</v>
      </c>
      <c r="E680">
        <v>0</v>
      </c>
      <c r="F680">
        <v>0</v>
      </c>
      <c r="G680">
        <v>0</v>
      </c>
      <c r="H680">
        <v>0</v>
      </c>
      <c r="I680" s="47">
        <v>0</v>
      </c>
      <c r="J680">
        <v>0</v>
      </c>
      <c r="K680">
        <v>0</v>
      </c>
      <c r="L680">
        <v>0</v>
      </c>
      <c r="M680">
        <v>0</v>
      </c>
      <c r="N680">
        <v>0</v>
      </c>
      <c r="O680">
        <v>0</v>
      </c>
      <c r="P680">
        <v>0</v>
      </c>
      <c r="Q680">
        <v>0</v>
      </c>
      <c r="R680">
        <v>0</v>
      </c>
      <c r="S680">
        <v>0</v>
      </c>
      <c r="T680">
        <v>0</v>
      </c>
      <c r="U680">
        <v>0</v>
      </c>
      <c r="V680">
        <v>0</v>
      </c>
      <c r="W680">
        <v>0</v>
      </c>
      <c r="X680">
        <v>0</v>
      </c>
      <c r="Y680">
        <v>0</v>
      </c>
      <c r="Z680">
        <v>0</v>
      </c>
      <c r="AA680">
        <v>0</v>
      </c>
      <c r="AB680">
        <v>0</v>
      </c>
    </row>
    <row r="681" spans="1:28">
      <c r="A681">
        <v>0</v>
      </c>
      <c r="B681">
        <v>0</v>
      </c>
      <c r="C681">
        <v>0</v>
      </c>
      <c r="D681">
        <v>0</v>
      </c>
      <c r="E681">
        <v>0</v>
      </c>
      <c r="F681">
        <v>0</v>
      </c>
      <c r="G681">
        <v>0</v>
      </c>
      <c r="H681">
        <v>0</v>
      </c>
      <c r="I681" s="47">
        <v>0</v>
      </c>
      <c r="J681">
        <v>0</v>
      </c>
      <c r="K681">
        <v>0</v>
      </c>
      <c r="L681">
        <v>0</v>
      </c>
      <c r="M681">
        <v>0</v>
      </c>
      <c r="N681">
        <v>0</v>
      </c>
      <c r="O681">
        <v>0</v>
      </c>
      <c r="P681">
        <v>0</v>
      </c>
      <c r="Q681">
        <v>0</v>
      </c>
      <c r="R681">
        <v>0</v>
      </c>
      <c r="S681">
        <v>0</v>
      </c>
      <c r="T681">
        <v>0</v>
      </c>
      <c r="U681">
        <v>0</v>
      </c>
      <c r="V681">
        <v>0</v>
      </c>
      <c r="W681">
        <v>0</v>
      </c>
      <c r="X681">
        <v>0</v>
      </c>
      <c r="Y681">
        <v>0</v>
      </c>
      <c r="Z681">
        <v>0</v>
      </c>
      <c r="AA681">
        <v>0</v>
      </c>
      <c r="AB681">
        <v>0</v>
      </c>
    </row>
    <row r="682" spans="1:28">
      <c r="A682">
        <v>0</v>
      </c>
      <c r="B682">
        <v>0</v>
      </c>
      <c r="C682">
        <v>0</v>
      </c>
      <c r="D682">
        <v>0</v>
      </c>
      <c r="E682">
        <v>0</v>
      </c>
      <c r="F682">
        <v>0</v>
      </c>
      <c r="G682">
        <v>0</v>
      </c>
      <c r="H682">
        <v>0</v>
      </c>
      <c r="I682" s="47">
        <v>0</v>
      </c>
      <c r="J682">
        <v>0</v>
      </c>
      <c r="K682">
        <v>0</v>
      </c>
      <c r="L682">
        <v>0</v>
      </c>
      <c r="M682">
        <v>0</v>
      </c>
      <c r="N682">
        <v>0</v>
      </c>
      <c r="O682">
        <v>0</v>
      </c>
      <c r="P682">
        <v>0</v>
      </c>
      <c r="Q682">
        <v>0</v>
      </c>
      <c r="R682">
        <v>0</v>
      </c>
      <c r="S682">
        <v>0</v>
      </c>
      <c r="T682">
        <v>0</v>
      </c>
      <c r="U682">
        <v>0</v>
      </c>
      <c r="V682">
        <v>0</v>
      </c>
      <c r="W682">
        <v>0</v>
      </c>
      <c r="X682">
        <v>0</v>
      </c>
      <c r="Y682">
        <v>0</v>
      </c>
      <c r="Z682">
        <v>0</v>
      </c>
      <c r="AA682">
        <v>0</v>
      </c>
      <c r="AB682">
        <v>0</v>
      </c>
    </row>
    <row r="683" spans="1:28">
      <c r="A683">
        <v>0</v>
      </c>
      <c r="B683">
        <v>0</v>
      </c>
      <c r="C683">
        <v>0</v>
      </c>
      <c r="D683">
        <v>0</v>
      </c>
      <c r="E683">
        <v>0</v>
      </c>
      <c r="F683">
        <v>0</v>
      </c>
      <c r="G683">
        <v>0</v>
      </c>
      <c r="H683">
        <v>0</v>
      </c>
      <c r="I683" s="47">
        <v>0</v>
      </c>
      <c r="J683">
        <v>0</v>
      </c>
      <c r="K683">
        <v>0</v>
      </c>
      <c r="L683">
        <v>0</v>
      </c>
      <c r="M683">
        <v>0</v>
      </c>
      <c r="N683">
        <v>0</v>
      </c>
      <c r="O683">
        <v>0</v>
      </c>
      <c r="P683">
        <v>0</v>
      </c>
      <c r="Q683">
        <v>0</v>
      </c>
      <c r="R683">
        <v>0</v>
      </c>
      <c r="S683">
        <v>0</v>
      </c>
      <c r="T683">
        <v>0</v>
      </c>
      <c r="U683">
        <v>0</v>
      </c>
      <c r="V683">
        <v>0</v>
      </c>
      <c r="W683">
        <v>0</v>
      </c>
      <c r="X683">
        <v>0</v>
      </c>
      <c r="Y683">
        <v>0</v>
      </c>
      <c r="Z683">
        <v>0</v>
      </c>
      <c r="AA683">
        <v>0</v>
      </c>
      <c r="AB683">
        <v>0</v>
      </c>
    </row>
    <row r="684" spans="1:28">
      <c r="A684">
        <v>0</v>
      </c>
      <c r="B684">
        <v>0</v>
      </c>
      <c r="C684">
        <v>0</v>
      </c>
      <c r="D684">
        <v>0</v>
      </c>
      <c r="E684">
        <v>0</v>
      </c>
      <c r="F684">
        <v>0</v>
      </c>
      <c r="G684">
        <v>0</v>
      </c>
      <c r="H684">
        <v>0</v>
      </c>
      <c r="I684" s="47">
        <v>0</v>
      </c>
      <c r="J684">
        <v>0</v>
      </c>
      <c r="K684">
        <v>0</v>
      </c>
      <c r="L684">
        <v>0</v>
      </c>
      <c r="M684">
        <v>0</v>
      </c>
      <c r="N684">
        <v>0</v>
      </c>
      <c r="O684">
        <v>0</v>
      </c>
      <c r="P684">
        <v>0</v>
      </c>
      <c r="Q684">
        <v>0</v>
      </c>
      <c r="R684">
        <v>0</v>
      </c>
      <c r="S684">
        <v>0</v>
      </c>
      <c r="T684">
        <v>0</v>
      </c>
      <c r="U684">
        <v>0</v>
      </c>
      <c r="V684">
        <v>0</v>
      </c>
      <c r="W684">
        <v>0</v>
      </c>
      <c r="X684">
        <v>0</v>
      </c>
      <c r="Y684">
        <v>0</v>
      </c>
      <c r="Z684">
        <v>0</v>
      </c>
      <c r="AA684">
        <v>0</v>
      </c>
      <c r="AB684">
        <v>0</v>
      </c>
    </row>
    <row r="685" spans="1:28">
      <c r="A685">
        <v>0</v>
      </c>
      <c r="B685">
        <v>0</v>
      </c>
      <c r="C685">
        <v>0</v>
      </c>
      <c r="D685">
        <v>0</v>
      </c>
      <c r="E685">
        <v>0</v>
      </c>
      <c r="F685">
        <v>0</v>
      </c>
      <c r="G685">
        <v>0</v>
      </c>
      <c r="H685">
        <v>0</v>
      </c>
      <c r="I685" s="47">
        <v>0</v>
      </c>
      <c r="J685">
        <v>0</v>
      </c>
      <c r="K685">
        <v>0</v>
      </c>
      <c r="L685">
        <v>0</v>
      </c>
      <c r="M685">
        <v>0</v>
      </c>
      <c r="N685">
        <v>0</v>
      </c>
      <c r="O685">
        <v>0</v>
      </c>
      <c r="P685">
        <v>0</v>
      </c>
      <c r="Q685">
        <v>0</v>
      </c>
      <c r="R685">
        <v>0</v>
      </c>
      <c r="S685">
        <v>0</v>
      </c>
      <c r="T685">
        <v>0</v>
      </c>
      <c r="U685">
        <v>0</v>
      </c>
      <c r="V685">
        <v>0</v>
      </c>
      <c r="W685">
        <v>0</v>
      </c>
      <c r="X685">
        <v>0</v>
      </c>
      <c r="Y685">
        <v>0</v>
      </c>
      <c r="Z685">
        <v>0</v>
      </c>
      <c r="AA685">
        <v>0</v>
      </c>
      <c r="AB685">
        <v>0</v>
      </c>
    </row>
    <row r="686" spans="1:28">
      <c r="A686">
        <v>0</v>
      </c>
      <c r="B686">
        <v>0</v>
      </c>
      <c r="C686">
        <v>0</v>
      </c>
      <c r="D686">
        <v>0</v>
      </c>
      <c r="E686">
        <v>0</v>
      </c>
      <c r="F686">
        <v>0</v>
      </c>
      <c r="G686">
        <v>0</v>
      </c>
      <c r="H686">
        <v>0</v>
      </c>
      <c r="I686" s="47">
        <v>0</v>
      </c>
      <c r="J686">
        <v>0</v>
      </c>
      <c r="K686">
        <v>0</v>
      </c>
      <c r="L686">
        <v>0</v>
      </c>
      <c r="M686">
        <v>0</v>
      </c>
      <c r="N686">
        <v>0</v>
      </c>
      <c r="O686">
        <v>0</v>
      </c>
      <c r="P686">
        <v>0</v>
      </c>
      <c r="Q686">
        <v>0</v>
      </c>
      <c r="R686">
        <v>0</v>
      </c>
      <c r="S686">
        <v>0</v>
      </c>
      <c r="T686">
        <v>0</v>
      </c>
      <c r="U686">
        <v>0</v>
      </c>
      <c r="V686">
        <v>0</v>
      </c>
      <c r="W686">
        <v>0</v>
      </c>
      <c r="X686">
        <v>0</v>
      </c>
      <c r="Y686">
        <v>0</v>
      </c>
      <c r="Z686">
        <v>0</v>
      </c>
      <c r="AA686">
        <v>0</v>
      </c>
      <c r="AB686">
        <v>0</v>
      </c>
    </row>
    <row r="687" spans="1:28">
      <c r="A687">
        <v>0</v>
      </c>
      <c r="B687">
        <v>0</v>
      </c>
      <c r="C687">
        <v>0</v>
      </c>
      <c r="D687">
        <v>0</v>
      </c>
      <c r="E687">
        <v>0</v>
      </c>
      <c r="F687">
        <v>0</v>
      </c>
      <c r="G687">
        <v>0</v>
      </c>
      <c r="H687">
        <v>0</v>
      </c>
      <c r="I687" s="47">
        <v>0</v>
      </c>
      <c r="J687">
        <v>0</v>
      </c>
      <c r="K687">
        <v>0</v>
      </c>
      <c r="L687">
        <v>0</v>
      </c>
      <c r="M687">
        <v>0</v>
      </c>
      <c r="N687">
        <v>0</v>
      </c>
      <c r="O687">
        <v>0</v>
      </c>
      <c r="P687">
        <v>0</v>
      </c>
      <c r="Q687">
        <v>0</v>
      </c>
      <c r="R687">
        <v>0</v>
      </c>
      <c r="S687">
        <v>0</v>
      </c>
      <c r="T687">
        <v>0</v>
      </c>
      <c r="U687">
        <v>0</v>
      </c>
      <c r="V687">
        <v>0</v>
      </c>
      <c r="W687">
        <v>0</v>
      </c>
      <c r="X687">
        <v>0</v>
      </c>
      <c r="Y687">
        <v>0</v>
      </c>
      <c r="Z687">
        <v>0</v>
      </c>
      <c r="AA687">
        <v>0</v>
      </c>
      <c r="AB687">
        <v>0</v>
      </c>
    </row>
    <row r="688" spans="1:28">
      <c r="A688">
        <v>0</v>
      </c>
      <c r="B688">
        <v>0</v>
      </c>
      <c r="C688">
        <v>0</v>
      </c>
      <c r="D688">
        <v>0</v>
      </c>
      <c r="E688">
        <v>0</v>
      </c>
      <c r="F688">
        <v>0</v>
      </c>
      <c r="G688">
        <v>0</v>
      </c>
      <c r="H688">
        <v>0</v>
      </c>
      <c r="I688" s="47">
        <v>0</v>
      </c>
      <c r="J688">
        <v>0</v>
      </c>
      <c r="K688">
        <v>0</v>
      </c>
      <c r="L688">
        <v>0</v>
      </c>
      <c r="M688">
        <v>0</v>
      </c>
      <c r="N688">
        <v>0</v>
      </c>
      <c r="O688">
        <v>0</v>
      </c>
      <c r="P688">
        <v>0</v>
      </c>
      <c r="Q688">
        <v>0</v>
      </c>
      <c r="R688">
        <v>0</v>
      </c>
      <c r="S688">
        <v>0</v>
      </c>
      <c r="T688">
        <v>0</v>
      </c>
      <c r="U688">
        <v>0</v>
      </c>
      <c r="V688">
        <v>0</v>
      </c>
      <c r="W688">
        <v>0</v>
      </c>
      <c r="X688">
        <v>0</v>
      </c>
      <c r="Y688">
        <v>0</v>
      </c>
      <c r="Z688">
        <v>0</v>
      </c>
      <c r="AA688">
        <v>0</v>
      </c>
      <c r="AB688">
        <v>0</v>
      </c>
    </row>
    <row r="689" spans="1:28">
      <c r="A689">
        <v>0</v>
      </c>
      <c r="B689">
        <v>0</v>
      </c>
      <c r="C689">
        <v>0</v>
      </c>
      <c r="D689">
        <v>0</v>
      </c>
      <c r="E689">
        <v>0</v>
      </c>
      <c r="F689">
        <v>0</v>
      </c>
      <c r="G689">
        <v>0</v>
      </c>
      <c r="H689">
        <v>0</v>
      </c>
      <c r="I689" s="47">
        <v>0</v>
      </c>
      <c r="J689">
        <v>0</v>
      </c>
      <c r="K689">
        <v>0</v>
      </c>
      <c r="L689">
        <v>0</v>
      </c>
      <c r="M689">
        <v>0</v>
      </c>
      <c r="N689">
        <v>0</v>
      </c>
      <c r="O689">
        <v>0</v>
      </c>
      <c r="P689">
        <v>0</v>
      </c>
      <c r="Q689">
        <v>0</v>
      </c>
      <c r="R689">
        <v>0</v>
      </c>
      <c r="S689">
        <v>0</v>
      </c>
      <c r="T689">
        <v>0</v>
      </c>
      <c r="U689">
        <v>0</v>
      </c>
      <c r="V689">
        <v>0</v>
      </c>
      <c r="W689">
        <v>0</v>
      </c>
      <c r="X689">
        <v>0</v>
      </c>
      <c r="Y689">
        <v>0</v>
      </c>
      <c r="Z689">
        <v>0</v>
      </c>
      <c r="AA689">
        <v>0</v>
      </c>
      <c r="AB689">
        <v>0</v>
      </c>
    </row>
    <row r="690" spans="1:28">
      <c r="A690">
        <v>0</v>
      </c>
      <c r="B690">
        <v>0</v>
      </c>
      <c r="C690">
        <v>0</v>
      </c>
      <c r="D690">
        <v>0</v>
      </c>
      <c r="E690">
        <v>0</v>
      </c>
      <c r="F690">
        <v>0</v>
      </c>
      <c r="G690">
        <v>0</v>
      </c>
      <c r="H690">
        <v>0</v>
      </c>
      <c r="I690" s="47">
        <v>0</v>
      </c>
      <c r="J690">
        <v>0</v>
      </c>
      <c r="K690">
        <v>0</v>
      </c>
      <c r="L690">
        <v>0</v>
      </c>
      <c r="M690">
        <v>0</v>
      </c>
      <c r="N690">
        <v>0</v>
      </c>
      <c r="O690">
        <v>0</v>
      </c>
      <c r="P690">
        <v>0</v>
      </c>
      <c r="Q690">
        <v>0</v>
      </c>
      <c r="R690">
        <v>0</v>
      </c>
      <c r="S690">
        <v>0</v>
      </c>
      <c r="T690">
        <v>0</v>
      </c>
      <c r="U690">
        <v>0</v>
      </c>
      <c r="V690">
        <v>0</v>
      </c>
      <c r="W690">
        <v>0</v>
      </c>
      <c r="X690">
        <v>0</v>
      </c>
      <c r="Y690">
        <v>0</v>
      </c>
      <c r="Z690">
        <v>0</v>
      </c>
      <c r="AA690">
        <v>0</v>
      </c>
      <c r="AB690">
        <v>0</v>
      </c>
    </row>
    <row r="691" spans="1:28">
      <c r="A691">
        <v>0</v>
      </c>
      <c r="B691">
        <v>0</v>
      </c>
      <c r="C691">
        <v>0</v>
      </c>
      <c r="D691">
        <v>0</v>
      </c>
      <c r="E691">
        <v>0</v>
      </c>
      <c r="F691">
        <v>0</v>
      </c>
      <c r="G691">
        <v>0</v>
      </c>
      <c r="H691">
        <v>0</v>
      </c>
      <c r="I691" s="47">
        <v>0</v>
      </c>
      <c r="J691">
        <v>0</v>
      </c>
      <c r="K691">
        <v>0</v>
      </c>
      <c r="L691">
        <v>0</v>
      </c>
      <c r="M691">
        <v>0</v>
      </c>
      <c r="N691">
        <v>0</v>
      </c>
      <c r="O691">
        <v>0</v>
      </c>
      <c r="P691">
        <v>0</v>
      </c>
      <c r="Q691">
        <v>0</v>
      </c>
      <c r="R691">
        <v>0</v>
      </c>
      <c r="S691">
        <v>0</v>
      </c>
      <c r="T691">
        <v>0</v>
      </c>
      <c r="U691">
        <v>0</v>
      </c>
      <c r="V691">
        <v>0</v>
      </c>
      <c r="W691">
        <v>0</v>
      </c>
      <c r="X691">
        <v>0</v>
      </c>
      <c r="Y691">
        <v>0</v>
      </c>
      <c r="Z691">
        <v>0</v>
      </c>
      <c r="AA691">
        <v>0</v>
      </c>
      <c r="AB691">
        <v>0</v>
      </c>
    </row>
    <row r="692" spans="1:28">
      <c r="A692">
        <v>0</v>
      </c>
      <c r="B692">
        <v>0</v>
      </c>
      <c r="C692">
        <v>0</v>
      </c>
      <c r="D692">
        <v>0</v>
      </c>
      <c r="E692">
        <v>0</v>
      </c>
      <c r="F692">
        <v>0</v>
      </c>
      <c r="G692">
        <v>0</v>
      </c>
      <c r="H692">
        <v>0</v>
      </c>
      <c r="I692" s="47">
        <v>0</v>
      </c>
      <c r="J692">
        <v>0</v>
      </c>
      <c r="K692">
        <v>0</v>
      </c>
      <c r="L692">
        <v>0</v>
      </c>
      <c r="M692">
        <v>0</v>
      </c>
      <c r="N692">
        <v>0</v>
      </c>
      <c r="O692">
        <v>0</v>
      </c>
      <c r="P692">
        <v>0</v>
      </c>
      <c r="Q692">
        <v>0</v>
      </c>
      <c r="R692">
        <v>0</v>
      </c>
      <c r="S692">
        <v>0</v>
      </c>
      <c r="T692">
        <v>0</v>
      </c>
      <c r="U692">
        <v>0</v>
      </c>
      <c r="V692">
        <v>0</v>
      </c>
      <c r="W692">
        <v>0</v>
      </c>
      <c r="X692">
        <v>0</v>
      </c>
      <c r="Y692">
        <v>0</v>
      </c>
      <c r="Z692">
        <v>0</v>
      </c>
      <c r="AA692">
        <v>0</v>
      </c>
      <c r="AB692">
        <v>0</v>
      </c>
    </row>
    <row r="693" spans="1:28">
      <c r="A693">
        <v>0</v>
      </c>
      <c r="B693">
        <v>0</v>
      </c>
      <c r="C693">
        <v>0</v>
      </c>
      <c r="D693">
        <v>0</v>
      </c>
      <c r="E693">
        <v>0</v>
      </c>
      <c r="F693">
        <v>0</v>
      </c>
      <c r="G693">
        <v>0</v>
      </c>
      <c r="H693">
        <v>0</v>
      </c>
      <c r="I693" s="47">
        <v>0</v>
      </c>
      <c r="J693">
        <v>0</v>
      </c>
      <c r="K693">
        <v>0</v>
      </c>
      <c r="L693">
        <v>0</v>
      </c>
      <c r="M693">
        <v>0</v>
      </c>
      <c r="N693">
        <v>0</v>
      </c>
      <c r="O693">
        <v>0</v>
      </c>
      <c r="P693">
        <v>0</v>
      </c>
      <c r="Q693">
        <v>0</v>
      </c>
      <c r="R693">
        <v>0</v>
      </c>
      <c r="S693">
        <v>0</v>
      </c>
      <c r="T693">
        <v>0</v>
      </c>
      <c r="U693">
        <v>0</v>
      </c>
      <c r="V693">
        <v>0</v>
      </c>
      <c r="W693">
        <v>0</v>
      </c>
      <c r="X693">
        <v>0</v>
      </c>
      <c r="Y693">
        <v>0</v>
      </c>
      <c r="Z693">
        <v>0</v>
      </c>
      <c r="AA693">
        <v>0</v>
      </c>
      <c r="AB693">
        <v>0</v>
      </c>
    </row>
    <row r="694" spans="1:28">
      <c r="A694">
        <v>0</v>
      </c>
      <c r="B694">
        <v>0</v>
      </c>
      <c r="C694">
        <v>0</v>
      </c>
      <c r="D694">
        <v>0</v>
      </c>
      <c r="E694">
        <v>0</v>
      </c>
      <c r="F694">
        <v>0</v>
      </c>
      <c r="G694">
        <v>0</v>
      </c>
      <c r="H694">
        <v>0</v>
      </c>
      <c r="I694" s="47">
        <v>0</v>
      </c>
      <c r="J694">
        <v>0</v>
      </c>
      <c r="K694">
        <v>0</v>
      </c>
      <c r="L694">
        <v>0</v>
      </c>
      <c r="M694">
        <v>0</v>
      </c>
      <c r="N694">
        <v>0</v>
      </c>
      <c r="O694">
        <v>0</v>
      </c>
      <c r="P694">
        <v>0</v>
      </c>
      <c r="Q694">
        <v>0</v>
      </c>
      <c r="R694">
        <v>0</v>
      </c>
      <c r="S694">
        <v>0</v>
      </c>
      <c r="T694">
        <v>0</v>
      </c>
      <c r="U694">
        <v>0</v>
      </c>
      <c r="V694">
        <v>0</v>
      </c>
      <c r="W694">
        <v>0</v>
      </c>
      <c r="X694">
        <v>0</v>
      </c>
      <c r="Y694">
        <v>0</v>
      </c>
      <c r="Z694">
        <v>0</v>
      </c>
      <c r="AA694">
        <v>0</v>
      </c>
      <c r="AB694">
        <v>0</v>
      </c>
    </row>
    <row r="695" spans="1:28">
      <c r="A695">
        <v>0</v>
      </c>
      <c r="B695">
        <v>0</v>
      </c>
      <c r="C695">
        <v>0</v>
      </c>
      <c r="D695">
        <v>0</v>
      </c>
      <c r="E695">
        <v>0</v>
      </c>
      <c r="F695">
        <v>0</v>
      </c>
      <c r="G695">
        <v>0</v>
      </c>
      <c r="H695">
        <v>0</v>
      </c>
      <c r="I695" s="47">
        <v>0</v>
      </c>
      <c r="J695">
        <v>0</v>
      </c>
      <c r="K695">
        <v>0</v>
      </c>
      <c r="L695">
        <v>0</v>
      </c>
      <c r="M695">
        <v>0</v>
      </c>
      <c r="N695">
        <v>0</v>
      </c>
      <c r="O695">
        <v>0</v>
      </c>
      <c r="P695">
        <v>0</v>
      </c>
      <c r="Q695">
        <v>0</v>
      </c>
      <c r="R695">
        <v>0</v>
      </c>
      <c r="S695">
        <v>0</v>
      </c>
      <c r="T695">
        <v>0</v>
      </c>
      <c r="U695">
        <v>0</v>
      </c>
      <c r="V695">
        <v>0</v>
      </c>
      <c r="W695">
        <v>0</v>
      </c>
      <c r="X695">
        <v>0</v>
      </c>
      <c r="Y695">
        <v>0</v>
      </c>
      <c r="Z695">
        <v>0</v>
      </c>
      <c r="AA695">
        <v>0</v>
      </c>
      <c r="AB695">
        <v>0</v>
      </c>
    </row>
    <row r="696" spans="1:28">
      <c r="A696">
        <v>0</v>
      </c>
      <c r="B696">
        <v>0</v>
      </c>
      <c r="C696">
        <v>0</v>
      </c>
      <c r="D696">
        <v>0</v>
      </c>
      <c r="E696">
        <v>0</v>
      </c>
      <c r="F696">
        <v>0</v>
      </c>
      <c r="G696">
        <v>0</v>
      </c>
      <c r="H696">
        <v>0</v>
      </c>
      <c r="I696" s="47">
        <v>0</v>
      </c>
      <c r="J696">
        <v>0</v>
      </c>
      <c r="K696">
        <v>0</v>
      </c>
      <c r="L696">
        <v>0</v>
      </c>
      <c r="M696">
        <v>0</v>
      </c>
      <c r="N696">
        <v>0</v>
      </c>
      <c r="O696">
        <v>0</v>
      </c>
      <c r="P696">
        <v>0</v>
      </c>
      <c r="Q696">
        <v>0</v>
      </c>
      <c r="R696">
        <v>0</v>
      </c>
      <c r="S696">
        <v>0</v>
      </c>
      <c r="T696">
        <v>0</v>
      </c>
      <c r="U696">
        <v>0</v>
      </c>
      <c r="V696">
        <v>0</v>
      </c>
      <c r="W696">
        <v>0</v>
      </c>
      <c r="X696">
        <v>0</v>
      </c>
      <c r="Y696">
        <v>0</v>
      </c>
      <c r="Z696">
        <v>0</v>
      </c>
      <c r="AA696">
        <v>0</v>
      </c>
      <c r="AB696">
        <v>0</v>
      </c>
    </row>
    <row r="697" spans="1:28">
      <c r="A697">
        <v>0</v>
      </c>
      <c r="B697">
        <v>0</v>
      </c>
      <c r="C697">
        <v>0</v>
      </c>
      <c r="D697">
        <v>0</v>
      </c>
      <c r="E697">
        <v>0</v>
      </c>
      <c r="F697">
        <v>0</v>
      </c>
      <c r="G697">
        <v>0</v>
      </c>
      <c r="H697">
        <v>0</v>
      </c>
      <c r="I697" s="47">
        <v>0</v>
      </c>
      <c r="J697">
        <v>0</v>
      </c>
      <c r="K697">
        <v>0</v>
      </c>
      <c r="L697">
        <v>0</v>
      </c>
      <c r="M697">
        <v>0</v>
      </c>
      <c r="N697">
        <v>0</v>
      </c>
      <c r="O697">
        <v>0</v>
      </c>
      <c r="P697">
        <v>0</v>
      </c>
      <c r="Q697">
        <v>0</v>
      </c>
      <c r="R697">
        <v>0</v>
      </c>
      <c r="S697">
        <v>0</v>
      </c>
      <c r="T697">
        <v>0</v>
      </c>
      <c r="U697">
        <v>0</v>
      </c>
      <c r="V697">
        <v>0</v>
      </c>
      <c r="W697">
        <v>0</v>
      </c>
      <c r="X697">
        <v>0</v>
      </c>
      <c r="Y697">
        <v>0</v>
      </c>
      <c r="Z697">
        <v>0</v>
      </c>
      <c r="AA697">
        <v>0</v>
      </c>
      <c r="AB697">
        <v>0</v>
      </c>
    </row>
    <row r="698" spans="1:28">
      <c r="A698">
        <v>0</v>
      </c>
      <c r="B698">
        <v>0</v>
      </c>
      <c r="C698">
        <v>0</v>
      </c>
      <c r="D698">
        <v>0</v>
      </c>
      <c r="E698">
        <v>0</v>
      </c>
      <c r="F698">
        <v>0</v>
      </c>
      <c r="G698">
        <v>0</v>
      </c>
      <c r="H698">
        <v>0</v>
      </c>
      <c r="I698" s="47">
        <v>0</v>
      </c>
      <c r="J698">
        <v>0</v>
      </c>
      <c r="K698">
        <v>0</v>
      </c>
      <c r="L698">
        <v>0</v>
      </c>
      <c r="M698">
        <v>0</v>
      </c>
      <c r="N698">
        <v>0</v>
      </c>
      <c r="O698">
        <v>0</v>
      </c>
      <c r="P698">
        <v>0</v>
      </c>
      <c r="Q698">
        <v>0</v>
      </c>
      <c r="R698">
        <v>0</v>
      </c>
      <c r="S698">
        <v>0</v>
      </c>
      <c r="T698">
        <v>0</v>
      </c>
      <c r="U698">
        <v>0</v>
      </c>
      <c r="V698">
        <v>0</v>
      </c>
      <c r="W698">
        <v>0</v>
      </c>
      <c r="X698">
        <v>0</v>
      </c>
      <c r="Y698">
        <v>0</v>
      </c>
      <c r="Z698">
        <v>0</v>
      </c>
      <c r="AA698">
        <v>0</v>
      </c>
      <c r="AB698">
        <v>0</v>
      </c>
    </row>
    <row r="699" spans="1:28">
      <c r="A699">
        <v>0</v>
      </c>
      <c r="B699">
        <v>0</v>
      </c>
      <c r="C699">
        <v>0</v>
      </c>
      <c r="D699">
        <v>0</v>
      </c>
      <c r="E699">
        <v>0</v>
      </c>
      <c r="F699">
        <v>0</v>
      </c>
      <c r="G699">
        <v>0</v>
      </c>
      <c r="H699">
        <v>0</v>
      </c>
      <c r="I699" s="47">
        <v>0</v>
      </c>
      <c r="J699">
        <v>0</v>
      </c>
      <c r="K699">
        <v>0</v>
      </c>
      <c r="L699">
        <v>0</v>
      </c>
      <c r="M699">
        <v>0</v>
      </c>
      <c r="N699">
        <v>0</v>
      </c>
      <c r="O699">
        <v>0</v>
      </c>
      <c r="P699">
        <v>0</v>
      </c>
      <c r="Q699">
        <v>0</v>
      </c>
      <c r="R699">
        <v>0</v>
      </c>
      <c r="S699">
        <v>0</v>
      </c>
      <c r="T699">
        <v>0</v>
      </c>
      <c r="U699">
        <v>0</v>
      </c>
      <c r="V699">
        <v>0</v>
      </c>
      <c r="W699">
        <v>0</v>
      </c>
      <c r="X699">
        <v>0</v>
      </c>
      <c r="Y699">
        <v>0</v>
      </c>
      <c r="Z699">
        <v>0</v>
      </c>
      <c r="AA699">
        <v>0</v>
      </c>
      <c r="AB699">
        <v>0</v>
      </c>
    </row>
    <row r="700" spans="1:28">
      <c r="A700">
        <v>0</v>
      </c>
      <c r="B700">
        <v>0</v>
      </c>
      <c r="C700">
        <v>0</v>
      </c>
      <c r="D700">
        <v>0</v>
      </c>
      <c r="E700">
        <v>0</v>
      </c>
      <c r="F700">
        <v>0</v>
      </c>
      <c r="G700">
        <v>0</v>
      </c>
      <c r="H700">
        <v>0</v>
      </c>
      <c r="I700" s="47">
        <v>0</v>
      </c>
      <c r="J700">
        <v>0</v>
      </c>
      <c r="K700">
        <v>0</v>
      </c>
      <c r="L700">
        <v>0</v>
      </c>
      <c r="M700">
        <v>0</v>
      </c>
      <c r="N700">
        <v>0</v>
      </c>
      <c r="O700">
        <v>0</v>
      </c>
      <c r="P700">
        <v>0</v>
      </c>
      <c r="Q700">
        <v>0</v>
      </c>
      <c r="R700">
        <v>0</v>
      </c>
      <c r="S700">
        <v>0</v>
      </c>
      <c r="T700">
        <v>0</v>
      </c>
      <c r="U700">
        <v>0</v>
      </c>
      <c r="V700">
        <v>0</v>
      </c>
      <c r="W700">
        <v>0</v>
      </c>
      <c r="X700">
        <v>0</v>
      </c>
      <c r="Y700">
        <v>0</v>
      </c>
      <c r="Z700">
        <v>0</v>
      </c>
      <c r="AA700">
        <v>0</v>
      </c>
      <c r="AB700">
        <v>0</v>
      </c>
    </row>
    <row r="701" spans="1:28">
      <c r="A701">
        <v>0</v>
      </c>
      <c r="B701">
        <v>0</v>
      </c>
      <c r="C701">
        <v>0</v>
      </c>
      <c r="D701">
        <v>0</v>
      </c>
      <c r="E701">
        <v>0</v>
      </c>
      <c r="F701">
        <v>0</v>
      </c>
      <c r="G701">
        <v>0</v>
      </c>
      <c r="H701">
        <v>0</v>
      </c>
      <c r="I701" s="47">
        <v>0</v>
      </c>
      <c r="J701">
        <v>0</v>
      </c>
      <c r="K701">
        <v>0</v>
      </c>
      <c r="L701">
        <v>0</v>
      </c>
      <c r="M701">
        <v>0</v>
      </c>
      <c r="N701">
        <v>0</v>
      </c>
      <c r="O701">
        <v>0</v>
      </c>
      <c r="P701">
        <v>0</v>
      </c>
      <c r="Q701">
        <v>0</v>
      </c>
      <c r="R701">
        <v>0</v>
      </c>
      <c r="S701">
        <v>0</v>
      </c>
      <c r="T701">
        <v>0</v>
      </c>
      <c r="U701">
        <v>0</v>
      </c>
      <c r="V701">
        <v>0</v>
      </c>
      <c r="W701">
        <v>0</v>
      </c>
      <c r="X701">
        <v>0</v>
      </c>
      <c r="Y701">
        <v>0</v>
      </c>
      <c r="Z701">
        <v>0</v>
      </c>
      <c r="AA701">
        <v>0</v>
      </c>
      <c r="AB701">
        <v>0</v>
      </c>
    </row>
    <row r="702" spans="1:28">
      <c r="A702">
        <v>0</v>
      </c>
      <c r="B702">
        <v>0</v>
      </c>
      <c r="C702">
        <v>0</v>
      </c>
      <c r="D702">
        <v>0</v>
      </c>
      <c r="E702">
        <v>0</v>
      </c>
      <c r="F702">
        <v>0</v>
      </c>
      <c r="G702">
        <v>0</v>
      </c>
      <c r="H702">
        <v>0</v>
      </c>
      <c r="I702" s="47">
        <v>0</v>
      </c>
      <c r="J702">
        <v>0</v>
      </c>
      <c r="K702">
        <v>0</v>
      </c>
      <c r="L702">
        <v>0</v>
      </c>
      <c r="M702">
        <v>0</v>
      </c>
      <c r="N702">
        <v>0</v>
      </c>
      <c r="O702">
        <v>0</v>
      </c>
      <c r="P702">
        <v>0</v>
      </c>
      <c r="Q702">
        <v>0</v>
      </c>
      <c r="R702">
        <v>0</v>
      </c>
      <c r="S702">
        <v>0</v>
      </c>
      <c r="T702">
        <v>0</v>
      </c>
      <c r="U702">
        <v>0</v>
      </c>
      <c r="V702">
        <v>0</v>
      </c>
      <c r="W702">
        <v>0</v>
      </c>
      <c r="X702">
        <v>0</v>
      </c>
      <c r="Y702">
        <v>0</v>
      </c>
      <c r="Z702">
        <v>0</v>
      </c>
      <c r="AA702">
        <v>0</v>
      </c>
      <c r="AB702">
        <v>0</v>
      </c>
    </row>
    <row r="703" spans="1:28">
      <c r="A703">
        <v>0</v>
      </c>
      <c r="B703">
        <v>0</v>
      </c>
      <c r="C703">
        <v>0</v>
      </c>
      <c r="D703">
        <v>0</v>
      </c>
      <c r="E703">
        <v>0</v>
      </c>
      <c r="F703">
        <v>0</v>
      </c>
      <c r="G703">
        <v>0</v>
      </c>
      <c r="H703">
        <v>0</v>
      </c>
      <c r="I703" s="47">
        <v>0</v>
      </c>
      <c r="J703">
        <v>0</v>
      </c>
      <c r="K703">
        <v>0</v>
      </c>
      <c r="L703">
        <v>0</v>
      </c>
      <c r="M703">
        <v>0</v>
      </c>
      <c r="N703">
        <v>0</v>
      </c>
      <c r="O703">
        <v>0</v>
      </c>
      <c r="P703">
        <v>0</v>
      </c>
      <c r="Q703">
        <v>0</v>
      </c>
      <c r="R703">
        <v>0</v>
      </c>
      <c r="S703">
        <v>0</v>
      </c>
      <c r="T703">
        <v>0</v>
      </c>
      <c r="U703">
        <v>0</v>
      </c>
      <c r="V703">
        <v>0</v>
      </c>
      <c r="W703">
        <v>0</v>
      </c>
      <c r="X703">
        <v>0</v>
      </c>
      <c r="Y703">
        <v>0</v>
      </c>
      <c r="Z703">
        <v>0</v>
      </c>
      <c r="AA703">
        <v>0</v>
      </c>
      <c r="AB703">
        <v>0</v>
      </c>
    </row>
    <row r="704" spans="1:28">
      <c r="A704">
        <v>0</v>
      </c>
      <c r="B704">
        <v>0</v>
      </c>
      <c r="C704">
        <v>0</v>
      </c>
      <c r="D704">
        <v>0</v>
      </c>
      <c r="E704">
        <v>0</v>
      </c>
      <c r="F704">
        <v>0</v>
      </c>
      <c r="G704">
        <v>0</v>
      </c>
      <c r="H704">
        <v>0</v>
      </c>
      <c r="I704" s="47">
        <v>0</v>
      </c>
      <c r="J704">
        <v>0</v>
      </c>
      <c r="K704">
        <v>0</v>
      </c>
      <c r="L704">
        <v>0</v>
      </c>
      <c r="M704">
        <v>0</v>
      </c>
      <c r="N704">
        <v>0</v>
      </c>
      <c r="O704">
        <v>0</v>
      </c>
      <c r="P704">
        <v>0</v>
      </c>
      <c r="Q704">
        <v>0</v>
      </c>
      <c r="R704">
        <v>0</v>
      </c>
      <c r="S704">
        <v>0</v>
      </c>
      <c r="T704">
        <v>0</v>
      </c>
      <c r="U704">
        <v>0</v>
      </c>
      <c r="V704">
        <v>0</v>
      </c>
      <c r="W704">
        <v>0</v>
      </c>
      <c r="X704">
        <v>0</v>
      </c>
      <c r="Y704">
        <v>0</v>
      </c>
      <c r="Z704">
        <v>0</v>
      </c>
      <c r="AA704">
        <v>0</v>
      </c>
      <c r="AB704">
        <v>0</v>
      </c>
    </row>
    <row r="705" spans="1:28">
      <c r="A705">
        <v>0</v>
      </c>
      <c r="B705">
        <v>0</v>
      </c>
      <c r="C705">
        <v>0</v>
      </c>
      <c r="D705">
        <v>0</v>
      </c>
      <c r="E705">
        <v>0</v>
      </c>
      <c r="F705">
        <v>0</v>
      </c>
      <c r="G705">
        <v>0</v>
      </c>
      <c r="H705">
        <v>0</v>
      </c>
      <c r="I705" s="47">
        <v>0</v>
      </c>
      <c r="J705">
        <v>0</v>
      </c>
      <c r="K705">
        <v>0</v>
      </c>
      <c r="L705">
        <v>0</v>
      </c>
      <c r="M705">
        <v>0</v>
      </c>
      <c r="N705">
        <v>0</v>
      </c>
      <c r="O705">
        <v>0</v>
      </c>
      <c r="P705">
        <v>0</v>
      </c>
      <c r="Q705">
        <v>0</v>
      </c>
      <c r="R705">
        <v>0</v>
      </c>
      <c r="S705">
        <v>0</v>
      </c>
      <c r="T705">
        <v>0</v>
      </c>
      <c r="U705">
        <v>0</v>
      </c>
      <c r="V705">
        <v>0</v>
      </c>
      <c r="W705">
        <v>0</v>
      </c>
      <c r="X705">
        <v>0</v>
      </c>
      <c r="Y705">
        <v>0</v>
      </c>
      <c r="Z705">
        <v>0</v>
      </c>
      <c r="AA705">
        <v>0</v>
      </c>
      <c r="AB705">
        <v>0</v>
      </c>
    </row>
    <row r="706" spans="1:28">
      <c r="A706">
        <v>0</v>
      </c>
      <c r="B706">
        <v>0</v>
      </c>
      <c r="C706">
        <v>0</v>
      </c>
      <c r="D706">
        <v>0</v>
      </c>
      <c r="E706">
        <v>0</v>
      </c>
      <c r="F706">
        <v>0</v>
      </c>
      <c r="G706">
        <v>0</v>
      </c>
      <c r="H706">
        <v>0</v>
      </c>
      <c r="I706" s="47">
        <v>0</v>
      </c>
      <c r="J706">
        <v>0</v>
      </c>
      <c r="K706">
        <v>0</v>
      </c>
      <c r="L706">
        <v>0</v>
      </c>
      <c r="M706">
        <v>0</v>
      </c>
      <c r="N706">
        <v>0</v>
      </c>
      <c r="O706">
        <v>0</v>
      </c>
      <c r="P706">
        <v>0</v>
      </c>
      <c r="Q706">
        <v>0</v>
      </c>
      <c r="R706">
        <v>0</v>
      </c>
      <c r="S706">
        <v>0</v>
      </c>
      <c r="T706">
        <v>0</v>
      </c>
      <c r="U706">
        <v>0</v>
      </c>
      <c r="V706">
        <v>0</v>
      </c>
      <c r="W706">
        <v>0</v>
      </c>
      <c r="X706">
        <v>0</v>
      </c>
      <c r="Y706">
        <v>0</v>
      </c>
      <c r="Z706">
        <v>0</v>
      </c>
      <c r="AA706">
        <v>0</v>
      </c>
      <c r="AB706">
        <v>0</v>
      </c>
    </row>
    <row r="707" spans="1:28">
      <c r="A707">
        <v>0</v>
      </c>
      <c r="B707">
        <v>0</v>
      </c>
      <c r="C707">
        <v>0</v>
      </c>
      <c r="D707">
        <v>0</v>
      </c>
      <c r="E707">
        <v>0</v>
      </c>
      <c r="F707">
        <v>0</v>
      </c>
      <c r="G707">
        <v>0</v>
      </c>
      <c r="H707">
        <v>0</v>
      </c>
      <c r="I707" s="47">
        <v>0</v>
      </c>
      <c r="J707">
        <v>0</v>
      </c>
      <c r="K707">
        <v>0</v>
      </c>
      <c r="L707">
        <v>0</v>
      </c>
      <c r="M707">
        <v>0</v>
      </c>
      <c r="N707">
        <v>0</v>
      </c>
      <c r="O707">
        <v>0</v>
      </c>
      <c r="P707">
        <v>0</v>
      </c>
      <c r="Q707">
        <v>0</v>
      </c>
      <c r="R707">
        <v>0</v>
      </c>
      <c r="S707">
        <v>0</v>
      </c>
      <c r="T707">
        <v>0</v>
      </c>
      <c r="U707">
        <v>0</v>
      </c>
      <c r="V707">
        <v>0</v>
      </c>
      <c r="W707">
        <v>0</v>
      </c>
      <c r="X707">
        <v>0</v>
      </c>
      <c r="Y707">
        <v>0</v>
      </c>
      <c r="Z707">
        <v>0</v>
      </c>
      <c r="AA707">
        <v>0</v>
      </c>
      <c r="AB707">
        <v>0</v>
      </c>
    </row>
    <row r="708" spans="1:28">
      <c r="A708">
        <v>0</v>
      </c>
      <c r="B708">
        <v>0</v>
      </c>
      <c r="C708">
        <v>0</v>
      </c>
      <c r="D708">
        <v>0</v>
      </c>
      <c r="E708">
        <v>0</v>
      </c>
      <c r="F708">
        <v>0</v>
      </c>
      <c r="G708">
        <v>0</v>
      </c>
      <c r="H708">
        <v>0</v>
      </c>
      <c r="I708" s="47">
        <v>0</v>
      </c>
      <c r="J708">
        <v>0</v>
      </c>
      <c r="K708">
        <v>0</v>
      </c>
      <c r="L708">
        <v>0</v>
      </c>
      <c r="M708">
        <v>0</v>
      </c>
      <c r="N708">
        <v>0</v>
      </c>
      <c r="O708">
        <v>0</v>
      </c>
      <c r="P708">
        <v>0</v>
      </c>
      <c r="Q708">
        <v>0</v>
      </c>
      <c r="R708">
        <v>0</v>
      </c>
      <c r="S708">
        <v>0</v>
      </c>
      <c r="T708">
        <v>0</v>
      </c>
      <c r="U708">
        <v>0</v>
      </c>
      <c r="V708">
        <v>0</v>
      </c>
      <c r="W708">
        <v>0</v>
      </c>
      <c r="X708">
        <v>0</v>
      </c>
      <c r="Y708">
        <v>0</v>
      </c>
      <c r="Z708">
        <v>0</v>
      </c>
      <c r="AA708">
        <v>0</v>
      </c>
      <c r="AB708">
        <v>0</v>
      </c>
    </row>
    <row r="709" spans="1:28">
      <c r="A709">
        <v>0</v>
      </c>
      <c r="B709">
        <v>0</v>
      </c>
      <c r="C709">
        <v>0</v>
      </c>
      <c r="D709">
        <v>0</v>
      </c>
      <c r="E709">
        <v>0</v>
      </c>
      <c r="F709">
        <v>0</v>
      </c>
      <c r="G709">
        <v>0</v>
      </c>
      <c r="H709">
        <v>0</v>
      </c>
      <c r="I709" s="47">
        <v>0</v>
      </c>
      <c r="J709">
        <v>0</v>
      </c>
      <c r="K709">
        <v>0</v>
      </c>
      <c r="L709">
        <v>0</v>
      </c>
      <c r="M709">
        <v>0</v>
      </c>
      <c r="N709">
        <v>0</v>
      </c>
      <c r="O709">
        <v>0</v>
      </c>
      <c r="P709">
        <v>0</v>
      </c>
      <c r="Q709">
        <v>0</v>
      </c>
      <c r="R709">
        <v>0</v>
      </c>
      <c r="S709">
        <v>0</v>
      </c>
      <c r="T709">
        <v>0</v>
      </c>
      <c r="U709">
        <v>0</v>
      </c>
      <c r="V709">
        <v>0</v>
      </c>
      <c r="W709">
        <v>0</v>
      </c>
      <c r="X709">
        <v>0</v>
      </c>
      <c r="Y709">
        <v>0</v>
      </c>
      <c r="Z709">
        <v>0</v>
      </c>
      <c r="AA709">
        <v>0</v>
      </c>
      <c r="AB709">
        <v>0</v>
      </c>
    </row>
    <row r="710" spans="1:28">
      <c r="A710">
        <v>0</v>
      </c>
      <c r="B710">
        <v>0</v>
      </c>
      <c r="C710">
        <v>0</v>
      </c>
      <c r="D710">
        <v>0</v>
      </c>
      <c r="E710">
        <v>0</v>
      </c>
      <c r="F710">
        <v>0</v>
      </c>
      <c r="G710">
        <v>0</v>
      </c>
      <c r="H710">
        <v>0</v>
      </c>
      <c r="I710" s="47">
        <v>0</v>
      </c>
      <c r="J710">
        <v>0</v>
      </c>
      <c r="K710">
        <v>0</v>
      </c>
      <c r="L710">
        <v>0</v>
      </c>
      <c r="M710">
        <v>0</v>
      </c>
      <c r="N710">
        <v>0</v>
      </c>
      <c r="O710">
        <v>0</v>
      </c>
      <c r="P710">
        <v>0</v>
      </c>
      <c r="Q710">
        <v>0</v>
      </c>
      <c r="R710">
        <v>0</v>
      </c>
      <c r="S710">
        <v>0</v>
      </c>
      <c r="T710">
        <v>0</v>
      </c>
      <c r="U710">
        <v>0</v>
      </c>
      <c r="V710">
        <v>0</v>
      </c>
      <c r="W710">
        <v>0</v>
      </c>
      <c r="X710">
        <v>0</v>
      </c>
      <c r="Y710">
        <v>0</v>
      </c>
      <c r="Z710">
        <v>0</v>
      </c>
      <c r="AA710">
        <v>0</v>
      </c>
      <c r="AB710">
        <v>0</v>
      </c>
    </row>
    <row r="711" spans="1:28">
      <c r="A711">
        <v>0</v>
      </c>
      <c r="B711">
        <v>0</v>
      </c>
      <c r="C711">
        <v>0</v>
      </c>
      <c r="D711">
        <v>0</v>
      </c>
      <c r="E711">
        <v>0</v>
      </c>
      <c r="F711">
        <v>0</v>
      </c>
      <c r="G711">
        <v>0</v>
      </c>
      <c r="H711">
        <v>0</v>
      </c>
      <c r="I711" s="47">
        <v>0</v>
      </c>
      <c r="J711">
        <v>0</v>
      </c>
      <c r="K711">
        <v>0</v>
      </c>
      <c r="L711">
        <v>0</v>
      </c>
      <c r="M711">
        <v>0</v>
      </c>
      <c r="N711">
        <v>0</v>
      </c>
      <c r="O711">
        <v>0</v>
      </c>
      <c r="P711">
        <v>0</v>
      </c>
      <c r="Q711">
        <v>0</v>
      </c>
      <c r="R711">
        <v>0</v>
      </c>
      <c r="S711">
        <v>0</v>
      </c>
      <c r="T711">
        <v>0</v>
      </c>
      <c r="U711">
        <v>0</v>
      </c>
      <c r="V711">
        <v>0</v>
      </c>
      <c r="W711">
        <v>0</v>
      </c>
      <c r="X711">
        <v>0</v>
      </c>
      <c r="Y711">
        <v>0</v>
      </c>
      <c r="Z711">
        <v>0</v>
      </c>
      <c r="AA711">
        <v>0</v>
      </c>
      <c r="AB711">
        <v>0</v>
      </c>
    </row>
    <row r="712" spans="1:28">
      <c r="A712">
        <v>0</v>
      </c>
      <c r="B712">
        <v>0</v>
      </c>
      <c r="C712">
        <v>0</v>
      </c>
      <c r="D712">
        <v>0</v>
      </c>
      <c r="E712">
        <v>0</v>
      </c>
      <c r="F712">
        <v>0</v>
      </c>
      <c r="G712">
        <v>0</v>
      </c>
      <c r="H712">
        <v>0</v>
      </c>
      <c r="I712" s="47">
        <v>0</v>
      </c>
      <c r="J712">
        <v>0</v>
      </c>
      <c r="K712">
        <v>0</v>
      </c>
      <c r="L712">
        <v>0</v>
      </c>
      <c r="M712">
        <v>0</v>
      </c>
      <c r="N712">
        <v>0</v>
      </c>
      <c r="O712">
        <v>0</v>
      </c>
      <c r="P712">
        <v>0</v>
      </c>
      <c r="Q712">
        <v>0</v>
      </c>
      <c r="R712">
        <v>0</v>
      </c>
      <c r="S712">
        <v>0</v>
      </c>
      <c r="T712">
        <v>0</v>
      </c>
      <c r="U712">
        <v>0</v>
      </c>
      <c r="V712">
        <v>0</v>
      </c>
      <c r="W712">
        <v>0</v>
      </c>
      <c r="X712">
        <v>0</v>
      </c>
      <c r="Y712">
        <v>0</v>
      </c>
      <c r="Z712">
        <v>0</v>
      </c>
      <c r="AA712">
        <v>0</v>
      </c>
      <c r="AB712">
        <v>0</v>
      </c>
    </row>
    <row r="713" spans="1:28">
      <c r="A713">
        <v>0</v>
      </c>
      <c r="B713">
        <v>0</v>
      </c>
      <c r="C713">
        <v>0</v>
      </c>
      <c r="D713">
        <v>0</v>
      </c>
      <c r="E713">
        <v>0</v>
      </c>
      <c r="F713">
        <v>0</v>
      </c>
      <c r="G713">
        <v>0</v>
      </c>
      <c r="H713">
        <v>0</v>
      </c>
      <c r="I713" s="47">
        <v>0</v>
      </c>
      <c r="J713">
        <v>0</v>
      </c>
      <c r="K713">
        <v>0</v>
      </c>
      <c r="L713">
        <v>0</v>
      </c>
      <c r="M713">
        <v>0</v>
      </c>
      <c r="N713">
        <v>0</v>
      </c>
      <c r="O713">
        <v>0</v>
      </c>
      <c r="P713">
        <v>0</v>
      </c>
      <c r="Q713">
        <v>0</v>
      </c>
      <c r="R713">
        <v>0</v>
      </c>
      <c r="S713">
        <v>0</v>
      </c>
      <c r="T713">
        <v>0</v>
      </c>
      <c r="U713">
        <v>0</v>
      </c>
      <c r="V713">
        <v>0</v>
      </c>
      <c r="W713">
        <v>0</v>
      </c>
      <c r="X713">
        <v>0</v>
      </c>
      <c r="Y713">
        <v>0</v>
      </c>
      <c r="Z713">
        <v>0</v>
      </c>
      <c r="AA713">
        <v>0</v>
      </c>
      <c r="AB713">
        <v>0</v>
      </c>
    </row>
    <row r="714" spans="1:28">
      <c r="A714">
        <v>0</v>
      </c>
      <c r="B714">
        <v>0</v>
      </c>
      <c r="C714">
        <v>0</v>
      </c>
      <c r="D714">
        <v>0</v>
      </c>
      <c r="E714">
        <v>0</v>
      </c>
      <c r="F714">
        <v>0</v>
      </c>
      <c r="G714">
        <v>0</v>
      </c>
      <c r="H714">
        <v>0</v>
      </c>
      <c r="I714" s="47">
        <v>0</v>
      </c>
      <c r="J714">
        <v>0</v>
      </c>
      <c r="K714">
        <v>0</v>
      </c>
      <c r="L714">
        <v>0</v>
      </c>
      <c r="M714">
        <v>0</v>
      </c>
      <c r="N714">
        <v>0</v>
      </c>
      <c r="O714">
        <v>0</v>
      </c>
      <c r="P714">
        <v>0</v>
      </c>
      <c r="Q714">
        <v>0</v>
      </c>
      <c r="R714">
        <v>0</v>
      </c>
      <c r="S714">
        <v>0</v>
      </c>
      <c r="T714">
        <v>0</v>
      </c>
      <c r="U714">
        <v>0</v>
      </c>
      <c r="V714">
        <v>0</v>
      </c>
      <c r="W714">
        <v>0</v>
      </c>
      <c r="X714">
        <v>0</v>
      </c>
      <c r="Y714">
        <v>0</v>
      </c>
      <c r="Z714">
        <v>0</v>
      </c>
      <c r="AA714">
        <v>0</v>
      </c>
      <c r="AB714">
        <v>0</v>
      </c>
    </row>
    <row r="715" spans="1:28">
      <c r="A715">
        <v>0</v>
      </c>
      <c r="B715">
        <v>0</v>
      </c>
      <c r="C715">
        <v>0</v>
      </c>
      <c r="D715">
        <v>0</v>
      </c>
      <c r="E715">
        <v>0</v>
      </c>
      <c r="F715">
        <v>0</v>
      </c>
      <c r="G715">
        <v>0</v>
      </c>
      <c r="H715">
        <v>0</v>
      </c>
      <c r="I715" s="47">
        <v>0</v>
      </c>
      <c r="J715">
        <v>0</v>
      </c>
      <c r="K715">
        <v>0</v>
      </c>
      <c r="L715">
        <v>0</v>
      </c>
      <c r="M715">
        <v>0</v>
      </c>
      <c r="N715">
        <v>0</v>
      </c>
      <c r="O715">
        <v>0</v>
      </c>
      <c r="P715">
        <v>0</v>
      </c>
      <c r="Q715">
        <v>0</v>
      </c>
      <c r="R715">
        <v>0</v>
      </c>
      <c r="S715">
        <v>0</v>
      </c>
      <c r="T715">
        <v>0</v>
      </c>
      <c r="U715">
        <v>0</v>
      </c>
      <c r="V715">
        <v>0</v>
      </c>
      <c r="W715">
        <v>0</v>
      </c>
      <c r="X715">
        <v>0</v>
      </c>
      <c r="Y715">
        <v>0</v>
      </c>
      <c r="Z715">
        <v>0</v>
      </c>
      <c r="AA715">
        <v>0</v>
      </c>
      <c r="AB715">
        <v>0</v>
      </c>
    </row>
    <row r="716" spans="1:28">
      <c r="A716">
        <v>0</v>
      </c>
      <c r="B716">
        <v>0</v>
      </c>
      <c r="C716">
        <v>0</v>
      </c>
      <c r="D716">
        <v>0</v>
      </c>
      <c r="E716">
        <v>0</v>
      </c>
      <c r="F716">
        <v>0</v>
      </c>
      <c r="G716">
        <v>0</v>
      </c>
      <c r="H716">
        <v>0</v>
      </c>
      <c r="I716" s="47">
        <v>0</v>
      </c>
      <c r="J716">
        <v>0</v>
      </c>
      <c r="K716">
        <v>0</v>
      </c>
      <c r="L716">
        <v>0</v>
      </c>
      <c r="M716">
        <v>0</v>
      </c>
      <c r="N716">
        <v>0</v>
      </c>
      <c r="O716">
        <v>0</v>
      </c>
      <c r="P716">
        <v>0</v>
      </c>
      <c r="Q716">
        <v>0</v>
      </c>
      <c r="R716">
        <v>0</v>
      </c>
      <c r="S716">
        <v>0</v>
      </c>
      <c r="T716">
        <v>0</v>
      </c>
      <c r="U716">
        <v>0</v>
      </c>
      <c r="V716">
        <v>0</v>
      </c>
      <c r="W716">
        <v>0</v>
      </c>
      <c r="X716">
        <v>0</v>
      </c>
      <c r="Y716">
        <v>0</v>
      </c>
      <c r="Z716">
        <v>0</v>
      </c>
      <c r="AA716">
        <v>0</v>
      </c>
      <c r="AB716">
        <v>0</v>
      </c>
    </row>
    <row r="717" spans="1:28">
      <c r="A717">
        <v>0</v>
      </c>
      <c r="B717">
        <v>0</v>
      </c>
      <c r="C717">
        <v>0</v>
      </c>
      <c r="D717">
        <v>0</v>
      </c>
      <c r="E717">
        <v>0</v>
      </c>
      <c r="F717">
        <v>0</v>
      </c>
      <c r="G717">
        <v>0</v>
      </c>
      <c r="H717">
        <v>0</v>
      </c>
      <c r="I717" s="47">
        <v>0</v>
      </c>
      <c r="J717">
        <v>0</v>
      </c>
      <c r="K717">
        <v>0</v>
      </c>
      <c r="L717">
        <v>0</v>
      </c>
      <c r="M717">
        <v>0</v>
      </c>
      <c r="N717">
        <v>0</v>
      </c>
      <c r="O717">
        <v>0</v>
      </c>
      <c r="P717">
        <v>0</v>
      </c>
      <c r="Q717">
        <v>0</v>
      </c>
      <c r="R717">
        <v>0</v>
      </c>
      <c r="S717">
        <v>0</v>
      </c>
      <c r="T717">
        <v>0</v>
      </c>
      <c r="U717">
        <v>0</v>
      </c>
      <c r="V717">
        <v>0</v>
      </c>
      <c r="W717">
        <v>0</v>
      </c>
      <c r="X717">
        <v>0</v>
      </c>
      <c r="Y717">
        <v>0</v>
      </c>
      <c r="Z717">
        <v>0</v>
      </c>
      <c r="AA717">
        <v>0</v>
      </c>
      <c r="AB717">
        <v>0</v>
      </c>
    </row>
    <row r="718" spans="1:28">
      <c r="A718">
        <v>0</v>
      </c>
      <c r="B718">
        <v>0</v>
      </c>
      <c r="C718">
        <v>0</v>
      </c>
      <c r="D718">
        <v>0</v>
      </c>
      <c r="E718">
        <v>0</v>
      </c>
      <c r="F718">
        <v>0</v>
      </c>
      <c r="G718">
        <v>0</v>
      </c>
      <c r="H718">
        <v>0</v>
      </c>
      <c r="I718" s="47">
        <v>0</v>
      </c>
      <c r="J718">
        <v>0</v>
      </c>
      <c r="K718">
        <v>0</v>
      </c>
      <c r="L718">
        <v>0</v>
      </c>
      <c r="M718">
        <v>0</v>
      </c>
      <c r="N718">
        <v>0</v>
      </c>
      <c r="O718">
        <v>0</v>
      </c>
      <c r="P718">
        <v>0</v>
      </c>
      <c r="Q718">
        <v>0</v>
      </c>
      <c r="R718">
        <v>0</v>
      </c>
      <c r="S718">
        <v>0</v>
      </c>
      <c r="T718">
        <v>0</v>
      </c>
      <c r="U718">
        <v>0</v>
      </c>
      <c r="V718">
        <v>0</v>
      </c>
      <c r="W718">
        <v>0</v>
      </c>
      <c r="X718">
        <v>0</v>
      </c>
      <c r="Y718">
        <v>0</v>
      </c>
      <c r="Z718">
        <v>0</v>
      </c>
      <c r="AA718">
        <v>0</v>
      </c>
      <c r="AB718">
        <v>0</v>
      </c>
    </row>
    <row r="719" spans="1:28">
      <c r="A719">
        <v>0</v>
      </c>
      <c r="B719">
        <v>0</v>
      </c>
      <c r="C719">
        <v>0</v>
      </c>
      <c r="D719">
        <v>0</v>
      </c>
      <c r="E719">
        <v>0</v>
      </c>
      <c r="F719">
        <v>0</v>
      </c>
      <c r="G719">
        <v>0</v>
      </c>
      <c r="H719">
        <v>0</v>
      </c>
      <c r="I719" s="47">
        <v>0</v>
      </c>
      <c r="J719">
        <v>0</v>
      </c>
      <c r="K719">
        <v>0</v>
      </c>
      <c r="L719">
        <v>0</v>
      </c>
      <c r="M719">
        <v>0</v>
      </c>
      <c r="N719">
        <v>0</v>
      </c>
      <c r="O719">
        <v>0</v>
      </c>
      <c r="P719">
        <v>0</v>
      </c>
      <c r="Q719">
        <v>0</v>
      </c>
      <c r="R719">
        <v>0</v>
      </c>
      <c r="S719">
        <v>0</v>
      </c>
      <c r="T719">
        <v>0</v>
      </c>
      <c r="U719">
        <v>0</v>
      </c>
      <c r="V719">
        <v>0</v>
      </c>
      <c r="W719">
        <v>0</v>
      </c>
      <c r="X719">
        <v>0</v>
      </c>
      <c r="Y719">
        <v>0</v>
      </c>
      <c r="Z719">
        <v>0</v>
      </c>
      <c r="AA719">
        <v>0</v>
      </c>
      <c r="AB719">
        <v>0</v>
      </c>
    </row>
    <row r="720" spans="1:28">
      <c r="A720">
        <v>0</v>
      </c>
      <c r="B720">
        <v>0</v>
      </c>
      <c r="C720">
        <v>0</v>
      </c>
      <c r="D720">
        <v>0</v>
      </c>
      <c r="E720">
        <v>0</v>
      </c>
      <c r="F720">
        <v>0</v>
      </c>
      <c r="G720">
        <v>0</v>
      </c>
      <c r="H720">
        <v>0</v>
      </c>
      <c r="I720" s="47">
        <v>0</v>
      </c>
      <c r="J720">
        <v>0</v>
      </c>
      <c r="K720">
        <v>0</v>
      </c>
      <c r="L720">
        <v>0</v>
      </c>
      <c r="M720">
        <v>0</v>
      </c>
      <c r="N720">
        <v>0</v>
      </c>
      <c r="O720">
        <v>0</v>
      </c>
      <c r="P720">
        <v>0</v>
      </c>
      <c r="Q720">
        <v>0</v>
      </c>
      <c r="R720">
        <v>0</v>
      </c>
      <c r="S720">
        <v>0</v>
      </c>
      <c r="T720">
        <v>0</v>
      </c>
      <c r="U720">
        <v>0</v>
      </c>
      <c r="V720">
        <v>0</v>
      </c>
      <c r="W720">
        <v>0</v>
      </c>
      <c r="X720">
        <v>0</v>
      </c>
      <c r="Y720">
        <v>0</v>
      </c>
      <c r="Z720">
        <v>0</v>
      </c>
      <c r="AA720">
        <v>0</v>
      </c>
      <c r="AB720">
        <v>0</v>
      </c>
    </row>
    <row r="721" spans="1:28">
      <c r="A721">
        <v>0</v>
      </c>
      <c r="B721">
        <v>0</v>
      </c>
      <c r="C721">
        <v>0</v>
      </c>
      <c r="D721">
        <v>0</v>
      </c>
      <c r="E721">
        <v>0</v>
      </c>
      <c r="F721">
        <v>0</v>
      </c>
      <c r="G721">
        <v>0</v>
      </c>
      <c r="H721">
        <v>0</v>
      </c>
      <c r="I721" s="47">
        <v>0</v>
      </c>
      <c r="J721">
        <v>0</v>
      </c>
      <c r="K721">
        <v>0</v>
      </c>
      <c r="L721">
        <v>0</v>
      </c>
      <c r="M721">
        <v>0</v>
      </c>
      <c r="N721">
        <v>0</v>
      </c>
      <c r="O721">
        <v>0</v>
      </c>
      <c r="P721">
        <v>0</v>
      </c>
      <c r="Q721">
        <v>0</v>
      </c>
      <c r="R721">
        <v>0</v>
      </c>
      <c r="S721">
        <v>0</v>
      </c>
      <c r="T721">
        <v>0</v>
      </c>
      <c r="U721">
        <v>0</v>
      </c>
      <c r="V721">
        <v>0</v>
      </c>
      <c r="W721">
        <v>0</v>
      </c>
      <c r="X721">
        <v>0</v>
      </c>
      <c r="Y721">
        <v>0</v>
      </c>
      <c r="Z721">
        <v>0</v>
      </c>
      <c r="AA721">
        <v>0</v>
      </c>
      <c r="AB721">
        <v>0</v>
      </c>
    </row>
    <row r="722" spans="1:28">
      <c r="A722">
        <v>0</v>
      </c>
      <c r="B722">
        <v>0</v>
      </c>
      <c r="C722">
        <v>0</v>
      </c>
      <c r="D722">
        <v>0</v>
      </c>
      <c r="E722">
        <v>0</v>
      </c>
      <c r="F722">
        <v>0</v>
      </c>
      <c r="G722">
        <v>0</v>
      </c>
      <c r="H722">
        <v>0</v>
      </c>
      <c r="I722" s="47">
        <v>0</v>
      </c>
      <c r="J722">
        <v>0</v>
      </c>
      <c r="K722">
        <v>0</v>
      </c>
      <c r="L722">
        <v>0</v>
      </c>
      <c r="M722">
        <v>0</v>
      </c>
      <c r="N722">
        <v>0</v>
      </c>
      <c r="O722">
        <v>0</v>
      </c>
      <c r="P722">
        <v>0</v>
      </c>
      <c r="Q722">
        <v>0</v>
      </c>
      <c r="R722">
        <v>0</v>
      </c>
      <c r="S722">
        <v>0</v>
      </c>
      <c r="T722">
        <v>0</v>
      </c>
      <c r="U722">
        <v>0</v>
      </c>
      <c r="V722">
        <v>0</v>
      </c>
      <c r="W722">
        <v>0</v>
      </c>
      <c r="X722">
        <v>0</v>
      </c>
      <c r="Y722">
        <v>0</v>
      </c>
      <c r="Z722">
        <v>0</v>
      </c>
      <c r="AA722">
        <v>0</v>
      </c>
      <c r="AB722">
        <v>0</v>
      </c>
    </row>
    <row r="723" spans="1:28">
      <c r="A723">
        <v>0</v>
      </c>
      <c r="B723">
        <v>0</v>
      </c>
      <c r="C723">
        <v>0</v>
      </c>
      <c r="D723">
        <v>0</v>
      </c>
      <c r="E723">
        <v>0</v>
      </c>
      <c r="F723">
        <v>0</v>
      </c>
      <c r="G723">
        <v>0</v>
      </c>
      <c r="H723">
        <v>0</v>
      </c>
      <c r="I723" s="47">
        <v>0</v>
      </c>
      <c r="J723">
        <v>0</v>
      </c>
      <c r="K723">
        <v>0</v>
      </c>
      <c r="L723">
        <v>0</v>
      </c>
      <c r="M723">
        <v>0</v>
      </c>
      <c r="N723">
        <v>0</v>
      </c>
      <c r="O723">
        <v>0</v>
      </c>
      <c r="P723">
        <v>0</v>
      </c>
      <c r="Q723">
        <v>0</v>
      </c>
      <c r="R723">
        <v>0</v>
      </c>
      <c r="S723">
        <v>0</v>
      </c>
      <c r="T723">
        <v>0</v>
      </c>
      <c r="U723">
        <v>0</v>
      </c>
      <c r="V723">
        <v>0</v>
      </c>
      <c r="W723">
        <v>0</v>
      </c>
      <c r="X723">
        <v>0</v>
      </c>
      <c r="Y723">
        <v>0</v>
      </c>
      <c r="Z723">
        <v>0</v>
      </c>
      <c r="AA723">
        <v>0</v>
      </c>
      <c r="AB723">
        <v>0</v>
      </c>
    </row>
    <row r="724" spans="1:28">
      <c r="A724">
        <v>0</v>
      </c>
      <c r="B724">
        <v>0</v>
      </c>
      <c r="C724">
        <v>0</v>
      </c>
      <c r="D724">
        <v>0</v>
      </c>
      <c r="E724">
        <v>0</v>
      </c>
      <c r="F724">
        <v>0</v>
      </c>
      <c r="G724">
        <v>0</v>
      </c>
      <c r="H724">
        <v>0</v>
      </c>
      <c r="I724" s="47">
        <v>0</v>
      </c>
      <c r="J724">
        <v>0</v>
      </c>
      <c r="K724">
        <v>0</v>
      </c>
      <c r="L724">
        <v>0</v>
      </c>
      <c r="M724">
        <v>0</v>
      </c>
      <c r="N724">
        <v>0</v>
      </c>
      <c r="O724">
        <v>0</v>
      </c>
      <c r="P724">
        <v>0</v>
      </c>
      <c r="Q724">
        <v>0</v>
      </c>
      <c r="R724">
        <v>0</v>
      </c>
      <c r="S724">
        <v>0</v>
      </c>
      <c r="T724">
        <v>0</v>
      </c>
      <c r="U724">
        <v>0</v>
      </c>
      <c r="V724">
        <v>0</v>
      </c>
      <c r="W724">
        <v>0</v>
      </c>
      <c r="X724">
        <v>0</v>
      </c>
      <c r="Y724">
        <v>0</v>
      </c>
      <c r="Z724">
        <v>0</v>
      </c>
      <c r="AA724">
        <v>0</v>
      </c>
      <c r="AB724">
        <v>0</v>
      </c>
    </row>
    <row r="725" spans="1:28">
      <c r="A725">
        <v>0</v>
      </c>
      <c r="B725">
        <v>0</v>
      </c>
      <c r="C725">
        <v>0</v>
      </c>
      <c r="D725">
        <v>0</v>
      </c>
      <c r="E725">
        <v>0</v>
      </c>
      <c r="F725">
        <v>0</v>
      </c>
      <c r="G725">
        <v>0</v>
      </c>
      <c r="H725">
        <v>0</v>
      </c>
      <c r="I725" s="47">
        <v>0</v>
      </c>
      <c r="J725">
        <v>0</v>
      </c>
      <c r="K725">
        <v>0</v>
      </c>
      <c r="L725">
        <v>0</v>
      </c>
      <c r="M725">
        <v>0</v>
      </c>
      <c r="N725">
        <v>0</v>
      </c>
      <c r="O725">
        <v>0</v>
      </c>
      <c r="P725">
        <v>0</v>
      </c>
      <c r="Q725">
        <v>0</v>
      </c>
      <c r="R725">
        <v>0</v>
      </c>
      <c r="S725">
        <v>0</v>
      </c>
      <c r="T725">
        <v>0</v>
      </c>
      <c r="U725">
        <v>0</v>
      </c>
      <c r="V725">
        <v>0</v>
      </c>
      <c r="W725">
        <v>0</v>
      </c>
      <c r="X725">
        <v>0</v>
      </c>
      <c r="Y725">
        <v>0</v>
      </c>
      <c r="Z725">
        <v>0</v>
      </c>
      <c r="AA725">
        <v>0</v>
      </c>
      <c r="AB725">
        <v>0</v>
      </c>
    </row>
    <row r="726" spans="1:28">
      <c r="A726">
        <v>0</v>
      </c>
      <c r="B726">
        <v>0</v>
      </c>
      <c r="C726">
        <v>0</v>
      </c>
      <c r="D726">
        <v>0</v>
      </c>
      <c r="E726">
        <v>0</v>
      </c>
      <c r="F726">
        <v>0</v>
      </c>
      <c r="G726">
        <v>0</v>
      </c>
      <c r="H726">
        <v>0</v>
      </c>
      <c r="I726" s="47">
        <v>0</v>
      </c>
      <c r="J726">
        <v>0</v>
      </c>
      <c r="K726">
        <v>0</v>
      </c>
      <c r="L726">
        <v>0</v>
      </c>
      <c r="M726">
        <v>0</v>
      </c>
      <c r="N726">
        <v>0</v>
      </c>
      <c r="O726">
        <v>0</v>
      </c>
      <c r="P726">
        <v>0</v>
      </c>
      <c r="Q726">
        <v>0</v>
      </c>
      <c r="R726">
        <v>0</v>
      </c>
      <c r="S726">
        <v>0</v>
      </c>
      <c r="T726">
        <v>0</v>
      </c>
      <c r="U726">
        <v>0</v>
      </c>
      <c r="V726">
        <v>0</v>
      </c>
      <c r="W726">
        <v>0</v>
      </c>
      <c r="X726">
        <v>0</v>
      </c>
      <c r="Y726">
        <v>0</v>
      </c>
      <c r="Z726">
        <v>0</v>
      </c>
      <c r="AA726">
        <v>0</v>
      </c>
      <c r="AB726">
        <v>0</v>
      </c>
    </row>
    <row r="727" spans="1:28">
      <c r="A727">
        <v>0</v>
      </c>
      <c r="B727">
        <v>0</v>
      </c>
      <c r="C727">
        <v>0</v>
      </c>
      <c r="D727">
        <v>0</v>
      </c>
      <c r="E727">
        <v>0</v>
      </c>
      <c r="F727">
        <v>0</v>
      </c>
      <c r="G727">
        <v>0</v>
      </c>
      <c r="H727">
        <v>0</v>
      </c>
      <c r="I727" s="47">
        <v>0</v>
      </c>
      <c r="J727">
        <v>0</v>
      </c>
      <c r="K727">
        <v>0</v>
      </c>
      <c r="L727">
        <v>0</v>
      </c>
      <c r="M727">
        <v>0</v>
      </c>
      <c r="N727">
        <v>0</v>
      </c>
      <c r="O727">
        <v>0</v>
      </c>
      <c r="P727">
        <v>0</v>
      </c>
      <c r="Q727">
        <v>0</v>
      </c>
      <c r="R727">
        <v>0</v>
      </c>
      <c r="S727">
        <v>0</v>
      </c>
      <c r="T727">
        <v>0</v>
      </c>
      <c r="U727">
        <v>0</v>
      </c>
      <c r="V727">
        <v>0</v>
      </c>
      <c r="W727">
        <v>0</v>
      </c>
      <c r="X727">
        <v>0</v>
      </c>
      <c r="Y727">
        <v>0</v>
      </c>
      <c r="Z727">
        <v>0</v>
      </c>
      <c r="AA727">
        <v>0</v>
      </c>
      <c r="AB727">
        <v>0</v>
      </c>
    </row>
    <row r="728" spans="1:28">
      <c r="A728">
        <v>0</v>
      </c>
      <c r="B728">
        <v>0</v>
      </c>
      <c r="C728">
        <v>0</v>
      </c>
      <c r="D728">
        <v>0</v>
      </c>
      <c r="E728">
        <v>0</v>
      </c>
      <c r="F728">
        <v>0</v>
      </c>
      <c r="G728">
        <v>0</v>
      </c>
      <c r="H728">
        <v>0</v>
      </c>
      <c r="I728" s="47">
        <v>0</v>
      </c>
      <c r="J728">
        <v>0</v>
      </c>
      <c r="K728">
        <v>0</v>
      </c>
      <c r="L728">
        <v>0</v>
      </c>
      <c r="M728">
        <v>0</v>
      </c>
      <c r="N728">
        <v>0</v>
      </c>
      <c r="O728">
        <v>0</v>
      </c>
      <c r="P728">
        <v>0</v>
      </c>
      <c r="Q728">
        <v>0</v>
      </c>
      <c r="R728">
        <v>0</v>
      </c>
      <c r="S728">
        <v>0</v>
      </c>
      <c r="T728">
        <v>0</v>
      </c>
      <c r="U728">
        <v>0</v>
      </c>
      <c r="V728">
        <v>0</v>
      </c>
      <c r="W728">
        <v>0</v>
      </c>
      <c r="X728">
        <v>0</v>
      </c>
      <c r="Y728">
        <v>0</v>
      </c>
      <c r="Z728">
        <v>0</v>
      </c>
      <c r="AA728">
        <v>0</v>
      </c>
      <c r="AB728">
        <v>0</v>
      </c>
    </row>
    <row r="729" spans="1:28">
      <c r="A729">
        <v>0</v>
      </c>
      <c r="B729">
        <v>0</v>
      </c>
      <c r="C729">
        <v>0</v>
      </c>
      <c r="D729">
        <v>0</v>
      </c>
      <c r="E729">
        <v>0</v>
      </c>
      <c r="F729">
        <v>0</v>
      </c>
      <c r="G729">
        <v>0</v>
      </c>
      <c r="H729">
        <v>0</v>
      </c>
      <c r="I729" s="47">
        <v>0</v>
      </c>
      <c r="J729">
        <v>0</v>
      </c>
      <c r="K729">
        <v>0</v>
      </c>
      <c r="L729">
        <v>0</v>
      </c>
      <c r="M729">
        <v>0</v>
      </c>
      <c r="N729">
        <v>0</v>
      </c>
      <c r="O729">
        <v>0</v>
      </c>
      <c r="P729">
        <v>0</v>
      </c>
      <c r="Q729">
        <v>0</v>
      </c>
      <c r="R729">
        <v>0</v>
      </c>
      <c r="S729">
        <v>0</v>
      </c>
      <c r="T729">
        <v>0</v>
      </c>
      <c r="U729">
        <v>0</v>
      </c>
      <c r="V729">
        <v>0</v>
      </c>
      <c r="W729">
        <v>0</v>
      </c>
      <c r="X729">
        <v>0</v>
      </c>
      <c r="Y729">
        <v>0</v>
      </c>
      <c r="Z729">
        <v>0</v>
      </c>
      <c r="AA729">
        <v>0</v>
      </c>
      <c r="AB729">
        <v>0</v>
      </c>
    </row>
    <row r="730" spans="1:28">
      <c r="A730">
        <v>0</v>
      </c>
      <c r="B730">
        <v>0</v>
      </c>
      <c r="C730">
        <v>0</v>
      </c>
      <c r="D730">
        <v>0</v>
      </c>
      <c r="E730">
        <v>0</v>
      </c>
      <c r="F730">
        <v>0</v>
      </c>
      <c r="G730">
        <v>0</v>
      </c>
      <c r="H730">
        <v>0</v>
      </c>
      <c r="I730" s="47">
        <v>0</v>
      </c>
      <c r="J730">
        <v>0</v>
      </c>
      <c r="K730">
        <v>0</v>
      </c>
      <c r="L730">
        <v>0</v>
      </c>
      <c r="M730">
        <v>0</v>
      </c>
      <c r="N730">
        <v>0</v>
      </c>
      <c r="O730">
        <v>0</v>
      </c>
      <c r="P730">
        <v>0</v>
      </c>
      <c r="Q730">
        <v>0</v>
      </c>
      <c r="R730">
        <v>0</v>
      </c>
      <c r="S730">
        <v>0</v>
      </c>
      <c r="T730">
        <v>0</v>
      </c>
      <c r="U730">
        <v>0</v>
      </c>
      <c r="V730">
        <v>0</v>
      </c>
      <c r="W730">
        <v>0</v>
      </c>
      <c r="X730">
        <v>0</v>
      </c>
      <c r="Y730">
        <v>0</v>
      </c>
      <c r="Z730">
        <v>0</v>
      </c>
      <c r="AA730">
        <v>0</v>
      </c>
      <c r="AB730">
        <v>0</v>
      </c>
    </row>
    <row r="731" spans="1:28">
      <c r="A731">
        <v>0</v>
      </c>
      <c r="B731">
        <v>0</v>
      </c>
      <c r="C731">
        <v>0</v>
      </c>
      <c r="D731">
        <v>0</v>
      </c>
      <c r="E731">
        <v>0</v>
      </c>
      <c r="F731">
        <v>0</v>
      </c>
      <c r="G731">
        <v>0</v>
      </c>
      <c r="H731">
        <v>0</v>
      </c>
      <c r="I731" s="47">
        <v>0</v>
      </c>
      <c r="J731">
        <v>0</v>
      </c>
      <c r="K731">
        <v>0</v>
      </c>
      <c r="L731">
        <v>0</v>
      </c>
      <c r="M731">
        <v>0</v>
      </c>
      <c r="N731">
        <v>0</v>
      </c>
      <c r="O731">
        <v>0</v>
      </c>
      <c r="P731">
        <v>0</v>
      </c>
      <c r="Q731">
        <v>0</v>
      </c>
      <c r="R731">
        <v>0</v>
      </c>
      <c r="S731">
        <v>0</v>
      </c>
      <c r="T731">
        <v>0</v>
      </c>
      <c r="U731">
        <v>0</v>
      </c>
      <c r="V731">
        <v>0</v>
      </c>
      <c r="W731">
        <v>0</v>
      </c>
      <c r="X731">
        <v>0</v>
      </c>
      <c r="Y731">
        <v>0</v>
      </c>
      <c r="Z731">
        <v>0</v>
      </c>
      <c r="AA731">
        <v>0</v>
      </c>
      <c r="AB731">
        <v>0</v>
      </c>
    </row>
    <row r="732" spans="1:28">
      <c r="A732">
        <v>0</v>
      </c>
      <c r="B732">
        <v>0</v>
      </c>
      <c r="C732">
        <v>0</v>
      </c>
      <c r="D732">
        <v>0</v>
      </c>
      <c r="E732">
        <v>0</v>
      </c>
      <c r="F732">
        <v>0</v>
      </c>
      <c r="G732">
        <v>0</v>
      </c>
      <c r="H732">
        <v>0</v>
      </c>
      <c r="I732" s="47">
        <v>0</v>
      </c>
      <c r="J732">
        <v>0</v>
      </c>
      <c r="K732">
        <v>0</v>
      </c>
      <c r="L732">
        <v>0</v>
      </c>
      <c r="M732">
        <v>0</v>
      </c>
      <c r="N732">
        <v>0</v>
      </c>
      <c r="O732">
        <v>0</v>
      </c>
      <c r="P732">
        <v>0</v>
      </c>
      <c r="Q732">
        <v>0</v>
      </c>
      <c r="R732">
        <v>0</v>
      </c>
      <c r="S732">
        <v>0</v>
      </c>
      <c r="T732">
        <v>0</v>
      </c>
      <c r="U732">
        <v>0</v>
      </c>
      <c r="V732">
        <v>0</v>
      </c>
      <c r="W732">
        <v>0</v>
      </c>
      <c r="X732">
        <v>0</v>
      </c>
      <c r="Y732">
        <v>0</v>
      </c>
      <c r="Z732">
        <v>0</v>
      </c>
      <c r="AA732">
        <v>0</v>
      </c>
      <c r="AB732">
        <v>0</v>
      </c>
    </row>
    <row r="733" spans="1:28">
      <c r="A733">
        <v>0</v>
      </c>
      <c r="B733">
        <v>0</v>
      </c>
      <c r="C733">
        <v>0</v>
      </c>
      <c r="D733">
        <v>0</v>
      </c>
      <c r="E733">
        <v>0</v>
      </c>
      <c r="F733">
        <v>0</v>
      </c>
      <c r="G733">
        <v>0</v>
      </c>
      <c r="H733">
        <v>0</v>
      </c>
      <c r="I733" s="47">
        <v>0</v>
      </c>
      <c r="J733">
        <v>0</v>
      </c>
      <c r="K733">
        <v>0</v>
      </c>
      <c r="L733">
        <v>0</v>
      </c>
      <c r="M733">
        <v>0</v>
      </c>
      <c r="N733">
        <v>0</v>
      </c>
      <c r="O733">
        <v>0</v>
      </c>
      <c r="P733">
        <v>0</v>
      </c>
      <c r="Q733">
        <v>0</v>
      </c>
      <c r="R733">
        <v>0</v>
      </c>
      <c r="S733">
        <v>0</v>
      </c>
      <c r="T733">
        <v>0</v>
      </c>
      <c r="U733">
        <v>0</v>
      </c>
      <c r="V733">
        <v>0</v>
      </c>
      <c r="W733">
        <v>0</v>
      </c>
      <c r="X733">
        <v>0</v>
      </c>
      <c r="Y733">
        <v>0</v>
      </c>
      <c r="Z733">
        <v>0</v>
      </c>
      <c r="AA733">
        <v>0</v>
      </c>
      <c r="AB733">
        <v>0</v>
      </c>
    </row>
    <row r="734" spans="1:28">
      <c r="A734">
        <v>0</v>
      </c>
      <c r="B734">
        <v>0</v>
      </c>
      <c r="C734">
        <v>0</v>
      </c>
      <c r="D734">
        <v>0</v>
      </c>
      <c r="E734">
        <v>0</v>
      </c>
      <c r="F734">
        <v>0</v>
      </c>
      <c r="G734">
        <v>0</v>
      </c>
      <c r="H734">
        <v>0</v>
      </c>
      <c r="I734" s="47">
        <v>0</v>
      </c>
      <c r="J734">
        <v>0</v>
      </c>
      <c r="K734">
        <v>0</v>
      </c>
      <c r="L734">
        <v>0</v>
      </c>
      <c r="M734">
        <v>0</v>
      </c>
      <c r="N734">
        <v>0</v>
      </c>
      <c r="O734">
        <v>0</v>
      </c>
      <c r="P734">
        <v>0</v>
      </c>
      <c r="Q734">
        <v>0</v>
      </c>
      <c r="R734">
        <v>0</v>
      </c>
      <c r="S734">
        <v>0</v>
      </c>
      <c r="T734">
        <v>0</v>
      </c>
      <c r="U734">
        <v>0</v>
      </c>
      <c r="V734">
        <v>0</v>
      </c>
      <c r="W734">
        <v>0</v>
      </c>
      <c r="X734">
        <v>0</v>
      </c>
      <c r="Y734">
        <v>0</v>
      </c>
      <c r="Z734">
        <v>0</v>
      </c>
      <c r="AA734">
        <v>0</v>
      </c>
      <c r="AB734">
        <v>0</v>
      </c>
    </row>
    <row r="735" spans="1:28">
      <c r="A735">
        <v>0</v>
      </c>
      <c r="B735">
        <v>0</v>
      </c>
      <c r="C735">
        <v>0</v>
      </c>
      <c r="D735">
        <v>0</v>
      </c>
      <c r="E735">
        <v>0</v>
      </c>
      <c r="F735">
        <v>0</v>
      </c>
      <c r="G735">
        <v>0</v>
      </c>
      <c r="H735">
        <v>0</v>
      </c>
      <c r="I735" s="47">
        <v>0</v>
      </c>
      <c r="J735">
        <v>0</v>
      </c>
      <c r="K735">
        <v>0</v>
      </c>
      <c r="L735">
        <v>0</v>
      </c>
      <c r="M735">
        <v>0</v>
      </c>
      <c r="N735">
        <v>0</v>
      </c>
      <c r="O735">
        <v>0</v>
      </c>
      <c r="P735">
        <v>0</v>
      </c>
      <c r="Q735">
        <v>0</v>
      </c>
      <c r="R735">
        <v>0</v>
      </c>
      <c r="S735">
        <v>0</v>
      </c>
      <c r="T735">
        <v>0</v>
      </c>
      <c r="U735">
        <v>0</v>
      </c>
      <c r="V735">
        <v>0</v>
      </c>
      <c r="W735">
        <v>0</v>
      </c>
      <c r="X735">
        <v>0</v>
      </c>
      <c r="Y735">
        <v>0</v>
      </c>
      <c r="Z735">
        <v>0</v>
      </c>
      <c r="AA735">
        <v>0</v>
      </c>
      <c r="AB735">
        <v>0</v>
      </c>
    </row>
    <row r="736" spans="1:28">
      <c r="A736">
        <v>0</v>
      </c>
      <c r="B736">
        <v>0</v>
      </c>
      <c r="C736">
        <v>0</v>
      </c>
      <c r="D736">
        <v>0</v>
      </c>
      <c r="E736">
        <v>0</v>
      </c>
      <c r="F736">
        <v>0</v>
      </c>
      <c r="G736">
        <v>0</v>
      </c>
      <c r="H736">
        <v>0</v>
      </c>
      <c r="I736" s="47">
        <v>0</v>
      </c>
      <c r="J736">
        <v>0</v>
      </c>
      <c r="K736">
        <v>0</v>
      </c>
      <c r="L736">
        <v>0</v>
      </c>
      <c r="M736">
        <v>0</v>
      </c>
      <c r="N736">
        <v>0</v>
      </c>
      <c r="O736">
        <v>0</v>
      </c>
      <c r="P736">
        <v>0</v>
      </c>
      <c r="Q736">
        <v>0</v>
      </c>
      <c r="R736">
        <v>0</v>
      </c>
      <c r="S736">
        <v>0</v>
      </c>
      <c r="T736">
        <v>0</v>
      </c>
      <c r="U736">
        <v>0</v>
      </c>
      <c r="V736">
        <v>0</v>
      </c>
      <c r="W736">
        <v>0</v>
      </c>
      <c r="X736">
        <v>0</v>
      </c>
      <c r="Y736">
        <v>0</v>
      </c>
      <c r="Z736">
        <v>0</v>
      </c>
      <c r="AA736">
        <v>0</v>
      </c>
      <c r="AB736">
        <v>0</v>
      </c>
    </row>
    <row r="737" spans="1:28">
      <c r="A737">
        <v>0</v>
      </c>
      <c r="B737">
        <v>0</v>
      </c>
      <c r="C737">
        <v>0</v>
      </c>
      <c r="D737">
        <v>0</v>
      </c>
      <c r="E737">
        <v>0</v>
      </c>
      <c r="F737">
        <v>0</v>
      </c>
      <c r="G737">
        <v>0</v>
      </c>
      <c r="H737">
        <v>0</v>
      </c>
      <c r="I737" s="47">
        <v>0</v>
      </c>
      <c r="J737">
        <v>0</v>
      </c>
      <c r="K737">
        <v>0</v>
      </c>
      <c r="L737">
        <v>0</v>
      </c>
      <c r="M737">
        <v>0</v>
      </c>
      <c r="N737">
        <v>0</v>
      </c>
      <c r="O737">
        <v>0</v>
      </c>
      <c r="P737">
        <v>0</v>
      </c>
      <c r="Q737">
        <v>0</v>
      </c>
      <c r="R737">
        <v>0</v>
      </c>
      <c r="S737">
        <v>0</v>
      </c>
      <c r="T737">
        <v>0</v>
      </c>
      <c r="U737">
        <v>0</v>
      </c>
      <c r="V737">
        <v>0</v>
      </c>
      <c r="W737">
        <v>0</v>
      </c>
      <c r="X737">
        <v>0</v>
      </c>
      <c r="Y737">
        <v>0</v>
      </c>
      <c r="Z737">
        <v>0</v>
      </c>
      <c r="AA737">
        <v>0</v>
      </c>
      <c r="AB737">
        <v>0</v>
      </c>
    </row>
    <row r="738" spans="1:28">
      <c r="A738">
        <v>0</v>
      </c>
      <c r="B738">
        <v>0</v>
      </c>
      <c r="C738">
        <v>0</v>
      </c>
      <c r="D738">
        <v>0</v>
      </c>
      <c r="E738">
        <v>0</v>
      </c>
      <c r="F738">
        <v>0</v>
      </c>
      <c r="G738">
        <v>0</v>
      </c>
      <c r="H738">
        <v>0</v>
      </c>
      <c r="I738" s="47">
        <v>0</v>
      </c>
      <c r="J738">
        <v>0</v>
      </c>
      <c r="K738">
        <v>0</v>
      </c>
      <c r="L738">
        <v>0</v>
      </c>
      <c r="M738">
        <v>0</v>
      </c>
      <c r="N738">
        <v>0</v>
      </c>
      <c r="O738">
        <v>0</v>
      </c>
      <c r="P738">
        <v>0</v>
      </c>
      <c r="Q738">
        <v>0</v>
      </c>
      <c r="R738">
        <v>0</v>
      </c>
      <c r="S738">
        <v>0</v>
      </c>
      <c r="T738">
        <v>0</v>
      </c>
      <c r="U738">
        <v>0</v>
      </c>
      <c r="V738">
        <v>0</v>
      </c>
      <c r="W738">
        <v>0</v>
      </c>
      <c r="X738">
        <v>0</v>
      </c>
      <c r="Y738">
        <v>0</v>
      </c>
      <c r="Z738">
        <v>0</v>
      </c>
      <c r="AA738">
        <v>0</v>
      </c>
      <c r="AB738">
        <v>0</v>
      </c>
    </row>
    <row r="739" spans="1:28">
      <c r="A739">
        <v>0</v>
      </c>
      <c r="B739">
        <v>0</v>
      </c>
      <c r="C739">
        <v>0</v>
      </c>
      <c r="D739">
        <v>0</v>
      </c>
      <c r="E739">
        <v>0</v>
      </c>
      <c r="F739">
        <v>0</v>
      </c>
      <c r="G739">
        <v>0</v>
      </c>
      <c r="H739">
        <v>0</v>
      </c>
      <c r="I739" s="47">
        <v>0</v>
      </c>
      <c r="J739">
        <v>0</v>
      </c>
      <c r="K739">
        <v>0</v>
      </c>
      <c r="L739">
        <v>0</v>
      </c>
      <c r="M739">
        <v>0</v>
      </c>
      <c r="N739">
        <v>0</v>
      </c>
      <c r="O739">
        <v>0</v>
      </c>
      <c r="P739">
        <v>0</v>
      </c>
      <c r="Q739">
        <v>0</v>
      </c>
      <c r="R739">
        <v>0</v>
      </c>
      <c r="S739">
        <v>0</v>
      </c>
      <c r="T739">
        <v>0</v>
      </c>
      <c r="U739">
        <v>0</v>
      </c>
      <c r="V739">
        <v>0</v>
      </c>
      <c r="W739">
        <v>0</v>
      </c>
      <c r="X739">
        <v>0</v>
      </c>
      <c r="Y739">
        <v>0</v>
      </c>
      <c r="Z739">
        <v>0</v>
      </c>
      <c r="AA739">
        <v>0</v>
      </c>
      <c r="AB739">
        <v>0</v>
      </c>
    </row>
    <row r="740" spans="1:28">
      <c r="A740">
        <v>0</v>
      </c>
      <c r="B740">
        <v>0</v>
      </c>
      <c r="C740">
        <v>0</v>
      </c>
      <c r="D740">
        <v>0</v>
      </c>
      <c r="E740">
        <v>0</v>
      </c>
      <c r="F740">
        <v>0</v>
      </c>
      <c r="G740">
        <v>0</v>
      </c>
      <c r="H740">
        <v>0</v>
      </c>
      <c r="I740" s="47">
        <v>0</v>
      </c>
      <c r="J740">
        <v>0</v>
      </c>
      <c r="K740">
        <v>0</v>
      </c>
      <c r="L740">
        <v>0</v>
      </c>
      <c r="M740">
        <v>0</v>
      </c>
      <c r="N740">
        <v>0</v>
      </c>
      <c r="O740">
        <v>0</v>
      </c>
      <c r="P740">
        <v>0</v>
      </c>
      <c r="Q740">
        <v>0</v>
      </c>
      <c r="R740">
        <v>0</v>
      </c>
      <c r="S740">
        <v>0</v>
      </c>
      <c r="T740">
        <v>0</v>
      </c>
      <c r="U740">
        <v>0</v>
      </c>
      <c r="V740">
        <v>0</v>
      </c>
      <c r="W740">
        <v>0</v>
      </c>
      <c r="X740">
        <v>0</v>
      </c>
      <c r="Y740">
        <v>0</v>
      </c>
      <c r="Z740">
        <v>0</v>
      </c>
      <c r="AA740">
        <v>0</v>
      </c>
      <c r="AB740">
        <v>0</v>
      </c>
    </row>
    <row r="741" spans="1:28">
      <c r="A741">
        <v>0</v>
      </c>
      <c r="B741">
        <v>0</v>
      </c>
      <c r="C741">
        <v>0</v>
      </c>
      <c r="D741">
        <v>0</v>
      </c>
      <c r="E741">
        <v>0</v>
      </c>
      <c r="F741">
        <v>0</v>
      </c>
      <c r="G741">
        <v>0</v>
      </c>
      <c r="H741">
        <v>0</v>
      </c>
      <c r="I741" s="47">
        <v>0</v>
      </c>
      <c r="J741">
        <v>0</v>
      </c>
      <c r="K741">
        <v>0</v>
      </c>
      <c r="L741">
        <v>0</v>
      </c>
      <c r="M741">
        <v>0</v>
      </c>
      <c r="N741">
        <v>0</v>
      </c>
      <c r="O741">
        <v>0</v>
      </c>
      <c r="P741">
        <v>0</v>
      </c>
      <c r="Q741">
        <v>0</v>
      </c>
      <c r="R741">
        <v>0</v>
      </c>
      <c r="S741">
        <v>0</v>
      </c>
      <c r="T741">
        <v>0</v>
      </c>
      <c r="U741">
        <v>0</v>
      </c>
      <c r="V741">
        <v>0</v>
      </c>
      <c r="W741">
        <v>0</v>
      </c>
      <c r="X741">
        <v>0</v>
      </c>
      <c r="Y741">
        <v>0</v>
      </c>
      <c r="Z741">
        <v>0</v>
      </c>
      <c r="AA741">
        <v>0</v>
      </c>
      <c r="AB741">
        <v>0</v>
      </c>
    </row>
    <row r="742" spans="1:28">
      <c r="A742">
        <v>0</v>
      </c>
      <c r="B742">
        <v>0</v>
      </c>
      <c r="C742">
        <v>0</v>
      </c>
      <c r="D742">
        <v>0</v>
      </c>
      <c r="E742">
        <v>0</v>
      </c>
      <c r="F742">
        <v>0</v>
      </c>
      <c r="G742">
        <v>0</v>
      </c>
      <c r="H742">
        <v>0</v>
      </c>
      <c r="I742" s="47">
        <v>0</v>
      </c>
      <c r="J742">
        <v>0</v>
      </c>
      <c r="K742">
        <v>0</v>
      </c>
      <c r="L742">
        <v>0</v>
      </c>
      <c r="M742">
        <v>0</v>
      </c>
      <c r="N742">
        <v>0</v>
      </c>
      <c r="O742">
        <v>0</v>
      </c>
      <c r="P742">
        <v>0</v>
      </c>
      <c r="Q742">
        <v>0</v>
      </c>
      <c r="R742">
        <v>0</v>
      </c>
      <c r="S742">
        <v>0</v>
      </c>
      <c r="T742">
        <v>0</v>
      </c>
      <c r="U742">
        <v>0</v>
      </c>
      <c r="V742">
        <v>0</v>
      </c>
      <c r="W742">
        <v>0</v>
      </c>
      <c r="X742">
        <v>0</v>
      </c>
      <c r="Y742">
        <v>0</v>
      </c>
      <c r="Z742">
        <v>0</v>
      </c>
      <c r="AA742">
        <v>0</v>
      </c>
      <c r="AB742">
        <v>0</v>
      </c>
    </row>
    <row r="743" spans="1:28">
      <c r="A743">
        <v>0</v>
      </c>
      <c r="B743">
        <v>0</v>
      </c>
      <c r="C743">
        <v>0</v>
      </c>
      <c r="D743">
        <v>0</v>
      </c>
      <c r="E743">
        <v>0</v>
      </c>
      <c r="F743">
        <v>0</v>
      </c>
      <c r="G743">
        <v>0</v>
      </c>
      <c r="H743">
        <v>0</v>
      </c>
      <c r="I743" s="47">
        <v>0</v>
      </c>
      <c r="J743">
        <v>0</v>
      </c>
      <c r="K743">
        <v>0</v>
      </c>
      <c r="L743">
        <v>0</v>
      </c>
      <c r="M743">
        <v>0</v>
      </c>
      <c r="N743">
        <v>0</v>
      </c>
      <c r="O743">
        <v>0</v>
      </c>
      <c r="P743">
        <v>0</v>
      </c>
      <c r="Q743">
        <v>0</v>
      </c>
      <c r="R743">
        <v>0</v>
      </c>
      <c r="S743">
        <v>0</v>
      </c>
      <c r="T743">
        <v>0</v>
      </c>
      <c r="U743">
        <v>0</v>
      </c>
      <c r="V743">
        <v>0</v>
      </c>
      <c r="W743">
        <v>0</v>
      </c>
      <c r="X743">
        <v>0</v>
      </c>
      <c r="Y743">
        <v>0</v>
      </c>
      <c r="Z743">
        <v>0</v>
      </c>
      <c r="AA743">
        <v>0</v>
      </c>
      <c r="AB743">
        <v>0</v>
      </c>
    </row>
    <row r="744" spans="1:28">
      <c r="A744">
        <v>0</v>
      </c>
      <c r="B744">
        <v>0</v>
      </c>
      <c r="C744">
        <v>0</v>
      </c>
      <c r="D744">
        <v>0</v>
      </c>
      <c r="E744">
        <v>0</v>
      </c>
      <c r="F744">
        <v>0</v>
      </c>
      <c r="G744">
        <v>0</v>
      </c>
      <c r="H744">
        <v>0</v>
      </c>
      <c r="I744" s="47">
        <v>0</v>
      </c>
      <c r="J744">
        <v>0</v>
      </c>
      <c r="K744">
        <v>0</v>
      </c>
      <c r="L744">
        <v>0</v>
      </c>
      <c r="M744">
        <v>0</v>
      </c>
      <c r="N744">
        <v>0</v>
      </c>
      <c r="O744">
        <v>0</v>
      </c>
      <c r="P744">
        <v>0</v>
      </c>
      <c r="Q744">
        <v>0</v>
      </c>
      <c r="R744">
        <v>0</v>
      </c>
      <c r="S744">
        <v>0</v>
      </c>
      <c r="T744">
        <v>0</v>
      </c>
      <c r="U744">
        <v>0</v>
      </c>
      <c r="V744">
        <v>0</v>
      </c>
      <c r="W744">
        <v>0</v>
      </c>
      <c r="X744">
        <v>0</v>
      </c>
      <c r="Y744">
        <v>0</v>
      </c>
      <c r="Z744">
        <v>0</v>
      </c>
      <c r="AA744">
        <v>0</v>
      </c>
      <c r="AB744">
        <v>0</v>
      </c>
    </row>
    <row r="745" spans="1:28">
      <c r="A745">
        <v>0</v>
      </c>
      <c r="B745">
        <v>0</v>
      </c>
      <c r="C745">
        <v>0</v>
      </c>
      <c r="D745">
        <v>0</v>
      </c>
      <c r="E745">
        <v>0</v>
      </c>
      <c r="F745">
        <v>0</v>
      </c>
      <c r="G745">
        <v>0</v>
      </c>
      <c r="H745">
        <v>0</v>
      </c>
      <c r="I745" s="47">
        <v>0</v>
      </c>
      <c r="J745">
        <v>0</v>
      </c>
      <c r="K745">
        <v>0</v>
      </c>
      <c r="L745">
        <v>0</v>
      </c>
      <c r="M745">
        <v>0</v>
      </c>
      <c r="N745">
        <v>0</v>
      </c>
      <c r="O745">
        <v>0</v>
      </c>
      <c r="P745">
        <v>0</v>
      </c>
      <c r="Q745">
        <v>0</v>
      </c>
      <c r="R745">
        <v>0</v>
      </c>
      <c r="S745">
        <v>0</v>
      </c>
      <c r="T745">
        <v>0</v>
      </c>
      <c r="U745">
        <v>0</v>
      </c>
      <c r="V745">
        <v>0</v>
      </c>
      <c r="W745">
        <v>0</v>
      </c>
      <c r="X745">
        <v>0</v>
      </c>
      <c r="Y745">
        <v>0</v>
      </c>
      <c r="Z745">
        <v>0</v>
      </c>
      <c r="AA745">
        <v>0</v>
      </c>
      <c r="AB745">
        <v>0</v>
      </c>
    </row>
    <row r="746" spans="1:28">
      <c r="A746">
        <v>0</v>
      </c>
      <c r="B746">
        <v>0</v>
      </c>
      <c r="C746">
        <v>0</v>
      </c>
      <c r="D746">
        <v>0</v>
      </c>
      <c r="E746">
        <v>0</v>
      </c>
      <c r="F746">
        <v>0</v>
      </c>
      <c r="G746">
        <v>0</v>
      </c>
      <c r="H746">
        <v>0</v>
      </c>
      <c r="I746" s="47">
        <v>0</v>
      </c>
      <c r="J746">
        <v>0</v>
      </c>
      <c r="K746">
        <v>0</v>
      </c>
      <c r="L746">
        <v>0</v>
      </c>
      <c r="M746">
        <v>0</v>
      </c>
      <c r="N746">
        <v>0</v>
      </c>
      <c r="O746">
        <v>0</v>
      </c>
      <c r="P746">
        <v>0</v>
      </c>
      <c r="Q746">
        <v>0</v>
      </c>
      <c r="R746">
        <v>0</v>
      </c>
      <c r="S746">
        <v>0</v>
      </c>
      <c r="T746">
        <v>0</v>
      </c>
      <c r="U746">
        <v>0</v>
      </c>
      <c r="V746">
        <v>0</v>
      </c>
      <c r="W746">
        <v>0</v>
      </c>
      <c r="X746">
        <v>0</v>
      </c>
      <c r="Y746">
        <v>0</v>
      </c>
      <c r="Z746">
        <v>0</v>
      </c>
      <c r="AA746">
        <v>0</v>
      </c>
      <c r="AB746">
        <v>0</v>
      </c>
    </row>
    <row r="747" spans="1:28">
      <c r="A747">
        <v>0</v>
      </c>
      <c r="B747">
        <v>0</v>
      </c>
      <c r="C747">
        <v>0</v>
      </c>
      <c r="D747">
        <v>0</v>
      </c>
      <c r="E747">
        <v>0</v>
      </c>
      <c r="F747">
        <v>0</v>
      </c>
      <c r="G747">
        <v>0</v>
      </c>
      <c r="H747">
        <v>0</v>
      </c>
      <c r="I747" s="47">
        <v>0</v>
      </c>
      <c r="J747">
        <v>0</v>
      </c>
      <c r="K747">
        <v>0</v>
      </c>
      <c r="L747">
        <v>0</v>
      </c>
      <c r="M747">
        <v>0</v>
      </c>
      <c r="N747">
        <v>0</v>
      </c>
      <c r="O747">
        <v>0</v>
      </c>
      <c r="P747">
        <v>0</v>
      </c>
      <c r="Q747">
        <v>0</v>
      </c>
      <c r="R747">
        <v>0</v>
      </c>
      <c r="S747">
        <v>0</v>
      </c>
      <c r="T747">
        <v>0</v>
      </c>
      <c r="U747">
        <v>0</v>
      </c>
      <c r="V747">
        <v>0</v>
      </c>
      <c r="W747">
        <v>0</v>
      </c>
      <c r="X747">
        <v>0</v>
      </c>
      <c r="Y747">
        <v>0</v>
      </c>
      <c r="Z747">
        <v>0</v>
      </c>
      <c r="AA747">
        <v>0</v>
      </c>
      <c r="AB747">
        <v>0</v>
      </c>
    </row>
    <row r="748" spans="1:28">
      <c r="A748">
        <v>0</v>
      </c>
      <c r="B748">
        <v>0</v>
      </c>
      <c r="C748">
        <v>0</v>
      </c>
      <c r="D748">
        <v>0</v>
      </c>
      <c r="E748">
        <v>0</v>
      </c>
      <c r="F748">
        <v>0</v>
      </c>
      <c r="G748">
        <v>0</v>
      </c>
      <c r="H748">
        <v>0</v>
      </c>
      <c r="I748" s="47">
        <v>0</v>
      </c>
      <c r="J748">
        <v>0</v>
      </c>
      <c r="K748">
        <v>0</v>
      </c>
      <c r="L748">
        <v>0</v>
      </c>
      <c r="M748">
        <v>0</v>
      </c>
      <c r="N748">
        <v>0</v>
      </c>
      <c r="O748">
        <v>0</v>
      </c>
      <c r="P748">
        <v>0</v>
      </c>
      <c r="Q748">
        <v>0</v>
      </c>
      <c r="R748">
        <v>0</v>
      </c>
      <c r="S748">
        <v>0</v>
      </c>
      <c r="T748">
        <v>0</v>
      </c>
      <c r="U748">
        <v>0</v>
      </c>
      <c r="V748">
        <v>0</v>
      </c>
      <c r="W748">
        <v>0</v>
      </c>
      <c r="X748">
        <v>0</v>
      </c>
      <c r="Y748">
        <v>0</v>
      </c>
      <c r="Z748">
        <v>0</v>
      </c>
      <c r="AA748">
        <v>0</v>
      </c>
      <c r="AB748">
        <v>0</v>
      </c>
    </row>
    <row r="749" spans="1:28">
      <c r="A749">
        <v>0</v>
      </c>
      <c r="B749">
        <v>0</v>
      </c>
      <c r="C749">
        <v>0</v>
      </c>
      <c r="D749">
        <v>0</v>
      </c>
      <c r="E749">
        <v>0</v>
      </c>
      <c r="F749">
        <v>0</v>
      </c>
      <c r="G749">
        <v>0</v>
      </c>
      <c r="H749">
        <v>0</v>
      </c>
      <c r="I749" s="47">
        <v>0</v>
      </c>
      <c r="J749">
        <v>0</v>
      </c>
      <c r="K749">
        <v>0</v>
      </c>
      <c r="L749">
        <v>0</v>
      </c>
      <c r="M749">
        <v>0</v>
      </c>
      <c r="N749">
        <v>0</v>
      </c>
      <c r="O749">
        <v>0</v>
      </c>
      <c r="P749">
        <v>0</v>
      </c>
      <c r="Q749">
        <v>0</v>
      </c>
      <c r="R749">
        <v>0</v>
      </c>
      <c r="S749">
        <v>0</v>
      </c>
      <c r="T749">
        <v>0</v>
      </c>
      <c r="U749">
        <v>0</v>
      </c>
      <c r="V749">
        <v>0</v>
      </c>
      <c r="W749">
        <v>0</v>
      </c>
      <c r="X749">
        <v>0</v>
      </c>
      <c r="Y749">
        <v>0</v>
      </c>
      <c r="Z749">
        <v>0</v>
      </c>
      <c r="AA749">
        <v>0</v>
      </c>
      <c r="AB749">
        <v>0</v>
      </c>
    </row>
    <row r="750" spans="1:28">
      <c r="A750">
        <v>0</v>
      </c>
      <c r="B750">
        <v>0</v>
      </c>
      <c r="C750">
        <v>0</v>
      </c>
      <c r="D750">
        <v>0</v>
      </c>
      <c r="E750">
        <v>0</v>
      </c>
      <c r="F750">
        <v>0</v>
      </c>
      <c r="G750">
        <v>0</v>
      </c>
      <c r="H750">
        <v>0</v>
      </c>
      <c r="I750" s="47">
        <v>0</v>
      </c>
      <c r="J750">
        <v>0</v>
      </c>
      <c r="K750">
        <v>0</v>
      </c>
      <c r="L750">
        <v>0</v>
      </c>
      <c r="M750">
        <v>0</v>
      </c>
      <c r="N750">
        <v>0</v>
      </c>
      <c r="O750">
        <v>0</v>
      </c>
      <c r="P750">
        <v>0</v>
      </c>
      <c r="Q750">
        <v>0</v>
      </c>
      <c r="R750">
        <v>0</v>
      </c>
      <c r="S750">
        <v>0</v>
      </c>
      <c r="T750">
        <v>0</v>
      </c>
      <c r="U750">
        <v>0</v>
      </c>
      <c r="V750">
        <v>0</v>
      </c>
      <c r="W750">
        <v>0</v>
      </c>
      <c r="X750">
        <v>0</v>
      </c>
      <c r="Y750">
        <v>0</v>
      </c>
      <c r="Z750">
        <v>0</v>
      </c>
      <c r="AA750">
        <v>0</v>
      </c>
      <c r="AB750">
        <v>0</v>
      </c>
    </row>
    <row r="751" spans="1:28">
      <c r="A751">
        <v>0</v>
      </c>
      <c r="B751">
        <v>0</v>
      </c>
      <c r="C751">
        <v>0</v>
      </c>
      <c r="D751">
        <v>0</v>
      </c>
      <c r="E751">
        <v>0</v>
      </c>
      <c r="F751">
        <v>0</v>
      </c>
      <c r="G751">
        <v>0</v>
      </c>
      <c r="H751">
        <v>0</v>
      </c>
      <c r="I751" s="47">
        <v>0</v>
      </c>
      <c r="J751">
        <v>0</v>
      </c>
      <c r="K751">
        <v>0</v>
      </c>
      <c r="L751">
        <v>0</v>
      </c>
      <c r="M751">
        <v>0</v>
      </c>
      <c r="N751">
        <v>0</v>
      </c>
      <c r="O751">
        <v>0</v>
      </c>
      <c r="P751">
        <v>0</v>
      </c>
      <c r="Q751">
        <v>0</v>
      </c>
      <c r="R751">
        <v>0</v>
      </c>
      <c r="S751">
        <v>0</v>
      </c>
      <c r="T751">
        <v>0</v>
      </c>
      <c r="U751">
        <v>0</v>
      </c>
      <c r="V751">
        <v>0</v>
      </c>
      <c r="W751">
        <v>0</v>
      </c>
      <c r="X751">
        <v>0</v>
      </c>
      <c r="Y751">
        <v>0</v>
      </c>
      <c r="Z751">
        <v>0</v>
      </c>
      <c r="AA751">
        <v>0</v>
      </c>
      <c r="AB751">
        <v>0</v>
      </c>
    </row>
    <row r="752" spans="1:28">
      <c r="A752">
        <v>0</v>
      </c>
      <c r="B752">
        <v>0</v>
      </c>
      <c r="C752">
        <v>0</v>
      </c>
      <c r="D752">
        <v>0</v>
      </c>
      <c r="E752">
        <v>0</v>
      </c>
      <c r="F752">
        <v>0</v>
      </c>
      <c r="G752">
        <v>0</v>
      </c>
      <c r="H752">
        <v>0</v>
      </c>
      <c r="I752" s="47">
        <v>0</v>
      </c>
      <c r="J752">
        <v>0</v>
      </c>
      <c r="K752">
        <v>0</v>
      </c>
      <c r="L752">
        <v>0</v>
      </c>
      <c r="M752">
        <v>0</v>
      </c>
      <c r="N752">
        <v>0</v>
      </c>
      <c r="O752">
        <v>0</v>
      </c>
      <c r="P752">
        <v>0</v>
      </c>
      <c r="Q752">
        <v>0</v>
      </c>
      <c r="R752">
        <v>0</v>
      </c>
      <c r="S752">
        <v>0</v>
      </c>
      <c r="T752">
        <v>0</v>
      </c>
      <c r="U752">
        <v>0</v>
      </c>
      <c r="V752">
        <v>0</v>
      </c>
      <c r="W752">
        <v>0</v>
      </c>
      <c r="X752">
        <v>0</v>
      </c>
      <c r="Y752">
        <v>0</v>
      </c>
      <c r="Z752">
        <v>0</v>
      </c>
      <c r="AA752">
        <v>0</v>
      </c>
      <c r="AB752">
        <v>0</v>
      </c>
    </row>
    <row r="753" spans="1:28">
      <c r="A753">
        <v>0</v>
      </c>
      <c r="B753">
        <v>0</v>
      </c>
      <c r="C753">
        <v>0</v>
      </c>
      <c r="D753">
        <v>0</v>
      </c>
      <c r="E753">
        <v>0</v>
      </c>
      <c r="F753">
        <v>0</v>
      </c>
      <c r="G753">
        <v>0</v>
      </c>
      <c r="H753">
        <v>0</v>
      </c>
      <c r="I753" s="47">
        <v>0</v>
      </c>
      <c r="J753">
        <v>0</v>
      </c>
      <c r="K753">
        <v>0</v>
      </c>
      <c r="L753">
        <v>0</v>
      </c>
      <c r="M753">
        <v>0</v>
      </c>
      <c r="N753">
        <v>0</v>
      </c>
      <c r="O753">
        <v>0</v>
      </c>
      <c r="P753">
        <v>0</v>
      </c>
      <c r="Q753">
        <v>0</v>
      </c>
      <c r="R753">
        <v>0</v>
      </c>
      <c r="S753">
        <v>0</v>
      </c>
      <c r="T753">
        <v>0</v>
      </c>
      <c r="U753">
        <v>0</v>
      </c>
      <c r="V753">
        <v>0</v>
      </c>
      <c r="W753">
        <v>0</v>
      </c>
      <c r="X753">
        <v>0</v>
      </c>
      <c r="Y753">
        <v>0</v>
      </c>
      <c r="Z753">
        <v>0</v>
      </c>
      <c r="AA753">
        <v>0</v>
      </c>
      <c r="AB753">
        <v>0</v>
      </c>
    </row>
    <row r="754" spans="1:28">
      <c r="A754">
        <v>0</v>
      </c>
      <c r="B754">
        <v>0</v>
      </c>
      <c r="C754">
        <v>0</v>
      </c>
      <c r="D754">
        <v>0</v>
      </c>
      <c r="E754">
        <v>0</v>
      </c>
      <c r="F754">
        <v>0</v>
      </c>
      <c r="G754">
        <v>0</v>
      </c>
      <c r="H754">
        <v>0</v>
      </c>
      <c r="I754" s="47">
        <v>0</v>
      </c>
      <c r="J754">
        <v>0</v>
      </c>
      <c r="K754">
        <v>0</v>
      </c>
      <c r="L754">
        <v>0</v>
      </c>
      <c r="M754">
        <v>0</v>
      </c>
      <c r="N754">
        <v>0</v>
      </c>
      <c r="O754">
        <v>0</v>
      </c>
      <c r="P754">
        <v>0</v>
      </c>
      <c r="Q754">
        <v>0</v>
      </c>
      <c r="R754">
        <v>0</v>
      </c>
      <c r="S754">
        <v>0</v>
      </c>
      <c r="T754">
        <v>0</v>
      </c>
      <c r="U754">
        <v>0</v>
      </c>
      <c r="V754">
        <v>0</v>
      </c>
      <c r="W754">
        <v>0</v>
      </c>
      <c r="X754">
        <v>0</v>
      </c>
      <c r="Y754">
        <v>0</v>
      </c>
      <c r="Z754">
        <v>0</v>
      </c>
      <c r="AA754">
        <v>0</v>
      </c>
      <c r="AB754">
        <v>0</v>
      </c>
    </row>
    <row r="755" spans="1:28">
      <c r="A755">
        <v>0</v>
      </c>
      <c r="B755">
        <v>0</v>
      </c>
      <c r="C755">
        <v>0</v>
      </c>
      <c r="D755">
        <v>0</v>
      </c>
      <c r="E755">
        <v>0</v>
      </c>
      <c r="F755">
        <v>0</v>
      </c>
      <c r="G755">
        <v>0</v>
      </c>
      <c r="H755">
        <v>0</v>
      </c>
      <c r="I755" s="47">
        <v>0</v>
      </c>
      <c r="J755">
        <v>0</v>
      </c>
      <c r="K755">
        <v>0</v>
      </c>
      <c r="L755">
        <v>0</v>
      </c>
      <c r="M755">
        <v>0</v>
      </c>
      <c r="N755">
        <v>0</v>
      </c>
      <c r="O755">
        <v>0</v>
      </c>
      <c r="P755">
        <v>0</v>
      </c>
      <c r="Q755">
        <v>0</v>
      </c>
      <c r="R755">
        <v>0</v>
      </c>
      <c r="S755">
        <v>0</v>
      </c>
      <c r="T755">
        <v>0</v>
      </c>
      <c r="U755">
        <v>0</v>
      </c>
      <c r="V755">
        <v>0</v>
      </c>
      <c r="W755">
        <v>0</v>
      </c>
      <c r="X755">
        <v>0</v>
      </c>
      <c r="Y755">
        <v>0</v>
      </c>
      <c r="Z755">
        <v>0</v>
      </c>
      <c r="AA755">
        <v>0</v>
      </c>
      <c r="AB755">
        <v>0</v>
      </c>
    </row>
    <row r="756" spans="1:28">
      <c r="A756">
        <v>0</v>
      </c>
      <c r="B756">
        <v>0</v>
      </c>
      <c r="C756">
        <v>0</v>
      </c>
      <c r="D756">
        <v>0</v>
      </c>
      <c r="E756">
        <v>0</v>
      </c>
      <c r="F756">
        <v>0</v>
      </c>
      <c r="G756">
        <v>0</v>
      </c>
      <c r="H756">
        <v>0</v>
      </c>
      <c r="I756" s="47">
        <v>0</v>
      </c>
      <c r="J756">
        <v>0</v>
      </c>
      <c r="K756">
        <v>0</v>
      </c>
      <c r="L756">
        <v>0</v>
      </c>
      <c r="M756">
        <v>0</v>
      </c>
      <c r="N756">
        <v>0</v>
      </c>
      <c r="O756">
        <v>0</v>
      </c>
      <c r="P756">
        <v>0</v>
      </c>
      <c r="Q756">
        <v>0</v>
      </c>
      <c r="R756">
        <v>0</v>
      </c>
      <c r="S756">
        <v>0</v>
      </c>
      <c r="T756">
        <v>0</v>
      </c>
      <c r="U756">
        <v>0</v>
      </c>
      <c r="V756">
        <v>0</v>
      </c>
      <c r="W756">
        <v>0</v>
      </c>
      <c r="X756">
        <v>0</v>
      </c>
      <c r="Y756">
        <v>0</v>
      </c>
      <c r="Z756">
        <v>0</v>
      </c>
      <c r="AA756">
        <v>0</v>
      </c>
      <c r="AB756">
        <v>0</v>
      </c>
    </row>
    <row r="757" spans="1:28">
      <c r="A757">
        <v>0</v>
      </c>
      <c r="B757">
        <v>0</v>
      </c>
      <c r="C757">
        <v>0</v>
      </c>
      <c r="D757">
        <v>0</v>
      </c>
      <c r="E757">
        <v>0</v>
      </c>
      <c r="F757">
        <v>0</v>
      </c>
      <c r="G757">
        <v>0</v>
      </c>
      <c r="H757">
        <v>0</v>
      </c>
      <c r="I757" s="47">
        <v>0</v>
      </c>
      <c r="J757">
        <v>0</v>
      </c>
      <c r="K757">
        <v>0</v>
      </c>
      <c r="L757">
        <v>0</v>
      </c>
      <c r="M757">
        <v>0</v>
      </c>
      <c r="N757">
        <v>0</v>
      </c>
      <c r="O757">
        <v>0</v>
      </c>
      <c r="P757">
        <v>0</v>
      </c>
      <c r="Q757">
        <v>0</v>
      </c>
      <c r="R757">
        <v>0</v>
      </c>
      <c r="S757">
        <v>0</v>
      </c>
      <c r="T757">
        <v>0</v>
      </c>
      <c r="U757">
        <v>0</v>
      </c>
      <c r="V757">
        <v>0</v>
      </c>
      <c r="W757">
        <v>0</v>
      </c>
      <c r="X757">
        <v>0</v>
      </c>
      <c r="Y757">
        <v>0</v>
      </c>
      <c r="Z757">
        <v>0</v>
      </c>
      <c r="AA757">
        <v>0</v>
      </c>
      <c r="AB757">
        <v>0</v>
      </c>
    </row>
    <row r="758" spans="1:28">
      <c r="A758">
        <v>0</v>
      </c>
      <c r="B758">
        <v>0</v>
      </c>
      <c r="C758">
        <v>0</v>
      </c>
      <c r="D758">
        <v>0</v>
      </c>
      <c r="E758">
        <v>0</v>
      </c>
      <c r="F758">
        <v>0</v>
      </c>
      <c r="G758">
        <v>0</v>
      </c>
      <c r="H758">
        <v>0</v>
      </c>
      <c r="I758" s="47">
        <v>0</v>
      </c>
      <c r="J758">
        <v>0</v>
      </c>
      <c r="K758">
        <v>0</v>
      </c>
      <c r="L758">
        <v>0</v>
      </c>
      <c r="M758">
        <v>0</v>
      </c>
      <c r="N758">
        <v>0</v>
      </c>
      <c r="O758">
        <v>0</v>
      </c>
      <c r="P758">
        <v>0</v>
      </c>
      <c r="Q758">
        <v>0</v>
      </c>
      <c r="R758">
        <v>0</v>
      </c>
      <c r="S758">
        <v>0</v>
      </c>
      <c r="T758">
        <v>0</v>
      </c>
      <c r="U758">
        <v>0</v>
      </c>
      <c r="V758">
        <v>0</v>
      </c>
      <c r="W758">
        <v>0</v>
      </c>
      <c r="X758">
        <v>0</v>
      </c>
      <c r="Y758">
        <v>0</v>
      </c>
      <c r="Z758">
        <v>0</v>
      </c>
      <c r="AA758">
        <v>0</v>
      </c>
      <c r="AB758">
        <v>0</v>
      </c>
    </row>
    <row r="759" spans="1:28">
      <c r="A759">
        <v>0</v>
      </c>
      <c r="B759">
        <v>0</v>
      </c>
      <c r="C759">
        <v>0</v>
      </c>
      <c r="D759">
        <v>0</v>
      </c>
      <c r="E759">
        <v>0</v>
      </c>
      <c r="F759">
        <v>0</v>
      </c>
      <c r="G759">
        <v>0</v>
      </c>
      <c r="H759">
        <v>0</v>
      </c>
      <c r="I759" s="47">
        <v>0</v>
      </c>
      <c r="J759">
        <v>0</v>
      </c>
      <c r="K759">
        <v>0</v>
      </c>
      <c r="L759">
        <v>0</v>
      </c>
      <c r="M759">
        <v>0</v>
      </c>
      <c r="N759">
        <v>0</v>
      </c>
      <c r="O759">
        <v>0</v>
      </c>
      <c r="P759">
        <v>0</v>
      </c>
      <c r="Q759">
        <v>0</v>
      </c>
      <c r="R759">
        <v>0</v>
      </c>
      <c r="S759">
        <v>0</v>
      </c>
      <c r="T759">
        <v>0</v>
      </c>
      <c r="U759">
        <v>0</v>
      </c>
      <c r="V759">
        <v>0</v>
      </c>
      <c r="W759">
        <v>0</v>
      </c>
      <c r="X759">
        <v>0</v>
      </c>
      <c r="Y759">
        <v>0</v>
      </c>
      <c r="Z759">
        <v>0</v>
      </c>
      <c r="AA759">
        <v>0</v>
      </c>
      <c r="AB759">
        <v>0</v>
      </c>
    </row>
    <row r="760" spans="1:28">
      <c r="A760">
        <v>0</v>
      </c>
      <c r="B760">
        <v>0</v>
      </c>
      <c r="C760">
        <v>0</v>
      </c>
      <c r="D760">
        <v>0</v>
      </c>
      <c r="E760">
        <v>0</v>
      </c>
      <c r="F760">
        <v>0</v>
      </c>
      <c r="G760">
        <v>0</v>
      </c>
      <c r="H760">
        <v>0</v>
      </c>
      <c r="I760" s="47">
        <v>0</v>
      </c>
      <c r="J760">
        <v>0</v>
      </c>
      <c r="K760">
        <v>0</v>
      </c>
      <c r="L760">
        <v>0</v>
      </c>
      <c r="M760">
        <v>0</v>
      </c>
      <c r="N760">
        <v>0</v>
      </c>
      <c r="O760">
        <v>0</v>
      </c>
      <c r="P760">
        <v>0</v>
      </c>
      <c r="Q760">
        <v>0</v>
      </c>
      <c r="R760">
        <v>0</v>
      </c>
      <c r="S760">
        <v>0</v>
      </c>
      <c r="T760">
        <v>0</v>
      </c>
      <c r="U760">
        <v>0</v>
      </c>
      <c r="V760">
        <v>0</v>
      </c>
      <c r="W760">
        <v>0</v>
      </c>
      <c r="X760">
        <v>0</v>
      </c>
      <c r="Y760">
        <v>0</v>
      </c>
      <c r="Z760">
        <v>0</v>
      </c>
      <c r="AA760">
        <v>0</v>
      </c>
      <c r="AB760">
        <v>0</v>
      </c>
    </row>
    <row r="761" spans="1:28">
      <c r="A761">
        <v>0</v>
      </c>
      <c r="B761">
        <v>0</v>
      </c>
      <c r="C761">
        <v>0</v>
      </c>
      <c r="D761">
        <v>0</v>
      </c>
      <c r="E761">
        <v>0</v>
      </c>
      <c r="F761">
        <v>0</v>
      </c>
      <c r="G761">
        <v>0</v>
      </c>
      <c r="H761">
        <v>0</v>
      </c>
      <c r="I761" s="47">
        <v>0</v>
      </c>
      <c r="J761">
        <v>0</v>
      </c>
      <c r="K761">
        <v>0</v>
      </c>
      <c r="L761">
        <v>0</v>
      </c>
      <c r="M761">
        <v>0</v>
      </c>
      <c r="N761">
        <v>0</v>
      </c>
      <c r="O761">
        <v>0</v>
      </c>
      <c r="P761">
        <v>0</v>
      </c>
      <c r="Q761">
        <v>0</v>
      </c>
      <c r="R761">
        <v>0</v>
      </c>
      <c r="S761">
        <v>0</v>
      </c>
      <c r="T761">
        <v>0</v>
      </c>
      <c r="U761">
        <v>0</v>
      </c>
      <c r="V761">
        <v>0</v>
      </c>
      <c r="W761">
        <v>0</v>
      </c>
      <c r="X761">
        <v>0</v>
      </c>
      <c r="Y761">
        <v>0</v>
      </c>
      <c r="Z761">
        <v>0</v>
      </c>
      <c r="AA761">
        <v>0</v>
      </c>
      <c r="AB761">
        <v>0</v>
      </c>
    </row>
    <row r="762" spans="1:28">
      <c r="A762">
        <v>0</v>
      </c>
      <c r="B762">
        <v>0</v>
      </c>
      <c r="C762">
        <v>0</v>
      </c>
      <c r="D762">
        <v>0</v>
      </c>
      <c r="E762">
        <v>0</v>
      </c>
      <c r="F762">
        <v>0</v>
      </c>
      <c r="G762">
        <v>0</v>
      </c>
      <c r="H762">
        <v>0</v>
      </c>
      <c r="I762" s="47">
        <v>0</v>
      </c>
      <c r="J762">
        <v>0</v>
      </c>
      <c r="K762">
        <v>0</v>
      </c>
      <c r="L762">
        <v>0</v>
      </c>
      <c r="M762">
        <v>0</v>
      </c>
      <c r="N762">
        <v>0</v>
      </c>
      <c r="O762">
        <v>0</v>
      </c>
      <c r="P762">
        <v>0</v>
      </c>
      <c r="Q762">
        <v>0</v>
      </c>
      <c r="R762">
        <v>0</v>
      </c>
      <c r="S762">
        <v>0</v>
      </c>
      <c r="T762">
        <v>0</v>
      </c>
      <c r="U762">
        <v>0</v>
      </c>
      <c r="V762">
        <v>0</v>
      </c>
      <c r="W762">
        <v>0</v>
      </c>
      <c r="X762">
        <v>0</v>
      </c>
      <c r="Y762">
        <v>0</v>
      </c>
      <c r="Z762">
        <v>0</v>
      </c>
      <c r="AA762">
        <v>0</v>
      </c>
      <c r="AB762">
        <v>0</v>
      </c>
    </row>
    <row r="763" spans="1:28">
      <c r="A763">
        <v>0</v>
      </c>
      <c r="B763">
        <v>0</v>
      </c>
      <c r="C763">
        <v>0</v>
      </c>
      <c r="D763">
        <v>0</v>
      </c>
      <c r="E763">
        <v>0</v>
      </c>
      <c r="F763">
        <v>0</v>
      </c>
      <c r="G763">
        <v>0</v>
      </c>
      <c r="H763">
        <v>0</v>
      </c>
      <c r="I763" s="47">
        <v>0</v>
      </c>
      <c r="J763">
        <v>0</v>
      </c>
      <c r="K763">
        <v>0</v>
      </c>
      <c r="L763">
        <v>0</v>
      </c>
      <c r="M763">
        <v>0</v>
      </c>
      <c r="N763">
        <v>0</v>
      </c>
      <c r="O763">
        <v>0</v>
      </c>
      <c r="P763">
        <v>0</v>
      </c>
      <c r="Q763">
        <v>0</v>
      </c>
      <c r="R763">
        <v>0</v>
      </c>
      <c r="S763">
        <v>0</v>
      </c>
      <c r="T763">
        <v>0</v>
      </c>
      <c r="U763">
        <v>0</v>
      </c>
      <c r="V763">
        <v>0</v>
      </c>
      <c r="W763">
        <v>0</v>
      </c>
      <c r="X763">
        <v>0</v>
      </c>
      <c r="Y763">
        <v>0</v>
      </c>
      <c r="Z763">
        <v>0</v>
      </c>
      <c r="AA763">
        <v>0</v>
      </c>
      <c r="AB763">
        <v>0</v>
      </c>
    </row>
    <row r="764" spans="1:28">
      <c r="A764">
        <v>0</v>
      </c>
      <c r="B764">
        <v>0</v>
      </c>
      <c r="C764">
        <v>0</v>
      </c>
      <c r="D764">
        <v>0</v>
      </c>
      <c r="E764">
        <v>0</v>
      </c>
      <c r="F764">
        <v>0</v>
      </c>
      <c r="G764">
        <v>0</v>
      </c>
      <c r="H764">
        <v>0</v>
      </c>
      <c r="I764" s="47">
        <v>0</v>
      </c>
      <c r="J764">
        <v>0</v>
      </c>
      <c r="K764">
        <v>0</v>
      </c>
      <c r="L764">
        <v>0</v>
      </c>
      <c r="M764">
        <v>0</v>
      </c>
      <c r="N764">
        <v>0</v>
      </c>
      <c r="O764">
        <v>0</v>
      </c>
      <c r="P764">
        <v>0</v>
      </c>
      <c r="Q764">
        <v>0</v>
      </c>
      <c r="R764">
        <v>0</v>
      </c>
      <c r="S764">
        <v>0</v>
      </c>
      <c r="T764">
        <v>0</v>
      </c>
      <c r="U764">
        <v>0</v>
      </c>
      <c r="V764">
        <v>0</v>
      </c>
      <c r="W764">
        <v>0</v>
      </c>
      <c r="X764">
        <v>0</v>
      </c>
      <c r="Y764">
        <v>0</v>
      </c>
      <c r="Z764">
        <v>0</v>
      </c>
      <c r="AA764">
        <v>0</v>
      </c>
      <c r="AB764">
        <v>0</v>
      </c>
    </row>
    <row r="765" spans="1:28">
      <c r="A765">
        <v>0</v>
      </c>
      <c r="B765">
        <v>0</v>
      </c>
      <c r="C765">
        <v>0</v>
      </c>
      <c r="D765">
        <v>0</v>
      </c>
      <c r="E765">
        <v>0</v>
      </c>
      <c r="F765">
        <v>0</v>
      </c>
      <c r="G765">
        <v>0</v>
      </c>
      <c r="H765">
        <v>0</v>
      </c>
      <c r="I765" s="47">
        <v>0</v>
      </c>
      <c r="J765">
        <v>0</v>
      </c>
      <c r="K765">
        <v>0</v>
      </c>
      <c r="L765">
        <v>0</v>
      </c>
      <c r="M765">
        <v>0</v>
      </c>
      <c r="N765">
        <v>0</v>
      </c>
      <c r="O765">
        <v>0</v>
      </c>
      <c r="P765">
        <v>0</v>
      </c>
      <c r="Q765">
        <v>0</v>
      </c>
      <c r="R765">
        <v>0</v>
      </c>
      <c r="S765">
        <v>0</v>
      </c>
      <c r="T765">
        <v>0</v>
      </c>
      <c r="U765">
        <v>0</v>
      </c>
      <c r="V765">
        <v>0</v>
      </c>
      <c r="W765">
        <v>0</v>
      </c>
      <c r="X765">
        <v>0</v>
      </c>
      <c r="Y765">
        <v>0</v>
      </c>
      <c r="Z765">
        <v>0</v>
      </c>
      <c r="AA765">
        <v>0</v>
      </c>
      <c r="AB765">
        <v>0</v>
      </c>
    </row>
    <row r="766" spans="1:28">
      <c r="A766">
        <v>0</v>
      </c>
      <c r="B766">
        <v>0</v>
      </c>
      <c r="C766">
        <v>0</v>
      </c>
      <c r="D766">
        <v>0</v>
      </c>
      <c r="E766">
        <v>0</v>
      </c>
      <c r="F766">
        <v>0</v>
      </c>
      <c r="G766">
        <v>0</v>
      </c>
      <c r="H766">
        <v>0</v>
      </c>
      <c r="I766" s="47">
        <v>0</v>
      </c>
      <c r="J766">
        <v>0</v>
      </c>
      <c r="K766">
        <v>0</v>
      </c>
      <c r="L766">
        <v>0</v>
      </c>
      <c r="M766">
        <v>0</v>
      </c>
      <c r="N766">
        <v>0</v>
      </c>
      <c r="O766">
        <v>0</v>
      </c>
      <c r="P766">
        <v>0</v>
      </c>
      <c r="Q766">
        <v>0</v>
      </c>
      <c r="R766">
        <v>0</v>
      </c>
      <c r="S766">
        <v>0</v>
      </c>
      <c r="T766">
        <v>0</v>
      </c>
      <c r="U766">
        <v>0</v>
      </c>
      <c r="V766">
        <v>0</v>
      </c>
      <c r="W766">
        <v>0</v>
      </c>
      <c r="X766">
        <v>0</v>
      </c>
      <c r="Y766">
        <v>0</v>
      </c>
      <c r="Z766">
        <v>0</v>
      </c>
      <c r="AA766">
        <v>0</v>
      </c>
      <c r="AB766">
        <v>0</v>
      </c>
    </row>
    <row r="767" spans="1:28">
      <c r="A767">
        <v>0</v>
      </c>
      <c r="B767">
        <v>0</v>
      </c>
      <c r="C767">
        <v>0</v>
      </c>
      <c r="D767">
        <v>0</v>
      </c>
      <c r="E767">
        <v>0</v>
      </c>
      <c r="F767">
        <v>0</v>
      </c>
      <c r="G767">
        <v>0</v>
      </c>
      <c r="H767">
        <v>0</v>
      </c>
      <c r="I767" s="47">
        <v>0</v>
      </c>
      <c r="J767">
        <v>0</v>
      </c>
      <c r="K767">
        <v>0</v>
      </c>
      <c r="L767">
        <v>0</v>
      </c>
      <c r="M767">
        <v>0</v>
      </c>
      <c r="N767">
        <v>0</v>
      </c>
      <c r="O767">
        <v>0</v>
      </c>
      <c r="P767">
        <v>0</v>
      </c>
      <c r="Q767">
        <v>0</v>
      </c>
      <c r="R767">
        <v>0</v>
      </c>
      <c r="S767">
        <v>0</v>
      </c>
      <c r="T767">
        <v>0</v>
      </c>
      <c r="U767">
        <v>0</v>
      </c>
      <c r="V767">
        <v>0</v>
      </c>
      <c r="W767">
        <v>0</v>
      </c>
      <c r="X767">
        <v>0</v>
      </c>
      <c r="Y767">
        <v>0</v>
      </c>
      <c r="Z767">
        <v>0</v>
      </c>
      <c r="AA767">
        <v>0</v>
      </c>
      <c r="AB767">
        <v>0</v>
      </c>
    </row>
    <row r="768" spans="1:28">
      <c r="A768">
        <v>0</v>
      </c>
      <c r="B768">
        <v>0</v>
      </c>
      <c r="C768">
        <v>0</v>
      </c>
      <c r="D768">
        <v>0</v>
      </c>
      <c r="E768">
        <v>0</v>
      </c>
      <c r="F768">
        <v>0</v>
      </c>
      <c r="G768">
        <v>0</v>
      </c>
      <c r="H768">
        <v>0</v>
      </c>
      <c r="I768" s="47">
        <v>0</v>
      </c>
      <c r="J768">
        <v>0</v>
      </c>
      <c r="K768">
        <v>0</v>
      </c>
      <c r="L768">
        <v>0</v>
      </c>
      <c r="M768">
        <v>0</v>
      </c>
      <c r="N768">
        <v>0</v>
      </c>
      <c r="O768">
        <v>0</v>
      </c>
      <c r="P768">
        <v>0</v>
      </c>
      <c r="Q768">
        <v>0</v>
      </c>
      <c r="R768">
        <v>0</v>
      </c>
      <c r="S768">
        <v>0</v>
      </c>
      <c r="T768">
        <v>0</v>
      </c>
      <c r="U768">
        <v>0</v>
      </c>
      <c r="V768">
        <v>0</v>
      </c>
      <c r="W768">
        <v>0</v>
      </c>
      <c r="X768">
        <v>0</v>
      </c>
      <c r="Y768">
        <v>0</v>
      </c>
      <c r="Z768">
        <v>0</v>
      </c>
      <c r="AA768">
        <v>0</v>
      </c>
      <c r="AB768">
        <v>0</v>
      </c>
    </row>
    <row r="769" spans="1:28">
      <c r="A769">
        <v>0</v>
      </c>
      <c r="B769">
        <v>0</v>
      </c>
      <c r="C769">
        <v>0</v>
      </c>
      <c r="D769">
        <v>0</v>
      </c>
      <c r="E769">
        <v>0</v>
      </c>
      <c r="F769">
        <v>0</v>
      </c>
      <c r="G769">
        <v>0</v>
      </c>
      <c r="H769">
        <v>0</v>
      </c>
      <c r="I769" s="47">
        <v>0</v>
      </c>
      <c r="J769">
        <v>0</v>
      </c>
      <c r="K769">
        <v>0</v>
      </c>
      <c r="L769">
        <v>0</v>
      </c>
      <c r="M769">
        <v>0</v>
      </c>
      <c r="N769">
        <v>0</v>
      </c>
      <c r="O769">
        <v>0</v>
      </c>
      <c r="P769">
        <v>0</v>
      </c>
      <c r="Q769">
        <v>0</v>
      </c>
      <c r="R769">
        <v>0</v>
      </c>
      <c r="S769">
        <v>0</v>
      </c>
      <c r="T769">
        <v>0</v>
      </c>
      <c r="U769">
        <v>0</v>
      </c>
      <c r="V769">
        <v>0</v>
      </c>
      <c r="W769">
        <v>0</v>
      </c>
      <c r="X769">
        <v>0</v>
      </c>
      <c r="Y769">
        <v>0</v>
      </c>
      <c r="Z769">
        <v>0</v>
      </c>
      <c r="AA769">
        <v>0</v>
      </c>
      <c r="AB769">
        <v>0</v>
      </c>
    </row>
    <row r="770" spans="1:28">
      <c r="A770">
        <v>0</v>
      </c>
      <c r="B770">
        <v>0</v>
      </c>
      <c r="C770">
        <v>0</v>
      </c>
      <c r="D770">
        <v>0</v>
      </c>
      <c r="E770">
        <v>0</v>
      </c>
      <c r="F770">
        <v>0</v>
      </c>
      <c r="G770">
        <v>0</v>
      </c>
      <c r="H770">
        <v>0</v>
      </c>
      <c r="I770" s="47">
        <v>0</v>
      </c>
      <c r="J770">
        <v>0</v>
      </c>
      <c r="K770">
        <v>0</v>
      </c>
      <c r="L770">
        <v>0</v>
      </c>
      <c r="M770">
        <v>0</v>
      </c>
      <c r="N770">
        <v>0</v>
      </c>
      <c r="O770">
        <v>0</v>
      </c>
      <c r="P770">
        <v>0</v>
      </c>
      <c r="Q770">
        <v>0</v>
      </c>
      <c r="R770">
        <v>0</v>
      </c>
      <c r="S770">
        <v>0</v>
      </c>
      <c r="T770">
        <v>0</v>
      </c>
      <c r="U770">
        <v>0</v>
      </c>
      <c r="V770">
        <v>0</v>
      </c>
      <c r="W770">
        <v>0</v>
      </c>
      <c r="X770">
        <v>0</v>
      </c>
      <c r="Y770">
        <v>0</v>
      </c>
      <c r="Z770">
        <v>0</v>
      </c>
      <c r="AA770">
        <v>0</v>
      </c>
      <c r="AB770">
        <v>0</v>
      </c>
    </row>
    <row r="771" spans="1:28">
      <c r="A771">
        <v>0</v>
      </c>
      <c r="B771">
        <v>0</v>
      </c>
      <c r="C771">
        <v>0</v>
      </c>
      <c r="D771">
        <v>0</v>
      </c>
      <c r="E771">
        <v>0</v>
      </c>
      <c r="F771">
        <v>0</v>
      </c>
      <c r="G771">
        <v>0</v>
      </c>
      <c r="H771">
        <v>0</v>
      </c>
      <c r="I771" s="47">
        <v>0</v>
      </c>
      <c r="J771">
        <v>0</v>
      </c>
      <c r="K771">
        <v>0</v>
      </c>
      <c r="L771">
        <v>0</v>
      </c>
      <c r="M771">
        <v>0</v>
      </c>
      <c r="N771">
        <v>0</v>
      </c>
      <c r="O771">
        <v>0</v>
      </c>
      <c r="P771">
        <v>0</v>
      </c>
      <c r="Q771">
        <v>0</v>
      </c>
      <c r="R771">
        <v>0</v>
      </c>
      <c r="S771">
        <v>0</v>
      </c>
      <c r="T771">
        <v>0</v>
      </c>
      <c r="U771">
        <v>0</v>
      </c>
      <c r="V771">
        <v>0</v>
      </c>
      <c r="W771">
        <v>0</v>
      </c>
      <c r="X771">
        <v>0</v>
      </c>
      <c r="Y771">
        <v>0</v>
      </c>
      <c r="Z771">
        <v>0</v>
      </c>
      <c r="AA771">
        <v>0</v>
      </c>
      <c r="AB771">
        <v>0</v>
      </c>
    </row>
    <row r="772" spans="1:28">
      <c r="A772">
        <v>0</v>
      </c>
      <c r="B772">
        <v>0</v>
      </c>
      <c r="C772">
        <v>0</v>
      </c>
      <c r="D772">
        <v>0</v>
      </c>
      <c r="E772">
        <v>0</v>
      </c>
      <c r="F772">
        <v>0</v>
      </c>
      <c r="G772">
        <v>0</v>
      </c>
      <c r="H772">
        <v>0</v>
      </c>
      <c r="I772" s="47">
        <v>0</v>
      </c>
      <c r="J772">
        <v>0</v>
      </c>
      <c r="K772">
        <v>0</v>
      </c>
      <c r="L772">
        <v>0</v>
      </c>
      <c r="M772">
        <v>0</v>
      </c>
      <c r="N772">
        <v>0</v>
      </c>
      <c r="O772">
        <v>0</v>
      </c>
      <c r="P772">
        <v>0</v>
      </c>
      <c r="Q772">
        <v>0</v>
      </c>
      <c r="R772">
        <v>0</v>
      </c>
      <c r="S772">
        <v>0</v>
      </c>
      <c r="T772">
        <v>0</v>
      </c>
      <c r="U772">
        <v>0</v>
      </c>
      <c r="V772">
        <v>0</v>
      </c>
      <c r="W772">
        <v>0</v>
      </c>
      <c r="X772">
        <v>0</v>
      </c>
      <c r="Y772">
        <v>0</v>
      </c>
      <c r="Z772">
        <v>0</v>
      </c>
      <c r="AA772">
        <v>0</v>
      </c>
      <c r="AB772">
        <v>0</v>
      </c>
    </row>
    <row r="773" spans="1:28">
      <c r="A773">
        <v>0</v>
      </c>
      <c r="B773">
        <v>0</v>
      </c>
      <c r="C773">
        <v>0</v>
      </c>
      <c r="D773">
        <v>0</v>
      </c>
      <c r="E773">
        <v>0</v>
      </c>
      <c r="F773">
        <v>0</v>
      </c>
      <c r="G773">
        <v>0</v>
      </c>
      <c r="H773">
        <v>0</v>
      </c>
      <c r="I773" s="47">
        <v>0</v>
      </c>
      <c r="J773">
        <v>0</v>
      </c>
      <c r="K773">
        <v>0</v>
      </c>
      <c r="L773">
        <v>0</v>
      </c>
      <c r="M773">
        <v>0</v>
      </c>
      <c r="N773">
        <v>0</v>
      </c>
      <c r="O773">
        <v>0</v>
      </c>
      <c r="P773">
        <v>0</v>
      </c>
      <c r="Q773">
        <v>0</v>
      </c>
      <c r="R773">
        <v>0</v>
      </c>
      <c r="S773">
        <v>0</v>
      </c>
      <c r="T773">
        <v>0</v>
      </c>
      <c r="U773">
        <v>0</v>
      </c>
      <c r="V773">
        <v>0</v>
      </c>
      <c r="W773">
        <v>0</v>
      </c>
      <c r="X773">
        <v>0</v>
      </c>
      <c r="Y773">
        <v>0</v>
      </c>
      <c r="Z773">
        <v>0</v>
      </c>
      <c r="AA773">
        <v>0</v>
      </c>
      <c r="AB773">
        <v>0</v>
      </c>
    </row>
    <row r="774" spans="1:28">
      <c r="A774">
        <v>0</v>
      </c>
      <c r="B774">
        <v>0</v>
      </c>
      <c r="C774">
        <v>0</v>
      </c>
      <c r="D774">
        <v>0</v>
      </c>
      <c r="E774">
        <v>0</v>
      </c>
      <c r="F774">
        <v>0</v>
      </c>
      <c r="G774">
        <v>0</v>
      </c>
      <c r="H774">
        <v>0</v>
      </c>
      <c r="I774" s="47">
        <v>0</v>
      </c>
      <c r="J774">
        <v>0</v>
      </c>
      <c r="K774">
        <v>0</v>
      </c>
      <c r="L774">
        <v>0</v>
      </c>
      <c r="M774">
        <v>0</v>
      </c>
      <c r="N774">
        <v>0</v>
      </c>
      <c r="O774">
        <v>0</v>
      </c>
      <c r="P774">
        <v>0</v>
      </c>
      <c r="Q774">
        <v>0</v>
      </c>
      <c r="R774">
        <v>0</v>
      </c>
      <c r="S774">
        <v>0</v>
      </c>
      <c r="T774">
        <v>0</v>
      </c>
      <c r="U774">
        <v>0</v>
      </c>
      <c r="V774">
        <v>0</v>
      </c>
      <c r="W774">
        <v>0</v>
      </c>
      <c r="X774">
        <v>0</v>
      </c>
      <c r="Y774">
        <v>0</v>
      </c>
      <c r="Z774">
        <v>0</v>
      </c>
      <c r="AA774">
        <v>0</v>
      </c>
      <c r="AB774">
        <v>0</v>
      </c>
    </row>
    <row r="775" spans="1:28">
      <c r="A775">
        <v>0</v>
      </c>
      <c r="B775">
        <v>0</v>
      </c>
      <c r="C775">
        <v>0</v>
      </c>
      <c r="D775">
        <v>0</v>
      </c>
      <c r="E775">
        <v>0</v>
      </c>
      <c r="F775">
        <v>0</v>
      </c>
      <c r="G775">
        <v>0</v>
      </c>
      <c r="H775">
        <v>0</v>
      </c>
      <c r="I775" s="47">
        <v>0</v>
      </c>
      <c r="J775">
        <v>0</v>
      </c>
      <c r="K775">
        <v>0</v>
      </c>
      <c r="L775">
        <v>0</v>
      </c>
      <c r="M775">
        <v>0</v>
      </c>
      <c r="N775">
        <v>0</v>
      </c>
      <c r="O775">
        <v>0</v>
      </c>
      <c r="P775">
        <v>0</v>
      </c>
      <c r="Q775">
        <v>0</v>
      </c>
      <c r="R775">
        <v>0</v>
      </c>
      <c r="S775">
        <v>0</v>
      </c>
      <c r="T775">
        <v>0</v>
      </c>
      <c r="U775">
        <v>0</v>
      </c>
      <c r="V775">
        <v>0</v>
      </c>
      <c r="W775">
        <v>0</v>
      </c>
      <c r="X775">
        <v>0</v>
      </c>
      <c r="Y775">
        <v>0</v>
      </c>
      <c r="Z775">
        <v>0</v>
      </c>
      <c r="AA775">
        <v>0</v>
      </c>
      <c r="AB775">
        <v>0</v>
      </c>
    </row>
    <row r="776" spans="1:28">
      <c r="A776">
        <v>0</v>
      </c>
      <c r="B776">
        <v>0</v>
      </c>
      <c r="C776">
        <v>0</v>
      </c>
      <c r="D776">
        <v>0</v>
      </c>
      <c r="E776">
        <v>0</v>
      </c>
      <c r="F776">
        <v>0</v>
      </c>
      <c r="G776">
        <v>0</v>
      </c>
      <c r="H776">
        <v>0</v>
      </c>
      <c r="I776" s="47">
        <v>0</v>
      </c>
      <c r="J776">
        <v>0</v>
      </c>
      <c r="K776">
        <v>0</v>
      </c>
      <c r="L776">
        <v>0</v>
      </c>
      <c r="M776">
        <v>0</v>
      </c>
      <c r="N776">
        <v>0</v>
      </c>
      <c r="O776">
        <v>0</v>
      </c>
      <c r="P776">
        <v>0</v>
      </c>
      <c r="Q776">
        <v>0</v>
      </c>
      <c r="R776">
        <v>0</v>
      </c>
      <c r="S776">
        <v>0</v>
      </c>
      <c r="T776">
        <v>0</v>
      </c>
      <c r="U776">
        <v>0</v>
      </c>
      <c r="V776">
        <v>0</v>
      </c>
      <c r="W776">
        <v>0</v>
      </c>
      <c r="X776">
        <v>0</v>
      </c>
      <c r="Y776">
        <v>0</v>
      </c>
      <c r="Z776">
        <v>0</v>
      </c>
      <c r="AA776">
        <v>0</v>
      </c>
      <c r="AB776">
        <v>0</v>
      </c>
    </row>
    <row r="777" spans="1:28">
      <c r="A777">
        <v>0</v>
      </c>
      <c r="B777">
        <v>0</v>
      </c>
      <c r="C777">
        <v>0</v>
      </c>
      <c r="D777">
        <v>0</v>
      </c>
      <c r="E777">
        <v>0</v>
      </c>
      <c r="F777">
        <v>0</v>
      </c>
      <c r="G777">
        <v>0</v>
      </c>
      <c r="H777">
        <v>0</v>
      </c>
      <c r="I777" s="47">
        <v>0</v>
      </c>
      <c r="J777">
        <v>0</v>
      </c>
      <c r="K777">
        <v>0</v>
      </c>
      <c r="L777">
        <v>0</v>
      </c>
      <c r="M777">
        <v>0</v>
      </c>
      <c r="N777">
        <v>0</v>
      </c>
      <c r="O777">
        <v>0</v>
      </c>
      <c r="P777">
        <v>0</v>
      </c>
      <c r="Q777">
        <v>0</v>
      </c>
      <c r="R777">
        <v>0</v>
      </c>
      <c r="S777">
        <v>0</v>
      </c>
      <c r="T777">
        <v>0</v>
      </c>
      <c r="U777">
        <v>0</v>
      </c>
      <c r="V777">
        <v>0</v>
      </c>
      <c r="W777">
        <v>0</v>
      </c>
      <c r="X777">
        <v>0</v>
      </c>
      <c r="Y777">
        <v>0</v>
      </c>
      <c r="Z777">
        <v>0</v>
      </c>
      <c r="AA777">
        <v>0</v>
      </c>
      <c r="AB777">
        <v>0</v>
      </c>
    </row>
    <row r="778" spans="1:28">
      <c r="A778">
        <v>0</v>
      </c>
      <c r="B778">
        <v>0</v>
      </c>
      <c r="C778">
        <v>0</v>
      </c>
      <c r="D778">
        <v>0</v>
      </c>
      <c r="E778">
        <v>0</v>
      </c>
      <c r="F778">
        <v>0</v>
      </c>
      <c r="G778">
        <v>0</v>
      </c>
      <c r="H778">
        <v>0</v>
      </c>
      <c r="I778" s="47">
        <v>0</v>
      </c>
      <c r="J778">
        <v>0</v>
      </c>
      <c r="K778">
        <v>0</v>
      </c>
      <c r="L778">
        <v>0</v>
      </c>
      <c r="M778">
        <v>0</v>
      </c>
      <c r="N778">
        <v>0</v>
      </c>
      <c r="O778">
        <v>0</v>
      </c>
      <c r="P778">
        <v>0</v>
      </c>
      <c r="Q778">
        <v>0</v>
      </c>
      <c r="R778">
        <v>0</v>
      </c>
      <c r="S778">
        <v>0</v>
      </c>
      <c r="T778">
        <v>0</v>
      </c>
      <c r="U778">
        <v>0</v>
      </c>
      <c r="V778">
        <v>0</v>
      </c>
      <c r="W778">
        <v>0</v>
      </c>
      <c r="X778">
        <v>0</v>
      </c>
      <c r="Y778">
        <v>0</v>
      </c>
      <c r="Z778">
        <v>0</v>
      </c>
      <c r="AA778">
        <v>0</v>
      </c>
      <c r="AB778">
        <v>0</v>
      </c>
    </row>
    <row r="779" spans="1:28">
      <c r="A779">
        <v>0</v>
      </c>
      <c r="B779">
        <v>0</v>
      </c>
      <c r="C779">
        <v>0</v>
      </c>
      <c r="D779">
        <v>0</v>
      </c>
      <c r="E779">
        <v>0</v>
      </c>
      <c r="F779">
        <v>0</v>
      </c>
      <c r="G779">
        <v>0</v>
      </c>
      <c r="H779">
        <v>0</v>
      </c>
      <c r="I779" s="47">
        <v>0</v>
      </c>
      <c r="J779">
        <v>0</v>
      </c>
      <c r="K779">
        <v>0</v>
      </c>
      <c r="L779">
        <v>0</v>
      </c>
      <c r="M779">
        <v>0</v>
      </c>
      <c r="N779">
        <v>0</v>
      </c>
      <c r="O779">
        <v>0</v>
      </c>
      <c r="P779">
        <v>0</v>
      </c>
      <c r="Q779">
        <v>0</v>
      </c>
      <c r="R779">
        <v>0</v>
      </c>
      <c r="S779">
        <v>0</v>
      </c>
      <c r="T779">
        <v>0</v>
      </c>
      <c r="U779">
        <v>0</v>
      </c>
      <c r="V779">
        <v>0</v>
      </c>
      <c r="W779">
        <v>0</v>
      </c>
      <c r="X779">
        <v>0</v>
      </c>
      <c r="Y779">
        <v>0</v>
      </c>
      <c r="Z779">
        <v>0</v>
      </c>
      <c r="AA779">
        <v>0</v>
      </c>
      <c r="AB779">
        <v>0</v>
      </c>
    </row>
    <row r="780" spans="1:28">
      <c r="A780">
        <v>0</v>
      </c>
      <c r="B780">
        <v>0</v>
      </c>
      <c r="C780">
        <v>0</v>
      </c>
      <c r="D780">
        <v>0</v>
      </c>
      <c r="E780">
        <v>0</v>
      </c>
      <c r="F780">
        <v>0</v>
      </c>
      <c r="G780">
        <v>0</v>
      </c>
      <c r="H780">
        <v>0</v>
      </c>
      <c r="I780" s="47">
        <v>0</v>
      </c>
      <c r="J780">
        <v>0</v>
      </c>
      <c r="K780">
        <v>0</v>
      </c>
      <c r="L780">
        <v>0</v>
      </c>
      <c r="M780">
        <v>0</v>
      </c>
      <c r="N780">
        <v>0</v>
      </c>
      <c r="O780">
        <v>0</v>
      </c>
      <c r="P780">
        <v>0</v>
      </c>
      <c r="Q780">
        <v>0</v>
      </c>
      <c r="R780">
        <v>0</v>
      </c>
      <c r="S780">
        <v>0</v>
      </c>
      <c r="T780">
        <v>0</v>
      </c>
      <c r="U780">
        <v>0</v>
      </c>
      <c r="V780">
        <v>0</v>
      </c>
      <c r="W780">
        <v>0</v>
      </c>
      <c r="X780">
        <v>0</v>
      </c>
      <c r="Y780">
        <v>0</v>
      </c>
      <c r="Z780">
        <v>0</v>
      </c>
      <c r="AA780">
        <v>0</v>
      </c>
      <c r="AB780">
        <v>0</v>
      </c>
    </row>
    <row r="781" spans="1:28">
      <c r="A781">
        <v>0</v>
      </c>
      <c r="B781">
        <v>0</v>
      </c>
      <c r="C781">
        <v>0</v>
      </c>
      <c r="D781">
        <v>0</v>
      </c>
      <c r="E781">
        <v>0</v>
      </c>
      <c r="F781">
        <v>0</v>
      </c>
      <c r="G781">
        <v>0</v>
      </c>
      <c r="H781">
        <v>0</v>
      </c>
      <c r="I781" s="47">
        <v>0</v>
      </c>
      <c r="J781">
        <v>0</v>
      </c>
      <c r="K781">
        <v>0</v>
      </c>
      <c r="L781">
        <v>0</v>
      </c>
      <c r="M781">
        <v>0</v>
      </c>
      <c r="N781">
        <v>0</v>
      </c>
      <c r="O781">
        <v>0</v>
      </c>
      <c r="P781">
        <v>0</v>
      </c>
      <c r="Q781">
        <v>0</v>
      </c>
      <c r="R781">
        <v>0</v>
      </c>
      <c r="S781">
        <v>0</v>
      </c>
      <c r="T781">
        <v>0</v>
      </c>
      <c r="U781">
        <v>0</v>
      </c>
      <c r="V781">
        <v>0</v>
      </c>
      <c r="W781">
        <v>0</v>
      </c>
      <c r="X781">
        <v>0</v>
      </c>
      <c r="Y781">
        <v>0</v>
      </c>
      <c r="Z781">
        <v>0</v>
      </c>
      <c r="AA781">
        <v>0</v>
      </c>
      <c r="AB781">
        <v>0</v>
      </c>
    </row>
    <row r="782" spans="1:28">
      <c r="A782">
        <v>0</v>
      </c>
      <c r="B782">
        <v>0</v>
      </c>
      <c r="C782">
        <v>0</v>
      </c>
      <c r="D782">
        <v>0</v>
      </c>
      <c r="E782">
        <v>0</v>
      </c>
      <c r="F782">
        <v>0</v>
      </c>
      <c r="G782">
        <v>0</v>
      </c>
      <c r="H782">
        <v>0</v>
      </c>
      <c r="I782" s="47">
        <v>0</v>
      </c>
      <c r="J782">
        <v>0</v>
      </c>
      <c r="K782">
        <v>0</v>
      </c>
      <c r="L782">
        <v>0</v>
      </c>
      <c r="M782">
        <v>0</v>
      </c>
      <c r="N782">
        <v>0</v>
      </c>
      <c r="O782">
        <v>0</v>
      </c>
      <c r="P782">
        <v>0</v>
      </c>
      <c r="Q782">
        <v>0</v>
      </c>
      <c r="R782">
        <v>0</v>
      </c>
      <c r="S782">
        <v>0</v>
      </c>
      <c r="T782">
        <v>0</v>
      </c>
      <c r="U782">
        <v>0</v>
      </c>
      <c r="V782">
        <v>0</v>
      </c>
      <c r="W782">
        <v>0</v>
      </c>
      <c r="X782">
        <v>0</v>
      </c>
      <c r="Y782">
        <v>0</v>
      </c>
      <c r="Z782">
        <v>0</v>
      </c>
      <c r="AA782">
        <v>0</v>
      </c>
      <c r="AB782">
        <v>0</v>
      </c>
    </row>
    <row r="783" spans="1:28">
      <c r="A783">
        <v>0</v>
      </c>
      <c r="B783">
        <v>0</v>
      </c>
      <c r="C783">
        <v>0</v>
      </c>
      <c r="D783">
        <v>0</v>
      </c>
      <c r="E783">
        <v>0</v>
      </c>
      <c r="F783">
        <v>0</v>
      </c>
      <c r="G783">
        <v>0</v>
      </c>
      <c r="H783">
        <v>0</v>
      </c>
      <c r="I783" s="47">
        <v>0</v>
      </c>
      <c r="J783">
        <v>0</v>
      </c>
      <c r="K783">
        <v>0</v>
      </c>
      <c r="L783">
        <v>0</v>
      </c>
      <c r="M783">
        <v>0</v>
      </c>
      <c r="N783">
        <v>0</v>
      </c>
      <c r="O783">
        <v>0</v>
      </c>
      <c r="P783">
        <v>0</v>
      </c>
      <c r="Q783">
        <v>0</v>
      </c>
      <c r="R783">
        <v>0</v>
      </c>
      <c r="S783">
        <v>0</v>
      </c>
      <c r="T783">
        <v>0</v>
      </c>
      <c r="U783">
        <v>0</v>
      </c>
      <c r="V783">
        <v>0</v>
      </c>
      <c r="W783">
        <v>0</v>
      </c>
      <c r="X783">
        <v>0</v>
      </c>
      <c r="Y783">
        <v>0</v>
      </c>
      <c r="Z783">
        <v>0</v>
      </c>
      <c r="AA783">
        <v>0</v>
      </c>
      <c r="AB783">
        <v>0</v>
      </c>
    </row>
    <row r="784" spans="1:28">
      <c r="A784">
        <v>0</v>
      </c>
      <c r="B784">
        <v>0</v>
      </c>
      <c r="C784">
        <v>0</v>
      </c>
      <c r="D784">
        <v>0</v>
      </c>
      <c r="E784">
        <v>0</v>
      </c>
      <c r="F784">
        <v>0</v>
      </c>
      <c r="G784">
        <v>0</v>
      </c>
      <c r="H784">
        <v>0</v>
      </c>
      <c r="I784" s="47">
        <v>0</v>
      </c>
      <c r="J784">
        <v>0</v>
      </c>
      <c r="K784">
        <v>0</v>
      </c>
      <c r="L784">
        <v>0</v>
      </c>
      <c r="M784">
        <v>0</v>
      </c>
      <c r="N784">
        <v>0</v>
      </c>
      <c r="O784">
        <v>0</v>
      </c>
      <c r="P784">
        <v>0</v>
      </c>
      <c r="Q784">
        <v>0</v>
      </c>
      <c r="R784">
        <v>0</v>
      </c>
      <c r="S784">
        <v>0</v>
      </c>
      <c r="T784">
        <v>0</v>
      </c>
      <c r="U784">
        <v>0</v>
      </c>
      <c r="V784">
        <v>0</v>
      </c>
      <c r="W784">
        <v>0</v>
      </c>
      <c r="X784">
        <v>0</v>
      </c>
      <c r="Y784">
        <v>0</v>
      </c>
      <c r="Z784">
        <v>0</v>
      </c>
      <c r="AA784">
        <v>0</v>
      </c>
      <c r="AB784">
        <v>0</v>
      </c>
    </row>
    <row r="785" spans="1:28">
      <c r="A785">
        <v>0</v>
      </c>
      <c r="B785">
        <v>0</v>
      </c>
      <c r="C785">
        <v>0</v>
      </c>
      <c r="D785">
        <v>0</v>
      </c>
      <c r="E785">
        <v>0</v>
      </c>
      <c r="F785">
        <v>0</v>
      </c>
      <c r="G785">
        <v>0</v>
      </c>
      <c r="H785">
        <v>0</v>
      </c>
      <c r="I785" s="47">
        <v>0</v>
      </c>
      <c r="J785">
        <v>0</v>
      </c>
      <c r="K785">
        <v>0</v>
      </c>
      <c r="L785">
        <v>0</v>
      </c>
      <c r="M785">
        <v>0</v>
      </c>
      <c r="N785">
        <v>0</v>
      </c>
      <c r="O785">
        <v>0</v>
      </c>
      <c r="P785">
        <v>0</v>
      </c>
      <c r="Q785">
        <v>0</v>
      </c>
      <c r="R785">
        <v>0</v>
      </c>
      <c r="S785">
        <v>0</v>
      </c>
      <c r="T785">
        <v>0</v>
      </c>
      <c r="U785">
        <v>0</v>
      </c>
      <c r="V785">
        <v>0</v>
      </c>
      <c r="W785">
        <v>0</v>
      </c>
      <c r="X785">
        <v>0</v>
      </c>
      <c r="Y785">
        <v>0</v>
      </c>
      <c r="Z785">
        <v>0</v>
      </c>
      <c r="AA785">
        <v>0</v>
      </c>
      <c r="AB785">
        <v>0</v>
      </c>
    </row>
    <row r="786" spans="1:28">
      <c r="A786">
        <v>0</v>
      </c>
      <c r="B786">
        <v>0</v>
      </c>
      <c r="C786">
        <v>0</v>
      </c>
      <c r="D786">
        <v>0</v>
      </c>
      <c r="E786">
        <v>0</v>
      </c>
      <c r="F786">
        <v>0</v>
      </c>
      <c r="G786">
        <v>0</v>
      </c>
      <c r="H786">
        <v>0</v>
      </c>
      <c r="I786" s="47">
        <v>0</v>
      </c>
      <c r="J786">
        <v>0</v>
      </c>
      <c r="K786">
        <v>0</v>
      </c>
      <c r="L786">
        <v>0</v>
      </c>
      <c r="M786">
        <v>0</v>
      </c>
      <c r="N786">
        <v>0</v>
      </c>
      <c r="O786">
        <v>0</v>
      </c>
      <c r="P786">
        <v>0</v>
      </c>
      <c r="Q786">
        <v>0</v>
      </c>
      <c r="R786">
        <v>0</v>
      </c>
      <c r="S786">
        <v>0</v>
      </c>
      <c r="T786">
        <v>0</v>
      </c>
      <c r="U786">
        <v>0</v>
      </c>
      <c r="V786">
        <v>0</v>
      </c>
      <c r="W786">
        <v>0</v>
      </c>
      <c r="X786">
        <v>0</v>
      </c>
      <c r="Y786">
        <v>0</v>
      </c>
      <c r="Z786">
        <v>0</v>
      </c>
      <c r="AA786">
        <v>0</v>
      </c>
      <c r="AB786">
        <v>0</v>
      </c>
    </row>
    <row r="787" spans="1:28">
      <c r="A787">
        <v>0</v>
      </c>
      <c r="B787">
        <v>0</v>
      </c>
      <c r="C787">
        <v>0</v>
      </c>
      <c r="D787">
        <v>0</v>
      </c>
      <c r="E787">
        <v>0</v>
      </c>
      <c r="F787">
        <v>0</v>
      </c>
      <c r="G787">
        <v>0</v>
      </c>
      <c r="H787">
        <v>0</v>
      </c>
      <c r="I787" s="47">
        <v>0</v>
      </c>
      <c r="J787">
        <v>0</v>
      </c>
      <c r="K787">
        <v>0</v>
      </c>
      <c r="L787">
        <v>0</v>
      </c>
      <c r="M787">
        <v>0</v>
      </c>
      <c r="N787">
        <v>0</v>
      </c>
      <c r="O787">
        <v>0</v>
      </c>
      <c r="P787">
        <v>0</v>
      </c>
      <c r="Q787">
        <v>0</v>
      </c>
      <c r="R787">
        <v>0</v>
      </c>
      <c r="S787">
        <v>0</v>
      </c>
      <c r="T787">
        <v>0</v>
      </c>
      <c r="U787">
        <v>0</v>
      </c>
      <c r="V787">
        <v>0</v>
      </c>
      <c r="W787">
        <v>0</v>
      </c>
      <c r="X787">
        <v>0</v>
      </c>
      <c r="Y787">
        <v>0</v>
      </c>
      <c r="Z787">
        <v>0</v>
      </c>
      <c r="AA787">
        <v>0</v>
      </c>
      <c r="AB787">
        <v>0</v>
      </c>
    </row>
    <row r="788" spans="1:28">
      <c r="A788">
        <v>0</v>
      </c>
      <c r="B788">
        <v>0</v>
      </c>
      <c r="C788">
        <v>0</v>
      </c>
      <c r="D788">
        <v>0</v>
      </c>
      <c r="E788">
        <v>0</v>
      </c>
      <c r="F788">
        <v>0</v>
      </c>
      <c r="G788">
        <v>0</v>
      </c>
      <c r="H788">
        <v>0</v>
      </c>
      <c r="I788" s="47">
        <v>0</v>
      </c>
      <c r="J788">
        <v>0</v>
      </c>
      <c r="K788">
        <v>0</v>
      </c>
      <c r="L788">
        <v>0</v>
      </c>
      <c r="M788">
        <v>0</v>
      </c>
      <c r="N788">
        <v>0</v>
      </c>
      <c r="O788">
        <v>0</v>
      </c>
      <c r="P788">
        <v>0</v>
      </c>
      <c r="Q788">
        <v>0</v>
      </c>
      <c r="R788">
        <v>0</v>
      </c>
      <c r="S788">
        <v>0</v>
      </c>
      <c r="T788">
        <v>0</v>
      </c>
      <c r="U788">
        <v>0</v>
      </c>
      <c r="V788">
        <v>0</v>
      </c>
      <c r="W788">
        <v>0</v>
      </c>
      <c r="X788">
        <v>0</v>
      </c>
      <c r="Y788">
        <v>0</v>
      </c>
      <c r="Z788">
        <v>0</v>
      </c>
      <c r="AA788">
        <v>0</v>
      </c>
      <c r="AB788">
        <v>0</v>
      </c>
    </row>
    <row r="789" spans="1:28">
      <c r="A789">
        <v>0</v>
      </c>
      <c r="B789">
        <v>0</v>
      </c>
      <c r="C789">
        <v>0</v>
      </c>
      <c r="D789">
        <v>0</v>
      </c>
      <c r="E789">
        <v>0</v>
      </c>
      <c r="F789">
        <v>0</v>
      </c>
      <c r="G789">
        <v>0</v>
      </c>
      <c r="H789">
        <v>0</v>
      </c>
      <c r="I789" s="47">
        <v>0</v>
      </c>
      <c r="J789">
        <v>0</v>
      </c>
      <c r="K789">
        <v>0</v>
      </c>
      <c r="L789">
        <v>0</v>
      </c>
      <c r="M789">
        <v>0</v>
      </c>
      <c r="N789">
        <v>0</v>
      </c>
      <c r="O789">
        <v>0</v>
      </c>
      <c r="P789">
        <v>0</v>
      </c>
      <c r="Q789">
        <v>0</v>
      </c>
      <c r="R789">
        <v>0</v>
      </c>
      <c r="S789">
        <v>0</v>
      </c>
      <c r="T789">
        <v>0</v>
      </c>
      <c r="U789">
        <v>0</v>
      </c>
      <c r="V789">
        <v>0</v>
      </c>
      <c r="W789">
        <v>0</v>
      </c>
      <c r="X789">
        <v>0</v>
      </c>
      <c r="Y789">
        <v>0</v>
      </c>
      <c r="Z789">
        <v>0</v>
      </c>
      <c r="AA789">
        <v>0</v>
      </c>
      <c r="AB789">
        <v>0</v>
      </c>
    </row>
    <row r="790" spans="1:28">
      <c r="A790">
        <v>0</v>
      </c>
      <c r="B790">
        <v>0</v>
      </c>
      <c r="C790">
        <v>0</v>
      </c>
      <c r="D790">
        <v>0</v>
      </c>
      <c r="E790">
        <v>0</v>
      </c>
      <c r="F790">
        <v>0</v>
      </c>
      <c r="G790">
        <v>0</v>
      </c>
      <c r="H790">
        <v>0</v>
      </c>
      <c r="I790" s="47">
        <v>0</v>
      </c>
      <c r="J790">
        <v>0</v>
      </c>
      <c r="K790">
        <v>0</v>
      </c>
      <c r="L790">
        <v>0</v>
      </c>
      <c r="M790">
        <v>0</v>
      </c>
      <c r="N790">
        <v>0</v>
      </c>
      <c r="O790">
        <v>0</v>
      </c>
      <c r="P790">
        <v>0</v>
      </c>
      <c r="Q790">
        <v>0</v>
      </c>
      <c r="R790">
        <v>0</v>
      </c>
      <c r="S790">
        <v>0</v>
      </c>
      <c r="T790">
        <v>0</v>
      </c>
      <c r="U790">
        <v>0</v>
      </c>
      <c r="V790">
        <v>0</v>
      </c>
      <c r="W790">
        <v>0</v>
      </c>
      <c r="X790">
        <v>0</v>
      </c>
      <c r="Y790">
        <v>0</v>
      </c>
      <c r="Z790">
        <v>0</v>
      </c>
      <c r="AA790">
        <v>0</v>
      </c>
      <c r="AB790">
        <v>0</v>
      </c>
    </row>
    <row r="791" spans="1:28">
      <c r="A791">
        <v>0</v>
      </c>
      <c r="B791">
        <v>0</v>
      </c>
      <c r="C791">
        <v>0</v>
      </c>
      <c r="D791">
        <v>0</v>
      </c>
      <c r="E791">
        <v>0</v>
      </c>
      <c r="F791">
        <v>0</v>
      </c>
      <c r="G791">
        <v>0</v>
      </c>
      <c r="H791">
        <v>0</v>
      </c>
      <c r="I791" s="47">
        <v>0</v>
      </c>
      <c r="J791">
        <v>0</v>
      </c>
      <c r="K791">
        <v>0</v>
      </c>
      <c r="L791">
        <v>0</v>
      </c>
      <c r="M791">
        <v>0</v>
      </c>
      <c r="N791">
        <v>0</v>
      </c>
      <c r="O791">
        <v>0</v>
      </c>
      <c r="P791">
        <v>0</v>
      </c>
      <c r="Q791">
        <v>0</v>
      </c>
      <c r="R791">
        <v>0</v>
      </c>
      <c r="S791">
        <v>0</v>
      </c>
      <c r="T791">
        <v>0</v>
      </c>
      <c r="U791">
        <v>0</v>
      </c>
      <c r="V791">
        <v>0</v>
      </c>
      <c r="W791">
        <v>0</v>
      </c>
      <c r="X791">
        <v>0</v>
      </c>
      <c r="Y791">
        <v>0</v>
      </c>
      <c r="Z791">
        <v>0</v>
      </c>
      <c r="AA791">
        <v>0</v>
      </c>
      <c r="AB791">
        <v>0</v>
      </c>
    </row>
    <row r="792" spans="1:28">
      <c r="A792">
        <v>0</v>
      </c>
      <c r="B792">
        <v>0</v>
      </c>
      <c r="C792">
        <v>0</v>
      </c>
      <c r="D792">
        <v>0</v>
      </c>
      <c r="E792">
        <v>0</v>
      </c>
      <c r="F792">
        <v>0</v>
      </c>
      <c r="G792">
        <v>0</v>
      </c>
      <c r="H792">
        <v>0</v>
      </c>
      <c r="I792" s="47">
        <v>0</v>
      </c>
      <c r="J792">
        <v>0</v>
      </c>
      <c r="K792">
        <v>0</v>
      </c>
      <c r="L792">
        <v>0</v>
      </c>
      <c r="M792">
        <v>0</v>
      </c>
      <c r="N792">
        <v>0</v>
      </c>
      <c r="O792">
        <v>0</v>
      </c>
      <c r="P792">
        <v>0</v>
      </c>
      <c r="Q792">
        <v>0</v>
      </c>
      <c r="R792">
        <v>0</v>
      </c>
      <c r="S792">
        <v>0</v>
      </c>
      <c r="T792">
        <v>0</v>
      </c>
      <c r="U792">
        <v>0</v>
      </c>
      <c r="V792">
        <v>0</v>
      </c>
      <c r="W792">
        <v>0</v>
      </c>
      <c r="X792">
        <v>0</v>
      </c>
      <c r="Y792">
        <v>0</v>
      </c>
      <c r="Z792">
        <v>0</v>
      </c>
      <c r="AA792">
        <v>0</v>
      </c>
      <c r="AB792">
        <v>0</v>
      </c>
    </row>
    <row r="793" spans="1:28">
      <c r="A793">
        <v>0</v>
      </c>
      <c r="B793">
        <v>0</v>
      </c>
      <c r="C793">
        <v>0</v>
      </c>
      <c r="D793">
        <v>0</v>
      </c>
      <c r="E793">
        <v>0</v>
      </c>
      <c r="F793">
        <v>0</v>
      </c>
      <c r="G793">
        <v>0</v>
      </c>
      <c r="H793">
        <v>0</v>
      </c>
      <c r="I793" s="47">
        <v>0</v>
      </c>
      <c r="J793">
        <v>0</v>
      </c>
      <c r="K793">
        <v>0</v>
      </c>
      <c r="L793">
        <v>0</v>
      </c>
      <c r="M793">
        <v>0</v>
      </c>
      <c r="N793">
        <v>0</v>
      </c>
      <c r="O793">
        <v>0</v>
      </c>
      <c r="P793">
        <v>0</v>
      </c>
      <c r="Q793">
        <v>0</v>
      </c>
      <c r="R793">
        <v>0</v>
      </c>
      <c r="S793">
        <v>0</v>
      </c>
      <c r="T793">
        <v>0</v>
      </c>
      <c r="U793">
        <v>0</v>
      </c>
      <c r="V793">
        <v>0</v>
      </c>
      <c r="W793">
        <v>0</v>
      </c>
      <c r="X793">
        <v>0</v>
      </c>
      <c r="Y793">
        <v>0</v>
      </c>
      <c r="Z793">
        <v>0</v>
      </c>
      <c r="AA793">
        <v>0</v>
      </c>
      <c r="AB793">
        <v>0</v>
      </c>
    </row>
    <row r="794" spans="1:28">
      <c r="A794">
        <v>0</v>
      </c>
      <c r="B794">
        <v>0</v>
      </c>
      <c r="C794">
        <v>0</v>
      </c>
      <c r="D794">
        <v>0</v>
      </c>
      <c r="E794">
        <v>0</v>
      </c>
      <c r="F794">
        <v>0</v>
      </c>
      <c r="G794">
        <v>0</v>
      </c>
      <c r="H794">
        <v>0</v>
      </c>
      <c r="I794" s="47">
        <v>0</v>
      </c>
      <c r="J794">
        <v>0</v>
      </c>
      <c r="K794">
        <v>0</v>
      </c>
      <c r="L794">
        <v>0</v>
      </c>
      <c r="M794">
        <v>0</v>
      </c>
      <c r="N794">
        <v>0</v>
      </c>
      <c r="O794">
        <v>0</v>
      </c>
      <c r="P794">
        <v>0</v>
      </c>
      <c r="Q794">
        <v>0</v>
      </c>
      <c r="R794">
        <v>0</v>
      </c>
      <c r="S794">
        <v>0</v>
      </c>
      <c r="T794">
        <v>0</v>
      </c>
      <c r="U794">
        <v>0</v>
      </c>
      <c r="V794">
        <v>0</v>
      </c>
      <c r="W794">
        <v>0</v>
      </c>
      <c r="X794">
        <v>0</v>
      </c>
      <c r="Y794">
        <v>0</v>
      </c>
      <c r="Z794">
        <v>0</v>
      </c>
      <c r="AA794">
        <v>0</v>
      </c>
      <c r="AB794">
        <v>0</v>
      </c>
    </row>
    <row r="795" spans="1:28">
      <c r="A795">
        <v>0</v>
      </c>
      <c r="B795">
        <v>0</v>
      </c>
      <c r="C795">
        <v>0</v>
      </c>
      <c r="D795">
        <v>0</v>
      </c>
      <c r="E795">
        <v>0</v>
      </c>
      <c r="F795">
        <v>0</v>
      </c>
      <c r="G795">
        <v>0</v>
      </c>
      <c r="H795">
        <v>0</v>
      </c>
      <c r="I795" s="47">
        <v>0</v>
      </c>
      <c r="J795">
        <v>0</v>
      </c>
      <c r="K795">
        <v>0</v>
      </c>
      <c r="L795">
        <v>0</v>
      </c>
      <c r="M795">
        <v>0</v>
      </c>
      <c r="N795">
        <v>0</v>
      </c>
      <c r="O795">
        <v>0</v>
      </c>
      <c r="P795">
        <v>0</v>
      </c>
      <c r="Q795">
        <v>0</v>
      </c>
      <c r="R795">
        <v>0</v>
      </c>
      <c r="S795">
        <v>0</v>
      </c>
      <c r="T795">
        <v>0</v>
      </c>
      <c r="U795">
        <v>0</v>
      </c>
      <c r="V795">
        <v>0</v>
      </c>
      <c r="W795">
        <v>0</v>
      </c>
      <c r="X795">
        <v>0</v>
      </c>
      <c r="Y795">
        <v>0</v>
      </c>
      <c r="Z795">
        <v>0</v>
      </c>
      <c r="AA795">
        <v>0</v>
      </c>
      <c r="AB795">
        <v>0</v>
      </c>
    </row>
    <row r="796" spans="1:28">
      <c r="A796">
        <v>0</v>
      </c>
      <c r="B796">
        <v>0</v>
      </c>
      <c r="C796">
        <v>0</v>
      </c>
      <c r="D796">
        <v>0</v>
      </c>
      <c r="E796">
        <v>0</v>
      </c>
      <c r="F796">
        <v>0</v>
      </c>
      <c r="G796">
        <v>0</v>
      </c>
      <c r="H796">
        <v>0</v>
      </c>
      <c r="I796" s="47">
        <v>0</v>
      </c>
      <c r="J796">
        <v>0</v>
      </c>
      <c r="K796">
        <v>0</v>
      </c>
      <c r="L796">
        <v>0</v>
      </c>
      <c r="M796">
        <v>0</v>
      </c>
      <c r="N796">
        <v>0</v>
      </c>
      <c r="O796">
        <v>0</v>
      </c>
      <c r="P796">
        <v>0</v>
      </c>
      <c r="Q796">
        <v>0</v>
      </c>
      <c r="R796">
        <v>0</v>
      </c>
      <c r="S796">
        <v>0</v>
      </c>
      <c r="T796">
        <v>0</v>
      </c>
      <c r="U796">
        <v>0</v>
      </c>
      <c r="V796">
        <v>0</v>
      </c>
      <c r="W796">
        <v>0</v>
      </c>
      <c r="X796">
        <v>0</v>
      </c>
      <c r="Y796">
        <v>0</v>
      </c>
      <c r="Z796">
        <v>0</v>
      </c>
      <c r="AA796">
        <v>0</v>
      </c>
      <c r="AB796">
        <v>0</v>
      </c>
    </row>
    <row r="797" spans="1:28">
      <c r="A797">
        <v>0</v>
      </c>
      <c r="B797">
        <v>0</v>
      </c>
      <c r="C797">
        <v>0</v>
      </c>
      <c r="D797">
        <v>0</v>
      </c>
      <c r="E797">
        <v>0</v>
      </c>
      <c r="F797">
        <v>0</v>
      </c>
      <c r="G797">
        <v>0</v>
      </c>
      <c r="H797">
        <v>0</v>
      </c>
      <c r="I797" s="47">
        <v>0</v>
      </c>
      <c r="J797">
        <v>0</v>
      </c>
      <c r="K797">
        <v>0</v>
      </c>
      <c r="L797">
        <v>0</v>
      </c>
      <c r="M797">
        <v>0</v>
      </c>
      <c r="N797">
        <v>0</v>
      </c>
      <c r="O797">
        <v>0</v>
      </c>
      <c r="P797">
        <v>0</v>
      </c>
      <c r="Q797">
        <v>0</v>
      </c>
      <c r="R797">
        <v>0</v>
      </c>
      <c r="S797">
        <v>0</v>
      </c>
      <c r="T797">
        <v>0</v>
      </c>
      <c r="U797">
        <v>0</v>
      </c>
      <c r="V797">
        <v>0</v>
      </c>
      <c r="W797">
        <v>0</v>
      </c>
      <c r="X797">
        <v>0</v>
      </c>
      <c r="Y797">
        <v>0</v>
      </c>
      <c r="Z797">
        <v>0</v>
      </c>
      <c r="AA797">
        <v>0</v>
      </c>
      <c r="AB797">
        <v>0</v>
      </c>
    </row>
    <row r="798" spans="1:28">
      <c r="A798">
        <v>0</v>
      </c>
      <c r="B798">
        <v>0</v>
      </c>
      <c r="C798">
        <v>0</v>
      </c>
      <c r="D798">
        <v>0</v>
      </c>
      <c r="E798">
        <v>0</v>
      </c>
      <c r="F798">
        <v>0</v>
      </c>
      <c r="G798">
        <v>0</v>
      </c>
      <c r="H798">
        <v>0</v>
      </c>
      <c r="I798" s="47">
        <v>0</v>
      </c>
      <c r="J798">
        <v>0</v>
      </c>
      <c r="K798">
        <v>0</v>
      </c>
      <c r="L798">
        <v>0</v>
      </c>
      <c r="M798">
        <v>0</v>
      </c>
      <c r="N798">
        <v>0</v>
      </c>
      <c r="O798">
        <v>0</v>
      </c>
      <c r="P798">
        <v>0</v>
      </c>
      <c r="Q798">
        <v>0</v>
      </c>
      <c r="R798">
        <v>0</v>
      </c>
      <c r="S798">
        <v>0</v>
      </c>
      <c r="T798">
        <v>0</v>
      </c>
      <c r="U798">
        <v>0</v>
      </c>
      <c r="V798">
        <v>0</v>
      </c>
      <c r="W798">
        <v>0</v>
      </c>
      <c r="X798">
        <v>0</v>
      </c>
      <c r="Y798">
        <v>0</v>
      </c>
      <c r="Z798">
        <v>0</v>
      </c>
      <c r="AA798">
        <v>0</v>
      </c>
      <c r="AB798">
        <v>0</v>
      </c>
    </row>
    <row r="799" spans="1:28">
      <c r="A799">
        <v>0</v>
      </c>
      <c r="B799">
        <v>0</v>
      </c>
      <c r="C799">
        <v>0</v>
      </c>
      <c r="D799">
        <v>0</v>
      </c>
      <c r="E799">
        <v>0</v>
      </c>
      <c r="F799">
        <v>0</v>
      </c>
      <c r="G799">
        <v>0</v>
      </c>
      <c r="H799">
        <v>0</v>
      </c>
      <c r="I799" s="47">
        <v>0</v>
      </c>
      <c r="J799">
        <v>0</v>
      </c>
      <c r="K799">
        <v>0</v>
      </c>
      <c r="L799">
        <v>0</v>
      </c>
      <c r="M799">
        <v>0</v>
      </c>
      <c r="N799">
        <v>0</v>
      </c>
      <c r="O799">
        <v>0</v>
      </c>
      <c r="P799">
        <v>0</v>
      </c>
      <c r="Q799">
        <v>0</v>
      </c>
      <c r="R799">
        <v>0</v>
      </c>
      <c r="S799">
        <v>0</v>
      </c>
      <c r="T799">
        <v>0</v>
      </c>
      <c r="U799">
        <v>0</v>
      </c>
      <c r="V799">
        <v>0</v>
      </c>
      <c r="W799">
        <v>0</v>
      </c>
      <c r="X799">
        <v>0</v>
      </c>
      <c r="Y799">
        <v>0</v>
      </c>
      <c r="Z799">
        <v>0</v>
      </c>
      <c r="AA799">
        <v>0</v>
      </c>
      <c r="AB799">
        <v>0</v>
      </c>
    </row>
    <row r="800" spans="1:28">
      <c r="A800">
        <v>0</v>
      </c>
      <c r="B800">
        <v>0</v>
      </c>
      <c r="C800">
        <v>0</v>
      </c>
      <c r="D800">
        <v>0</v>
      </c>
      <c r="E800">
        <v>0</v>
      </c>
      <c r="F800">
        <v>0</v>
      </c>
      <c r="G800">
        <v>0</v>
      </c>
      <c r="H800">
        <v>0</v>
      </c>
      <c r="I800" s="47">
        <v>0</v>
      </c>
      <c r="J800">
        <v>0</v>
      </c>
      <c r="K800">
        <v>0</v>
      </c>
      <c r="L800">
        <v>0</v>
      </c>
      <c r="M800">
        <v>0</v>
      </c>
      <c r="N800">
        <v>0</v>
      </c>
      <c r="O800">
        <v>0</v>
      </c>
      <c r="P800">
        <v>0</v>
      </c>
      <c r="Q800">
        <v>0</v>
      </c>
      <c r="R800">
        <v>0</v>
      </c>
      <c r="S800">
        <v>0</v>
      </c>
      <c r="T800">
        <v>0</v>
      </c>
      <c r="U800">
        <v>0</v>
      </c>
      <c r="V800">
        <v>0</v>
      </c>
      <c r="W800">
        <v>0</v>
      </c>
      <c r="X800">
        <v>0</v>
      </c>
      <c r="Y800">
        <v>0</v>
      </c>
      <c r="Z800">
        <v>0</v>
      </c>
      <c r="AA800">
        <v>0</v>
      </c>
      <c r="AB800">
        <v>0</v>
      </c>
    </row>
    <row r="801" spans="1:28">
      <c r="A801">
        <v>0</v>
      </c>
      <c r="B801">
        <v>0</v>
      </c>
      <c r="C801">
        <v>0</v>
      </c>
      <c r="D801">
        <v>0</v>
      </c>
      <c r="E801">
        <v>0</v>
      </c>
      <c r="F801">
        <v>0</v>
      </c>
      <c r="G801">
        <v>0</v>
      </c>
      <c r="H801">
        <v>0</v>
      </c>
      <c r="I801" s="47">
        <v>0</v>
      </c>
      <c r="J801">
        <v>0</v>
      </c>
      <c r="K801">
        <v>0</v>
      </c>
      <c r="L801">
        <v>0</v>
      </c>
      <c r="M801">
        <v>0</v>
      </c>
      <c r="N801">
        <v>0</v>
      </c>
      <c r="O801">
        <v>0</v>
      </c>
      <c r="P801">
        <v>0</v>
      </c>
      <c r="Q801">
        <v>0</v>
      </c>
      <c r="R801">
        <v>0</v>
      </c>
      <c r="S801">
        <v>0</v>
      </c>
      <c r="T801">
        <v>0</v>
      </c>
      <c r="U801">
        <v>0</v>
      </c>
      <c r="V801">
        <v>0</v>
      </c>
      <c r="W801">
        <v>0</v>
      </c>
      <c r="X801">
        <v>0</v>
      </c>
      <c r="Y801">
        <v>0</v>
      </c>
      <c r="Z801">
        <v>0</v>
      </c>
      <c r="AA801">
        <v>0</v>
      </c>
      <c r="AB801">
        <v>0</v>
      </c>
    </row>
    <row r="802" spans="1:28">
      <c r="A802">
        <v>0</v>
      </c>
      <c r="B802">
        <v>0</v>
      </c>
      <c r="C802">
        <v>0</v>
      </c>
      <c r="D802">
        <v>0</v>
      </c>
      <c r="E802">
        <v>0</v>
      </c>
      <c r="F802">
        <v>0</v>
      </c>
      <c r="G802">
        <v>0</v>
      </c>
      <c r="H802">
        <v>0</v>
      </c>
      <c r="I802" s="47">
        <v>0</v>
      </c>
      <c r="J802">
        <v>0</v>
      </c>
      <c r="K802">
        <v>0</v>
      </c>
      <c r="L802">
        <v>0</v>
      </c>
      <c r="M802">
        <v>0</v>
      </c>
      <c r="N802">
        <v>0</v>
      </c>
      <c r="O802">
        <v>0</v>
      </c>
      <c r="P802">
        <v>0</v>
      </c>
      <c r="Q802">
        <v>0</v>
      </c>
      <c r="R802">
        <v>0</v>
      </c>
      <c r="S802">
        <v>0</v>
      </c>
      <c r="T802">
        <v>0</v>
      </c>
      <c r="U802">
        <v>0</v>
      </c>
      <c r="V802">
        <v>0</v>
      </c>
      <c r="W802">
        <v>0</v>
      </c>
      <c r="X802">
        <v>0</v>
      </c>
      <c r="Y802">
        <v>0</v>
      </c>
      <c r="Z802">
        <v>0</v>
      </c>
      <c r="AA802">
        <v>0</v>
      </c>
      <c r="AB802">
        <v>0</v>
      </c>
    </row>
    <row r="803" spans="1:28">
      <c r="A803">
        <v>0</v>
      </c>
      <c r="B803">
        <v>0</v>
      </c>
      <c r="C803">
        <v>0</v>
      </c>
      <c r="D803">
        <v>0</v>
      </c>
      <c r="E803">
        <v>0</v>
      </c>
      <c r="F803">
        <v>0</v>
      </c>
      <c r="G803">
        <v>0</v>
      </c>
      <c r="H803">
        <v>0</v>
      </c>
      <c r="I803" s="47">
        <v>0</v>
      </c>
      <c r="J803">
        <v>0</v>
      </c>
      <c r="K803">
        <v>0</v>
      </c>
      <c r="L803">
        <v>0</v>
      </c>
      <c r="M803">
        <v>0</v>
      </c>
      <c r="N803">
        <v>0</v>
      </c>
      <c r="O803">
        <v>0</v>
      </c>
      <c r="P803">
        <v>0</v>
      </c>
      <c r="Q803">
        <v>0</v>
      </c>
      <c r="R803">
        <v>0</v>
      </c>
      <c r="S803">
        <v>0</v>
      </c>
      <c r="T803">
        <v>0</v>
      </c>
      <c r="U803">
        <v>0</v>
      </c>
      <c r="V803">
        <v>0</v>
      </c>
      <c r="W803">
        <v>0</v>
      </c>
      <c r="X803">
        <v>0</v>
      </c>
      <c r="Y803">
        <v>0</v>
      </c>
      <c r="Z803">
        <v>0</v>
      </c>
      <c r="AA803">
        <v>0</v>
      </c>
      <c r="AB803">
        <v>0</v>
      </c>
    </row>
    <row r="804" spans="1:28">
      <c r="A804">
        <v>0</v>
      </c>
      <c r="B804">
        <v>0</v>
      </c>
      <c r="C804">
        <v>0</v>
      </c>
      <c r="D804">
        <v>0</v>
      </c>
      <c r="E804">
        <v>0</v>
      </c>
      <c r="F804">
        <v>0</v>
      </c>
      <c r="G804">
        <v>0</v>
      </c>
      <c r="H804">
        <v>0</v>
      </c>
      <c r="I804" s="47">
        <v>0</v>
      </c>
      <c r="J804">
        <v>0</v>
      </c>
      <c r="K804">
        <v>0</v>
      </c>
      <c r="L804">
        <v>0</v>
      </c>
      <c r="M804">
        <v>0</v>
      </c>
      <c r="N804">
        <v>0</v>
      </c>
      <c r="O804">
        <v>0</v>
      </c>
      <c r="P804">
        <v>0</v>
      </c>
      <c r="Q804">
        <v>0</v>
      </c>
      <c r="R804">
        <v>0</v>
      </c>
      <c r="S804">
        <v>0</v>
      </c>
      <c r="T804">
        <v>0</v>
      </c>
      <c r="U804">
        <v>0</v>
      </c>
      <c r="V804">
        <v>0</v>
      </c>
      <c r="W804">
        <v>0</v>
      </c>
      <c r="X804">
        <v>0</v>
      </c>
      <c r="Y804">
        <v>0</v>
      </c>
      <c r="Z804">
        <v>0</v>
      </c>
      <c r="AA804">
        <v>0</v>
      </c>
      <c r="AB804">
        <v>0</v>
      </c>
    </row>
    <row r="805" spans="1:28">
      <c r="A805">
        <v>0</v>
      </c>
      <c r="B805">
        <v>0</v>
      </c>
      <c r="C805">
        <v>0</v>
      </c>
      <c r="D805">
        <v>0</v>
      </c>
      <c r="E805">
        <v>0</v>
      </c>
      <c r="F805">
        <v>0</v>
      </c>
      <c r="G805">
        <v>0</v>
      </c>
      <c r="H805">
        <v>0</v>
      </c>
      <c r="I805" s="47">
        <v>0</v>
      </c>
      <c r="J805">
        <v>0</v>
      </c>
      <c r="K805">
        <v>0</v>
      </c>
      <c r="L805">
        <v>0</v>
      </c>
      <c r="M805">
        <v>0</v>
      </c>
      <c r="N805">
        <v>0</v>
      </c>
      <c r="O805">
        <v>0</v>
      </c>
      <c r="P805">
        <v>0</v>
      </c>
      <c r="Q805">
        <v>0</v>
      </c>
      <c r="R805">
        <v>0</v>
      </c>
      <c r="S805">
        <v>0</v>
      </c>
      <c r="T805">
        <v>0</v>
      </c>
      <c r="U805">
        <v>0</v>
      </c>
      <c r="V805">
        <v>0</v>
      </c>
      <c r="W805">
        <v>0</v>
      </c>
      <c r="X805">
        <v>0</v>
      </c>
      <c r="Y805">
        <v>0</v>
      </c>
      <c r="Z805">
        <v>0</v>
      </c>
      <c r="AA805">
        <v>0</v>
      </c>
      <c r="AB805">
        <v>0</v>
      </c>
    </row>
    <row r="806" spans="1:28">
      <c r="A806">
        <v>0</v>
      </c>
      <c r="B806">
        <v>0</v>
      </c>
      <c r="C806">
        <v>0</v>
      </c>
      <c r="D806">
        <v>0</v>
      </c>
      <c r="E806">
        <v>0</v>
      </c>
      <c r="F806">
        <v>0</v>
      </c>
      <c r="G806">
        <v>0</v>
      </c>
      <c r="H806">
        <v>0</v>
      </c>
      <c r="I806" s="47">
        <v>0</v>
      </c>
      <c r="J806">
        <v>0</v>
      </c>
      <c r="K806">
        <v>0</v>
      </c>
      <c r="L806">
        <v>0</v>
      </c>
      <c r="M806">
        <v>0</v>
      </c>
      <c r="N806">
        <v>0</v>
      </c>
      <c r="O806">
        <v>0</v>
      </c>
      <c r="P806">
        <v>0</v>
      </c>
      <c r="Q806">
        <v>0</v>
      </c>
      <c r="R806">
        <v>0</v>
      </c>
      <c r="S806">
        <v>0</v>
      </c>
      <c r="T806">
        <v>0</v>
      </c>
      <c r="U806">
        <v>0</v>
      </c>
      <c r="V806">
        <v>0</v>
      </c>
      <c r="W806">
        <v>0</v>
      </c>
      <c r="X806">
        <v>0</v>
      </c>
      <c r="Y806">
        <v>0</v>
      </c>
      <c r="Z806">
        <v>0</v>
      </c>
      <c r="AA806">
        <v>0</v>
      </c>
      <c r="AB806">
        <v>0</v>
      </c>
    </row>
    <row r="807" spans="1:28">
      <c r="A807">
        <v>0</v>
      </c>
      <c r="B807">
        <v>0</v>
      </c>
      <c r="C807">
        <v>0</v>
      </c>
      <c r="D807">
        <v>0</v>
      </c>
      <c r="E807">
        <v>0</v>
      </c>
      <c r="F807">
        <v>0</v>
      </c>
      <c r="G807">
        <v>0</v>
      </c>
      <c r="H807">
        <v>0</v>
      </c>
      <c r="I807" s="47">
        <v>0</v>
      </c>
      <c r="J807">
        <v>0</v>
      </c>
      <c r="K807">
        <v>0</v>
      </c>
      <c r="L807">
        <v>0</v>
      </c>
      <c r="M807">
        <v>0</v>
      </c>
      <c r="N807">
        <v>0</v>
      </c>
      <c r="O807">
        <v>0</v>
      </c>
      <c r="P807">
        <v>0</v>
      </c>
      <c r="Q807">
        <v>0</v>
      </c>
      <c r="R807">
        <v>0</v>
      </c>
      <c r="S807">
        <v>0</v>
      </c>
      <c r="T807">
        <v>0</v>
      </c>
      <c r="U807">
        <v>0</v>
      </c>
      <c r="V807">
        <v>0</v>
      </c>
      <c r="W807">
        <v>0</v>
      </c>
      <c r="X807">
        <v>0</v>
      </c>
      <c r="Y807">
        <v>0</v>
      </c>
      <c r="Z807">
        <v>0</v>
      </c>
      <c r="AA807">
        <v>0</v>
      </c>
      <c r="AB807">
        <v>0</v>
      </c>
    </row>
    <row r="808" spans="1:28">
      <c r="A808">
        <v>0</v>
      </c>
      <c r="B808">
        <v>0</v>
      </c>
      <c r="C808">
        <v>0</v>
      </c>
      <c r="D808">
        <v>0</v>
      </c>
      <c r="E808">
        <v>0</v>
      </c>
      <c r="F808">
        <v>0</v>
      </c>
      <c r="G808">
        <v>0</v>
      </c>
      <c r="H808">
        <v>0</v>
      </c>
      <c r="I808" s="47">
        <v>0</v>
      </c>
      <c r="J808">
        <v>0</v>
      </c>
      <c r="K808">
        <v>0</v>
      </c>
      <c r="L808">
        <v>0</v>
      </c>
      <c r="M808">
        <v>0</v>
      </c>
      <c r="N808">
        <v>0</v>
      </c>
      <c r="O808">
        <v>0</v>
      </c>
      <c r="P808">
        <v>0</v>
      </c>
      <c r="Q808">
        <v>0</v>
      </c>
      <c r="R808">
        <v>0</v>
      </c>
      <c r="S808">
        <v>0</v>
      </c>
      <c r="T808">
        <v>0</v>
      </c>
      <c r="U808">
        <v>0</v>
      </c>
      <c r="V808">
        <v>0</v>
      </c>
      <c r="W808">
        <v>0</v>
      </c>
      <c r="X808">
        <v>0</v>
      </c>
      <c r="Y808">
        <v>0</v>
      </c>
      <c r="Z808">
        <v>0</v>
      </c>
      <c r="AA808">
        <v>0</v>
      </c>
      <c r="AB808">
        <v>0</v>
      </c>
    </row>
    <row r="809" spans="1:28">
      <c r="A809">
        <v>0</v>
      </c>
      <c r="B809">
        <v>0</v>
      </c>
      <c r="C809">
        <v>0</v>
      </c>
      <c r="D809">
        <v>0</v>
      </c>
      <c r="E809">
        <v>0</v>
      </c>
      <c r="F809">
        <v>0</v>
      </c>
      <c r="G809">
        <v>0</v>
      </c>
      <c r="H809">
        <v>0</v>
      </c>
      <c r="I809" s="47">
        <v>0</v>
      </c>
      <c r="J809">
        <v>0</v>
      </c>
      <c r="K809">
        <v>0</v>
      </c>
      <c r="L809">
        <v>0</v>
      </c>
      <c r="M809">
        <v>0</v>
      </c>
      <c r="N809">
        <v>0</v>
      </c>
      <c r="O809">
        <v>0</v>
      </c>
      <c r="P809">
        <v>0</v>
      </c>
      <c r="Q809">
        <v>0</v>
      </c>
      <c r="R809">
        <v>0</v>
      </c>
      <c r="S809">
        <v>0</v>
      </c>
      <c r="T809">
        <v>0</v>
      </c>
      <c r="U809">
        <v>0</v>
      </c>
      <c r="V809">
        <v>0</v>
      </c>
      <c r="W809">
        <v>0</v>
      </c>
      <c r="X809">
        <v>0</v>
      </c>
      <c r="Y809">
        <v>0</v>
      </c>
      <c r="Z809">
        <v>0</v>
      </c>
      <c r="AA809">
        <v>0</v>
      </c>
      <c r="AB809">
        <v>0</v>
      </c>
    </row>
    <row r="810" spans="1:28">
      <c r="A810">
        <v>0</v>
      </c>
      <c r="B810">
        <v>0</v>
      </c>
      <c r="C810">
        <v>0</v>
      </c>
      <c r="D810">
        <v>0</v>
      </c>
      <c r="E810">
        <v>0</v>
      </c>
      <c r="F810">
        <v>0</v>
      </c>
      <c r="G810">
        <v>0</v>
      </c>
      <c r="H810">
        <v>0</v>
      </c>
      <c r="I810" s="47">
        <v>0</v>
      </c>
      <c r="J810">
        <v>0</v>
      </c>
      <c r="K810">
        <v>0</v>
      </c>
      <c r="L810">
        <v>0</v>
      </c>
      <c r="M810">
        <v>0</v>
      </c>
      <c r="N810">
        <v>0</v>
      </c>
      <c r="O810">
        <v>0</v>
      </c>
      <c r="P810">
        <v>0</v>
      </c>
      <c r="Q810">
        <v>0</v>
      </c>
      <c r="R810">
        <v>0</v>
      </c>
      <c r="S810">
        <v>0</v>
      </c>
      <c r="T810">
        <v>0</v>
      </c>
      <c r="U810">
        <v>0</v>
      </c>
      <c r="V810">
        <v>0</v>
      </c>
      <c r="W810">
        <v>0</v>
      </c>
      <c r="X810">
        <v>0</v>
      </c>
      <c r="Y810">
        <v>0</v>
      </c>
      <c r="Z810">
        <v>0</v>
      </c>
      <c r="AA810">
        <v>0</v>
      </c>
      <c r="AB810">
        <v>0</v>
      </c>
    </row>
    <row r="811" spans="1:28">
      <c r="A811">
        <v>0</v>
      </c>
      <c r="B811">
        <v>0</v>
      </c>
      <c r="C811">
        <v>0</v>
      </c>
      <c r="D811">
        <v>0</v>
      </c>
      <c r="E811">
        <v>0</v>
      </c>
      <c r="F811">
        <v>0</v>
      </c>
      <c r="G811">
        <v>0</v>
      </c>
      <c r="H811">
        <v>0</v>
      </c>
      <c r="I811" s="47">
        <v>0</v>
      </c>
      <c r="J811">
        <v>0</v>
      </c>
      <c r="K811">
        <v>0</v>
      </c>
      <c r="L811">
        <v>0</v>
      </c>
      <c r="M811">
        <v>0</v>
      </c>
      <c r="N811">
        <v>0</v>
      </c>
      <c r="O811">
        <v>0</v>
      </c>
      <c r="P811">
        <v>0</v>
      </c>
      <c r="Q811">
        <v>0</v>
      </c>
      <c r="R811">
        <v>0</v>
      </c>
      <c r="S811">
        <v>0</v>
      </c>
      <c r="T811">
        <v>0</v>
      </c>
      <c r="U811">
        <v>0</v>
      </c>
      <c r="V811">
        <v>0</v>
      </c>
      <c r="W811">
        <v>0</v>
      </c>
      <c r="X811">
        <v>0</v>
      </c>
      <c r="Y811">
        <v>0</v>
      </c>
      <c r="Z811">
        <v>0</v>
      </c>
      <c r="AA811">
        <v>0</v>
      </c>
      <c r="AB811">
        <v>0</v>
      </c>
    </row>
    <row r="812" spans="1:28">
      <c r="A812">
        <v>0</v>
      </c>
      <c r="B812">
        <v>0</v>
      </c>
      <c r="C812">
        <v>0</v>
      </c>
      <c r="D812">
        <v>0</v>
      </c>
      <c r="E812">
        <v>0</v>
      </c>
      <c r="F812">
        <v>0</v>
      </c>
      <c r="G812">
        <v>0</v>
      </c>
      <c r="H812">
        <v>0</v>
      </c>
      <c r="I812" s="47">
        <v>0</v>
      </c>
      <c r="J812">
        <v>0</v>
      </c>
      <c r="K812">
        <v>0</v>
      </c>
      <c r="L812">
        <v>0</v>
      </c>
      <c r="M812">
        <v>0</v>
      </c>
      <c r="N812">
        <v>0</v>
      </c>
      <c r="O812">
        <v>0</v>
      </c>
      <c r="P812">
        <v>0</v>
      </c>
      <c r="Q812">
        <v>0</v>
      </c>
      <c r="R812">
        <v>0</v>
      </c>
      <c r="S812">
        <v>0</v>
      </c>
      <c r="T812">
        <v>0</v>
      </c>
      <c r="U812">
        <v>0</v>
      </c>
      <c r="V812">
        <v>0</v>
      </c>
      <c r="W812">
        <v>0</v>
      </c>
      <c r="X812">
        <v>0</v>
      </c>
      <c r="Y812">
        <v>0</v>
      </c>
      <c r="Z812">
        <v>0</v>
      </c>
      <c r="AA812">
        <v>0</v>
      </c>
      <c r="AB812">
        <v>0</v>
      </c>
    </row>
    <row r="813" spans="1:28">
      <c r="A813">
        <v>0</v>
      </c>
      <c r="B813">
        <v>0</v>
      </c>
      <c r="C813">
        <v>0</v>
      </c>
      <c r="D813">
        <v>0</v>
      </c>
      <c r="E813">
        <v>0</v>
      </c>
      <c r="F813">
        <v>0</v>
      </c>
      <c r="G813">
        <v>0</v>
      </c>
      <c r="H813">
        <v>0</v>
      </c>
      <c r="I813" s="47">
        <v>0</v>
      </c>
      <c r="J813">
        <v>0</v>
      </c>
      <c r="K813">
        <v>0</v>
      </c>
      <c r="L813">
        <v>0</v>
      </c>
      <c r="M813">
        <v>0</v>
      </c>
      <c r="N813">
        <v>0</v>
      </c>
      <c r="O813">
        <v>0</v>
      </c>
      <c r="P813">
        <v>0</v>
      </c>
      <c r="Q813">
        <v>0</v>
      </c>
      <c r="R813">
        <v>0</v>
      </c>
      <c r="S813">
        <v>0</v>
      </c>
      <c r="T813">
        <v>0</v>
      </c>
      <c r="U813">
        <v>0</v>
      </c>
      <c r="V813">
        <v>0</v>
      </c>
      <c r="W813">
        <v>0</v>
      </c>
      <c r="X813">
        <v>0</v>
      </c>
      <c r="Y813">
        <v>0</v>
      </c>
      <c r="Z813">
        <v>0</v>
      </c>
      <c r="AA813">
        <v>0</v>
      </c>
      <c r="AB813">
        <v>0</v>
      </c>
    </row>
    <row r="814" spans="1:28">
      <c r="A814">
        <v>0</v>
      </c>
      <c r="B814">
        <v>0</v>
      </c>
      <c r="C814">
        <v>0</v>
      </c>
      <c r="D814">
        <v>0</v>
      </c>
      <c r="E814">
        <v>0</v>
      </c>
      <c r="F814">
        <v>0</v>
      </c>
      <c r="G814">
        <v>0</v>
      </c>
      <c r="H814">
        <v>0</v>
      </c>
      <c r="I814" s="47">
        <v>0</v>
      </c>
      <c r="J814">
        <v>0</v>
      </c>
      <c r="K814">
        <v>0</v>
      </c>
      <c r="L814">
        <v>0</v>
      </c>
      <c r="M814">
        <v>0</v>
      </c>
      <c r="N814">
        <v>0</v>
      </c>
      <c r="O814">
        <v>0</v>
      </c>
      <c r="P814">
        <v>0</v>
      </c>
      <c r="Q814">
        <v>0</v>
      </c>
      <c r="R814">
        <v>0</v>
      </c>
      <c r="S814">
        <v>0</v>
      </c>
      <c r="T814">
        <v>0</v>
      </c>
      <c r="U814">
        <v>0</v>
      </c>
      <c r="V814">
        <v>0</v>
      </c>
      <c r="W814">
        <v>0</v>
      </c>
      <c r="X814">
        <v>0</v>
      </c>
      <c r="Y814">
        <v>0</v>
      </c>
      <c r="Z814">
        <v>0</v>
      </c>
      <c r="AA814">
        <v>0</v>
      </c>
      <c r="AB814">
        <v>0</v>
      </c>
    </row>
    <row r="815" spans="1:28">
      <c r="A815">
        <v>0</v>
      </c>
      <c r="B815">
        <v>0</v>
      </c>
      <c r="C815">
        <v>0</v>
      </c>
      <c r="D815">
        <v>0</v>
      </c>
      <c r="E815">
        <v>0</v>
      </c>
      <c r="F815">
        <v>0</v>
      </c>
      <c r="G815">
        <v>0</v>
      </c>
      <c r="H815">
        <v>0</v>
      </c>
      <c r="I815" s="47">
        <v>0</v>
      </c>
      <c r="J815">
        <v>0</v>
      </c>
      <c r="K815">
        <v>0</v>
      </c>
      <c r="L815">
        <v>0</v>
      </c>
      <c r="M815">
        <v>0</v>
      </c>
      <c r="N815">
        <v>0</v>
      </c>
      <c r="O815">
        <v>0</v>
      </c>
      <c r="P815">
        <v>0</v>
      </c>
      <c r="Q815">
        <v>0</v>
      </c>
      <c r="R815">
        <v>0</v>
      </c>
      <c r="S815">
        <v>0</v>
      </c>
      <c r="T815">
        <v>0</v>
      </c>
      <c r="U815">
        <v>0</v>
      </c>
      <c r="V815">
        <v>0</v>
      </c>
      <c r="W815">
        <v>0</v>
      </c>
      <c r="X815">
        <v>0</v>
      </c>
      <c r="Y815">
        <v>0</v>
      </c>
      <c r="Z815">
        <v>0</v>
      </c>
      <c r="AA815">
        <v>0</v>
      </c>
      <c r="AB815">
        <v>0</v>
      </c>
    </row>
    <row r="816" spans="1:28">
      <c r="A816">
        <v>0</v>
      </c>
      <c r="B816">
        <v>0</v>
      </c>
      <c r="C816">
        <v>0</v>
      </c>
      <c r="D816">
        <v>0</v>
      </c>
      <c r="E816">
        <v>0</v>
      </c>
      <c r="F816">
        <v>0</v>
      </c>
      <c r="G816">
        <v>0</v>
      </c>
      <c r="H816">
        <v>0</v>
      </c>
      <c r="I816" s="47">
        <v>0</v>
      </c>
      <c r="J816">
        <v>0</v>
      </c>
      <c r="K816">
        <v>0</v>
      </c>
      <c r="L816">
        <v>0</v>
      </c>
      <c r="M816">
        <v>0</v>
      </c>
      <c r="N816">
        <v>0</v>
      </c>
      <c r="O816">
        <v>0</v>
      </c>
      <c r="P816">
        <v>0</v>
      </c>
      <c r="Q816">
        <v>0</v>
      </c>
      <c r="R816">
        <v>0</v>
      </c>
      <c r="S816">
        <v>0</v>
      </c>
      <c r="T816">
        <v>0</v>
      </c>
      <c r="U816">
        <v>0</v>
      </c>
      <c r="V816">
        <v>0</v>
      </c>
      <c r="W816">
        <v>0</v>
      </c>
      <c r="X816">
        <v>0</v>
      </c>
      <c r="Y816">
        <v>0</v>
      </c>
      <c r="Z816">
        <v>0</v>
      </c>
      <c r="AA816">
        <v>0</v>
      </c>
      <c r="AB816">
        <v>0</v>
      </c>
    </row>
    <row r="817" spans="1:28">
      <c r="A817">
        <v>0</v>
      </c>
      <c r="B817">
        <v>0</v>
      </c>
      <c r="C817">
        <v>0</v>
      </c>
      <c r="D817">
        <v>0</v>
      </c>
      <c r="E817">
        <v>0</v>
      </c>
      <c r="F817">
        <v>0</v>
      </c>
      <c r="G817">
        <v>0</v>
      </c>
      <c r="H817">
        <v>0</v>
      </c>
      <c r="I817" s="47">
        <v>0</v>
      </c>
      <c r="J817">
        <v>0</v>
      </c>
      <c r="K817">
        <v>0</v>
      </c>
      <c r="L817">
        <v>0</v>
      </c>
      <c r="M817">
        <v>0</v>
      </c>
      <c r="N817">
        <v>0</v>
      </c>
      <c r="O817">
        <v>0</v>
      </c>
      <c r="P817">
        <v>0</v>
      </c>
      <c r="Q817">
        <v>0</v>
      </c>
      <c r="R817">
        <v>0</v>
      </c>
      <c r="S817">
        <v>0</v>
      </c>
      <c r="T817">
        <v>0</v>
      </c>
      <c r="U817">
        <v>0</v>
      </c>
      <c r="V817">
        <v>0</v>
      </c>
      <c r="W817">
        <v>0</v>
      </c>
      <c r="X817">
        <v>0</v>
      </c>
      <c r="Y817">
        <v>0</v>
      </c>
      <c r="Z817">
        <v>0</v>
      </c>
      <c r="AA817">
        <v>0</v>
      </c>
      <c r="AB817">
        <v>0</v>
      </c>
    </row>
    <row r="818" spans="1:28">
      <c r="A818">
        <v>0</v>
      </c>
      <c r="B818">
        <v>0</v>
      </c>
      <c r="C818">
        <v>0</v>
      </c>
      <c r="D818">
        <v>0</v>
      </c>
      <c r="E818">
        <v>0</v>
      </c>
      <c r="F818">
        <v>0</v>
      </c>
      <c r="G818">
        <v>0</v>
      </c>
      <c r="H818">
        <v>0</v>
      </c>
      <c r="I818" s="47">
        <v>0</v>
      </c>
      <c r="J818">
        <v>0</v>
      </c>
      <c r="K818">
        <v>0</v>
      </c>
      <c r="L818">
        <v>0</v>
      </c>
      <c r="M818">
        <v>0</v>
      </c>
      <c r="N818">
        <v>0</v>
      </c>
      <c r="O818">
        <v>0</v>
      </c>
      <c r="P818">
        <v>0</v>
      </c>
      <c r="Q818">
        <v>0</v>
      </c>
      <c r="R818">
        <v>0</v>
      </c>
      <c r="S818">
        <v>0</v>
      </c>
      <c r="T818">
        <v>0</v>
      </c>
      <c r="U818">
        <v>0</v>
      </c>
      <c r="V818">
        <v>0</v>
      </c>
      <c r="W818">
        <v>0</v>
      </c>
      <c r="X818">
        <v>0</v>
      </c>
      <c r="Y818">
        <v>0</v>
      </c>
      <c r="Z818">
        <v>0</v>
      </c>
      <c r="AA818">
        <v>0</v>
      </c>
      <c r="AB818">
        <v>0</v>
      </c>
    </row>
    <row r="819" spans="1:28">
      <c r="A819">
        <v>0</v>
      </c>
      <c r="B819">
        <v>0</v>
      </c>
      <c r="C819">
        <v>0</v>
      </c>
      <c r="D819">
        <v>0</v>
      </c>
      <c r="E819">
        <v>0</v>
      </c>
      <c r="F819">
        <v>0</v>
      </c>
      <c r="G819">
        <v>0</v>
      </c>
      <c r="H819">
        <v>0</v>
      </c>
      <c r="I819" s="47">
        <v>0</v>
      </c>
      <c r="J819">
        <v>0</v>
      </c>
      <c r="K819">
        <v>0</v>
      </c>
      <c r="L819">
        <v>0</v>
      </c>
      <c r="M819">
        <v>0</v>
      </c>
      <c r="N819">
        <v>0</v>
      </c>
      <c r="O819">
        <v>0</v>
      </c>
      <c r="P819">
        <v>0</v>
      </c>
      <c r="Q819">
        <v>0</v>
      </c>
      <c r="R819">
        <v>0</v>
      </c>
      <c r="S819">
        <v>0</v>
      </c>
      <c r="T819">
        <v>0</v>
      </c>
      <c r="U819">
        <v>0</v>
      </c>
      <c r="V819">
        <v>0</v>
      </c>
      <c r="W819">
        <v>0</v>
      </c>
      <c r="X819">
        <v>0</v>
      </c>
      <c r="Y819">
        <v>0</v>
      </c>
      <c r="Z819">
        <v>0</v>
      </c>
      <c r="AA819">
        <v>0</v>
      </c>
      <c r="AB819">
        <v>0</v>
      </c>
    </row>
    <row r="820" spans="1:28">
      <c r="A820">
        <v>0</v>
      </c>
      <c r="B820">
        <v>0</v>
      </c>
      <c r="C820">
        <v>0</v>
      </c>
      <c r="D820">
        <v>0</v>
      </c>
      <c r="E820">
        <v>0</v>
      </c>
      <c r="F820">
        <v>0</v>
      </c>
      <c r="G820">
        <v>0</v>
      </c>
      <c r="H820">
        <v>0</v>
      </c>
      <c r="I820" s="47">
        <v>0</v>
      </c>
      <c r="J820">
        <v>0</v>
      </c>
      <c r="K820">
        <v>0</v>
      </c>
      <c r="L820">
        <v>0</v>
      </c>
      <c r="M820">
        <v>0</v>
      </c>
      <c r="N820">
        <v>0</v>
      </c>
      <c r="O820">
        <v>0</v>
      </c>
      <c r="P820">
        <v>0</v>
      </c>
      <c r="Q820">
        <v>0</v>
      </c>
      <c r="R820">
        <v>0</v>
      </c>
      <c r="S820">
        <v>0</v>
      </c>
      <c r="T820">
        <v>0</v>
      </c>
      <c r="U820">
        <v>0</v>
      </c>
      <c r="V820">
        <v>0</v>
      </c>
      <c r="W820">
        <v>0</v>
      </c>
      <c r="X820">
        <v>0</v>
      </c>
      <c r="Y820">
        <v>0</v>
      </c>
      <c r="Z820">
        <v>0</v>
      </c>
      <c r="AA820">
        <v>0</v>
      </c>
      <c r="AB820">
        <v>0</v>
      </c>
    </row>
    <row r="821" spans="1:28">
      <c r="A821">
        <v>0</v>
      </c>
      <c r="B821">
        <v>0</v>
      </c>
      <c r="C821">
        <v>0</v>
      </c>
      <c r="D821">
        <v>0</v>
      </c>
      <c r="E821">
        <v>0</v>
      </c>
      <c r="F821">
        <v>0</v>
      </c>
      <c r="G821">
        <v>0</v>
      </c>
      <c r="H821">
        <v>0</v>
      </c>
      <c r="I821" s="47">
        <v>0</v>
      </c>
      <c r="J821">
        <v>0</v>
      </c>
      <c r="K821">
        <v>0</v>
      </c>
      <c r="L821">
        <v>0</v>
      </c>
      <c r="M821">
        <v>0</v>
      </c>
      <c r="N821">
        <v>0</v>
      </c>
      <c r="O821">
        <v>0</v>
      </c>
      <c r="P821">
        <v>0</v>
      </c>
      <c r="Q821">
        <v>0</v>
      </c>
      <c r="R821">
        <v>0</v>
      </c>
      <c r="S821">
        <v>0</v>
      </c>
      <c r="T821">
        <v>0</v>
      </c>
      <c r="U821">
        <v>0</v>
      </c>
      <c r="V821">
        <v>0</v>
      </c>
      <c r="W821">
        <v>0</v>
      </c>
      <c r="X821">
        <v>0</v>
      </c>
      <c r="Y821">
        <v>0</v>
      </c>
      <c r="Z821">
        <v>0</v>
      </c>
      <c r="AA821">
        <v>0</v>
      </c>
      <c r="AB821">
        <v>0</v>
      </c>
    </row>
    <row r="822" spans="1:28">
      <c r="A822">
        <v>0</v>
      </c>
      <c r="B822">
        <v>0</v>
      </c>
      <c r="C822">
        <v>0</v>
      </c>
      <c r="D822">
        <v>0</v>
      </c>
      <c r="E822">
        <v>0</v>
      </c>
      <c r="F822">
        <v>0</v>
      </c>
      <c r="G822">
        <v>0</v>
      </c>
      <c r="H822">
        <v>0</v>
      </c>
      <c r="I822" s="47">
        <v>0</v>
      </c>
      <c r="J822">
        <v>0</v>
      </c>
      <c r="K822">
        <v>0</v>
      </c>
      <c r="L822">
        <v>0</v>
      </c>
      <c r="M822">
        <v>0</v>
      </c>
      <c r="N822">
        <v>0</v>
      </c>
      <c r="O822">
        <v>0</v>
      </c>
      <c r="P822">
        <v>0</v>
      </c>
      <c r="Q822">
        <v>0</v>
      </c>
      <c r="R822">
        <v>0</v>
      </c>
      <c r="S822">
        <v>0</v>
      </c>
      <c r="T822">
        <v>0</v>
      </c>
      <c r="U822">
        <v>0</v>
      </c>
      <c r="V822">
        <v>0</v>
      </c>
      <c r="W822">
        <v>0</v>
      </c>
      <c r="X822">
        <v>0</v>
      </c>
      <c r="Y822">
        <v>0</v>
      </c>
      <c r="Z822">
        <v>0</v>
      </c>
      <c r="AA822">
        <v>0</v>
      </c>
      <c r="AB822">
        <v>0</v>
      </c>
    </row>
    <row r="823" spans="1:28">
      <c r="A823">
        <v>0</v>
      </c>
      <c r="B823">
        <v>0</v>
      </c>
      <c r="C823">
        <v>0</v>
      </c>
      <c r="D823">
        <v>0</v>
      </c>
      <c r="E823">
        <v>0</v>
      </c>
      <c r="F823">
        <v>0</v>
      </c>
      <c r="G823">
        <v>0</v>
      </c>
      <c r="H823">
        <v>0</v>
      </c>
      <c r="I823" s="47">
        <v>0</v>
      </c>
      <c r="J823">
        <v>0</v>
      </c>
      <c r="K823">
        <v>0</v>
      </c>
      <c r="L823">
        <v>0</v>
      </c>
      <c r="M823">
        <v>0</v>
      </c>
      <c r="N823">
        <v>0</v>
      </c>
      <c r="O823">
        <v>0</v>
      </c>
      <c r="P823">
        <v>0</v>
      </c>
      <c r="Q823">
        <v>0</v>
      </c>
      <c r="R823">
        <v>0</v>
      </c>
      <c r="S823">
        <v>0</v>
      </c>
      <c r="T823">
        <v>0</v>
      </c>
      <c r="U823">
        <v>0</v>
      </c>
      <c r="V823">
        <v>0</v>
      </c>
      <c r="W823">
        <v>0</v>
      </c>
      <c r="X823">
        <v>0</v>
      </c>
      <c r="Y823">
        <v>0</v>
      </c>
      <c r="Z823">
        <v>0</v>
      </c>
      <c r="AA823">
        <v>0</v>
      </c>
      <c r="AB823">
        <v>0</v>
      </c>
    </row>
    <row r="824" spans="1:28">
      <c r="A824">
        <v>0</v>
      </c>
      <c r="B824">
        <v>0</v>
      </c>
      <c r="C824">
        <v>0</v>
      </c>
      <c r="D824">
        <v>0</v>
      </c>
      <c r="E824">
        <v>0</v>
      </c>
      <c r="F824">
        <v>0</v>
      </c>
      <c r="G824">
        <v>0</v>
      </c>
      <c r="H824">
        <v>0</v>
      </c>
      <c r="I824" s="47">
        <v>0</v>
      </c>
      <c r="J824">
        <v>0</v>
      </c>
      <c r="K824">
        <v>0</v>
      </c>
      <c r="L824">
        <v>0</v>
      </c>
      <c r="M824">
        <v>0</v>
      </c>
      <c r="N824">
        <v>0</v>
      </c>
      <c r="O824">
        <v>0</v>
      </c>
      <c r="P824">
        <v>0</v>
      </c>
      <c r="Q824">
        <v>0</v>
      </c>
      <c r="R824">
        <v>0</v>
      </c>
      <c r="S824">
        <v>0</v>
      </c>
      <c r="T824">
        <v>0</v>
      </c>
      <c r="U824">
        <v>0</v>
      </c>
      <c r="V824">
        <v>0</v>
      </c>
      <c r="W824">
        <v>0</v>
      </c>
      <c r="X824">
        <v>0</v>
      </c>
      <c r="Y824">
        <v>0</v>
      </c>
      <c r="Z824">
        <v>0</v>
      </c>
      <c r="AA824">
        <v>0</v>
      </c>
      <c r="AB824">
        <v>0</v>
      </c>
    </row>
    <row r="825" spans="1:28">
      <c r="A825">
        <v>0</v>
      </c>
      <c r="B825">
        <v>0</v>
      </c>
      <c r="C825">
        <v>0</v>
      </c>
      <c r="D825">
        <v>0</v>
      </c>
      <c r="E825">
        <v>0</v>
      </c>
      <c r="F825">
        <v>0</v>
      </c>
      <c r="G825">
        <v>0</v>
      </c>
      <c r="H825">
        <v>0</v>
      </c>
      <c r="I825" s="47">
        <v>0</v>
      </c>
      <c r="J825">
        <v>0</v>
      </c>
      <c r="K825">
        <v>0</v>
      </c>
      <c r="L825">
        <v>0</v>
      </c>
      <c r="M825">
        <v>0</v>
      </c>
      <c r="N825">
        <v>0</v>
      </c>
      <c r="O825">
        <v>0</v>
      </c>
      <c r="P825">
        <v>0</v>
      </c>
      <c r="Q825">
        <v>0</v>
      </c>
      <c r="R825">
        <v>0</v>
      </c>
      <c r="S825">
        <v>0</v>
      </c>
      <c r="T825">
        <v>0</v>
      </c>
      <c r="U825">
        <v>0</v>
      </c>
      <c r="V825">
        <v>0</v>
      </c>
      <c r="W825">
        <v>0</v>
      </c>
      <c r="X825">
        <v>0</v>
      </c>
      <c r="Y825">
        <v>0</v>
      </c>
      <c r="Z825">
        <v>0</v>
      </c>
      <c r="AA825">
        <v>0</v>
      </c>
      <c r="AB825">
        <v>0</v>
      </c>
    </row>
    <row r="826" spans="1:28">
      <c r="A826">
        <v>0</v>
      </c>
      <c r="B826">
        <v>0</v>
      </c>
      <c r="C826">
        <v>0</v>
      </c>
      <c r="D826">
        <v>0</v>
      </c>
      <c r="E826">
        <v>0</v>
      </c>
      <c r="F826">
        <v>0</v>
      </c>
      <c r="G826">
        <v>0</v>
      </c>
      <c r="H826">
        <v>0</v>
      </c>
      <c r="I826" s="47">
        <v>0</v>
      </c>
      <c r="J826">
        <v>0</v>
      </c>
      <c r="K826">
        <v>0</v>
      </c>
      <c r="L826">
        <v>0</v>
      </c>
      <c r="M826">
        <v>0</v>
      </c>
      <c r="N826">
        <v>0</v>
      </c>
      <c r="O826">
        <v>0</v>
      </c>
      <c r="P826">
        <v>0</v>
      </c>
      <c r="Q826">
        <v>0</v>
      </c>
      <c r="R826">
        <v>0</v>
      </c>
      <c r="S826">
        <v>0</v>
      </c>
      <c r="T826">
        <v>0</v>
      </c>
      <c r="U826">
        <v>0</v>
      </c>
      <c r="V826">
        <v>0</v>
      </c>
      <c r="W826">
        <v>0</v>
      </c>
      <c r="X826">
        <v>0</v>
      </c>
      <c r="Y826">
        <v>0</v>
      </c>
      <c r="Z826">
        <v>0</v>
      </c>
      <c r="AA826">
        <v>0</v>
      </c>
      <c r="AB826">
        <v>0</v>
      </c>
    </row>
    <row r="827" spans="1:28">
      <c r="A827">
        <v>0</v>
      </c>
      <c r="B827">
        <v>0</v>
      </c>
      <c r="C827">
        <v>0</v>
      </c>
      <c r="D827">
        <v>0</v>
      </c>
      <c r="E827">
        <v>0</v>
      </c>
      <c r="F827">
        <v>0</v>
      </c>
      <c r="G827">
        <v>0</v>
      </c>
      <c r="H827">
        <v>0</v>
      </c>
      <c r="I827" s="47">
        <v>0</v>
      </c>
      <c r="J827">
        <v>0</v>
      </c>
      <c r="K827">
        <v>0</v>
      </c>
      <c r="L827">
        <v>0</v>
      </c>
      <c r="M827">
        <v>0</v>
      </c>
      <c r="N827">
        <v>0</v>
      </c>
      <c r="O827">
        <v>0</v>
      </c>
      <c r="P827">
        <v>0</v>
      </c>
      <c r="Q827">
        <v>0</v>
      </c>
      <c r="R827">
        <v>0</v>
      </c>
      <c r="S827">
        <v>0</v>
      </c>
      <c r="T827">
        <v>0</v>
      </c>
      <c r="U827">
        <v>0</v>
      </c>
      <c r="V827">
        <v>0</v>
      </c>
      <c r="W827">
        <v>0</v>
      </c>
      <c r="X827">
        <v>0</v>
      </c>
      <c r="Y827">
        <v>0</v>
      </c>
      <c r="Z827">
        <v>0</v>
      </c>
      <c r="AA827">
        <v>0</v>
      </c>
      <c r="AB827">
        <v>0</v>
      </c>
    </row>
    <row r="828" spans="1:28">
      <c r="A828">
        <v>0</v>
      </c>
      <c r="B828">
        <v>0</v>
      </c>
      <c r="C828">
        <v>0</v>
      </c>
      <c r="D828">
        <v>0</v>
      </c>
      <c r="E828">
        <v>0</v>
      </c>
      <c r="F828">
        <v>0</v>
      </c>
      <c r="G828">
        <v>0</v>
      </c>
      <c r="H828">
        <v>0</v>
      </c>
      <c r="I828" s="47">
        <v>0</v>
      </c>
      <c r="J828">
        <v>0</v>
      </c>
      <c r="K828">
        <v>0</v>
      </c>
      <c r="L828">
        <v>0</v>
      </c>
      <c r="M828">
        <v>0</v>
      </c>
      <c r="N828">
        <v>0</v>
      </c>
      <c r="O828">
        <v>0</v>
      </c>
      <c r="P828">
        <v>0</v>
      </c>
      <c r="Q828">
        <v>0</v>
      </c>
      <c r="R828">
        <v>0</v>
      </c>
      <c r="S828">
        <v>0</v>
      </c>
      <c r="T828">
        <v>0</v>
      </c>
      <c r="U828">
        <v>0</v>
      </c>
      <c r="V828">
        <v>0</v>
      </c>
      <c r="W828">
        <v>0</v>
      </c>
      <c r="X828">
        <v>0</v>
      </c>
      <c r="Y828">
        <v>0</v>
      </c>
      <c r="Z828">
        <v>0</v>
      </c>
      <c r="AA828">
        <v>0</v>
      </c>
      <c r="AB828">
        <v>0</v>
      </c>
    </row>
    <row r="829" spans="1:28">
      <c r="A829">
        <v>0</v>
      </c>
      <c r="B829">
        <v>0</v>
      </c>
      <c r="C829">
        <v>0</v>
      </c>
      <c r="D829">
        <v>0</v>
      </c>
      <c r="E829">
        <v>0</v>
      </c>
      <c r="F829">
        <v>0</v>
      </c>
      <c r="G829">
        <v>0</v>
      </c>
      <c r="H829">
        <v>0</v>
      </c>
      <c r="I829" s="47">
        <v>0</v>
      </c>
      <c r="J829">
        <v>0</v>
      </c>
      <c r="K829">
        <v>0</v>
      </c>
      <c r="L829">
        <v>0</v>
      </c>
      <c r="M829">
        <v>0</v>
      </c>
      <c r="N829">
        <v>0</v>
      </c>
      <c r="O829">
        <v>0</v>
      </c>
      <c r="P829">
        <v>0</v>
      </c>
      <c r="Q829">
        <v>0</v>
      </c>
      <c r="R829">
        <v>0</v>
      </c>
      <c r="S829">
        <v>0</v>
      </c>
      <c r="T829">
        <v>0</v>
      </c>
      <c r="U829">
        <v>0</v>
      </c>
      <c r="V829">
        <v>0</v>
      </c>
      <c r="W829">
        <v>0</v>
      </c>
      <c r="X829">
        <v>0</v>
      </c>
      <c r="Y829">
        <v>0</v>
      </c>
      <c r="Z829">
        <v>0</v>
      </c>
      <c r="AA829">
        <v>0</v>
      </c>
      <c r="AB829">
        <v>0</v>
      </c>
    </row>
    <row r="830" spans="1:28">
      <c r="A830">
        <v>0</v>
      </c>
      <c r="B830">
        <v>0</v>
      </c>
      <c r="C830">
        <v>0</v>
      </c>
      <c r="D830">
        <v>0</v>
      </c>
      <c r="E830">
        <v>0</v>
      </c>
      <c r="F830">
        <v>0</v>
      </c>
      <c r="G830">
        <v>0</v>
      </c>
      <c r="H830">
        <v>0</v>
      </c>
      <c r="I830" s="47">
        <v>0</v>
      </c>
      <c r="J830">
        <v>0</v>
      </c>
      <c r="K830">
        <v>0</v>
      </c>
      <c r="L830">
        <v>0</v>
      </c>
      <c r="M830">
        <v>0</v>
      </c>
      <c r="N830">
        <v>0</v>
      </c>
      <c r="O830">
        <v>0</v>
      </c>
      <c r="P830">
        <v>0</v>
      </c>
      <c r="Q830">
        <v>0</v>
      </c>
      <c r="R830">
        <v>0</v>
      </c>
      <c r="S830">
        <v>0</v>
      </c>
      <c r="T830">
        <v>0</v>
      </c>
      <c r="U830">
        <v>0</v>
      </c>
      <c r="V830">
        <v>0</v>
      </c>
      <c r="W830">
        <v>0</v>
      </c>
      <c r="X830">
        <v>0</v>
      </c>
      <c r="Y830">
        <v>0</v>
      </c>
      <c r="Z830">
        <v>0</v>
      </c>
      <c r="AA830">
        <v>0</v>
      </c>
      <c r="AB830">
        <v>0</v>
      </c>
    </row>
    <row r="831" spans="1:28">
      <c r="A831">
        <v>0</v>
      </c>
      <c r="B831">
        <v>0</v>
      </c>
      <c r="C831">
        <v>0</v>
      </c>
      <c r="D831">
        <v>0</v>
      </c>
      <c r="E831">
        <v>0</v>
      </c>
      <c r="F831">
        <v>0</v>
      </c>
      <c r="G831">
        <v>0</v>
      </c>
      <c r="H831">
        <v>0</v>
      </c>
      <c r="I831" s="47">
        <v>0</v>
      </c>
      <c r="J831">
        <v>0</v>
      </c>
      <c r="K831">
        <v>0</v>
      </c>
      <c r="L831">
        <v>0</v>
      </c>
      <c r="M831">
        <v>0</v>
      </c>
      <c r="N831">
        <v>0</v>
      </c>
      <c r="O831">
        <v>0</v>
      </c>
      <c r="P831">
        <v>0</v>
      </c>
      <c r="Q831">
        <v>0</v>
      </c>
      <c r="R831">
        <v>0</v>
      </c>
      <c r="S831">
        <v>0</v>
      </c>
      <c r="T831">
        <v>0</v>
      </c>
      <c r="U831">
        <v>0</v>
      </c>
      <c r="V831">
        <v>0</v>
      </c>
      <c r="W831">
        <v>0</v>
      </c>
      <c r="X831">
        <v>0</v>
      </c>
      <c r="Y831">
        <v>0</v>
      </c>
      <c r="Z831">
        <v>0</v>
      </c>
      <c r="AA831">
        <v>0</v>
      </c>
      <c r="AB831">
        <v>0</v>
      </c>
    </row>
    <row r="832" spans="1:28">
      <c r="A832">
        <v>0</v>
      </c>
      <c r="B832">
        <v>0</v>
      </c>
      <c r="C832">
        <v>0</v>
      </c>
      <c r="D832">
        <v>0</v>
      </c>
      <c r="E832">
        <v>0</v>
      </c>
      <c r="F832">
        <v>0</v>
      </c>
      <c r="G832">
        <v>0</v>
      </c>
      <c r="H832">
        <v>0</v>
      </c>
      <c r="I832" s="47">
        <v>0</v>
      </c>
      <c r="J832">
        <v>0</v>
      </c>
      <c r="K832">
        <v>0</v>
      </c>
      <c r="L832">
        <v>0</v>
      </c>
      <c r="M832">
        <v>0</v>
      </c>
      <c r="N832">
        <v>0</v>
      </c>
      <c r="O832">
        <v>0</v>
      </c>
      <c r="P832">
        <v>0</v>
      </c>
      <c r="Q832">
        <v>0</v>
      </c>
      <c r="R832">
        <v>0</v>
      </c>
      <c r="S832">
        <v>0</v>
      </c>
      <c r="T832">
        <v>0</v>
      </c>
      <c r="U832">
        <v>0</v>
      </c>
      <c r="V832">
        <v>0</v>
      </c>
      <c r="W832">
        <v>0</v>
      </c>
      <c r="X832">
        <v>0</v>
      </c>
      <c r="Y832">
        <v>0</v>
      </c>
      <c r="Z832">
        <v>0</v>
      </c>
      <c r="AA832">
        <v>0</v>
      </c>
      <c r="AB832">
        <v>0</v>
      </c>
    </row>
    <row r="833" spans="1:28">
      <c r="A833">
        <v>0</v>
      </c>
      <c r="B833">
        <v>0</v>
      </c>
      <c r="C833">
        <v>0</v>
      </c>
      <c r="D833">
        <v>0</v>
      </c>
      <c r="E833">
        <v>0</v>
      </c>
      <c r="F833">
        <v>0</v>
      </c>
      <c r="G833">
        <v>0</v>
      </c>
      <c r="H833">
        <v>0</v>
      </c>
      <c r="I833" s="47">
        <v>0</v>
      </c>
      <c r="J833">
        <v>0</v>
      </c>
      <c r="K833">
        <v>0</v>
      </c>
      <c r="L833">
        <v>0</v>
      </c>
      <c r="M833">
        <v>0</v>
      </c>
      <c r="N833">
        <v>0</v>
      </c>
      <c r="O833">
        <v>0</v>
      </c>
      <c r="P833">
        <v>0</v>
      </c>
      <c r="Q833">
        <v>0</v>
      </c>
      <c r="R833">
        <v>0</v>
      </c>
      <c r="S833">
        <v>0</v>
      </c>
      <c r="T833">
        <v>0</v>
      </c>
      <c r="U833">
        <v>0</v>
      </c>
      <c r="V833">
        <v>0</v>
      </c>
      <c r="W833">
        <v>0</v>
      </c>
      <c r="X833">
        <v>0</v>
      </c>
      <c r="Y833">
        <v>0</v>
      </c>
      <c r="Z833">
        <v>0</v>
      </c>
      <c r="AA833">
        <v>0</v>
      </c>
      <c r="AB833">
        <v>0</v>
      </c>
    </row>
    <row r="834" spans="1:28">
      <c r="A834">
        <v>0</v>
      </c>
      <c r="B834">
        <v>0</v>
      </c>
      <c r="C834">
        <v>0</v>
      </c>
      <c r="D834">
        <v>0</v>
      </c>
      <c r="E834">
        <v>0</v>
      </c>
      <c r="F834">
        <v>0</v>
      </c>
      <c r="G834">
        <v>0</v>
      </c>
      <c r="H834">
        <v>0</v>
      </c>
      <c r="I834" s="47">
        <v>0</v>
      </c>
      <c r="J834">
        <v>0</v>
      </c>
      <c r="K834">
        <v>0</v>
      </c>
      <c r="L834">
        <v>0</v>
      </c>
      <c r="M834">
        <v>0</v>
      </c>
      <c r="N834">
        <v>0</v>
      </c>
      <c r="O834">
        <v>0</v>
      </c>
      <c r="P834">
        <v>0</v>
      </c>
      <c r="Q834">
        <v>0</v>
      </c>
      <c r="R834">
        <v>0</v>
      </c>
      <c r="S834">
        <v>0</v>
      </c>
      <c r="T834">
        <v>0</v>
      </c>
      <c r="U834">
        <v>0</v>
      </c>
      <c r="V834">
        <v>0</v>
      </c>
      <c r="W834">
        <v>0</v>
      </c>
      <c r="X834">
        <v>0</v>
      </c>
      <c r="Y834">
        <v>0</v>
      </c>
      <c r="Z834">
        <v>0</v>
      </c>
      <c r="AA834">
        <v>0</v>
      </c>
      <c r="AB834">
        <v>0</v>
      </c>
    </row>
    <row r="835" spans="1:28">
      <c r="A835">
        <v>0</v>
      </c>
      <c r="B835">
        <v>0</v>
      </c>
      <c r="C835">
        <v>0</v>
      </c>
      <c r="D835">
        <v>0</v>
      </c>
      <c r="E835">
        <v>0</v>
      </c>
      <c r="F835">
        <v>0</v>
      </c>
      <c r="G835">
        <v>0</v>
      </c>
      <c r="H835">
        <v>0</v>
      </c>
      <c r="I835" s="47">
        <v>0</v>
      </c>
      <c r="J835">
        <v>0</v>
      </c>
      <c r="K835">
        <v>0</v>
      </c>
      <c r="L835">
        <v>0</v>
      </c>
      <c r="M835">
        <v>0</v>
      </c>
      <c r="N835">
        <v>0</v>
      </c>
      <c r="O835">
        <v>0</v>
      </c>
      <c r="P835">
        <v>0</v>
      </c>
      <c r="Q835">
        <v>0</v>
      </c>
      <c r="R835">
        <v>0</v>
      </c>
      <c r="S835">
        <v>0</v>
      </c>
      <c r="T835">
        <v>0</v>
      </c>
      <c r="U835">
        <v>0</v>
      </c>
      <c r="V835">
        <v>0</v>
      </c>
      <c r="W835">
        <v>0</v>
      </c>
      <c r="X835">
        <v>0</v>
      </c>
      <c r="Y835">
        <v>0</v>
      </c>
      <c r="Z835">
        <v>0</v>
      </c>
      <c r="AA835">
        <v>0</v>
      </c>
      <c r="AB835">
        <v>0</v>
      </c>
    </row>
    <row r="836" spans="1:28">
      <c r="A836">
        <v>0</v>
      </c>
      <c r="B836">
        <v>0</v>
      </c>
      <c r="C836">
        <v>0</v>
      </c>
      <c r="D836">
        <v>0</v>
      </c>
      <c r="E836">
        <v>0</v>
      </c>
      <c r="F836">
        <v>0</v>
      </c>
      <c r="G836">
        <v>0</v>
      </c>
      <c r="H836">
        <v>0</v>
      </c>
      <c r="I836" s="47">
        <v>0</v>
      </c>
      <c r="J836">
        <v>0</v>
      </c>
      <c r="K836">
        <v>0</v>
      </c>
      <c r="L836">
        <v>0</v>
      </c>
      <c r="M836">
        <v>0</v>
      </c>
      <c r="N836">
        <v>0</v>
      </c>
      <c r="O836">
        <v>0</v>
      </c>
      <c r="P836">
        <v>0</v>
      </c>
      <c r="Q836">
        <v>0</v>
      </c>
      <c r="R836">
        <v>0</v>
      </c>
      <c r="S836">
        <v>0</v>
      </c>
      <c r="T836">
        <v>0</v>
      </c>
      <c r="U836">
        <v>0</v>
      </c>
      <c r="V836">
        <v>0</v>
      </c>
      <c r="W836">
        <v>0</v>
      </c>
      <c r="X836">
        <v>0</v>
      </c>
      <c r="Y836">
        <v>0</v>
      </c>
      <c r="Z836">
        <v>0</v>
      </c>
      <c r="AA836">
        <v>0</v>
      </c>
      <c r="AB836">
        <v>0</v>
      </c>
    </row>
    <row r="837" spans="1:28">
      <c r="A837">
        <v>0</v>
      </c>
      <c r="B837">
        <v>0</v>
      </c>
      <c r="C837">
        <v>0</v>
      </c>
      <c r="D837">
        <v>0</v>
      </c>
      <c r="E837">
        <v>0</v>
      </c>
      <c r="F837">
        <v>0</v>
      </c>
      <c r="G837">
        <v>0</v>
      </c>
      <c r="H837">
        <v>0</v>
      </c>
      <c r="I837" s="47">
        <v>0</v>
      </c>
      <c r="J837">
        <v>0</v>
      </c>
      <c r="K837">
        <v>0</v>
      </c>
      <c r="L837">
        <v>0</v>
      </c>
      <c r="M837">
        <v>0</v>
      </c>
      <c r="N837">
        <v>0</v>
      </c>
      <c r="O837">
        <v>0</v>
      </c>
      <c r="P837">
        <v>0</v>
      </c>
      <c r="Q837">
        <v>0</v>
      </c>
      <c r="R837">
        <v>0</v>
      </c>
      <c r="S837">
        <v>0</v>
      </c>
      <c r="T837">
        <v>0</v>
      </c>
      <c r="U837">
        <v>0</v>
      </c>
      <c r="V837">
        <v>0</v>
      </c>
      <c r="W837">
        <v>0</v>
      </c>
      <c r="X837">
        <v>0</v>
      </c>
      <c r="Y837">
        <v>0</v>
      </c>
      <c r="Z837">
        <v>0</v>
      </c>
      <c r="AA837">
        <v>0</v>
      </c>
      <c r="AB837">
        <v>0</v>
      </c>
    </row>
    <row r="838" spans="1:28">
      <c r="A838">
        <v>0</v>
      </c>
      <c r="B838">
        <v>0</v>
      </c>
      <c r="C838">
        <v>0</v>
      </c>
      <c r="D838">
        <v>0</v>
      </c>
      <c r="E838">
        <v>0</v>
      </c>
      <c r="F838">
        <v>0</v>
      </c>
      <c r="G838">
        <v>0</v>
      </c>
      <c r="H838">
        <v>0</v>
      </c>
      <c r="I838" s="47">
        <v>0</v>
      </c>
      <c r="J838">
        <v>0</v>
      </c>
      <c r="K838">
        <v>0</v>
      </c>
      <c r="L838">
        <v>0</v>
      </c>
      <c r="M838">
        <v>0</v>
      </c>
      <c r="N838">
        <v>0</v>
      </c>
      <c r="O838">
        <v>0</v>
      </c>
      <c r="P838">
        <v>0</v>
      </c>
      <c r="Q838">
        <v>0</v>
      </c>
      <c r="R838">
        <v>0</v>
      </c>
      <c r="S838">
        <v>0</v>
      </c>
      <c r="T838">
        <v>0</v>
      </c>
      <c r="U838">
        <v>0</v>
      </c>
      <c r="V838">
        <v>0</v>
      </c>
      <c r="W838">
        <v>0</v>
      </c>
      <c r="X838">
        <v>0</v>
      </c>
      <c r="Y838">
        <v>0</v>
      </c>
      <c r="Z838">
        <v>0</v>
      </c>
      <c r="AA838">
        <v>0</v>
      </c>
      <c r="AB838">
        <v>0</v>
      </c>
    </row>
    <row r="839" spans="1:28">
      <c r="A839">
        <v>0</v>
      </c>
      <c r="B839">
        <v>0</v>
      </c>
      <c r="C839">
        <v>0</v>
      </c>
      <c r="D839">
        <v>0</v>
      </c>
      <c r="E839">
        <v>0</v>
      </c>
      <c r="F839">
        <v>0</v>
      </c>
      <c r="G839">
        <v>0</v>
      </c>
      <c r="H839">
        <v>0</v>
      </c>
      <c r="I839" s="47">
        <v>0</v>
      </c>
      <c r="J839">
        <v>0</v>
      </c>
      <c r="K839">
        <v>0</v>
      </c>
      <c r="L839">
        <v>0</v>
      </c>
      <c r="M839">
        <v>0</v>
      </c>
      <c r="N839">
        <v>0</v>
      </c>
      <c r="O839">
        <v>0</v>
      </c>
      <c r="P839">
        <v>0</v>
      </c>
      <c r="Q839">
        <v>0</v>
      </c>
      <c r="R839">
        <v>0</v>
      </c>
      <c r="S839">
        <v>0</v>
      </c>
      <c r="T839">
        <v>0</v>
      </c>
      <c r="U839">
        <v>0</v>
      </c>
      <c r="V839">
        <v>0</v>
      </c>
      <c r="W839">
        <v>0</v>
      </c>
      <c r="X839">
        <v>0</v>
      </c>
      <c r="Y839">
        <v>0</v>
      </c>
      <c r="Z839">
        <v>0</v>
      </c>
      <c r="AA839">
        <v>0</v>
      </c>
      <c r="AB839">
        <v>0</v>
      </c>
    </row>
    <row r="840" spans="1:28">
      <c r="A840">
        <v>0</v>
      </c>
      <c r="B840">
        <v>0</v>
      </c>
      <c r="C840">
        <v>0</v>
      </c>
      <c r="D840">
        <v>0</v>
      </c>
      <c r="E840">
        <v>0</v>
      </c>
      <c r="F840">
        <v>0</v>
      </c>
      <c r="G840">
        <v>0</v>
      </c>
      <c r="H840">
        <v>0</v>
      </c>
      <c r="I840" s="47">
        <v>0</v>
      </c>
      <c r="J840">
        <v>0</v>
      </c>
      <c r="K840">
        <v>0</v>
      </c>
      <c r="L840">
        <v>0</v>
      </c>
      <c r="M840">
        <v>0</v>
      </c>
      <c r="N840">
        <v>0</v>
      </c>
      <c r="O840">
        <v>0</v>
      </c>
      <c r="P840">
        <v>0</v>
      </c>
      <c r="Q840">
        <v>0</v>
      </c>
      <c r="R840">
        <v>0</v>
      </c>
      <c r="S840">
        <v>0</v>
      </c>
      <c r="T840">
        <v>0</v>
      </c>
      <c r="U840">
        <v>0</v>
      </c>
      <c r="V840">
        <v>0</v>
      </c>
      <c r="W840">
        <v>0</v>
      </c>
      <c r="X840">
        <v>0</v>
      </c>
      <c r="Y840">
        <v>0</v>
      </c>
      <c r="Z840">
        <v>0</v>
      </c>
      <c r="AA840">
        <v>0</v>
      </c>
      <c r="AB840">
        <v>0</v>
      </c>
    </row>
    <row r="841" spans="1:28">
      <c r="A841">
        <v>0</v>
      </c>
      <c r="B841">
        <v>0</v>
      </c>
      <c r="C841">
        <v>0</v>
      </c>
      <c r="D841">
        <v>0</v>
      </c>
      <c r="E841">
        <v>0</v>
      </c>
      <c r="F841">
        <v>0</v>
      </c>
      <c r="G841">
        <v>0</v>
      </c>
      <c r="H841">
        <v>0</v>
      </c>
      <c r="I841" s="47">
        <v>0</v>
      </c>
      <c r="J841">
        <v>0</v>
      </c>
      <c r="K841">
        <v>0</v>
      </c>
      <c r="L841">
        <v>0</v>
      </c>
      <c r="M841">
        <v>0</v>
      </c>
      <c r="N841">
        <v>0</v>
      </c>
      <c r="O841">
        <v>0</v>
      </c>
      <c r="P841">
        <v>0</v>
      </c>
      <c r="Q841">
        <v>0</v>
      </c>
      <c r="R841">
        <v>0</v>
      </c>
      <c r="S841">
        <v>0</v>
      </c>
      <c r="T841">
        <v>0</v>
      </c>
      <c r="U841">
        <v>0</v>
      </c>
      <c r="V841">
        <v>0</v>
      </c>
      <c r="W841">
        <v>0</v>
      </c>
      <c r="X841">
        <v>0</v>
      </c>
      <c r="Y841">
        <v>0</v>
      </c>
      <c r="Z841">
        <v>0</v>
      </c>
      <c r="AA841">
        <v>0</v>
      </c>
      <c r="AB841">
        <v>0</v>
      </c>
    </row>
    <row r="842" spans="1:28">
      <c r="A842">
        <v>0</v>
      </c>
      <c r="B842">
        <v>0</v>
      </c>
      <c r="C842">
        <v>0</v>
      </c>
      <c r="D842">
        <v>0</v>
      </c>
      <c r="E842">
        <v>0</v>
      </c>
      <c r="F842">
        <v>0</v>
      </c>
      <c r="G842">
        <v>0</v>
      </c>
      <c r="H842">
        <v>0</v>
      </c>
      <c r="I842" s="47">
        <v>0</v>
      </c>
      <c r="J842">
        <v>0</v>
      </c>
      <c r="K842">
        <v>0</v>
      </c>
      <c r="L842">
        <v>0</v>
      </c>
      <c r="M842">
        <v>0</v>
      </c>
      <c r="N842">
        <v>0</v>
      </c>
      <c r="O842">
        <v>0</v>
      </c>
      <c r="P842">
        <v>0</v>
      </c>
      <c r="Q842">
        <v>0</v>
      </c>
      <c r="R842">
        <v>0</v>
      </c>
      <c r="S842">
        <v>0</v>
      </c>
      <c r="T842">
        <v>0</v>
      </c>
      <c r="U842">
        <v>0</v>
      </c>
      <c r="V842">
        <v>0</v>
      </c>
      <c r="W842">
        <v>0</v>
      </c>
      <c r="X842">
        <v>0</v>
      </c>
      <c r="Y842">
        <v>0</v>
      </c>
      <c r="Z842">
        <v>0</v>
      </c>
      <c r="AA842">
        <v>0</v>
      </c>
      <c r="AB842">
        <v>0</v>
      </c>
    </row>
    <row r="843" spans="1:28">
      <c r="A843">
        <v>0</v>
      </c>
      <c r="B843">
        <v>0</v>
      </c>
      <c r="C843">
        <v>0</v>
      </c>
      <c r="D843">
        <v>0</v>
      </c>
      <c r="E843">
        <v>0</v>
      </c>
      <c r="F843">
        <v>0</v>
      </c>
      <c r="G843">
        <v>0</v>
      </c>
      <c r="H843">
        <v>0</v>
      </c>
      <c r="I843" s="47">
        <v>0</v>
      </c>
      <c r="J843">
        <v>0</v>
      </c>
      <c r="K843">
        <v>0</v>
      </c>
      <c r="L843">
        <v>0</v>
      </c>
      <c r="M843">
        <v>0</v>
      </c>
      <c r="N843">
        <v>0</v>
      </c>
      <c r="O843">
        <v>0</v>
      </c>
      <c r="P843">
        <v>0</v>
      </c>
      <c r="Q843">
        <v>0</v>
      </c>
      <c r="R843">
        <v>0</v>
      </c>
      <c r="S843">
        <v>0</v>
      </c>
      <c r="T843">
        <v>0</v>
      </c>
      <c r="U843">
        <v>0</v>
      </c>
      <c r="V843">
        <v>0</v>
      </c>
      <c r="W843">
        <v>0</v>
      </c>
      <c r="X843">
        <v>0</v>
      </c>
      <c r="Y843">
        <v>0</v>
      </c>
      <c r="Z843">
        <v>0</v>
      </c>
      <c r="AA843">
        <v>0</v>
      </c>
      <c r="AB843">
        <v>0</v>
      </c>
    </row>
    <row r="844" spans="1:28">
      <c r="A844">
        <v>0</v>
      </c>
      <c r="B844">
        <v>0</v>
      </c>
      <c r="C844">
        <v>0</v>
      </c>
      <c r="D844">
        <v>0</v>
      </c>
      <c r="E844">
        <v>0</v>
      </c>
      <c r="F844">
        <v>0</v>
      </c>
      <c r="G844">
        <v>0</v>
      </c>
      <c r="H844">
        <v>0</v>
      </c>
      <c r="I844" s="47">
        <v>0</v>
      </c>
      <c r="J844">
        <v>0</v>
      </c>
      <c r="K844">
        <v>0</v>
      </c>
      <c r="L844">
        <v>0</v>
      </c>
      <c r="M844">
        <v>0</v>
      </c>
      <c r="N844">
        <v>0</v>
      </c>
      <c r="O844">
        <v>0</v>
      </c>
      <c r="P844">
        <v>0</v>
      </c>
      <c r="Q844">
        <v>0</v>
      </c>
      <c r="R844">
        <v>0</v>
      </c>
      <c r="S844">
        <v>0</v>
      </c>
      <c r="T844">
        <v>0</v>
      </c>
      <c r="U844">
        <v>0</v>
      </c>
      <c r="V844">
        <v>0</v>
      </c>
      <c r="W844">
        <v>0</v>
      </c>
      <c r="X844">
        <v>0</v>
      </c>
      <c r="Y844">
        <v>0</v>
      </c>
      <c r="Z844">
        <v>0</v>
      </c>
      <c r="AA844">
        <v>0</v>
      </c>
      <c r="AB844">
        <v>0</v>
      </c>
    </row>
    <row r="845" spans="1:28">
      <c r="A845">
        <v>0</v>
      </c>
      <c r="B845">
        <v>0</v>
      </c>
      <c r="C845">
        <v>0</v>
      </c>
      <c r="D845">
        <v>0</v>
      </c>
      <c r="E845">
        <v>0</v>
      </c>
      <c r="F845">
        <v>0</v>
      </c>
      <c r="G845">
        <v>0</v>
      </c>
      <c r="H845">
        <v>0</v>
      </c>
      <c r="I845" s="47">
        <v>0</v>
      </c>
      <c r="J845">
        <v>0</v>
      </c>
      <c r="K845">
        <v>0</v>
      </c>
      <c r="L845">
        <v>0</v>
      </c>
      <c r="M845">
        <v>0</v>
      </c>
      <c r="N845">
        <v>0</v>
      </c>
      <c r="O845">
        <v>0</v>
      </c>
      <c r="P845">
        <v>0</v>
      </c>
      <c r="Q845">
        <v>0</v>
      </c>
      <c r="R845">
        <v>0</v>
      </c>
      <c r="S845">
        <v>0</v>
      </c>
      <c r="T845">
        <v>0</v>
      </c>
      <c r="U845">
        <v>0</v>
      </c>
      <c r="V845">
        <v>0</v>
      </c>
      <c r="W845">
        <v>0</v>
      </c>
      <c r="X845">
        <v>0</v>
      </c>
      <c r="Y845">
        <v>0</v>
      </c>
      <c r="Z845">
        <v>0</v>
      </c>
      <c r="AA845">
        <v>0</v>
      </c>
      <c r="AB845">
        <v>0</v>
      </c>
    </row>
    <row r="846" spans="1:28">
      <c r="A846">
        <v>0</v>
      </c>
      <c r="B846">
        <v>0</v>
      </c>
      <c r="C846">
        <v>0</v>
      </c>
      <c r="D846">
        <v>0</v>
      </c>
      <c r="E846">
        <v>0</v>
      </c>
      <c r="F846">
        <v>0</v>
      </c>
      <c r="G846">
        <v>0</v>
      </c>
      <c r="H846">
        <v>0</v>
      </c>
      <c r="I846" s="47">
        <v>0</v>
      </c>
      <c r="J846">
        <v>0</v>
      </c>
      <c r="K846">
        <v>0</v>
      </c>
      <c r="L846">
        <v>0</v>
      </c>
      <c r="M846">
        <v>0</v>
      </c>
      <c r="N846">
        <v>0</v>
      </c>
      <c r="O846">
        <v>0</v>
      </c>
      <c r="P846">
        <v>0</v>
      </c>
      <c r="Q846">
        <v>0</v>
      </c>
      <c r="R846">
        <v>0</v>
      </c>
      <c r="S846">
        <v>0</v>
      </c>
      <c r="T846">
        <v>0</v>
      </c>
      <c r="U846">
        <v>0</v>
      </c>
      <c r="V846">
        <v>0</v>
      </c>
      <c r="W846">
        <v>0</v>
      </c>
      <c r="X846">
        <v>0</v>
      </c>
      <c r="Y846">
        <v>0</v>
      </c>
      <c r="Z846">
        <v>0</v>
      </c>
      <c r="AA846">
        <v>0</v>
      </c>
      <c r="AB846">
        <v>0</v>
      </c>
    </row>
    <row r="847" spans="1:28">
      <c r="A847">
        <v>0</v>
      </c>
      <c r="B847">
        <v>0</v>
      </c>
      <c r="C847">
        <v>0</v>
      </c>
      <c r="D847">
        <v>0</v>
      </c>
      <c r="E847">
        <v>0</v>
      </c>
      <c r="F847">
        <v>0</v>
      </c>
      <c r="G847">
        <v>0</v>
      </c>
      <c r="H847">
        <v>0</v>
      </c>
      <c r="I847" s="47">
        <v>0</v>
      </c>
      <c r="J847">
        <v>0</v>
      </c>
      <c r="K847">
        <v>0</v>
      </c>
      <c r="L847">
        <v>0</v>
      </c>
      <c r="M847">
        <v>0</v>
      </c>
      <c r="N847">
        <v>0</v>
      </c>
      <c r="O847">
        <v>0</v>
      </c>
      <c r="P847">
        <v>0</v>
      </c>
      <c r="Q847">
        <v>0</v>
      </c>
      <c r="R847">
        <v>0</v>
      </c>
      <c r="S847">
        <v>0</v>
      </c>
      <c r="T847">
        <v>0</v>
      </c>
      <c r="U847">
        <v>0</v>
      </c>
      <c r="V847">
        <v>0</v>
      </c>
      <c r="W847">
        <v>0</v>
      </c>
      <c r="X847">
        <v>0</v>
      </c>
      <c r="Y847">
        <v>0</v>
      </c>
      <c r="Z847">
        <v>0</v>
      </c>
      <c r="AA847">
        <v>0</v>
      </c>
      <c r="AB847">
        <v>0</v>
      </c>
    </row>
    <row r="848" spans="1:28">
      <c r="A848">
        <v>0</v>
      </c>
      <c r="B848">
        <v>0</v>
      </c>
      <c r="C848">
        <v>0</v>
      </c>
      <c r="D848">
        <v>0</v>
      </c>
      <c r="E848">
        <v>0</v>
      </c>
      <c r="F848">
        <v>0</v>
      </c>
      <c r="G848">
        <v>0</v>
      </c>
      <c r="H848">
        <v>0</v>
      </c>
      <c r="I848" s="47">
        <v>0</v>
      </c>
      <c r="J848">
        <v>0</v>
      </c>
      <c r="K848">
        <v>0</v>
      </c>
      <c r="L848">
        <v>0</v>
      </c>
      <c r="M848">
        <v>0</v>
      </c>
      <c r="N848">
        <v>0</v>
      </c>
      <c r="O848">
        <v>0</v>
      </c>
      <c r="P848">
        <v>0</v>
      </c>
      <c r="Q848">
        <v>0</v>
      </c>
      <c r="R848">
        <v>0</v>
      </c>
      <c r="S848">
        <v>0</v>
      </c>
      <c r="T848">
        <v>0</v>
      </c>
      <c r="U848">
        <v>0</v>
      </c>
      <c r="V848">
        <v>0</v>
      </c>
      <c r="W848">
        <v>0</v>
      </c>
      <c r="X848">
        <v>0</v>
      </c>
      <c r="Y848">
        <v>0</v>
      </c>
      <c r="Z848">
        <v>0</v>
      </c>
      <c r="AA848">
        <v>0</v>
      </c>
      <c r="AB848">
        <v>0</v>
      </c>
    </row>
    <row r="849" spans="1:28">
      <c r="A849">
        <v>0</v>
      </c>
      <c r="B849">
        <v>0</v>
      </c>
      <c r="C849">
        <v>0</v>
      </c>
      <c r="D849">
        <v>0</v>
      </c>
      <c r="E849">
        <v>0</v>
      </c>
      <c r="F849">
        <v>0</v>
      </c>
      <c r="G849">
        <v>0</v>
      </c>
      <c r="H849">
        <v>0</v>
      </c>
      <c r="I849" s="47">
        <v>0</v>
      </c>
      <c r="J849">
        <v>0</v>
      </c>
      <c r="K849">
        <v>0</v>
      </c>
      <c r="L849">
        <v>0</v>
      </c>
      <c r="M849">
        <v>0</v>
      </c>
      <c r="N849">
        <v>0</v>
      </c>
      <c r="O849">
        <v>0</v>
      </c>
      <c r="P849">
        <v>0</v>
      </c>
      <c r="Q849">
        <v>0</v>
      </c>
      <c r="R849">
        <v>0</v>
      </c>
      <c r="S849">
        <v>0</v>
      </c>
      <c r="T849">
        <v>0</v>
      </c>
      <c r="U849">
        <v>0</v>
      </c>
      <c r="V849">
        <v>0</v>
      </c>
      <c r="W849">
        <v>0</v>
      </c>
      <c r="X849">
        <v>0</v>
      </c>
      <c r="Y849">
        <v>0</v>
      </c>
      <c r="Z849">
        <v>0</v>
      </c>
      <c r="AA849">
        <v>0</v>
      </c>
      <c r="AB849">
        <v>0</v>
      </c>
    </row>
    <row r="850" spans="1:28">
      <c r="A850">
        <v>0</v>
      </c>
      <c r="B850">
        <v>0</v>
      </c>
      <c r="C850">
        <v>0</v>
      </c>
      <c r="D850">
        <v>0</v>
      </c>
      <c r="E850">
        <v>0</v>
      </c>
      <c r="F850">
        <v>0</v>
      </c>
      <c r="G850">
        <v>0</v>
      </c>
      <c r="H850">
        <v>0</v>
      </c>
      <c r="I850" s="47">
        <v>0</v>
      </c>
      <c r="J850">
        <v>0</v>
      </c>
      <c r="K850">
        <v>0</v>
      </c>
      <c r="L850">
        <v>0</v>
      </c>
      <c r="M850">
        <v>0</v>
      </c>
      <c r="N850">
        <v>0</v>
      </c>
      <c r="O850">
        <v>0</v>
      </c>
      <c r="P850">
        <v>0</v>
      </c>
      <c r="Q850">
        <v>0</v>
      </c>
      <c r="R850">
        <v>0</v>
      </c>
      <c r="S850">
        <v>0</v>
      </c>
      <c r="T850">
        <v>0</v>
      </c>
      <c r="U850">
        <v>0</v>
      </c>
      <c r="V850">
        <v>0</v>
      </c>
      <c r="W850">
        <v>0</v>
      </c>
      <c r="X850">
        <v>0</v>
      </c>
      <c r="Y850">
        <v>0</v>
      </c>
      <c r="Z850">
        <v>0</v>
      </c>
      <c r="AA850">
        <v>0</v>
      </c>
      <c r="AB850">
        <v>0</v>
      </c>
    </row>
    <row r="851" spans="1:28">
      <c r="A851">
        <v>0</v>
      </c>
      <c r="B851">
        <v>0</v>
      </c>
      <c r="C851">
        <v>0</v>
      </c>
      <c r="D851">
        <v>0</v>
      </c>
      <c r="E851">
        <v>0</v>
      </c>
      <c r="F851">
        <v>0</v>
      </c>
      <c r="G851">
        <v>0</v>
      </c>
      <c r="H851">
        <v>0</v>
      </c>
      <c r="I851" s="47">
        <v>0</v>
      </c>
      <c r="J851">
        <v>0</v>
      </c>
      <c r="K851">
        <v>0</v>
      </c>
      <c r="L851">
        <v>0</v>
      </c>
      <c r="M851">
        <v>0</v>
      </c>
      <c r="N851">
        <v>0</v>
      </c>
      <c r="O851">
        <v>0</v>
      </c>
      <c r="P851">
        <v>0</v>
      </c>
      <c r="Q851">
        <v>0</v>
      </c>
      <c r="R851">
        <v>0</v>
      </c>
      <c r="S851">
        <v>0</v>
      </c>
      <c r="T851">
        <v>0</v>
      </c>
      <c r="U851">
        <v>0</v>
      </c>
      <c r="V851">
        <v>0</v>
      </c>
      <c r="W851">
        <v>0</v>
      </c>
      <c r="X851">
        <v>0</v>
      </c>
      <c r="Y851">
        <v>0</v>
      </c>
      <c r="Z851">
        <v>0</v>
      </c>
      <c r="AA851">
        <v>0</v>
      </c>
      <c r="AB851">
        <v>0</v>
      </c>
    </row>
    <row r="852" spans="1:28">
      <c r="A852">
        <v>0</v>
      </c>
      <c r="B852">
        <v>0</v>
      </c>
      <c r="C852">
        <v>0</v>
      </c>
      <c r="D852">
        <v>0</v>
      </c>
      <c r="E852">
        <v>0</v>
      </c>
      <c r="F852">
        <v>0</v>
      </c>
      <c r="G852">
        <v>0</v>
      </c>
      <c r="H852">
        <v>0</v>
      </c>
      <c r="I852" s="47">
        <v>0</v>
      </c>
      <c r="J852">
        <v>0</v>
      </c>
      <c r="K852">
        <v>0</v>
      </c>
      <c r="L852">
        <v>0</v>
      </c>
      <c r="M852">
        <v>0</v>
      </c>
      <c r="N852">
        <v>0</v>
      </c>
      <c r="O852">
        <v>0</v>
      </c>
      <c r="P852">
        <v>0</v>
      </c>
      <c r="Q852">
        <v>0</v>
      </c>
      <c r="R852">
        <v>0</v>
      </c>
      <c r="S852">
        <v>0</v>
      </c>
      <c r="T852">
        <v>0</v>
      </c>
      <c r="U852">
        <v>0</v>
      </c>
      <c r="V852">
        <v>0</v>
      </c>
      <c r="W852">
        <v>0</v>
      </c>
      <c r="X852">
        <v>0</v>
      </c>
      <c r="Y852">
        <v>0</v>
      </c>
      <c r="Z852">
        <v>0</v>
      </c>
      <c r="AA852">
        <v>0</v>
      </c>
      <c r="AB852">
        <v>0</v>
      </c>
    </row>
    <row r="853" spans="1:28">
      <c r="A853">
        <v>0</v>
      </c>
      <c r="B853">
        <v>0</v>
      </c>
      <c r="C853">
        <v>0</v>
      </c>
      <c r="D853">
        <v>0</v>
      </c>
      <c r="E853">
        <v>0</v>
      </c>
      <c r="F853">
        <v>0</v>
      </c>
      <c r="G853">
        <v>0</v>
      </c>
      <c r="H853">
        <v>0</v>
      </c>
      <c r="I853" s="47">
        <v>0</v>
      </c>
      <c r="J853">
        <v>0</v>
      </c>
      <c r="K853">
        <v>0</v>
      </c>
      <c r="L853">
        <v>0</v>
      </c>
      <c r="M853">
        <v>0</v>
      </c>
      <c r="N853">
        <v>0</v>
      </c>
      <c r="O853">
        <v>0</v>
      </c>
      <c r="P853">
        <v>0</v>
      </c>
      <c r="Q853">
        <v>0</v>
      </c>
      <c r="R853">
        <v>0</v>
      </c>
      <c r="S853">
        <v>0</v>
      </c>
      <c r="T853">
        <v>0</v>
      </c>
      <c r="U853">
        <v>0</v>
      </c>
      <c r="V853">
        <v>0</v>
      </c>
      <c r="W853">
        <v>0</v>
      </c>
      <c r="X853">
        <v>0</v>
      </c>
      <c r="Y853">
        <v>0</v>
      </c>
      <c r="Z853">
        <v>0</v>
      </c>
      <c r="AA853">
        <v>0</v>
      </c>
      <c r="AB853">
        <v>0</v>
      </c>
    </row>
    <row r="854" spans="1:28">
      <c r="A854">
        <v>0</v>
      </c>
      <c r="B854">
        <v>0</v>
      </c>
      <c r="C854">
        <v>0</v>
      </c>
      <c r="D854">
        <v>0</v>
      </c>
      <c r="E854">
        <v>0</v>
      </c>
      <c r="F854">
        <v>0</v>
      </c>
      <c r="G854">
        <v>0</v>
      </c>
      <c r="H854">
        <v>0</v>
      </c>
      <c r="I854" s="47">
        <v>0</v>
      </c>
      <c r="J854">
        <v>0</v>
      </c>
      <c r="K854">
        <v>0</v>
      </c>
      <c r="L854">
        <v>0</v>
      </c>
      <c r="M854">
        <v>0</v>
      </c>
      <c r="N854">
        <v>0</v>
      </c>
      <c r="O854">
        <v>0</v>
      </c>
      <c r="P854">
        <v>0</v>
      </c>
      <c r="Q854">
        <v>0</v>
      </c>
      <c r="R854">
        <v>0</v>
      </c>
      <c r="S854">
        <v>0</v>
      </c>
      <c r="T854">
        <v>0</v>
      </c>
      <c r="U854">
        <v>0</v>
      </c>
      <c r="V854">
        <v>0</v>
      </c>
      <c r="W854">
        <v>0</v>
      </c>
      <c r="X854">
        <v>0</v>
      </c>
      <c r="Y854">
        <v>0</v>
      </c>
      <c r="Z854">
        <v>0</v>
      </c>
      <c r="AA854">
        <v>0</v>
      </c>
      <c r="AB854">
        <v>0</v>
      </c>
    </row>
    <row r="855" spans="1:28">
      <c r="A855">
        <v>0</v>
      </c>
      <c r="B855">
        <v>0</v>
      </c>
      <c r="C855">
        <v>0</v>
      </c>
      <c r="D855">
        <v>0</v>
      </c>
      <c r="E855">
        <v>0</v>
      </c>
      <c r="F855">
        <v>0</v>
      </c>
      <c r="G855">
        <v>0</v>
      </c>
      <c r="H855">
        <v>0</v>
      </c>
      <c r="I855" s="47">
        <v>0</v>
      </c>
      <c r="J855">
        <v>0</v>
      </c>
      <c r="K855">
        <v>0</v>
      </c>
      <c r="L855">
        <v>0</v>
      </c>
      <c r="M855">
        <v>0</v>
      </c>
      <c r="N855">
        <v>0</v>
      </c>
      <c r="O855">
        <v>0</v>
      </c>
      <c r="P855">
        <v>0</v>
      </c>
      <c r="Q855">
        <v>0</v>
      </c>
      <c r="R855">
        <v>0</v>
      </c>
      <c r="S855">
        <v>0</v>
      </c>
      <c r="T855">
        <v>0</v>
      </c>
      <c r="U855">
        <v>0</v>
      </c>
      <c r="V855">
        <v>0</v>
      </c>
      <c r="W855">
        <v>0</v>
      </c>
      <c r="X855">
        <v>0</v>
      </c>
      <c r="Y855">
        <v>0</v>
      </c>
      <c r="Z855">
        <v>0</v>
      </c>
      <c r="AA855">
        <v>0</v>
      </c>
      <c r="AB855">
        <v>0</v>
      </c>
    </row>
    <row r="856" spans="1:28">
      <c r="A856">
        <v>0</v>
      </c>
      <c r="B856">
        <v>0</v>
      </c>
      <c r="C856">
        <v>0</v>
      </c>
      <c r="D856">
        <v>0</v>
      </c>
      <c r="E856">
        <v>0</v>
      </c>
      <c r="F856">
        <v>0</v>
      </c>
      <c r="G856">
        <v>0</v>
      </c>
      <c r="H856">
        <v>0</v>
      </c>
      <c r="I856" s="47">
        <v>0</v>
      </c>
      <c r="J856">
        <v>0</v>
      </c>
      <c r="K856">
        <v>0</v>
      </c>
      <c r="L856">
        <v>0</v>
      </c>
      <c r="M856">
        <v>0</v>
      </c>
      <c r="N856">
        <v>0</v>
      </c>
      <c r="O856">
        <v>0</v>
      </c>
      <c r="P856">
        <v>0</v>
      </c>
      <c r="Q856">
        <v>0</v>
      </c>
      <c r="R856">
        <v>0</v>
      </c>
      <c r="S856">
        <v>0</v>
      </c>
      <c r="T856">
        <v>0</v>
      </c>
      <c r="U856">
        <v>0</v>
      </c>
      <c r="V856">
        <v>0</v>
      </c>
      <c r="W856">
        <v>0</v>
      </c>
      <c r="X856">
        <v>0</v>
      </c>
      <c r="Y856">
        <v>0</v>
      </c>
      <c r="Z856">
        <v>0</v>
      </c>
      <c r="AA856">
        <v>0</v>
      </c>
      <c r="AB856">
        <v>0</v>
      </c>
    </row>
    <row r="857" spans="1:28">
      <c r="A857">
        <v>0</v>
      </c>
      <c r="B857">
        <v>0</v>
      </c>
      <c r="C857">
        <v>0</v>
      </c>
      <c r="D857">
        <v>0</v>
      </c>
      <c r="E857">
        <v>0</v>
      </c>
      <c r="F857">
        <v>0</v>
      </c>
      <c r="G857">
        <v>0</v>
      </c>
      <c r="H857">
        <v>0</v>
      </c>
      <c r="I857" s="47">
        <v>0</v>
      </c>
      <c r="J857">
        <v>0</v>
      </c>
      <c r="K857">
        <v>0</v>
      </c>
      <c r="L857">
        <v>0</v>
      </c>
      <c r="M857">
        <v>0</v>
      </c>
      <c r="N857">
        <v>0</v>
      </c>
      <c r="O857">
        <v>0</v>
      </c>
      <c r="P857">
        <v>0</v>
      </c>
      <c r="Q857">
        <v>0</v>
      </c>
      <c r="R857">
        <v>0</v>
      </c>
      <c r="S857">
        <v>0</v>
      </c>
      <c r="T857">
        <v>0</v>
      </c>
      <c r="U857">
        <v>0</v>
      </c>
      <c r="V857">
        <v>0</v>
      </c>
      <c r="W857">
        <v>0</v>
      </c>
      <c r="X857">
        <v>0</v>
      </c>
      <c r="Y857">
        <v>0</v>
      </c>
      <c r="Z857">
        <v>0</v>
      </c>
      <c r="AA857">
        <v>0</v>
      </c>
      <c r="AB857">
        <v>0</v>
      </c>
    </row>
    <row r="858" spans="1:28">
      <c r="A858">
        <v>0</v>
      </c>
      <c r="B858">
        <v>0</v>
      </c>
      <c r="C858">
        <v>0</v>
      </c>
      <c r="D858">
        <v>0</v>
      </c>
      <c r="E858">
        <v>0</v>
      </c>
      <c r="F858">
        <v>0</v>
      </c>
      <c r="G858">
        <v>0</v>
      </c>
      <c r="H858">
        <v>0</v>
      </c>
      <c r="I858" s="47">
        <v>0</v>
      </c>
      <c r="J858">
        <v>0</v>
      </c>
      <c r="K858">
        <v>0</v>
      </c>
      <c r="L858">
        <v>0</v>
      </c>
      <c r="M858">
        <v>0</v>
      </c>
      <c r="N858">
        <v>0</v>
      </c>
      <c r="O858">
        <v>0</v>
      </c>
      <c r="P858">
        <v>0</v>
      </c>
      <c r="Q858">
        <v>0</v>
      </c>
      <c r="R858">
        <v>0</v>
      </c>
      <c r="S858">
        <v>0</v>
      </c>
      <c r="T858">
        <v>0</v>
      </c>
      <c r="U858">
        <v>0</v>
      </c>
      <c r="V858">
        <v>0</v>
      </c>
      <c r="W858">
        <v>0</v>
      </c>
      <c r="X858">
        <v>0</v>
      </c>
      <c r="Y858">
        <v>0</v>
      </c>
      <c r="Z858">
        <v>0</v>
      </c>
      <c r="AA858">
        <v>0</v>
      </c>
      <c r="AB858">
        <v>0</v>
      </c>
    </row>
    <row r="859" spans="1:28">
      <c r="A859">
        <v>0</v>
      </c>
      <c r="B859">
        <v>0</v>
      </c>
      <c r="C859">
        <v>0</v>
      </c>
      <c r="D859">
        <v>0</v>
      </c>
      <c r="E859">
        <v>0</v>
      </c>
      <c r="F859">
        <v>0</v>
      </c>
      <c r="G859">
        <v>0</v>
      </c>
      <c r="H859">
        <v>0</v>
      </c>
      <c r="I859" s="47">
        <v>0</v>
      </c>
      <c r="J859">
        <v>0</v>
      </c>
      <c r="K859">
        <v>0</v>
      </c>
      <c r="L859">
        <v>0</v>
      </c>
      <c r="M859">
        <v>0</v>
      </c>
      <c r="N859">
        <v>0</v>
      </c>
      <c r="O859">
        <v>0</v>
      </c>
      <c r="P859">
        <v>0</v>
      </c>
      <c r="Q859">
        <v>0</v>
      </c>
      <c r="R859">
        <v>0</v>
      </c>
      <c r="S859">
        <v>0</v>
      </c>
      <c r="T859">
        <v>0</v>
      </c>
      <c r="U859">
        <v>0</v>
      </c>
      <c r="V859">
        <v>0</v>
      </c>
      <c r="W859">
        <v>0</v>
      </c>
      <c r="X859">
        <v>0</v>
      </c>
      <c r="Y859">
        <v>0</v>
      </c>
      <c r="Z859">
        <v>0</v>
      </c>
      <c r="AA859">
        <v>0</v>
      </c>
      <c r="AB859">
        <v>0</v>
      </c>
    </row>
    <row r="860" spans="1:28">
      <c r="A860">
        <v>0</v>
      </c>
      <c r="B860">
        <v>0</v>
      </c>
      <c r="C860">
        <v>0</v>
      </c>
      <c r="D860">
        <v>0</v>
      </c>
      <c r="E860">
        <v>0</v>
      </c>
      <c r="F860">
        <v>0</v>
      </c>
      <c r="G860">
        <v>0</v>
      </c>
      <c r="H860">
        <v>0</v>
      </c>
      <c r="I860" s="47">
        <v>0</v>
      </c>
      <c r="J860">
        <v>0</v>
      </c>
      <c r="K860">
        <v>0</v>
      </c>
      <c r="L860">
        <v>0</v>
      </c>
      <c r="M860">
        <v>0</v>
      </c>
      <c r="N860">
        <v>0</v>
      </c>
      <c r="O860">
        <v>0</v>
      </c>
      <c r="P860">
        <v>0</v>
      </c>
      <c r="Q860">
        <v>0</v>
      </c>
      <c r="R860">
        <v>0</v>
      </c>
      <c r="S860">
        <v>0</v>
      </c>
      <c r="T860">
        <v>0</v>
      </c>
      <c r="U860">
        <v>0</v>
      </c>
      <c r="V860">
        <v>0</v>
      </c>
      <c r="W860">
        <v>0</v>
      </c>
      <c r="X860">
        <v>0</v>
      </c>
      <c r="Y860">
        <v>0</v>
      </c>
      <c r="Z860">
        <v>0</v>
      </c>
      <c r="AA860">
        <v>0</v>
      </c>
      <c r="AB860">
        <v>0</v>
      </c>
    </row>
    <row r="861" spans="1:28">
      <c r="A861">
        <v>0</v>
      </c>
      <c r="B861">
        <v>0</v>
      </c>
      <c r="C861">
        <v>0</v>
      </c>
      <c r="D861">
        <v>0</v>
      </c>
      <c r="E861">
        <v>0</v>
      </c>
      <c r="F861">
        <v>0</v>
      </c>
      <c r="G861">
        <v>0</v>
      </c>
      <c r="H861">
        <v>0</v>
      </c>
      <c r="I861" s="47">
        <v>0</v>
      </c>
      <c r="J861">
        <v>0</v>
      </c>
      <c r="K861">
        <v>0</v>
      </c>
      <c r="L861">
        <v>0</v>
      </c>
      <c r="M861">
        <v>0</v>
      </c>
      <c r="N861">
        <v>0</v>
      </c>
      <c r="O861">
        <v>0</v>
      </c>
      <c r="P861">
        <v>0</v>
      </c>
      <c r="Q861">
        <v>0</v>
      </c>
      <c r="R861">
        <v>0</v>
      </c>
      <c r="S861">
        <v>0</v>
      </c>
      <c r="T861">
        <v>0</v>
      </c>
      <c r="U861">
        <v>0</v>
      </c>
      <c r="V861">
        <v>0</v>
      </c>
      <c r="W861">
        <v>0</v>
      </c>
      <c r="X861">
        <v>0</v>
      </c>
      <c r="Y861">
        <v>0</v>
      </c>
      <c r="Z861">
        <v>0</v>
      </c>
      <c r="AA861">
        <v>0</v>
      </c>
      <c r="AB861">
        <v>0</v>
      </c>
    </row>
    <row r="862" spans="1:28">
      <c r="A862">
        <v>0</v>
      </c>
      <c r="B862">
        <v>0</v>
      </c>
      <c r="C862">
        <v>0</v>
      </c>
      <c r="D862">
        <v>0</v>
      </c>
      <c r="E862">
        <v>0</v>
      </c>
      <c r="F862">
        <v>0</v>
      </c>
      <c r="G862">
        <v>0</v>
      </c>
      <c r="H862">
        <v>0</v>
      </c>
      <c r="I862" s="47">
        <v>0</v>
      </c>
      <c r="J862">
        <v>0</v>
      </c>
      <c r="K862">
        <v>0</v>
      </c>
      <c r="L862">
        <v>0</v>
      </c>
      <c r="M862">
        <v>0</v>
      </c>
      <c r="N862">
        <v>0</v>
      </c>
      <c r="O862">
        <v>0</v>
      </c>
      <c r="P862">
        <v>0</v>
      </c>
      <c r="Q862">
        <v>0</v>
      </c>
      <c r="R862">
        <v>0</v>
      </c>
      <c r="S862">
        <v>0</v>
      </c>
      <c r="T862">
        <v>0</v>
      </c>
      <c r="U862">
        <v>0</v>
      </c>
      <c r="V862">
        <v>0</v>
      </c>
      <c r="W862">
        <v>0</v>
      </c>
      <c r="X862">
        <v>0</v>
      </c>
      <c r="Y862">
        <v>0</v>
      </c>
      <c r="Z862">
        <v>0</v>
      </c>
      <c r="AA862">
        <v>0</v>
      </c>
      <c r="AB862">
        <v>0</v>
      </c>
    </row>
    <row r="863" spans="1:28">
      <c r="A863">
        <v>0</v>
      </c>
      <c r="B863">
        <v>0</v>
      </c>
      <c r="C863">
        <v>0</v>
      </c>
      <c r="D863">
        <v>0</v>
      </c>
      <c r="E863">
        <v>0</v>
      </c>
      <c r="F863">
        <v>0</v>
      </c>
      <c r="G863">
        <v>0</v>
      </c>
      <c r="H863">
        <v>0</v>
      </c>
      <c r="I863" s="47">
        <v>0</v>
      </c>
      <c r="J863">
        <v>0</v>
      </c>
      <c r="K863">
        <v>0</v>
      </c>
      <c r="L863">
        <v>0</v>
      </c>
      <c r="M863">
        <v>0</v>
      </c>
      <c r="N863">
        <v>0</v>
      </c>
      <c r="O863">
        <v>0</v>
      </c>
      <c r="P863">
        <v>0</v>
      </c>
      <c r="Q863">
        <v>0</v>
      </c>
      <c r="R863">
        <v>0</v>
      </c>
      <c r="S863">
        <v>0</v>
      </c>
      <c r="T863">
        <v>0</v>
      </c>
      <c r="U863">
        <v>0</v>
      </c>
      <c r="V863">
        <v>0</v>
      </c>
      <c r="W863">
        <v>0</v>
      </c>
      <c r="X863">
        <v>0</v>
      </c>
      <c r="Y863">
        <v>0</v>
      </c>
      <c r="Z863">
        <v>0</v>
      </c>
      <c r="AA863">
        <v>0</v>
      </c>
      <c r="AB863">
        <v>0</v>
      </c>
    </row>
    <row r="864" spans="1:28">
      <c r="A864">
        <v>0</v>
      </c>
      <c r="B864">
        <v>0</v>
      </c>
      <c r="C864">
        <v>0</v>
      </c>
      <c r="D864">
        <v>0</v>
      </c>
      <c r="E864">
        <v>0</v>
      </c>
      <c r="F864">
        <v>0</v>
      </c>
      <c r="G864">
        <v>0</v>
      </c>
      <c r="H864">
        <v>0</v>
      </c>
      <c r="I864" s="47">
        <v>0</v>
      </c>
      <c r="J864">
        <v>0</v>
      </c>
      <c r="K864">
        <v>0</v>
      </c>
      <c r="L864">
        <v>0</v>
      </c>
      <c r="M864">
        <v>0</v>
      </c>
      <c r="N864">
        <v>0</v>
      </c>
      <c r="O864">
        <v>0</v>
      </c>
      <c r="P864">
        <v>0</v>
      </c>
      <c r="Q864">
        <v>0</v>
      </c>
      <c r="R864">
        <v>0</v>
      </c>
      <c r="S864">
        <v>0</v>
      </c>
      <c r="T864">
        <v>0</v>
      </c>
      <c r="U864">
        <v>0</v>
      </c>
      <c r="V864">
        <v>0</v>
      </c>
      <c r="W864">
        <v>0</v>
      </c>
      <c r="X864">
        <v>0</v>
      </c>
      <c r="Y864">
        <v>0</v>
      </c>
      <c r="Z864">
        <v>0</v>
      </c>
      <c r="AA864">
        <v>0</v>
      </c>
      <c r="AB864">
        <v>0</v>
      </c>
    </row>
    <row r="865" spans="1:28">
      <c r="A865">
        <v>0</v>
      </c>
      <c r="B865">
        <v>0</v>
      </c>
      <c r="C865">
        <v>0</v>
      </c>
      <c r="D865">
        <v>0</v>
      </c>
      <c r="E865">
        <v>0</v>
      </c>
      <c r="F865">
        <v>0</v>
      </c>
      <c r="G865">
        <v>0</v>
      </c>
      <c r="H865">
        <v>0</v>
      </c>
      <c r="I865" s="47">
        <v>0</v>
      </c>
      <c r="J865">
        <v>0</v>
      </c>
      <c r="K865">
        <v>0</v>
      </c>
      <c r="L865">
        <v>0</v>
      </c>
      <c r="M865">
        <v>0</v>
      </c>
      <c r="N865">
        <v>0</v>
      </c>
      <c r="O865">
        <v>0</v>
      </c>
      <c r="P865">
        <v>0</v>
      </c>
      <c r="Q865">
        <v>0</v>
      </c>
      <c r="R865">
        <v>0</v>
      </c>
      <c r="S865">
        <v>0</v>
      </c>
      <c r="T865">
        <v>0</v>
      </c>
      <c r="U865">
        <v>0</v>
      </c>
      <c r="V865">
        <v>0</v>
      </c>
      <c r="W865">
        <v>0</v>
      </c>
      <c r="X865">
        <v>0</v>
      </c>
      <c r="Y865">
        <v>0</v>
      </c>
      <c r="Z865">
        <v>0</v>
      </c>
      <c r="AA865">
        <v>0</v>
      </c>
      <c r="AB865">
        <v>0</v>
      </c>
    </row>
    <row r="866" spans="1:28">
      <c r="A866">
        <v>0</v>
      </c>
      <c r="B866">
        <v>0</v>
      </c>
      <c r="C866">
        <v>0</v>
      </c>
      <c r="D866">
        <v>0</v>
      </c>
      <c r="E866">
        <v>0</v>
      </c>
      <c r="F866">
        <v>0</v>
      </c>
      <c r="G866">
        <v>0</v>
      </c>
      <c r="H866">
        <v>0</v>
      </c>
      <c r="I866" s="47">
        <v>0</v>
      </c>
      <c r="J866">
        <v>0</v>
      </c>
      <c r="K866">
        <v>0</v>
      </c>
      <c r="L866">
        <v>0</v>
      </c>
      <c r="M866">
        <v>0</v>
      </c>
      <c r="N866">
        <v>0</v>
      </c>
      <c r="O866">
        <v>0</v>
      </c>
      <c r="P866">
        <v>0</v>
      </c>
      <c r="Q866">
        <v>0</v>
      </c>
      <c r="R866">
        <v>0</v>
      </c>
      <c r="S866">
        <v>0</v>
      </c>
      <c r="T866">
        <v>0</v>
      </c>
      <c r="U866">
        <v>0</v>
      </c>
      <c r="V866">
        <v>0</v>
      </c>
      <c r="W866">
        <v>0</v>
      </c>
      <c r="X866">
        <v>0</v>
      </c>
      <c r="Y866">
        <v>0</v>
      </c>
      <c r="Z866">
        <v>0</v>
      </c>
      <c r="AA866">
        <v>0</v>
      </c>
      <c r="AB866">
        <v>0</v>
      </c>
    </row>
    <row r="867" spans="1:28">
      <c r="A867">
        <v>0</v>
      </c>
      <c r="B867">
        <v>0</v>
      </c>
      <c r="C867">
        <v>0</v>
      </c>
      <c r="D867">
        <v>0</v>
      </c>
      <c r="E867">
        <v>0</v>
      </c>
      <c r="F867">
        <v>0</v>
      </c>
      <c r="G867">
        <v>0</v>
      </c>
      <c r="H867">
        <v>0</v>
      </c>
      <c r="I867" s="47">
        <v>0</v>
      </c>
      <c r="J867">
        <v>0</v>
      </c>
      <c r="K867">
        <v>0</v>
      </c>
      <c r="L867">
        <v>0</v>
      </c>
      <c r="M867">
        <v>0</v>
      </c>
      <c r="N867">
        <v>0</v>
      </c>
      <c r="O867">
        <v>0</v>
      </c>
      <c r="P867">
        <v>0</v>
      </c>
      <c r="Q867">
        <v>0</v>
      </c>
      <c r="R867">
        <v>0</v>
      </c>
      <c r="S867">
        <v>0</v>
      </c>
      <c r="T867">
        <v>0</v>
      </c>
      <c r="U867">
        <v>0</v>
      </c>
      <c r="V867">
        <v>0</v>
      </c>
      <c r="W867">
        <v>0</v>
      </c>
      <c r="X867">
        <v>0</v>
      </c>
      <c r="Y867">
        <v>0</v>
      </c>
      <c r="Z867">
        <v>0</v>
      </c>
      <c r="AA867">
        <v>0</v>
      </c>
      <c r="AB867">
        <v>0</v>
      </c>
    </row>
    <row r="868" spans="1:28">
      <c r="A868">
        <v>0</v>
      </c>
      <c r="B868">
        <v>0</v>
      </c>
      <c r="C868">
        <v>0</v>
      </c>
      <c r="D868">
        <v>0</v>
      </c>
      <c r="E868">
        <v>0</v>
      </c>
      <c r="F868">
        <v>0</v>
      </c>
      <c r="G868">
        <v>0</v>
      </c>
      <c r="H868">
        <v>0</v>
      </c>
      <c r="I868" s="47">
        <v>0</v>
      </c>
      <c r="J868">
        <v>0</v>
      </c>
      <c r="K868">
        <v>0</v>
      </c>
      <c r="L868">
        <v>0</v>
      </c>
      <c r="M868">
        <v>0</v>
      </c>
      <c r="N868">
        <v>0</v>
      </c>
      <c r="O868">
        <v>0</v>
      </c>
      <c r="P868">
        <v>0</v>
      </c>
      <c r="Q868">
        <v>0</v>
      </c>
      <c r="R868">
        <v>0</v>
      </c>
      <c r="S868">
        <v>0</v>
      </c>
      <c r="T868">
        <v>0</v>
      </c>
      <c r="U868">
        <v>0</v>
      </c>
      <c r="V868">
        <v>0</v>
      </c>
      <c r="W868">
        <v>0</v>
      </c>
      <c r="X868">
        <v>0</v>
      </c>
      <c r="Y868">
        <v>0</v>
      </c>
      <c r="Z868">
        <v>0</v>
      </c>
      <c r="AA868">
        <v>0</v>
      </c>
      <c r="AB868">
        <v>0</v>
      </c>
    </row>
    <row r="869" spans="1:28">
      <c r="A869">
        <v>0</v>
      </c>
      <c r="B869">
        <v>0</v>
      </c>
      <c r="C869">
        <v>0</v>
      </c>
      <c r="D869">
        <v>0</v>
      </c>
      <c r="E869">
        <v>0</v>
      </c>
      <c r="F869">
        <v>0</v>
      </c>
      <c r="G869">
        <v>0</v>
      </c>
      <c r="H869">
        <v>0</v>
      </c>
      <c r="I869" s="47">
        <v>0</v>
      </c>
      <c r="J869">
        <v>0</v>
      </c>
      <c r="K869">
        <v>0</v>
      </c>
      <c r="L869">
        <v>0</v>
      </c>
      <c r="M869">
        <v>0</v>
      </c>
      <c r="N869">
        <v>0</v>
      </c>
      <c r="O869">
        <v>0</v>
      </c>
      <c r="P869">
        <v>0</v>
      </c>
      <c r="Q869">
        <v>0</v>
      </c>
      <c r="R869">
        <v>0</v>
      </c>
      <c r="S869">
        <v>0</v>
      </c>
      <c r="T869">
        <v>0</v>
      </c>
      <c r="U869">
        <v>0</v>
      </c>
      <c r="V869">
        <v>0</v>
      </c>
      <c r="W869">
        <v>0</v>
      </c>
      <c r="X869">
        <v>0</v>
      </c>
      <c r="Y869">
        <v>0</v>
      </c>
      <c r="Z869">
        <v>0</v>
      </c>
      <c r="AA869">
        <v>0</v>
      </c>
      <c r="AB869">
        <v>0</v>
      </c>
    </row>
    <row r="870" spans="1:28">
      <c r="A870">
        <v>0</v>
      </c>
      <c r="B870">
        <v>0</v>
      </c>
      <c r="C870">
        <v>0</v>
      </c>
      <c r="D870">
        <v>0</v>
      </c>
      <c r="E870">
        <v>0</v>
      </c>
      <c r="F870">
        <v>0</v>
      </c>
      <c r="G870">
        <v>0</v>
      </c>
      <c r="H870">
        <v>0</v>
      </c>
      <c r="I870" s="47">
        <v>0</v>
      </c>
      <c r="J870">
        <v>0</v>
      </c>
      <c r="K870">
        <v>0</v>
      </c>
      <c r="L870">
        <v>0</v>
      </c>
      <c r="M870">
        <v>0</v>
      </c>
      <c r="N870">
        <v>0</v>
      </c>
      <c r="O870">
        <v>0</v>
      </c>
      <c r="P870">
        <v>0</v>
      </c>
      <c r="Q870">
        <v>0</v>
      </c>
      <c r="R870">
        <v>0</v>
      </c>
      <c r="S870">
        <v>0</v>
      </c>
      <c r="T870">
        <v>0</v>
      </c>
      <c r="U870">
        <v>0</v>
      </c>
      <c r="V870">
        <v>0</v>
      </c>
      <c r="W870">
        <v>0</v>
      </c>
      <c r="X870">
        <v>0</v>
      </c>
      <c r="Y870">
        <v>0</v>
      </c>
      <c r="Z870">
        <v>0</v>
      </c>
      <c r="AA870">
        <v>0</v>
      </c>
      <c r="AB870">
        <v>0</v>
      </c>
    </row>
    <row r="871" spans="1:28">
      <c r="A871">
        <v>0</v>
      </c>
      <c r="B871">
        <v>0</v>
      </c>
      <c r="C871">
        <v>0</v>
      </c>
      <c r="D871">
        <v>0</v>
      </c>
      <c r="E871">
        <v>0</v>
      </c>
      <c r="F871">
        <v>0</v>
      </c>
      <c r="G871">
        <v>0</v>
      </c>
      <c r="H871">
        <v>0</v>
      </c>
      <c r="I871" s="47">
        <v>0</v>
      </c>
      <c r="J871">
        <v>0</v>
      </c>
      <c r="K871">
        <v>0</v>
      </c>
      <c r="L871">
        <v>0</v>
      </c>
      <c r="M871">
        <v>0</v>
      </c>
      <c r="N871">
        <v>0</v>
      </c>
      <c r="O871">
        <v>0</v>
      </c>
      <c r="P871">
        <v>0</v>
      </c>
      <c r="Q871">
        <v>0</v>
      </c>
      <c r="R871">
        <v>0</v>
      </c>
      <c r="S871">
        <v>0</v>
      </c>
      <c r="T871">
        <v>0</v>
      </c>
      <c r="U871">
        <v>0</v>
      </c>
      <c r="V871">
        <v>0</v>
      </c>
      <c r="W871">
        <v>0</v>
      </c>
      <c r="X871">
        <v>0</v>
      </c>
      <c r="Y871">
        <v>0</v>
      </c>
      <c r="Z871">
        <v>0</v>
      </c>
      <c r="AA871">
        <v>0</v>
      </c>
      <c r="AB871">
        <v>0</v>
      </c>
    </row>
    <row r="872" spans="1:28">
      <c r="A872">
        <v>0</v>
      </c>
      <c r="B872">
        <v>0</v>
      </c>
      <c r="C872">
        <v>0</v>
      </c>
      <c r="D872">
        <v>0</v>
      </c>
      <c r="E872">
        <v>0</v>
      </c>
      <c r="F872">
        <v>0</v>
      </c>
      <c r="G872">
        <v>0</v>
      </c>
      <c r="H872">
        <v>0</v>
      </c>
      <c r="I872" s="47">
        <v>0</v>
      </c>
      <c r="J872">
        <v>0</v>
      </c>
      <c r="K872">
        <v>0</v>
      </c>
      <c r="L872">
        <v>0</v>
      </c>
      <c r="M872">
        <v>0</v>
      </c>
      <c r="N872">
        <v>0</v>
      </c>
      <c r="O872">
        <v>0</v>
      </c>
      <c r="P872">
        <v>0</v>
      </c>
      <c r="Q872">
        <v>0</v>
      </c>
      <c r="R872">
        <v>0</v>
      </c>
      <c r="S872">
        <v>0</v>
      </c>
      <c r="T872">
        <v>0</v>
      </c>
      <c r="U872">
        <v>0</v>
      </c>
      <c r="V872">
        <v>0</v>
      </c>
      <c r="W872">
        <v>0</v>
      </c>
      <c r="X872">
        <v>0</v>
      </c>
      <c r="Y872">
        <v>0</v>
      </c>
      <c r="Z872">
        <v>0</v>
      </c>
      <c r="AA872">
        <v>0</v>
      </c>
      <c r="AB872">
        <v>0</v>
      </c>
    </row>
    <row r="873" spans="1:28">
      <c r="A873">
        <v>0</v>
      </c>
      <c r="B873">
        <v>0</v>
      </c>
      <c r="C873">
        <v>0</v>
      </c>
      <c r="D873">
        <v>0</v>
      </c>
      <c r="E873">
        <v>0</v>
      </c>
      <c r="F873">
        <v>0</v>
      </c>
      <c r="G873">
        <v>0</v>
      </c>
      <c r="H873">
        <v>0</v>
      </c>
      <c r="I873" s="47">
        <v>0</v>
      </c>
      <c r="J873">
        <v>0</v>
      </c>
      <c r="K873">
        <v>0</v>
      </c>
      <c r="L873">
        <v>0</v>
      </c>
      <c r="M873">
        <v>0</v>
      </c>
      <c r="N873">
        <v>0</v>
      </c>
      <c r="O873">
        <v>0</v>
      </c>
      <c r="P873">
        <v>0</v>
      </c>
      <c r="Q873">
        <v>0</v>
      </c>
      <c r="R873">
        <v>0</v>
      </c>
      <c r="S873">
        <v>0</v>
      </c>
      <c r="T873">
        <v>0</v>
      </c>
      <c r="U873">
        <v>0</v>
      </c>
      <c r="V873">
        <v>0</v>
      </c>
      <c r="W873">
        <v>0</v>
      </c>
      <c r="X873">
        <v>0</v>
      </c>
      <c r="Y873">
        <v>0</v>
      </c>
      <c r="Z873">
        <v>0</v>
      </c>
      <c r="AA873">
        <v>0</v>
      </c>
      <c r="AB873">
        <v>0</v>
      </c>
    </row>
    <row r="874" spans="1:28">
      <c r="A874">
        <v>0</v>
      </c>
      <c r="B874">
        <v>0</v>
      </c>
      <c r="C874">
        <v>0</v>
      </c>
      <c r="D874">
        <v>0</v>
      </c>
      <c r="E874">
        <v>0</v>
      </c>
      <c r="F874">
        <v>0</v>
      </c>
      <c r="G874">
        <v>0</v>
      </c>
      <c r="H874">
        <v>0</v>
      </c>
      <c r="I874" s="47">
        <v>0</v>
      </c>
      <c r="J874">
        <v>0</v>
      </c>
      <c r="K874">
        <v>0</v>
      </c>
      <c r="L874">
        <v>0</v>
      </c>
      <c r="M874">
        <v>0</v>
      </c>
      <c r="N874">
        <v>0</v>
      </c>
      <c r="O874">
        <v>0</v>
      </c>
      <c r="P874">
        <v>0</v>
      </c>
      <c r="Q874">
        <v>0</v>
      </c>
      <c r="R874">
        <v>0</v>
      </c>
      <c r="S874">
        <v>0</v>
      </c>
      <c r="T874">
        <v>0</v>
      </c>
      <c r="U874">
        <v>0</v>
      </c>
      <c r="V874">
        <v>0</v>
      </c>
      <c r="W874">
        <v>0</v>
      </c>
      <c r="X874">
        <v>0</v>
      </c>
      <c r="Y874">
        <v>0</v>
      </c>
      <c r="Z874">
        <v>0</v>
      </c>
      <c r="AA874">
        <v>0</v>
      </c>
      <c r="AB874">
        <v>0</v>
      </c>
    </row>
    <row r="875" spans="1:28">
      <c r="A875">
        <v>0</v>
      </c>
      <c r="B875">
        <v>0</v>
      </c>
      <c r="C875">
        <v>0</v>
      </c>
      <c r="D875">
        <v>0</v>
      </c>
      <c r="E875">
        <v>0</v>
      </c>
      <c r="F875">
        <v>0</v>
      </c>
      <c r="G875">
        <v>0</v>
      </c>
      <c r="H875">
        <v>0</v>
      </c>
      <c r="I875" s="47">
        <v>0</v>
      </c>
      <c r="J875">
        <v>0</v>
      </c>
      <c r="K875">
        <v>0</v>
      </c>
      <c r="L875">
        <v>0</v>
      </c>
      <c r="M875">
        <v>0</v>
      </c>
      <c r="N875">
        <v>0</v>
      </c>
      <c r="O875">
        <v>0</v>
      </c>
      <c r="P875">
        <v>0</v>
      </c>
      <c r="Q875">
        <v>0</v>
      </c>
      <c r="R875">
        <v>0</v>
      </c>
      <c r="S875">
        <v>0</v>
      </c>
      <c r="T875">
        <v>0</v>
      </c>
      <c r="U875">
        <v>0</v>
      </c>
      <c r="V875">
        <v>0</v>
      </c>
      <c r="W875">
        <v>0</v>
      </c>
      <c r="X875">
        <v>0</v>
      </c>
      <c r="Y875">
        <v>0</v>
      </c>
      <c r="Z875">
        <v>0</v>
      </c>
      <c r="AA875">
        <v>0</v>
      </c>
      <c r="AB875">
        <v>0</v>
      </c>
    </row>
    <row r="876" spans="1:28">
      <c r="A876">
        <v>0</v>
      </c>
      <c r="B876">
        <v>0</v>
      </c>
      <c r="C876">
        <v>0</v>
      </c>
      <c r="D876">
        <v>0</v>
      </c>
      <c r="E876">
        <v>0</v>
      </c>
      <c r="F876">
        <v>0</v>
      </c>
      <c r="G876">
        <v>0</v>
      </c>
      <c r="H876">
        <v>0</v>
      </c>
      <c r="I876" s="47">
        <v>0</v>
      </c>
      <c r="J876">
        <v>0</v>
      </c>
      <c r="K876">
        <v>0</v>
      </c>
      <c r="L876">
        <v>0</v>
      </c>
      <c r="M876">
        <v>0</v>
      </c>
      <c r="N876">
        <v>0</v>
      </c>
      <c r="O876">
        <v>0</v>
      </c>
      <c r="P876">
        <v>0</v>
      </c>
      <c r="Q876">
        <v>0</v>
      </c>
      <c r="R876">
        <v>0</v>
      </c>
      <c r="S876">
        <v>0</v>
      </c>
      <c r="T876">
        <v>0</v>
      </c>
      <c r="U876">
        <v>0</v>
      </c>
      <c r="V876">
        <v>0</v>
      </c>
      <c r="W876">
        <v>0</v>
      </c>
      <c r="X876">
        <v>0</v>
      </c>
      <c r="Y876">
        <v>0</v>
      </c>
      <c r="Z876">
        <v>0</v>
      </c>
      <c r="AA876">
        <v>0</v>
      </c>
      <c r="AB876">
        <v>0</v>
      </c>
    </row>
    <row r="877" spans="1:28">
      <c r="A877">
        <v>0</v>
      </c>
      <c r="B877">
        <v>0</v>
      </c>
      <c r="C877">
        <v>0</v>
      </c>
      <c r="D877">
        <v>0</v>
      </c>
      <c r="E877">
        <v>0</v>
      </c>
      <c r="F877">
        <v>0</v>
      </c>
      <c r="G877">
        <v>0</v>
      </c>
      <c r="H877">
        <v>0</v>
      </c>
      <c r="I877" s="47">
        <v>0</v>
      </c>
      <c r="J877">
        <v>0</v>
      </c>
      <c r="K877">
        <v>0</v>
      </c>
      <c r="L877">
        <v>0</v>
      </c>
      <c r="M877">
        <v>0</v>
      </c>
      <c r="N877">
        <v>0</v>
      </c>
      <c r="O877">
        <v>0</v>
      </c>
      <c r="P877">
        <v>0</v>
      </c>
      <c r="Q877">
        <v>0</v>
      </c>
      <c r="R877">
        <v>0</v>
      </c>
      <c r="S877">
        <v>0</v>
      </c>
      <c r="T877">
        <v>0</v>
      </c>
      <c r="U877">
        <v>0</v>
      </c>
      <c r="V877">
        <v>0</v>
      </c>
      <c r="W877">
        <v>0</v>
      </c>
      <c r="X877">
        <v>0</v>
      </c>
      <c r="Y877">
        <v>0</v>
      </c>
      <c r="Z877">
        <v>0</v>
      </c>
      <c r="AA877">
        <v>0</v>
      </c>
      <c r="AB877">
        <v>0</v>
      </c>
    </row>
    <row r="878" spans="1:28">
      <c r="A878">
        <v>0</v>
      </c>
      <c r="B878">
        <v>0</v>
      </c>
      <c r="C878">
        <v>0</v>
      </c>
      <c r="D878">
        <v>0</v>
      </c>
      <c r="E878">
        <v>0</v>
      </c>
      <c r="F878">
        <v>0</v>
      </c>
      <c r="G878">
        <v>0</v>
      </c>
      <c r="H878">
        <v>0</v>
      </c>
      <c r="I878" s="47">
        <v>0</v>
      </c>
      <c r="J878">
        <v>0</v>
      </c>
      <c r="K878">
        <v>0</v>
      </c>
      <c r="L878">
        <v>0</v>
      </c>
      <c r="M878">
        <v>0</v>
      </c>
      <c r="N878">
        <v>0</v>
      </c>
      <c r="O878">
        <v>0</v>
      </c>
      <c r="P878">
        <v>0</v>
      </c>
      <c r="Q878">
        <v>0</v>
      </c>
      <c r="R878">
        <v>0</v>
      </c>
      <c r="S878">
        <v>0</v>
      </c>
      <c r="T878">
        <v>0</v>
      </c>
      <c r="U878">
        <v>0</v>
      </c>
      <c r="V878">
        <v>0</v>
      </c>
      <c r="W878">
        <v>0</v>
      </c>
      <c r="X878">
        <v>0</v>
      </c>
      <c r="Y878">
        <v>0</v>
      </c>
      <c r="Z878">
        <v>0</v>
      </c>
      <c r="AA878">
        <v>0</v>
      </c>
      <c r="AB878">
        <v>0</v>
      </c>
    </row>
    <row r="879" spans="1:28">
      <c r="A879">
        <v>0</v>
      </c>
      <c r="B879">
        <v>0</v>
      </c>
      <c r="C879">
        <v>0</v>
      </c>
      <c r="D879">
        <v>0</v>
      </c>
      <c r="E879">
        <v>0</v>
      </c>
      <c r="F879">
        <v>0</v>
      </c>
      <c r="G879">
        <v>0</v>
      </c>
      <c r="H879">
        <v>0</v>
      </c>
      <c r="I879" s="47">
        <v>0</v>
      </c>
      <c r="J879">
        <v>0</v>
      </c>
      <c r="K879">
        <v>0</v>
      </c>
      <c r="L879">
        <v>0</v>
      </c>
      <c r="M879">
        <v>0</v>
      </c>
      <c r="N879">
        <v>0</v>
      </c>
      <c r="O879">
        <v>0</v>
      </c>
      <c r="P879">
        <v>0</v>
      </c>
      <c r="Q879">
        <v>0</v>
      </c>
      <c r="R879">
        <v>0</v>
      </c>
      <c r="S879">
        <v>0</v>
      </c>
      <c r="T879">
        <v>0</v>
      </c>
      <c r="U879">
        <v>0</v>
      </c>
      <c r="V879">
        <v>0</v>
      </c>
      <c r="W879">
        <v>0</v>
      </c>
      <c r="X879">
        <v>0</v>
      </c>
      <c r="Y879">
        <v>0</v>
      </c>
      <c r="Z879">
        <v>0</v>
      </c>
      <c r="AA879">
        <v>0</v>
      </c>
      <c r="AB879">
        <v>0</v>
      </c>
    </row>
    <row r="880" spans="1:28">
      <c r="A880">
        <v>0</v>
      </c>
      <c r="B880">
        <v>0</v>
      </c>
      <c r="C880">
        <v>0</v>
      </c>
      <c r="D880">
        <v>0</v>
      </c>
      <c r="E880">
        <v>0</v>
      </c>
      <c r="F880">
        <v>0</v>
      </c>
      <c r="G880">
        <v>0</v>
      </c>
      <c r="H880">
        <v>0</v>
      </c>
      <c r="I880" s="47">
        <v>0</v>
      </c>
      <c r="J880">
        <v>0</v>
      </c>
      <c r="K880">
        <v>0</v>
      </c>
      <c r="L880">
        <v>0</v>
      </c>
      <c r="M880">
        <v>0</v>
      </c>
      <c r="N880">
        <v>0</v>
      </c>
      <c r="O880">
        <v>0</v>
      </c>
      <c r="P880">
        <v>0</v>
      </c>
      <c r="Q880">
        <v>0</v>
      </c>
      <c r="R880">
        <v>0</v>
      </c>
      <c r="S880">
        <v>0</v>
      </c>
      <c r="T880">
        <v>0</v>
      </c>
      <c r="U880">
        <v>0</v>
      </c>
      <c r="V880">
        <v>0</v>
      </c>
      <c r="W880">
        <v>0</v>
      </c>
      <c r="X880">
        <v>0</v>
      </c>
      <c r="Y880">
        <v>0</v>
      </c>
      <c r="Z880">
        <v>0</v>
      </c>
      <c r="AA880">
        <v>0</v>
      </c>
      <c r="AB880">
        <v>0</v>
      </c>
    </row>
    <row r="881" spans="1:28">
      <c r="A881">
        <v>0</v>
      </c>
      <c r="B881">
        <v>0</v>
      </c>
      <c r="C881">
        <v>0</v>
      </c>
      <c r="D881">
        <v>0</v>
      </c>
      <c r="E881">
        <v>0</v>
      </c>
      <c r="F881">
        <v>0</v>
      </c>
      <c r="G881">
        <v>0</v>
      </c>
      <c r="H881">
        <v>0</v>
      </c>
      <c r="I881" s="47">
        <v>0</v>
      </c>
      <c r="J881">
        <v>0</v>
      </c>
      <c r="K881">
        <v>0</v>
      </c>
      <c r="L881">
        <v>0</v>
      </c>
      <c r="M881">
        <v>0</v>
      </c>
      <c r="N881">
        <v>0</v>
      </c>
      <c r="O881">
        <v>0</v>
      </c>
      <c r="P881">
        <v>0</v>
      </c>
      <c r="Q881">
        <v>0</v>
      </c>
      <c r="R881">
        <v>0</v>
      </c>
      <c r="S881">
        <v>0</v>
      </c>
      <c r="T881">
        <v>0</v>
      </c>
      <c r="U881">
        <v>0</v>
      </c>
      <c r="V881">
        <v>0</v>
      </c>
      <c r="W881">
        <v>0</v>
      </c>
      <c r="X881">
        <v>0</v>
      </c>
      <c r="Y881">
        <v>0</v>
      </c>
      <c r="Z881">
        <v>0</v>
      </c>
      <c r="AA881">
        <v>0</v>
      </c>
      <c r="AB881">
        <v>0</v>
      </c>
    </row>
    <row r="882" spans="1:28">
      <c r="A882">
        <v>0</v>
      </c>
      <c r="B882">
        <v>0</v>
      </c>
      <c r="C882">
        <v>0</v>
      </c>
      <c r="D882">
        <v>0</v>
      </c>
      <c r="E882">
        <v>0</v>
      </c>
      <c r="F882">
        <v>0</v>
      </c>
      <c r="G882">
        <v>0</v>
      </c>
      <c r="H882">
        <v>0</v>
      </c>
      <c r="I882" s="47">
        <v>0</v>
      </c>
      <c r="J882">
        <v>0</v>
      </c>
      <c r="K882">
        <v>0</v>
      </c>
      <c r="L882">
        <v>0</v>
      </c>
      <c r="M882">
        <v>0</v>
      </c>
      <c r="N882">
        <v>0</v>
      </c>
      <c r="O882">
        <v>0</v>
      </c>
      <c r="P882">
        <v>0</v>
      </c>
      <c r="Q882">
        <v>0</v>
      </c>
      <c r="R882">
        <v>0</v>
      </c>
      <c r="S882">
        <v>0</v>
      </c>
      <c r="T882">
        <v>0</v>
      </c>
      <c r="U882">
        <v>0</v>
      </c>
      <c r="V882">
        <v>0</v>
      </c>
      <c r="W882">
        <v>0</v>
      </c>
      <c r="X882">
        <v>0</v>
      </c>
      <c r="Y882">
        <v>0</v>
      </c>
      <c r="Z882">
        <v>0</v>
      </c>
      <c r="AA882">
        <v>0</v>
      </c>
      <c r="AB882">
        <v>0</v>
      </c>
    </row>
    <row r="883" spans="1:28">
      <c r="A883">
        <v>0</v>
      </c>
      <c r="B883">
        <v>0</v>
      </c>
      <c r="C883">
        <v>0</v>
      </c>
      <c r="D883">
        <v>0</v>
      </c>
      <c r="E883">
        <v>0</v>
      </c>
      <c r="F883">
        <v>0</v>
      </c>
      <c r="G883">
        <v>0</v>
      </c>
      <c r="H883">
        <v>0</v>
      </c>
      <c r="I883" s="47">
        <v>0</v>
      </c>
      <c r="J883">
        <v>0</v>
      </c>
      <c r="K883">
        <v>0</v>
      </c>
      <c r="L883">
        <v>0</v>
      </c>
      <c r="M883">
        <v>0</v>
      </c>
      <c r="N883">
        <v>0</v>
      </c>
      <c r="O883">
        <v>0</v>
      </c>
      <c r="P883">
        <v>0</v>
      </c>
      <c r="Q883">
        <v>0</v>
      </c>
      <c r="R883">
        <v>0</v>
      </c>
      <c r="S883">
        <v>0</v>
      </c>
      <c r="T883">
        <v>0</v>
      </c>
      <c r="U883">
        <v>0</v>
      </c>
      <c r="V883">
        <v>0</v>
      </c>
      <c r="W883">
        <v>0</v>
      </c>
      <c r="X883">
        <v>0</v>
      </c>
      <c r="Y883">
        <v>0</v>
      </c>
      <c r="Z883">
        <v>0</v>
      </c>
      <c r="AA883">
        <v>0</v>
      </c>
      <c r="AB883">
        <v>0</v>
      </c>
    </row>
    <row r="884" spans="1:28">
      <c r="A884">
        <v>0</v>
      </c>
      <c r="B884">
        <v>0</v>
      </c>
      <c r="C884">
        <v>0</v>
      </c>
      <c r="D884">
        <v>0</v>
      </c>
      <c r="E884">
        <v>0</v>
      </c>
      <c r="F884">
        <v>0</v>
      </c>
      <c r="G884">
        <v>0</v>
      </c>
      <c r="H884">
        <v>0</v>
      </c>
      <c r="I884" s="47">
        <v>0</v>
      </c>
      <c r="J884">
        <v>0</v>
      </c>
      <c r="K884">
        <v>0</v>
      </c>
      <c r="L884">
        <v>0</v>
      </c>
      <c r="M884">
        <v>0</v>
      </c>
      <c r="N884">
        <v>0</v>
      </c>
      <c r="O884">
        <v>0</v>
      </c>
      <c r="P884">
        <v>0</v>
      </c>
      <c r="Q884">
        <v>0</v>
      </c>
      <c r="R884">
        <v>0</v>
      </c>
      <c r="S884">
        <v>0</v>
      </c>
      <c r="T884">
        <v>0</v>
      </c>
      <c r="U884">
        <v>0</v>
      </c>
      <c r="V884">
        <v>0</v>
      </c>
      <c r="W884">
        <v>0</v>
      </c>
      <c r="X884">
        <v>0</v>
      </c>
      <c r="Y884">
        <v>0</v>
      </c>
      <c r="Z884">
        <v>0</v>
      </c>
      <c r="AA884">
        <v>0</v>
      </c>
      <c r="AB884">
        <v>0</v>
      </c>
    </row>
    <row r="885" spans="1:28">
      <c r="A885">
        <v>0</v>
      </c>
      <c r="B885">
        <v>0</v>
      </c>
      <c r="C885">
        <v>0</v>
      </c>
      <c r="D885">
        <v>0</v>
      </c>
      <c r="E885">
        <v>0</v>
      </c>
      <c r="F885">
        <v>0</v>
      </c>
      <c r="G885">
        <v>0</v>
      </c>
      <c r="H885">
        <v>0</v>
      </c>
      <c r="I885" s="47">
        <v>0</v>
      </c>
      <c r="J885">
        <v>0</v>
      </c>
      <c r="K885">
        <v>0</v>
      </c>
      <c r="L885">
        <v>0</v>
      </c>
      <c r="M885">
        <v>0</v>
      </c>
      <c r="N885">
        <v>0</v>
      </c>
      <c r="O885">
        <v>0</v>
      </c>
      <c r="P885">
        <v>0</v>
      </c>
      <c r="Q885">
        <v>0</v>
      </c>
      <c r="R885">
        <v>0</v>
      </c>
      <c r="S885">
        <v>0</v>
      </c>
      <c r="T885">
        <v>0</v>
      </c>
      <c r="U885">
        <v>0</v>
      </c>
      <c r="V885">
        <v>0</v>
      </c>
      <c r="W885">
        <v>0</v>
      </c>
      <c r="X885">
        <v>0</v>
      </c>
      <c r="Y885">
        <v>0</v>
      </c>
      <c r="Z885">
        <v>0</v>
      </c>
      <c r="AA885">
        <v>0</v>
      </c>
      <c r="AB885">
        <v>0</v>
      </c>
    </row>
    <row r="886" spans="1:28">
      <c r="A886">
        <v>0</v>
      </c>
      <c r="B886">
        <v>0</v>
      </c>
      <c r="C886">
        <v>0</v>
      </c>
      <c r="D886">
        <v>0</v>
      </c>
      <c r="E886">
        <v>0</v>
      </c>
      <c r="F886">
        <v>0</v>
      </c>
      <c r="G886">
        <v>0</v>
      </c>
      <c r="H886">
        <v>0</v>
      </c>
      <c r="I886" s="47">
        <v>0</v>
      </c>
      <c r="J886">
        <v>0</v>
      </c>
      <c r="K886">
        <v>0</v>
      </c>
      <c r="L886">
        <v>0</v>
      </c>
      <c r="M886">
        <v>0</v>
      </c>
      <c r="N886">
        <v>0</v>
      </c>
      <c r="O886">
        <v>0</v>
      </c>
      <c r="P886">
        <v>0</v>
      </c>
      <c r="Q886">
        <v>0</v>
      </c>
      <c r="R886">
        <v>0</v>
      </c>
      <c r="S886">
        <v>0</v>
      </c>
      <c r="T886">
        <v>0</v>
      </c>
      <c r="U886">
        <v>0</v>
      </c>
      <c r="V886">
        <v>0</v>
      </c>
      <c r="W886">
        <v>0</v>
      </c>
      <c r="X886">
        <v>0</v>
      </c>
      <c r="Y886">
        <v>0</v>
      </c>
      <c r="Z886">
        <v>0</v>
      </c>
      <c r="AA886">
        <v>0</v>
      </c>
      <c r="AB886">
        <v>0</v>
      </c>
    </row>
    <row r="887" spans="1:28">
      <c r="A887">
        <v>0</v>
      </c>
      <c r="B887">
        <v>0</v>
      </c>
      <c r="C887">
        <v>0</v>
      </c>
      <c r="D887">
        <v>0</v>
      </c>
      <c r="E887">
        <v>0</v>
      </c>
      <c r="F887">
        <v>0</v>
      </c>
      <c r="G887">
        <v>0</v>
      </c>
      <c r="H887">
        <v>0</v>
      </c>
      <c r="I887" s="47">
        <v>0</v>
      </c>
      <c r="J887">
        <v>0</v>
      </c>
      <c r="K887">
        <v>0</v>
      </c>
      <c r="L887">
        <v>0</v>
      </c>
      <c r="M887">
        <v>0</v>
      </c>
      <c r="N887">
        <v>0</v>
      </c>
      <c r="O887">
        <v>0</v>
      </c>
      <c r="P887">
        <v>0</v>
      </c>
      <c r="Q887">
        <v>0</v>
      </c>
      <c r="R887">
        <v>0</v>
      </c>
      <c r="S887">
        <v>0</v>
      </c>
      <c r="T887">
        <v>0</v>
      </c>
      <c r="U887">
        <v>0</v>
      </c>
      <c r="V887">
        <v>0</v>
      </c>
      <c r="W887">
        <v>0</v>
      </c>
      <c r="X887">
        <v>0</v>
      </c>
      <c r="Y887">
        <v>0</v>
      </c>
      <c r="Z887">
        <v>0</v>
      </c>
      <c r="AA887">
        <v>0</v>
      </c>
      <c r="AB887">
        <v>0</v>
      </c>
    </row>
    <row r="888" spans="1:28">
      <c r="A888">
        <v>0</v>
      </c>
      <c r="B888">
        <v>0</v>
      </c>
      <c r="C888">
        <v>0</v>
      </c>
      <c r="D888">
        <v>0</v>
      </c>
      <c r="E888">
        <v>0</v>
      </c>
      <c r="F888">
        <v>0</v>
      </c>
      <c r="G888">
        <v>0</v>
      </c>
      <c r="H888">
        <v>0</v>
      </c>
      <c r="I888" s="47">
        <v>0</v>
      </c>
      <c r="J888">
        <v>0</v>
      </c>
      <c r="K888">
        <v>0</v>
      </c>
      <c r="L888">
        <v>0</v>
      </c>
      <c r="M888">
        <v>0</v>
      </c>
      <c r="N888">
        <v>0</v>
      </c>
      <c r="O888">
        <v>0</v>
      </c>
      <c r="P888">
        <v>0</v>
      </c>
      <c r="Q888">
        <v>0</v>
      </c>
      <c r="R888">
        <v>0</v>
      </c>
      <c r="S888">
        <v>0</v>
      </c>
      <c r="T888">
        <v>0</v>
      </c>
      <c r="U888">
        <v>0</v>
      </c>
      <c r="V888">
        <v>0</v>
      </c>
      <c r="W888">
        <v>0</v>
      </c>
      <c r="X888">
        <v>0</v>
      </c>
      <c r="Y888">
        <v>0</v>
      </c>
      <c r="Z888">
        <v>0</v>
      </c>
      <c r="AA888">
        <v>0</v>
      </c>
      <c r="AB88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recherche</vt:lpstr>
      <vt:lpstr>bddCN2024</vt:lpstr>
      <vt:lpstr>rechercheBT</vt:lpstr>
      <vt:lpstr>bddBT</vt:lpstr>
      <vt:lpstr>BT</vt:lpstr>
      <vt:lpstr>accueil</vt:lpstr>
      <vt:lpstr>Feuil1</vt:lpstr>
      <vt:lpstr>rechercheBT!TABLEAU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2024-02-22T10:27:17Z</dcterms:created>
  <dcterms:modified xsi:type="dcterms:W3CDTF">2024-03-11T15:21:50Z</dcterms:modified>
</cp:coreProperties>
</file>