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w6205\OneDrive - ALTRAD\Bureau\"/>
    </mc:Choice>
  </mc:AlternateContent>
  <xr:revisionPtr revIDLastSave="0" documentId="13_ncr:1_{B74B0C90-C946-46BA-9937-ECBB749EF8FC}" xr6:coauthVersionLast="47" xr6:coauthVersionMax="47" xr10:uidLastSave="{00000000-0000-0000-0000-000000000000}"/>
  <bookViews>
    <workbookView xWindow="-120" yWindow="-120" windowWidth="29040" windowHeight="15840" activeTab="1" xr2:uid="{38A5C435-B41D-4483-9A18-B66F5966F01F}"/>
  </bookViews>
  <sheets>
    <sheet name="Données brutes" sheetId="1" r:id="rId1"/>
    <sheet name="SOCIETE 2024" sheetId="136" r:id="rId2"/>
    <sheet name="SOCIETE GLOBAL" sheetId="6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36" l="1"/>
  <c r="F5" i="136"/>
  <c r="E5" i="136"/>
  <c r="D5" i="136"/>
  <c r="C4" i="136"/>
  <c r="C3" i="136"/>
  <c r="C2" i="136"/>
</calcChain>
</file>

<file path=xl/sharedStrings.xml><?xml version="1.0" encoding="utf-8"?>
<sst xmlns="http://schemas.openxmlformats.org/spreadsheetml/2006/main" count="3165" uniqueCount="941">
  <si>
    <t>Groupe</t>
  </si>
  <si>
    <t>Metier</t>
  </si>
  <si>
    <t>Classement</t>
  </si>
  <si>
    <t>NIR</t>
  </si>
  <si>
    <t>Nom</t>
  </si>
  <si>
    <t>Prenom</t>
  </si>
  <si>
    <t>Mois de reference</t>
  </si>
  <si>
    <t>Ref HP(10) photon+neutron mois de reference (mSv)</t>
  </si>
  <si>
    <t>Ref HP(10) photon+neutron (mSv) cumul</t>
  </si>
  <si>
    <t>Op Hp(10) photon+neutron (mSv) Mois de reference</t>
  </si>
  <si>
    <t>Op Hp(10) photon+neutron (mSv) Cumul 12 mois</t>
  </si>
  <si>
    <t>SIRET</t>
  </si>
  <si>
    <t>Raison sociale</t>
  </si>
  <si>
    <t>Ville</t>
  </si>
  <si>
    <t>Secteur d'activite</t>
  </si>
  <si>
    <t>Titre 1</t>
  </si>
  <si>
    <t>Chef de chantier chef de travaux</t>
  </si>
  <si>
    <t>B</t>
  </si>
  <si>
    <t>Autres usages industriels et de services</t>
  </si>
  <si>
    <t>Soudeur</t>
  </si>
  <si>
    <t>2.57</t>
  </si>
  <si>
    <t>Logistique et maintenance du Nucleaire (Prestataires)</t>
  </si>
  <si>
    <t>Tuyauteur</t>
  </si>
  <si>
    <t>Mecanicien tourneur</t>
  </si>
  <si>
    <t>A</t>
  </si>
  <si>
    <t>0.08</t>
  </si>
  <si>
    <t>0.05</t>
  </si>
  <si>
    <t>Chaudronnier</t>
  </si>
  <si>
    <t>Manutentionnaire magasinier</t>
  </si>
  <si>
    <t>Ingenieur (Direction, projet, qualite, etcâ€¦)</t>
  </si>
  <si>
    <t>0.58</t>
  </si>
  <si>
    <t>0.36</t>
  </si>
  <si>
    <t>1.25</t>
  </si>
  <si>
    <t>0.14</t>
  </si>
  <si>
    <t>0.57</t>
  </si>
  <si>
    <t>0.31</t>
  </si>
  <si>
    <t>0.64</t>
  </si>
  <si>
    <t>0.34</t>
  </si>
  <si>
    <t>0.12</t>
  </si>
  <si>
    <t>1.22</t>
  </si>
  <si>
    <t>3.85</t>
  </si>
  <si>
    <t>0.22</t>
  </si>
  <si>
    <t>1.39</t>
  </si>
  <si>
    <t>1.04</t>
  </si>
  <si>
    <t>0.27</t>
  </si>
  <si>
    <t>4.05</t>
  </si>
  <si>
    <t>0.17</t>
  </si>
  <si>
    <t>1.18</t>
  </si>
  <si>
    <t>2.31</t>
  </si>
  <si>
    <t>4.72</t>
  </si>
  <si>
    <t>2.26</t>
  </si>
  <si>
    <t>0.07</t>
  </si>
  <si>
    <t>Inspecteur agent de controle</t>
  </si>
  <si>
    <t>0.28</t>
  </si>
  <si>
    <t>1.59</t>
  </si>
  <si>
    <t>1.44</t>
  </si>
  <si>
    <t>Agent securite radioprotection environnement</t>
  </si>
  <si>
    <t>1.37</t>
  </si>
  <si>
    <t>0.78</t>
  </si>
  <si>
    <t>Technicien de controle (ressuage US etc)</t>
  </si>
  <si>
    <t>0.7</t>
  </si>
  <si>
    <t>1.29</t>
  </si>
  <si>
    <t>0.42</t>
  </si>
  <si>
    <t>0.1</t>
  </si>
  <si>
    <t>0.33</t>
  </si>
  <si>
    <t>5.25</t>
  </si>
  <si>
    <t>Robinetier</t>
  </si>
  <si>
    <t>1.86</t>
  </si>
  <si>
    <t>2.12</t>
  </si>
  <si>
    <t>0.59</t>
  </si>
  <si>
    <t>2.25</t>
  </si>
  <si>
    <t>2.56</t>
  </si>
  <si>
    <t>0.19</t>
  </si>
  <si>
    <t>4.13</t>
  </si>
  <si>
    <t>1.4</t>
  </si>
  <si>
    <t>0,068</t>
  </si>
  <si>
    <t>0,026</t>
  </si>
  <si>
    <t>0,033</t>
  </si>
  <si>
    <t>0,003</t>
  </si>
  <si>
    <t>0,001</t>
  </si>
  <si>
    <t>0,075</t>
  </si>
  <si>
    <t>0,007</t>
  </si>
  <si>
    <t>0,012</t>
  </si>
  <si>
    <t>0,018</t>
  </si>
  <si>
    <t>0,023</t>
  </si>
  <si>
    <t>0,311</t>
  </si>
  <si>
    <t>0,002</t>
  </si>
  <si>
    <t>0,049</t>
  </si>
  <si>
    <t>0,014</t>
  </si>
  <si>
    <t>0,028</t>
  </si>
  <si>
    <t>0,122</t>
  </si>
  <si>
    <t>0,015</t>
  </si>
  <si>
    <t>0,194</t>
  </si>
  <si>
    <t>0,582</t>
  </si>
  <si>
    <t>0,376</t>
  </si>
  <si>
    <t>0,004</t>
  </si>
  <si>
    <t>0,139</t>
  </si>
  <si>
    <t>0,704</t>
  </si>
  <si>
    <t>0,212</t>
  </si>
  <si>
    <t>0,069</t>
  </si>
  <si>
    <t>0,055</t>
  </si>
  <si>
    <t>0,032</t>
  </si>
  <si>
    <t>0,235</t>
  </si>
  <si>
    <t>0,016</t>
  </si>
  <si>
    <t>0,152</t>
  </si>
  <si>
    <t>0,067</t>
  </si>
  <si>
    <t>0,017</t>
  </si>
  <si>
    <t>0,347</t>
  </si>
  <si>
    <t>0,011</t>
  </si>
  <si>
    <t>0,039</t>
  </si>
  <si>
    <t>0,01</t>
  </si>
  <si>
    <t>0,065</t>
  </si>
  <si>
    <t>0,094</t>
  </si>
  <si>
    <t>0,005</t>
  </si>
  <si>
    <t>0,021</t>
  </si>
  <si>
    <t>0,066</t>
  </si>
  <si>
    <t>0,17</t>
  </si>
  <si>
    <t>0,009</t>
  </si>
  <si>
    <t>0,013</t>
  </si>
  <si>
    <t>0,165</t>
  </si>
  <si>
    <t>0,008</t>
  </si>
  <si>
    <t>0,019</t>
  </si>
  <si>
    <t>0,006</t>
  </si>
  <si>
    <t>0,226</t>
  </si>
  <si>
    <t>0,46</t>
  </si>
  <si>
    <t>0,269</t>
  </si>
  <si>
    <t>0,918</t>
  </si>
  <si>
    <t>0,25</t>
  </si>
  <si>
    <t>0,054</t>
  </si>
  <si>
    <t>0,096</t>
  </si>
  <si>
    <t>0,114</t>
  </si>
  <si>
    <t>0,1</t>
  </si>
  <si>
    <t>0,087</t>
  </si>
  <si>
    <t>0,555</t>
  </si>
  <si>
    <t>0,07</t>
  </si>
  <si>
    <t>0,136</t>
  </si>
  <si>
    <t>0,101</t>
  </si>
  <si>
    <t>0,668</t>
  </si>
  <si>
    <t>0,046</t>
  </si>
  <si>
    <t>0,037</t>
  </si>
  <si>
    <t>0,173</t>
  </si>
  <si>
    <t>0,19</t>
  </si>
  <si>
    <t>0,472</t>
  </si>
  <si>
    <t>0,134</t>
  </si>
  <si>
    <t>1,38</t>
  </si>
  <si>
    <t xml:space="preserve">Coller ICI
</t>
  </si>
  <si>
    <t>NOM-PRENOM</t>
  </si>
  <si>
    <t>Cumul 12 mois</t>
  </si>
  <si>
    <t>Nombre d'agents entrés en ZC :</t>
  </si>
  <si>
    <t>Nombre d'agents non entrés en ZC (relevé SISERI) :</t>
  </si>
  <si>
    <t>Nombre d'agents entrés en ZC avec dose nulle :</t>
  </si>
  <si>
    <t>Dose la plus élevée :</t>
  </si>
  <si>
    <t>1.511</t>
  </si>
  <si>
    <t>0.068</t>
  </si>
  <si>
    <t>0.026</t>
  </si>
  <si>
    <t>0.033</t>
  </si>
  <si>
    <t>0.003</t>
  </si>
  <si>
    <t>0.001</t>
  </si>
  <si>
    <t>0.075</t>
  </si>
  <si>
    <t>0.007</t>
  </si>
  <si>
    <t>0.012</t>
  </si>
  <si>
    <t>0.018</t>
  </si>
  <si>
    <t>0.023</t>
  </si>
  <si>
    <t>0.311</t>
  </si>
  <si>
    <t>0.002</t>
  </si>
  <si>
    <t>0.049</t>
  </si>
  <si>
    <t>0.014</t>
  </si>
  <si>
    <t>0.028</t>
  </si>
  <si>
    <t>0.122</t>
  </si>
  <si>
    <t>0.015</t>
  </si>
  <si>
    <t>0.194</t>
  </si>
  <si>
    <t>0.582</t>
  </si>
  <si>
    <t>0.376</t>
  </si>
  <si>
    <t>0.004</t>
  </si>
  <si>
    <t>0.139</t>
  </si>
  <si>
    <t>0.704</t>
  </si>
  <si>
    <t>0.212</t>
  </si>
  <si>
    <t>0.069</t>
  </si>
  <si>
    <t>3.699</t>
  </si>
  <si>
    <t>0.055</t>
  </si>
  <si>
    <t>0.032</t>
  </si>
  <si>
    <t>0.235</t>
  </si>
  <si>
    <t>0.016</t>
  </si>
  <si>
    <t>0.152</t>
  </si>
  <si>
    <t>0.067</t>
  </si>
  <si>
    <t>0.017</t>
  </si>
  <si>
    <t>0.347</t>
  </si>
  <si>
    <t>0.011</t>
  </si>
  <si>
    <t>0.039</t>
  </si>
  <si>
    <t>3.893</t>
  </si>
  <si>
    <t>0.01</t>
  </si>
  <si>
    <t>0.065</t>
  </si>
  <si>
    <t>0.094</t>
  </si>
  <si>
    <t>3.459</t>
  </si>
  <si>
    <t>4.547</t>
  </si>
  <si>
    <t>0.005</t>
  </si>
  <si>
    <t>0.021</t>
  </si>
  <si>
    <t>0.066</t>
  </si>
  <si>
    <t>3.561</t>
  </si>
  <si>
    <t>0.009</t>
  </si>
  <si>
    <t>0.013</t>
  </si>
  <si>
    <t>0.165</t>
  </si>
  <si>
    <t>0.008</t>
  </si>
  <si>
    <t>0.019</t>
  </si>
  <si>
    <t>0.006</t>
  </si>
  <si>
    <t>0.226</t>
  </si>
  <si>
    <t>0.46</t>
  </si>
  <si>
    <t>0.269</t>
  </si>
  <si>
    <t>0.918</t>
  </si>
  <si>
    <t>1.387</t>
  </si>
  <si>
    <t>0.25</t>
  </si>
  <si>
    <t>0.054</t>
  </si>
  <si>
    <t>0.096</t>
  </si>
  <si>
    <t>0.114</t>
  </si>
  <si>
    <t>0.087</t>
  </si>
  <si>
    <t>0.555</t>
  </si>
  <si>
    <t>6.161</t>
  </si>
  <si>
    <t>0.136</t>
  </si>
  <si>
    <t>0.101</t>
  </si>
  <si>
    <t>0.668</t>
  </si>
  <si>
    <t>0.046</t>
  </si>
  <si>
    <t>2.318</t>
  </si>
  <si>
    <t>0.037</t>
  </si>
  <si>
    <t>1.668</t>
  </si>
  <si>
    <t>0.173</t>
  </si>
  <si>
    <t>2.279</t>
  </si>
  <si>
    <t>0.472</t>
  </si>
  <si>
    <t>3.834</t>
  </si>
  <si>
    <t>0.134</t>
  </si>
  <si>
    <t>1.38</t>
  </si>
  <si>
    <t>DOSI MOIS janvier 2024</t>
  </si>
  <si>
    <t>ville</t>
  </si>
  <si>
    <t>ZDYVX</t>
  </si>
  <si>
    <t>VJJWPTI</t>
  </si>
  <si>
    <t>UNCUDOTCC</t>
  </si>
  <si>
    <t>VLHEZGN</t>
  </si>
  <si>
    <t>YEBZS</t>
  </si>
  <si>
    <t>TLUR</t>
  </si>
  <si>
    <t>MYKAQ</t>
  </si>
  <si>
    <t>HRVDPZD</t>
  </si>
  <si>
    <t>VGIAJM</t>
  </si>
  <si>
    <t>NFXLTTB</t>
  </si>
  <si>
    <t>ZCFOUC</t>
  </si>
  <si>
    <t>BARZZUZOXU</t>
  </si>
  <si>
    <t>HGPKNJHB</t>
  </si>
  <si>
    <t>EXAHCGEOR</t>
  </si>
  <si>
    <t>QQLDE</t>
  </si>
  <si>
    <t>FYWOMTB</t>
  </si>
  <si>
    <t>RKBKPP</t>
  </si>
  <si>
    <t>FTQVJPX</t>
  </si>
  <si>
    <t>VKVWG</t>
  </si>
  <si>
    <t>PNDGGFQ</t>
  </si>
  <si>
    <t>ZHRDHTH</t>
  </si>
  <si>
    <t>ZCLTL</t>
  </si>
  <si>
    <t>SFOTBXSI</t>
  </si>
  <si>
    <t>RGGBND</t>
  </si>
  <si>
    <t>XVOJAQ</t>
  </si>
  <si>
    <t>DVGPSE</t>
  </si>
  <si>
    <t>CPLIO</t>
  </si>
  <si>
    <t>YLEUDBHDE</t>
  </si>
  <si>
    <t>NVETMJN</t>
  </si>
  <si>
    <t>COJORFB</t>
  </si>
  <si>
    <t>UPRHATI</t>
  </si>
  <si>
    <t>LXXFJ</t>
  </si>
  <si>
    <t>EIPTZYZ</t>
  </si>
  <si>
    <t>VNVRZSC</t>
  </si>
  <si>
    <t>KTXKTQG</t>
  </si>
  <si>
    <t>KDPBVJH</t>
  </si>
  <si>
    <t>EODA</t>
  </si>
  <si>
    <t>LHIWZHTWNN</t>
  </si>
  <si>
    <t>PNUVQG</t>
  </si>
  <si>
    <t>IUINIY</t>
  </si>
  <si>
    <t>ZDHXPXANTQ</t>
  </si>
  <si>
    <t>CNUZPVY</t>
  </si>
  <si>
    <t>ZTJOHOA</t>
  </si>
  <si>
    <t>HQKRXSWY</t>
  </si>
  <si>
    <t>XRGGHD</t>
  </si>
  <si>
    <t>THTGFB</t>
  </si>
  <si>
    <t>NOPWZ</t>
  </si>
  <si>
    <t>KPCVJJA</t>
  </si>
  <si>
    <t>TGKANRJ</t>
  </si>
  <si>
    <t>FHVBUU</t>
  </si>
  <si>
    <t>ZIFTKS</t>
  </si>
  <si>
    <t>NHBSXHN</t>
  </si>
  <si>
    <t>QNZAJGT</t>
  </si>
  <si>
    <t>VAWE</t>
  </si>
  <si>
    <t>EVHRQIV</t>
  </si>
  <si>
    <t>JBGTHG</t>
  </si>
  <si>
    <t>XQJYEJUE</t>
  </si>
  <si>
    <t>YRKJOMUQW</t>
  </si>
  <si>
    <t>VREEASUZ</t>
  </si>
  <si>
    <t>ZSYGWYQ</t>
  </si>
  <si>
    <t>NMUIYXJT</t>
  </si>
  <si>
    <t>LQRVHJ</t>
  </si>
  <si>
    <t>HLPJL</t>
  </si>
  <si>
    <t>WWQTSPJ</t>
  </si>
  <si>
    <t>MVFENV</t>
  </si>
  <si>
    <t>XHMORQJ</t>
  </si>
  <si>
    <t>CULSLEO</t>
  </si>
  <si>
    <t>NYN</t>
  </si>
  <si>
    <t>ICLDMND</t>
  </si>
  <si>
    <t>EXUSBWYBN</t>
  </si>
  <si>
    <t>TNHVIB</t>
  </si>
  <si>
    <t>QTVGCLL</t>
  </si>
  <si>
    <t>TVRAEVP</t>
  </si>
  <si>
    <t>AMLFIHPL</t>
  </si>
  <si>
    <t>GLTWKRW</t>
  </si>
  <si>
    <t>VHDJIDHS</t>
  </si>
  <si>
    <t>AIFIROCQB</t>
  </si>
  <si>
    <t>BOCEEN</t>
  </si>
  <si>
    <t>PIIPUUQXWJ</t>
  </si>
  <si>
    <t>YZSRFHG</t>
  </si>
  <si>
    <t>FITRCPW</t>
  </si>
  <si>
    <t>FPBFALWE</t>
  </si>
  <si>
    <t>CFMRGUPK</t>
  </si>
  <si>
    <t>SJYAUJLQAA</t>
  </si>
  <si>
    <t>NSTZIH</t>
  </si>
  <si>
    <t>IARSAEY</t>
  </si>
  <si>
    <t>FMSTNT</t>
  </si>
  <si>
    <t>GZKOOKRQ</t>
  </si>
  <si>
    <t>TCMXHJSK</t>
  </si>
  <si>
    <t>LJYIID</t>
  </si>
  <si>
    <t>HZAEVKBFX</t>
  </si>
  <si>
    <t>RFLCYGJPS</t>
  </si>
  <si>
    <t>AWZHHVH</t>
  </si>
  <si>
    <t>LLUKO</t>
  </si>
  <si>
    <t>ANZWJUAGNM</t>
  </si>
  <si>
    <t>JTIP</t>
  </si>
  <si>
    <t>KVYUFK</t>
  </si>
  <si>
    <t>MMMQB</t>
  </si>
  <si>
    <t>UORJYOL</t>
  </si>
  <si>
    <t>YOHZMH</t>
  </si>
  <si>
    <t>MPU RNDEOG</t>
  </si>
  <si>
    <t>TWXMHB</t>
  </si>
  <si>
    <t>JTOXQG</t>
  </si>
  <si>
    <t>EUNWMLP</t>
  </si>
  <si>
    <t>CBNUKZ</t>
  </si>
  <si>
    <t>YNEXOCI</t>
  </si>
  <si>
    <t>DWLATH</t>
  </si>
  <si>
    <t>TFRTBD</t>
  </si>
  <si>
    <t>EZRJJH</t>
  </si>
  <si>
    <t>BCFMFKROJ</t>
  </si>
  <si>
    <t>CGDYKGJL</t>
  </si>
  <si>
    <t>TBJYMPJV</t>
  </si>
  <si>
    <t>NBRGTKBH</t>
  </si>
  <si>
    <t>VKXELN</t>
  </si>
  <si>
    <t>KVJNSD</t>
  </si>
  <si>
    <t>JDPOSE</t>
  </si>
  <si>
    <t>CISUUHFJ</t>
  </si>
  <si>
    <t>LIMCHDWJDM</t>
  </si>
  <si>
    <t>MJFMVK</t>
  </si>
  <si>
    <t>QIYVIA</t>
  </si>
  <si>
    <t>ITSDWIIUXZ</t>
  </si>
  <si>
    <t>JXWZIX</t>
  </si>
  <si>
    <t>KPRTGQ</t>
  </si>
  <si>
    <t>QYVHZGL</t>
  </si>
  <si>
    <t>EEIDOS</t>
  </si>
  <si>
    <t>FGKME</t>
  </si>
  <si>
    <t>PTFMXNGV</t>
  </si>
  <si>
    <t>MERZVNE</t>
  </si>
  <si>
    <t>RDVCWWJY</t>
  </si>
  <si>
    <t>LYZXWOIOG</t>
  </si>
  <si>
    <t>FXPNHPM</t>
  </si>
  <si>
    <t>UCLTEVD</t>
  </si>
  <si>
    <t>DOLMXUQN</t>
  </si>
  <si>
    <t>NQPI</t>
  </si>
  <si>
    <t>CJOS</t>
  </si>
  <si>
    <t>QTZI</t>
  </si>
  <si>
    <t>EJQLMGW</t>
  </si>
  <si>
    <t>SMJDZHK</t>
  </si>
  <si>
    <t>ZKGDN</t>
  </si>
  <si>
    <t>VMQK</t>
  </si>
  <si>
    <t>LIFTJXRQJ</t>
  </si>
  <si>
    <t>SEJGBP</t>
  </si>
  <si>
    <t>HOCLEDR</t>
  </si>
  <si>
    <t>GKULSXHFP</t>
  </si>
  <si>
    <t>PIOWBUKFD</t>
  </si>
  <si>
    <t>JOXSTUUTL</t>
  </si>
  <si>
    <t>OYIPBE</t>
  </si>
  <si>
    <t>YOKQVH</t>
  </si>
  <si>
    <t>BPJWBNTQ</t>
  </si>
  <si>
    <t>EDRQOM</t>
  </si>
  <si>
    <t>HLYTGLKW</t>
  </si>
  <si>
    <t>OYPSMJV</t>
  </si>
  <si>
    <t>XPIBWNTW</t>
  </si>
  <si>
    <t>QOXOMLX</t>
  </si>
  <si>
    <t>SPAAPTJB</t>
  </si>
  <si>
    <t>KOIIVZW</t>
  </si>
  <si>
    <t>GKJZW</t>
  </si>
  <si>
    <t>GOMA</t>
  </si>
  <si>
    <t>QIJMA</t>
  </si>
  <si>
    <t>KEPGAVW</t>
  </si>
  <si>
    <t>JHRDDA</t>
  </si>
  <si>
    <t>BTHPB</t>
  </si>
  <si>
    <t>MDWLBULL</t>
  </si>
  <si>
    <t>ADZXHBHOQ</t>
  </si>
  <si>
    <t>OUUSYQMP</t>
  </si>
  <si>
    <t>BCXNILRZ</t>
  </si>
  <si>
    <t>WQICWLM</t>
  </si>
  <si>
    <t>KLNDCAI</t>
  </si>
  <si>
    <t>PHNKTZC</t>
  </si>
  <si>
    <t>BNUYMK</t>
  </si>
  <si>
    <t>DPDFMVRC</t>
  </si>
  <si>
    <t>AAWFKU</t>
  </si>
  <si>
    <t>CCGIIFTASG</t>
  </si>
  <si>
    <t>KQVRHB</t>
  </si>
  <si>
    <t>OOGDL</t>
  </si>
  <si>
    <t>OLAPNM</t>
  </si>
  <si>
    <t>KYVWQGC</t>
  </si>
  <si>
    <t>NSPW</t>
  </si>
  <si>
    <t>NLVNSYQ</t>
  </si>
  <si>
    <t>GCJOCZPPS</t>
  </si>
  <si>
    <t>CCXGC</t>
  </si>
  <si>
    <t>SMWEFF</t>
  </si>
  <si>
    <t>SUSEDPQMDXGJ</t>
  </si>
  <si>
    <t>XPFLTNP</t>
  </si>
  <si>
    <t>AASUSN</t>
  </si>
  <si>
    <t>KDZEZLIAA</t>
  </si>
  <si>
    <t>BTQYAM</t>
  </si>
  <si>
    <t>ZZTBPJW</t>
  </si>
  <si>
    <t>SXPPVZZMX</t>
  </si>
  <si>
    <t>LZCTIQR</t>
  </si>
  <si>
    <t>KBDJRG</t>
  </si>
  <si>
    <t>DZTSS</t>
  </si>
  <si>
    <t>NOCLLM</t>
  </si>
  <si>
    <t>YLLX</t>
  </si>
  <si>
    <t>MCTNEUQ</t>
  </si>
  <si>
    <t>POTQCJ</t>
  </si>
  <si>
    <t>LXRCHKF</t>
  </si>
  <si>
    <t>QAWVKY</t>
  </si>
  <si>
    <t>KJDNFJGF</t>
  </si>
  <si>
    <t>ILTXI</t>
  </si>
  <si>
    <t>YVKCZM</t>
  </si>
  <si>
    <t>SQQXLPN</t>
  </si>
  <si>
    <t>BKSFDH</t>
  </si>
  <si>
    <t>KIJXVN</t>
  </si>
  <si>
    <t>RTNRPK</t>
  </si>
  <si>
    <t>JSUZ</t>
  </si>
  <si>
    <t>ESENCUI</t>
  </si>
  <si>
    <t>ZDXWABWY</t>
  </si>
  <si>
    <t>NRSTQYA</t>
  </si>
  <si>
    <t>KQLJRX</t>
  </si>
  <si>
    <t>ESJPWBNQS</t>
  </si>
  <si>
    <t>FXEYIIN</t>
  </si>
  <si>
    <t>VACNGU</t>
  </si>
  <si>
    <t>TMMFWEW</t>
  </si>
  <si>
    <t>BCEMBXN</t>
  </si>
  <si>
    <t>WFHVRY</t>
  </si>
  <si>
    <t>EYUDSAOH</t>
  </si>
  <si>
    <t>UWFBJHNUE</t>
  </si>
  <si>
    <t>NJOB</t>
  </si>
  <si>
    <t>CYADGYG</t>
  </si>
  <si>
    <t>QCVNNK</t>
  </si>
  <si>
    <t>PCAVQO</t>
  </si>
  <si>
    <t>EQPKRXXO</t>
  </si>
  <si>
    <t>OOHUWSO</t>
  </si>
  <si>
    <t>KMYBFQN</t>
  </si>
  <si>
    <t>BQJECACA</t>
  </si>
  <si>
    <t>PHCGDHD</t>
  </si>
  <si>
    <t>HDHNGYUVON</t>
  </si>
  <si>
    <t xml:space="preserve">HYJZWQNS </t>
  </si>
  <si>
    <t>VFRHHC</t>
  </si>
  <si>
    <t>RNXCL</t>
  </si>
  <si>
    <t>OIUJLD</t>
  </si>
  <si>
    <t>ZKAQBWP</t>
  </si>
  <si>
    <t>YLQWZTDZ</t>
  </si>
  <si>
    <t>RQZOPWK</t>
  </si>
  <si>
    <t>MZMOPO</t>
  </si>
  <si>
    <t>RYGOTEXJ</t>
  </si>
  <si>
    <t>EEAVW</t>
  </si>
  <si>
    <t>UWNWZFQE</t>
  </si>
  <si>
    <t>QDCRJVD</t>
  </si>
  <si>
    <t>FAAWXPFC</t>
  </si>
  <si>
    <t>PBCHYI</t>
  </si>
  <si>
    <t>IP FFPH</t>
  </si>
  <si>
    <t>STLBFMKG</t>
  </si>
  <si>
    <t>DX KSIXHOM</t>
  </si>
  <si>
    <t>YMDRFRUR</t>
  </si>
  <si>
    <t>RW MXTWQN</t>
  </si>
  <si>
    <t>ESQHNFU</t>
  </si>
  <si>
    <t>TEXBW</t>
  </si>
  <si>
    <t>HJBOYZ</t>
  </si>
  <si>
    <t>NMUXOHZVXNO</t>
  </si>
  <si>
    <t>AXLRCP</t>
  </si>
  <si>
    <t>JWMWSWULGCVR</t>
  </si>
  <si>
    <t>EQTGZGAH</t>
  </si>
  <si>
    <t>ZTAMHJ</t>
  </si>
  <si>
    <t>KMBK</t>
  </si>
  <si>
    <t>ASZPTMD</t>
  </si>
  <si>
    <t>CLLMF</t>
  </si>
  <si>
    <t>DIGSLXMU</t>
  </si>
  <si>
    <t>ARNSJR</t>
  </si>
  <si>
    <t>PHGCWGI</t>
  </si>
  <si>
    <t>JINLVGQRBL</t>
  </si>
  <si>
    <t>LCTQFSN</t>
  </si>
  <si>
    <t>PTACN</t>
  </si>
  <si>
    <t>CDDMKPD</t>
  </si>
  <si>
    <t>HCJUJFMF</t>
  </si>
  <si>
    <t>ISWSHZP</t>
  </si>
  <si>
    <t>KYKYGVIYJ</t>
  </si>
  <si>
    <t>AJBRWNG</t>
  </si>
  <si>
    <t>IMXB</t>
  </si>
  <si>
    <t>GORTD</t>
  </si>
  <si>
    <t>NXSXNQTE</t>
  </si>
  <si>
    <t>EOSSTU</t>
  </si>
  <si>
    <t>ZTJXLM</t>
  </si>
  <si>
    <t>NABDUDIF</t>
  </si>
  <si>
    <t>YVGWSWNZ</t>
  </si>
  <si>
    <t>LEQOUE</t>
  </si>
  <si>
    <t>PRVPOW</t>
  </si>
  <si>
    <t>XOOPSC</t>
  </si>
  <si>
    <t>FCMYTX</t>
  </si>
  <si>
    <t>HWRWQB</t>
  </si>
  <si>
    <t>BIUCUSG</t>
  </si>
  <si>
    <t>WQIAOGL</t>
  </si>
  <si>
    <t>JFTLXKW</t>
  </si>
  <si>
    <t>VBOGFPFQP</t>
  </si>
  <si>
    <t>YLKC</t>
  </si>
  <si>
    <t>BKNIPZBM</t>
  </si>
  <si>
    <t>RSTW</t>
  </si>
  <si>
    <t>HMGOVU</t>
  </si>
  <si>
    <t>FTCVJAG</t>
  </si>
  <si>
    <t>WYGOHVYIUJGL</t>
  </si>
  <si>
    <t>JODCV</t>
  </si>
  <si>
    <t>QPRQFUUHNR</t>
  </si>
  <si>
    <t>TKIGYQU</t>
  </si>
  <si>
    <t>UHKEJLHEM</t>
  </si>
  <si>
    <t>OGSJ</t>
  </si>
  <si>
    <t>ARNSKIOQXYXW</t>
  </si>
  <si>
    <t>WNERRTZ</t>
  </si>
  <si>
    <t>RGXYA</t>
  </si>
  <si>
    <t>ZUPLX</t>
  </si>
  <si>
    <t>AYELMTGSOU</t>
  </si>
  <si>
    <t>SWKCLLN</t>
  </si>
  <si>
    <t>RWSIDG</t>
  </si>
  <si>
    <t>QWPQLZB</t>
  </si>
  <si>
    <t>EJQHSAKHA</t>
  </si>
  <si>
    <t>WXRA</t>
  </si>
  <si>
    <t>OXBTVUUSFQ</t>
  </si>
  <si>
    <t>RGZOEGV</t>
  </si>
  <si>
    <t>RWJPUZENRPE</t>
  </si>
  <si>
    <t>BOUNPBN</t>
  </si>
  <si>
    <t>TYMKVJOK</t>
  </si>
  <si>
    <t>PHJIIMQA</t>
  </si>
  <si>
    <t>Y&amp;#024;XNZDPV</t>
  </si>
  <si>
    <t>TUAQHM</t>
  </si>
  <si>
    <t>JNCRZL</t>
  </si>
  <si>
    <t>CEQXWPG</t>
  </si>
  <si>
    <t>ERLYN</t>
  </si>
  <si>
    <t>RMDX</t>
  </si>
  <si>
    <t>EEPTXJYTN</t>
  </si>
  <si>
    <t>MKZFTAU</t>
  </si>
  <si>
    <t>ZQKWXI</t>
  </si>
  <si>
    <t>EXZCYUU</t>
  </si>
  <si>
    <t>RMGOJV</t>
  </si>
  <si>
    <t>AWNLQP</t>
  </si>
  <si>
    <t>KLMDEAC</t>
  </si>
  <si>
    <t>ZPLPRF</t>
  </si>
  <si>
    <t>PLCSLYBXX</t>
  </si>
  <si>
    <t>UGSFLBV</t>
  </si>
  <si>
    <t>RRACK</t>
  </si>
  <si>
    <t>SYGNPP</t>
  </si>
  <si>
    <t>YQPZPC</t>
  </si>
  <si>
    <t>CMJCXBX</t>
  </si>
  <si>
    <t>HOQNBR</t>
  </si>
  <si>
    <t>WTJSPD</t>
  </si>
  <si>
    <t>DOYKJE</t>
  </si>
  <si>
    <t>OPZYTP</t>
  </si>
  <si>
    <t>XIHEHP</t>
  </si>
  <si>
    <t>WEFDYTN</t>
  </si>
  <si>
    <t>LCEP</t>
  </si>
  <si>
    <t>AGYSEY</t>
  </si>
  <si>
    <t>ZCELVP</t>
  </si>
  <si>
    <t>ZLWMPV</t>
  </si>
  <si>
    <t>NYBME</t>
  </si>
  <si>
    <t>JRHR WJDDCNVD</t>
  </si>
  <si>
    <t>ZEPNNO-KQPNJHU</t>
  </si>
  <si>
    <t>MDVGJBJGH</t>
  </si>
  <si>
    <t>OSMNFL</t>
  </si>
  <si>
    <t>UMQMJFP</t>
  </si>
  <si>
    <t>QSRXND</t>
  </si>
  <si>
    <t>URELK</t>
  </si>
  <si>
    <t>HBZUGB</t>
  </si>
  <si>
    <t>BANIHYPWK</t>
  </si>
  <si>
    <t>BLINZC</t>
  </si>
  <si>
    <t>RRWRM</t>
  </si>
  <si>
    <t>NVTVHO</t>
  </si>
  <si>
    <t>PHSCWIV</t>
  </si>
  <si>
    <t>VECSIM</t>
  </si>
  <si>
    <t>EVDGDNI</t>
  </si>
  <si>
    <t>BFENCF</t>
  </si>
  <si>
    <t>WZABIDLZ</t>
  </si>
  <si>
    <t>NHGCA</t>
  </si>
  <si>
    <t>PHVLN</t>
  </si>
  <si>
    <t>TEOULRV</t>
  </si>
  <si>
    <t>KKMQCWWS</t>
  </si>
  <si>
    <t>KDINABZG</t>
  </si>
  <si>
    <t>TWRCCUB</t>
  </si>
  <si>
    <t>SLQOZDDK</t>
  </si>
  <si>
    <t>OAKRNW</t>
  </si>
  <si>
    <t>EFKPX</t>
  </si>
  <si>
    <t>ZYDM</t>
  </si>
  <si>
    <t>ZNYRILSZ</t>
  </si>
  <si>
    <t>MKATJLF</t>
  </si>
  <si>
    <t>RIJIIA</t>
  </si>
  <si>
    <t>ITODAK</t>
  </si>
  <si>
    <t>CRZELU</t>
  </si>
  <si>
    <t>AVIFWP</t>
  </si>
  <si>
    <t>XYJKGHK</t>
  </si>
  <si>
    <t>PZKAHF</t>
  </si>
  <si>
    <t>NKFUUBMR</t>
  </si>
  <si>
    <t>LVVIXPFT</t>
  </si>
  <si>
    <t>NGIJM</t>
  </si>
  <si>
    <t>NWCEKGHL</t>
  </si>
  <si>
    <t>MFQTCK</t>
  </si>
  <si>
    <t>NRELYJ</t>
  </si>
  <si>
    <t>PWWAJCJ</t>
  </si>
  <si>
    <t>THEMOJ</t>
  </si>
  <si>
    <t>JCAIWY</t>
  </si>
  <si>
    <t>ZFLLDD</t>
  </si>
  <si>
    <t>GBAUX</t>
  </si>
  <si>
    <t>DLYATCD</t>
  </si>
  <si>
    <t>JESSZU</t>
  </si>
  <si>
    <t>UXFSFAAD</t>
  </si>
  <si>
    <t>AGMZNQ</t>
  </si>
  <si>
    <t>XLOESIWRY</t>
  </si>
  <si>
    <t>KRYWDW</t>
  </si>
  <si>
    <t>OYXCPBOD</t>
  </si>
  <si>
    <t>RDJWMR</t>
  </si>
  <si>
    <t>BTQROSK</t>
  </si>
  <si>
    <t>BCOOWQ</t>
  </si>
  <si>
    <t>IGNRJD</t>
  </si>
  <si>
    <t>IOOEDAVFY</t>
  </si>
  <si>
    <t>AGCLHGJT</t>
  </si>
  <si>
    <t>UECFC</t>
  </si>
  <si>
    <t>HNYB</t>
  </si>
  <si>
    <t>IZFBKI</t>
  </si>
  <si>
    <t>CJNBING</t>
  </si>
  <si>
    <t>ZYSPVSV</t>
  </si>
  <si>
    <t>UOQEFBHEVI</t>
  </si>
  <si>
    <t>HPMYKX</t>
  </si>
  <si>
    <t>DSWUPSBX</t>
  </si>
  <si>
    <t>OBLSEF</t>
  </si>
  <si>
    <t>YKB</t>
  </si>
  <si>
    <t>HCISMU</t>
  </si>
  <si>
    <t>IMIZVV</t>
  </si>
  <si>
    <t>BWPYE</t>
  </si>
  <si>
    <t>LYTT</t>
  </si>
  <si>
    <t>NZCFQEGXB ZQ HUUMIZSG</t>
  </si>
  <si>
    <t>JYMDP GKHNT</t>
  </si>
  <si>
    <t>KEBAJDDW</t>
  </si>
  <si>
    <t>SHLED</t>
  </si>
  <si>
    <t xml:space="preserve">VXVCI </t>
  </si>
  <si>
    <t>KZYKBTXKKW</t>
  </si>
  <si>
    <t>RBRWTJ</t>
  </si>
  <si>
    <t>TGHJFNT</t>
  </si>
  <si>
    <t>FCUTTQI</t>
  </si>
  <si>
    <t>UBDVOAS</t>
  </si>
  <si>
    <t>EBBIDUTG</t>
  </si>
  <si>
    <t>GKHSEHS</t>
  </si>
  <si>
    <t>SFSYTHA</t>
  </si>
  <si>
    <t>NUEUGAI</t>
  </si>
  <si>
    <t>JLWFL</t>
  </si>
  <si>
    <t>EIEAVCZL</t>
  </si>
  <si>
    <t>VMJQ</t>
  </si>
  <si>
    <t>IPWFWFI</t>
  </si>
  <si>
    <t>IZHUH</t>
  </si>
  <si>
    <t>RKNTQ</t>
  </si>
  <si>
    <t>MCJJJ</t>
  </si>
  <si>
    <t>NLEXDO</t>
  </si>
  <si>
    <t>LKNOGLPIN</t>
  </si>
  <si>
    <t>WDMCBHP</t>
  </si>
  <si>
    <t>KGQIBJWN</t>
  </si>
  <si>
    <t>CXIU</t>
  </si>
  <si>
    <t>CIOPSOOUV</t>
  </si>
  <si>
    <t>REBVJYYH</t>
  </si>
  <si>
    <t>SFZEUOW</t>
  </si>
  <si>
    <t>FFGAXIQ</t>
  </si>
  <si>
    <t>KEYANQ</t>
  </si>
  <si>
    <t>VXOGYKC</t>
  </si>
  <si>
    <t>LIDFO</t>
  </si>
  <si>
    <t>ADTNARHFWE</t>
  </si>
  <si>
    <t>DGMKLG</t>
  </si>
  <si>
    <t>BUFA VZT</t>
  </si>
  <si>
    <t>JDHZM</t>
  </si>
  <si>
    <t>SKCQTMG</t>
  </si>
  <si>
    <t>SHVXAC</t>
  </si>
  <si>
    <t>ACIRAJKRV</t>
  </si>
  <si>
    <t>APRJFFU</t>
  </si>
  <si>
    <t>TOFFZH</t>
  </si>
  <si>
    <t>DSSVPHRL</t>
  </si>
  <si>
    <t>YGDYUX</t>
  </si>
  <si>
    <t>EMPW</t>
  </si>
  <si>
    <t>IXDSB</t>
  </si>
  <si>
    <t>XNKPXTTNESV</t>
  </si>
  <si>
    <t>GMXJM</t>
  </si>
  <si>
    <t xml:space="preserve">AWAFSG </t>
  </si>
  <si>
    <t>HHHNGV</t>
  </si>
  <si>
    <t>QUQZYMI</t>
  </si>
  <si>
    <t>FQHI</t>
  </si>
  <si>
    <t>MYEUPTDSJ</t>
  </si>
  <si>
    <t>TTZWFVN</t>
  </si>
  <si>
    <t>YONTCVR</t>
  </si>
  <si>
    <t>YUUUR</t>
  </si>
  <si>
    <t>ZDYVX VJJWPTI</t>
  </si>
  <si>
    <t>UNCUDOTCC VLHEZGN</t>
  </si>
  <si>
    <t>YEBZS TLUR</t>
  </si>
  <si>
    <t>MYKAQ HRVDPZD</t>
  </si>
  <si>
    <t>VGIAJM NFXLTTB</t>
  </si>
  <si>
    <t>ZCFOUC BARZZUZOXU</t>
  </si>
  <si>
    <t>HGPKNJHB EXAHCGEOR</t>
  </si>
  <si>
    <t>QQLDE FYWOMTB</t>
  </si>
  <si>
    <t>RKBKPP FTQVJPX</t>
  </si>
  <si>
    <t>VKVWG PNDGGFQ</t>
  </si>
  <si>
    <t>ZHRDHTH ZCLTL</t>
  </si>
  <si>
    <t>SFOTBXSI RGGBND</t>
  </si>
  <si>
    <t>XVOJAQ DVGPSE</t>
  </si>
  <si>
    <t>CPLIO YLEUDBHDE</t>
  </si>
  <si>
    <t>NVETMJN COJORFB</t>
  </si>
  <si>
    <t>UPRHATI LXXFJ</t>
  </si>
  <si>
    <t>EIPTZYZ VNVRZSC</t>
  </si>
  <si>
    <t>KTXKTQG KDPBVJH</t>
  </si>
  <si>
    <t>EODA LHIWZHTWNN</t>
  </si>
  <si>
    <t>PNUVQG IUINIY</t>
  </si>
  <si>
    <t>ZDHXPXANTQ CNUZPVY</t>
  </si>
  <si>
    <t>ZTJOHOA HQKRXSWY</t>
  </si>
  <si>
    <t>XRGGHD THTGFB</t>
  </si>
  <si>
    <t>NOPWZ KPCVJJA</t>
  </si>
  <si>
    <t>TGKANRJ FHVBUU</t>
  </si>
  <si>
    <t>ZIFTKS NHBSXHN</t>
  </si>
  <si>
    <t>QNZAJGT VAWE</t>
  </si>
  <si>
    <t>EVHRQIV JBGTHG</t>
  </si>
  <si>
    <t>XQJYEJUE YRKJOMUQW</t>
  </si>
  <si>
    <t>VREEASUZ ZSYGWYQ</t>
  </si>
  <si>
    <t>NMUIYXJT LQRVHJ</t>
  </si>
  <si>
    <t>HLPJL WWQTSPJ</t>
  </si>
  <si>
    <t>MVFENV XHMORQJ</t>
  </si>
  <si>
    <t>CULSLEO NYN</t>
  </si>
  <si>
    <t>ICLDMND EXUSBWYBN</t>
  </si>
  <si>
    <t>TNHVIB QTVGCLL</t>
  </si>
  <si>
    <t>TVRAEVP AMLFIHPL</t>
  </si>
  <si>
    <t>GLTWKRW VHDJIDHS</t>
  </si>
  <si>
    <t>AIFIROCQB BOCEEN</t>
  </si>
  <si>
    <t>PIIPUUQXWJ YZSRFHG</t>
  </si>
  <si>
    <t>FITRCPW FPBFALWE</t>
  </si>
  <si>
    <t>CFMRGUPK SJYAUJLQAA</t>
  </si>
  <si>
    <t>NSTZIH IARSAEY</t>
  </si>
  <si>
    <t>FMSTNT GZKOOKRQ</t>
  </si>
  <si>
    <t>TCMXHJSK LJYIID</t>
  </si>
  <si>
    <t>HZAEVKBFX RFLCYGJPS</t>
  </si>
  <si>
    <t>AWZHHVH LLUKO</t>
  </si>
  <si>
    <t>ANZWJUAGNM JTIP</t>
  </si>
  <si>
    <t>KVYUFK MMMQB</t>
  </si>
  <si>
    <t>UORJYOL YOHZMH</t>
  </si>
  <si>
    <t>MPU RNDEOG TWXMHB</t>
  </si>
  <si>
    <t>JTOXQG EUNWMLP</t>
  </si>
  <si>
    <t>CBNUKZ YNEXOCI</t>
  </si>
  <si>
    <t>DWLATH TFRTBD</t>
  </si>
  <si>
    <t>EZRJJH BCFMFKROJ</t>
  </si>
  <si>
    <t>CGDYKGJL TBJYMPJV</t>
  </si>
  <si>
    <t>NBRGTKBH VKXELN</t>
  </si>
  <si>
    <t>KVJNSD JDPOSE</t>
  </si>
  <si>
    <t>CISUUHFJ LIMCHDWJDM</t>
  </si>
  <si>
    <t>MJFMVK QIYVIA</t>
  </si>
  <si>
    <t>ITSDWIIUXZ JXWZIX</t>
  </si>
  <si>
    <t>KPRTGQ QYVHZGL</t>
  </si>
  <si>
    <t>EEIDOS FGKME</t>
  </si>
  <si>
    <t>PTFMXNGV MERZVNE</t>
  </si>
  <si>
    <t>RDVCWWJY LYZXWOIOG</t>
  </si>
  <si>
    <t>FXPNHPM UCLTEVD</t>
  </si>
  <si>
    <t>DOLMXUQN NQPI</t>
  </si>
  <si>
    <t>CJOS QTZI</t>
  </si>
  <si>
    <t>EJQLMGW SMJDZHK</t>
  </si>
  <si>
    <t>ZKGDN VMQK</t>
  </si>
  <si>
    <t>LIFTJXRQJ SEJGBP</t>
  </si>
  <si>
    <t>HOCLEDR GKULSXHFP</t>
  </si>
  <si>
    <t>PIOWBUKFD JOXSTUUTL</t>
  </si>
  <si>
    <t>OYIPBE YOKQVH</t>
  </si>
  <si>
    <t>BPJWBNTQ EDRQOM</t>
  </si>
  <si>
    <t>HLYTGLKW OYPSMJV</t>
  </si>
  <si>
    <t>XPIBWNTW QOXOMLX</t>
  </si>
  <si>
    <t>SPAAPTJB KOIIVZW</t>
  </si>
  <si>
    <t>GKJZW GOMA</t>
  </si>
  <si>
    <t>QIJMA KEPGAVW</t>
  </si>
  <si>
    <t>JHRDDA BTHPB</t>
  </si>
  <si>
    <t>MDWLBULL ADZXHBHOQ</t>
  </si>
  <si>
    <t>OUUSYQMP BCXNILRZ</t>
  </si>
  <si>
    <t>WQICWLM KLNDCAI</t>
  </si>
  <si>
    <t>PHNKTZC BNUYMK</t>
  </si>
  <si>
    <t>DPDFMVRC AAWFKU</t>
  </si>
  <si>
    <t>CCGIIFTASG KQVRHB</t>
  </si>
  <si>
    <t>OOGDL OLAPNM</t>
  </si>
  <si>
    <t>KYVWQGC NSPW</t>
  </si>
  <si>
    <t>NLVNSYQ GCJOCZPPS</t>
  </si>
  <si>
    <t>CCXGC SMWEFF</t>
  </si>
  <si>
    <t>SUSEDPQMDXGJ XPFLTNP</t>
  </si>
  <si>
    <t>AASUSN KDZEZLIAA</t>
  </si>
  <si>
    <t>BTQYAM ZZTBPJW</t>
  </si>
  <si>
    <t>SXPPVZZMX LZCTIQR</t>
  </si>
  <si>
    <t>KBDJRG DZTSS</t>
  </si>
  <si>
    <t>NOCLLM YLLX</t>
  </si>
  <si>
    <t>MCTNEUQ POTQCJ</t>
  </si>
  <si>
    <t>LXRCHKF QAWVKY</t>
  </si>
  <si>
    <t>KJDNFJGF ILTXI</t>
  </si>
  <si>
    <t>YVKCZM SQQXLPN</t>
  </si>
  <si>
    <t>BKSFDH KIJXVN</t>
  </si>
  <si>
    <t>RTNRPK JSUZ</t>
  </si>
  <si>
    <t>ESENCUI ZDXWABWY</t>
  </si>
  <si>
    <t>NRSTQYA KQLJRX</t>
  </si>
  <si>
    <t>ESJPWBNQS FXEYIIN</t>
  </si>
  <si>
    <t>VACNGU TMMFWEW</t>
  </si>
  <si>
    <t>BCEMBXN WFHVRY</t>
  </si>
  <si>
    <t>EYUDSAOH UWFBJHNUE</t>
  </si>
  <si>
    <t>NJOB CYADGYG</t>
  </si>
  <si>
    <t>QCVNNK PCAVQO</t>
  </si>
  <si>
    <t>EQPKRXXO OOHUWSO</t>
  </si>
  <si>
    <t>KMYBFQN BQJECACA</t>
  </si>
  <si>
    <t>PHCGDHD HDHNGYUVON</t>
  </si>
  <si>
    <t>HYJZWQNS  VFRHHC</t>
  </si>
  <si>
    <t>RNXCL OIUJLD</t>
  </si>
  <si>
    <t>ZKAQBWP YLQWZTDZ</t>
  </si>
  <si>
    <t>RQZOPWK MZMOPO</t>
  </si>
  <si>
    <t>RYGOTEXJ EEAVW</t>
  </si>
  <si>
    <t>UWNWZFQE QDCRJVD</t>
  </si>
  <si>
    <t>FAAWXPFC PBCHYI</t>
  </si>
  <si>
    <t>IP FFPH STLBFMKG</t>
  </si>
  <si>
    <t>DX KSIXHOM YMDRFRUR</t>
  </si>
  <si>
    <t>RW MXTWQN ESQHNFU</t>
  </si>
  <si>
    <t>TEXBW HJBOYZ</t>
  </si>
  <si>
    <t>NMUXOHZVXNO AXLRCP</t>
  </si>
  <si>
    <t>JWMWSWULGCVR EQTGZGAH</t>
  </si>
  <si>
    <t>ZTAMHJ KMBK</t>
  </si>
  <si>
    <t>ASZPTMD CLLMF</t>
  </si>
  <si>
    <t>DIGSLXMU ARNSJR</t>
  </si>
  <si>
    <t>PHGCWGI JINLVGQRBL</t>
  </si>
  <si>
    <t>LCTQFSN PTACN</t>
  </si>
  <si>
    <t>CDDMKPD HCJUJFMF</t>
  </si>
  <si>
    <t>ISWSHZP KYKYGVIYJ</t>
  </si>
  <si>
    <t>AJBRWNG IMXB</t>
  </si>
  <si>
    <t>GORTD NXSXNQTE</t>
  </si>
  <si>
    <t>EOSSTU ZTJXLM</t>
  </si>
  <si>
    <t>NABDUDIF YVGWSWNZ</t>
  </si>
  <si>
    <t>LEQOUE PRVPOW</t>
  </si>
  <si>
    <t>XOOPSC FCMYTX</t>
  </si>
  <si>
    <t>HWRWQB BIUCUSG</t>
  </si>
  <si>
    <t>WQIAOGL JFTLXKW</t>
  </si>
  <si>
    <t>VBOGFPFQP YLKC</t>
  </si>
  <si>
    <t>BKNIPZBM RSTW</t>
  </si>
  <si>
    <t>HMGOVU FTCVJAG</t>
  </si>
  <si>
    <t>WYGOHVYIUJGL JODCV</t>
  </si>
  <si>
    <t>QPRQFUUHNR TKIGYQU</t>
  </si>
  <si>
    <t>UHKEJLHEM OGSJ</t>
  </si>
  <si>
    <t>ARNSKIOQXYXW WNERRTZ</t>
  </si>
  <si>
    <t>RGXYA ZUPLX</t>
  </si>
  <si>
    <t>AYELMTGSOU SWKCLLN</t>
  </si>
  <si>
    <t>RWSIDG QWPQLZB</t>
  </si>
  <si>
    <t>EJQHSAKHA WXRA</t>
  </si>
  <si>
    <t>OXBTVUUSFQ RGZOEGV</t>
  </si>
  <si>
    <t>RWJPUZENRPE BOUNPBN</t>
  </si>
  <si>
    <t>TYMKVJOK PHJIIMQA</t>
  </si>
  <si>
    <t>Y&amp;#024;XNZDPV TUAQHM</t>
  </si>
  <si>
    <t>JNCRZL CEQXWPG</t>
  </si>
  <si>
    <t>ERLYN RMDX</t>
  </si>
  <si>
    <t>EEPTXJYTN MKZFTAU</t>
  </si>
  <si>
    <t>ZQKWXI EXZCYUU</t>
  </si>
  <si>
    <t>RMGOJV AWNLQP</t>
  </si>
  <si>
    <t>KLMDEAC ZPLPRF</t>
  </si>
  <si>
    <t>PLCSLYBXX UGSFLBV</t>
  </si>
  <si>
    <t>RRACK SYGNPP</t>
  </si>
  <si>
    <t>YQPZPC CMJCXBX</t>
  </si>
  <si>
    <t>HOQNBR WTJSPD</t>
  </si>
  <si>
    <t>DOYKJE OPZYTP</t>
  </si>
  <si>
    <t>XIHEHP WEFDYTN</t>
  </si>
  <si>
    <t>LCEP AGYSEY</t>
  </si>
  <si>
    <t>ZCELVP ZLWMPV</t>
  </si>
  <si>
    <t>NYBME JRHR WJDDCNVD</t>
  </si>
  <si>
    <t>ZEPNNO-KQPNJHU MDVGJBJGH</t>
  </si>
  <si>
    <t>OSMNFL UMQMJFP</t>
  </si>
  <si>
    <t>QSRXND URELK</t>
  </si>
  <si>
    <t>HBZUGB BANIHYPWK</t>
  </si>
  <si>
    <t>BLINZC RRWRM</t>
  </si>
  <si>
    <t>NVTVHO PHSCWIV</t>
  </si>
  <si>
    <t>VECSIM EVDGDNI</t>
  </si>
  <si>
    <t>BFENCF WZABIDLZ</t>
  </si>
  <si>
    <t>NHGCA PHVLN</t>
  </si>
  <si>
    <t>TEOULRV KKMQCWWS</t>
  </si>
  <si>
    <t>KDINABZG TWRCCUB</t>
  </si>
  <si>
    <t>SLQOZDDK OAKRNW</t>
  </si>
  <si>
    <t>EFKPX ZYDM</t>
  </si>
  <si>
    <t>ZNYRILSZ MKATJLF</t>
  </si>
  <si>
    <t>RIJIIA ITODAK</t>
  </si>
  <si>
    <t>CRZELU AVIFWP</t>
  </si>
  <si>
    <t>XYJKGHK PZKAHF</t>
  </si>
  <si>
    <t>NKFUUBMR LVVIXPFT</t>
  </si>
  <si>
    <t>NGIJM NWCEKGHL</t>
  </si>
  <si>
    <t>MFQTCK NRELYJ</t>
  </si>
  <si>
    <t>PWWAJCJ THEMOJ</t>
  </si>
  <si>
    <t>JCAIWY ZFLLDD</t>
  </si>
  <si>
    <t>GBAUX DLYATCD</t>
  </si>
  <si>
    <t>JESSZU UXFSFAAD</t>
  </si>
  <si>
    <t>AGMZNQ XLOESIWRY</t>
  </si>
  <si>
    <t>KRYWDW OYXCPBOD</t>
  </si>
  <si>
    <t>RDJWMR BTQROSK</t>
  </si>
  <si>
    <t>BCOOWQ IGNRJD</t>
  </si>
  <si>
    <t>IOOEDAVFY AGCLHGJT</t>
  </si>
  <si>
    <t>UECFC HNYB</t>
  </si>
  <si>
    <t>IZFBKI CJNBING</t>
  </si>
  <si>
    <t>ZYSPVSV UOQEFBHEVI</t>
  </si>
  <si>
    <t>HPMYKX DSWUPSBX</t>
  </si>
  <si>
    <t>OBLSEF YKB</t>
  </si>
  <si>
    <t>HCISMU IMIZVV</t>
  </si>
  <si>
    <t>BWPYE LYTT</t>
  </si>
  <si>
    <t>NZCFQEGXB ZQ HUUMIZSG JYMDP GKHNT</t>
  </si>
  <si>
    <t>KEBAJDDW SHLED</t>
  </si>
  <si>
    <t>VXVCI  KZYKBTXKKW</t>
  </si>
  <si>
    <t>RBRWTJ TGHJFNT</t>
  </si>
  <si>
    <t>FCUTTQI UBDVOAS</t>
  </si>
  <si>
    <t>EBBIDUTG GKHSEHS</t>
  </si>
  <si>
    <t>SFSYTHA NUEUGAI</t>
  </si>
  <si>
    <t>JLWFL EIEAVCZL</t>
  </si>
  <si>
    <t>VMJQ IPWFWFI</t>
  </si>
  <si>
    <t>IZHUH RKNTQ</t>
  </si>
  <si>
    <t>MCJJJ NLEXDO</t>
  </si>
  <si>
    <t>LKNOGLPIN WDMCBHP</t>
  </si>
  <si>
    <t>KGQIBJWN CXIU</t>
  </si>
  <si>
    <t>CIOPSOOUV REBVJYYH</t>
  </si>
  <si>
    <t>SFZEUOW FFGAXIQ</t>
  </si>
  <si>
    <t>KEYANQ VXOGYKC</t>
  </si>
  <si>
    <t>LIDFO ADTNARHFWE</t>
  </si>
  <si>
    <t>DGMKLG BUFA VZT</t>
  </si>
  <si>
    <t>JDHZM SKCQTMG</t>
  </si>
  <si>
    <t>SHVXAC ACIRAJKRV</t>
  </si>
  <si>
    <t>APRJFFU TOFFZH</t>
  </si>
  <si>
    <t>DSSVPHRL YGDYUX</t>
  </si>
  <si>
    <t>EMPW IXDSB</t>
  </si>
  <si>
    <t>XNKPXTTNESV GMXJM</t>
  </si>
  <si>
    <t>AWAFSG  HHHNGV</t>
  </si>
  <si>
    <t>QUQZYMI FQHI</t>
  </si>
  <si>
    <t>MYEUPTDSJ TTZWFVN</t>
  </si>
  <si>
    <t>YONTCVR YUUUR</t>
  </si>
  <si>
    <t>SOCIETE CAT - A/B à fin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</si>
</sst>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FF"/>
      <name val="Calibri"/>
      <family val="2"/>
    </font>
    <font>
      <sz val="12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0" fontId="0" fillId="0" borderId="0" xfId="0" applyNumberFormat="1" applyFill="1"/>
    <xf numFmtId="11" fontId="0" fillId="0" borderId="0" xfId="0" applyNumberFormat="1" applyFill="1"/>
    <xf numFmtId="17" fontId="0" fillId="0" borderId="0" xfId="0" applyNumberFormat="1" applyFill="1"/>
    <xf numFmtId="0" fontId="0" fillId="0" borderId="0" xfId="0" applyNumberFormat="1" applyFill="1" applyAlignment="1">
      <alignment horizontal="left"/>
    </xf>
    <xf numFmtId="0" fontId="0" fillId="3" borderId="0" xfId="0" applyFill="1"/>
    <xf numFmtId="17" fontId="0" fillId="3" borderId="0" xfId="0" applyNumberFormat="1" applyFill="1"/>
    <xf numFmtId="1" fontId="0" fillId="3" borderId="0" xfId="0" applyNumberFormat="1" applyFill="1"/>
    <xf numFmtId="0" fontId="0" fillId="3" borderId="0" xfId="0" applyNumberFormat="1" applyFill="1"/>
    <xf numFmtId="11" fontId="0" fillId="3" borderId="0" xfId="0" applyNumberFormat="1" applyFill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164" fontId="0" fillId="0" borderId="0" xfId="0" applyNumberFormat="1" applyFill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</xdr:row>
      <xdr:rowOff>295275</xdr:rowOff>
    </xdr:from>
    <xdr:to>
      <xdr:col>0</xdr:col>
      <xdr:colOff>552450</xdr:colOff>
      <xdr:row>6</xdr:row>
      <xdr:rowOff>590550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" y="1438275"/>
          <a:ext cx="247650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</xdr:row>
          <xdr:rowOff>66675</xdr:rowOff>
        </xdr:from>
        <xdr:to>
          <xdr:col>1</xdr:col>
          <xdr:colOff>2771775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Créer Tableau ACE ENDEL 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Mois de Référence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16737" name="Button 1" hidden="1">
              <a:extLst>
                <a:ext uri="{63B3BB69-23CF-44E3-9099-C40C66FF867C}">
                  <a14:compatExt spid="_x0000_s116737"/>
                </a:ext>
                <a:ext uri="{FF2B5EF4-FFF2-40B4-BE49-F238E27FC236}">
                  <a16:creationId xmlns:a16="http://schemas.microsoft.com/office/drawing/2014/main" id="{7991955D-86E1-D3A5-7303-E13F3BF00A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 mois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2DD292-96F0-4AAD-BB02-C9DADD4FA598}" name="SOCIETE_2024" displayName="SOCIETE_2024" ref="A8:E244" totalsRowShown="0" headerRowDxfId="0" dataDxfId="1">
  <autoFilter ref="A8:E244" xr:uid="{8E2DD292-96F0-4AAD-BB02-C9DADD4FA598}"/>
  <tableColumns count="5">
    <tableColumn id="1" xr3:uid="{83226BC3-6299-4C60-9DC0-5898172B534B}" name="NOM-PRENOM" dataDxfId="6"/>
    <tableColumn id="2" xr3:uid="{F5FB8377-B644-42AB-B64F-8A87AABB29E7}" name="Classement" dataDxfId="5"/>
    <tableColumn id="3" xr3:uid="{D3AE83C9-B903-4885-8E09-C56D5413714C}" name="Cumul 12 mois" dataDxfId="4"/>
    <tableColumn id="4" xr3:uid="{9C9F6C5E-702D-4197-B685-F76F5FE6634D}" name="DOSI MOIS janvier 2024" dataDxfId="3"/>
    <tableColumn id="5" xr3:uid="{869C1C3C-164D-4C99-9661-F866F6ABFDE9}" name="Raison socia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8537-2C45-4EFB-A9CE-48F0E1BE9C65}">
  <sheetPr codeName="Feuil1">
    <tabColor theme="0"/>
  </sheetPr>
  <dimension ref="A1:O244"/>
  <sheetViews>
    <sheetView workbookViewId="0">
      <selection activeCell="O14" sqref="O14"/>
    </sheetView>
  </sheetViews>
  <sheetFormatPr baseColWidth="10" defaultRowHeight="15" x14ac:dyDescent="0.25"/>
  <cols>
    <col min="1" max="1" width="12.7109375" bestFit="1" customWidth="1"/>
    <col min="2" max="2" width="43.28515625" bestFit="1" customWidth="1"/>
    <col min="3" max="3" width="11.28515625" bestFit="1" customWidth="1"/>
    <col min="4" max="4" width="8.5703125" bestFit="1" customWidth="1"/>
    <col min="5" max="5" width="24.28515625" bestFit="1" customWidth="1"/>
    <col min="6" max="6" width="13.5703125" bestFit="1" customWidth="1"/>
    <col min="7" max="7" width="17.28515625" bestFit="1" customWidth="1"/>
    <col min="8" max="8" width="48.42578125" style="3" bestFit="1" customWidth="1"/>
    <col min="9" max="9" width="37.42578125" style="4" bestFit="1" customWidth="1"/>
    <col min="10" max="10" width="48" style="4" bestFit="1" customWidth="1"/>
    <col min="11" max="11" width="44.5703125" style="4" bestFit="1" customWidth="1"/>
    <col min="12" max="12" width="8.5703125" bestFit="1" customWidth="1"/>
    <col min="13" max="13" width="13.42578125" bestFit="1" customWidth="1"/>
    <col min="14" max="14" width="14.140625" bestFit="1" customWidth="1"/>
    <col min="15" max="15" width="49.5703125" bestFit="1" customWidth="1"/>
  </cols>
  <sheetData>
    <row r="1" spans="1:15" s="5" customFormat="1" x14ac:dyDescent="0.25">
      <c r="H1" s="6"/>
      <c r="I1" s="7"/>
      <c r="J1" s="7"/>
      <c r="K1" s="7"/>
    </row>
    <row r="2" spans="1:15" s="5" customFormat="1" x14ac:dyDescent="0.25">
      <c r="D2" s="8"/>
      <c r="G2" s="9"/>
      <c r="H2" s="6"/>
      <c r="I2" s="7"/>
      <c r="J2" s="7"/>
      <c r="K2" s="7"/>
      <c r="L2" s="8"/>
    </row>
    <row r="3" spans="1:15" s="5" customFormat="1" x14ac:dyDescent="0.25">
      <c r="D3" s="8"/>
      <c r="G3" s="9"/>
      <c r="H3" s="6"/>
      <c r="I3" s="7"/>
      <c r="J3" s="7"/>
      <c r="K3" s="10"/>
      <c r="L3" s="8"/>
    </row>
    <row r="4" spans="1:15" s="5" customFormat="1" x14ac:dyDescent="0.25">
      <c r="D4" s="8"/>
      <c r="G4" s="9"/>
      <c r="H4" s="25"/>
      <c r="I4" s="7"/>
      <c r="J4" s="7"/>
      <c r="K4" s="7"/>
      <c r="L4" s="8"/>
    </row>
    <row r="5" spans="1:15" s="5" customFormat="1" x14ac:dyDescent="0.25">
      <c r="D5" s="8"/>
      <c r="G5" s="9"/>
      <c r="H5" s="6"/>
      <c r="I5" s="7"/>
      <c r="J5" s="7"/>
      <c r="K5" s="7"/>
      <c r="L5" s="8"/>
    </row>
    <row r="6" spans="1:15" s="5" customFormat="1" x14ac:dyDescent="0.25">
      <c r="D6" s="8"/>
      <c r="G6" s="9"/>
      <c r="H6" s="6"/>
      <c r="I6" s="7"/>
      <c r="J6" s="7"/>
      <c r="K6" s="7"/>
      <c r="L6" s="8"/>
    </row>
    <row r="7" spans="1:15" s="5" customFormat="1" ht="51.75" customHeight="1" x14ac:dyDescent="0.25">
      <c r="A7" s="16" t="s">
        <v>145</v>
      </c>
      <c r="B7" s="11"/>
      <c r="C7" s="12"/>
      <c r="D7" s="13"/>
      <c r="E7" s="14"/>
      <c r="F7" s="14"/>
      <c r="G7" s="14"/>
      <c r="H7" s="15"/>
      <c r="I7" s="11"/>
      <c r="J7" s="11"/>
      <c r="K7" s="11"/>
      <c r="L7" s="11"/>
      <c r="M7" s="11"/>
      <c r="N7" s="11"/>
      <c r="O7" s="11"/>
    </row>
    <row r="8" spans="1:15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</row>
    <row r="9" spans="1:15" x14ac:dyDescent="0.25">
      <c r="A9" t="s">
        <v>15</v>
      </c>
      <c r="B9" t="s">
        <v>16</v>
      </c>
      <c r="C9" t="s">
        <v>17</v>
      </c>
      <c r="D9" s="1">
        <v>1680000000000</v>
      </c>
      <c r="E9" t="s">
        <v>232</v>
      </c>
      <c r="F9" t="s">
        <v>233</v>
      </c>
      <c r="G9" s="2">
        <v>45292</v>
      </c>
      <c r="H9"/>
      <c r="I9"/>
      <c r="J9"/>
      <c r="K9"/>
      <c r="L9" s="1" t="s">
        <v>232</v>
      </c>
      <c r="M9" t="s">
        <v>233</v>
      </c>
      <c r="N9" t="s">
        <v>231</v>
      </c>
      <c r="O9" t="s">
        <v>18</v>
      </c>
    </row>
    <row r="10" spans="1:15" x14ac:dyDescent="0.25">
      <c r="A10" t="s">
        <v>231</v>
      </c>
      <c r="B10" t="s">
        <v>19</v>
      </c>
      <c r="C10" t="s">
        <v>17</v>
      </c>
      <c r="D10" s="1">
        <v>1910000000000</v>
      </c>
      <c r="E10" t="s">
        <v>234</v>
      </c>
      <c r="F10" t="s">
        <v>235</v>
      </c>
      <c r="G10" s="2">
        <v>45292</v>
      </c>
      <c r="H10"/>
      <c r="I10" t="s">
        <v>20</v>
      </c>
      <c r="J10">
        <v>0</v>
      </c>
      <c r="K10" t="s">
        <v>152</v>
      </c>
      <c r="L10" s="1" t="s">
        <v>234</v>
      </c>
      <c r="M10" t="s">
        <v>235</v>
      </c>
      <c r="N10" t="s">
        <v>231</v>
      </c>
      <c r="O10" t="s">
        <v>21</v>
      </c>
    </row>
    <row r="11" spans="1:15" x14ac:dyDescent="0.25">
      <c r="A11" t="s">
        <v>15</v>
      </c>
      <c r="B11" t="s">
        <v>22</v>
      </c>
      <c r="C11" t="s">
        <v>17</v>
      </c>
      <c r="D11" s="1">
        <v>1680000000000</v>
      </c>
      <c r="E11" t="s">
        <v>236</v>
      </c>
      <c r="F11" t="s">
        <v>237</v>
      </c>
      <c r="G11" s="2">
        <v>45292</v>
      </c>
      <c r="H11"/>
      <c r="I11"/>
      <c r="J11"/>
      <c r="K11"/>
      <c r="L11" s="1" t="s">
        <v>236</v>
      </c>
      <c r="M11" t="s">
        <v>237</v>
      </c>
      <c r="N11" t="s">
        <v>231</v>
      </c>
      <c r="O11" t="s">
        <v>18</v>
      </c>
    </row>
    <row r="12" spans="1:15" x14ac:dyDescent="0.25">
      <c r="A12" t="s">
        <v>231</v>
      </c>
      <c r="B12" t="s">
        <v>23</v>
      </c>
      <c r="C12" t="s">
        <v>17</v>
      </c>
      <c r="D12" s="1">
        <v>1790000000000</v>
      </c>
      <c r="E12" t="s">
        <v>238</v>
      </c>
      <c r="F12" t="s">
        <v>239</v>
      </c>
      <c r="G12" s="2">
        <v>45292</v>
      </c>
      <c r="H12"/>
      <c r="I12">
        <v>0</v>
      </c>
      <c r="J12"/>
      <c r="K12"/>
      <c r="L12" s="1" t="s">
        <v>238</v>
      </c>
      <c r="M12" t="s">
        <v>239</v>
      </c>
      <c r="N12" t="s">
        <v>231</v>
      </c>
      <c r="O12" t="s">
        <v>21</v>
      </c>
    </row>
    <row r="13" spans="1:15" x14ac:dyDescent="0.25">
      <c r="A13" t="s">
        <v>15</v>
      </c>
      <c r="B13" t="s">
        <v>16</v>
      </c>
      <c r="C13" t="s">
        <v>24</v>
      </c>
      <c r="D13" s="1">
        <v>1680000000000</v>
      </c>
      <c r="E13" t="s">
        <v>240</v>
      </c>
      <c r="F13" t="s">
        <v>241</v>
      </c>
      <c r="G13" s="2">
        <v>45292</v>
      </c>
      <c r="H13"/>
      <c r="I13">
        <v>0</v>
      </c>
      <c r="J13">
        <v>0</v>
      </c>
      <c r="K13" t="s">
        <v>153</v>
      </c>
      <c r="L13" s="1" t="s">
        <v>240</v>
      </c>
      <c r="M13" t="s">
        <v>241</v>
      </c>
      <c r="N13" t="s">
        <v>231</v>
      </c>
      <c r="O13" t="s">
        <v>18</v>
      </c>
    </row>
    <row r="14" spans="1:15" x14ac:dyDescent="0.25">
      <c r="A14" t="s">
        <v>15</v>
      </c>
      <c r="B14" t="s">
        <v>23</v>
      </c>
      <c r="C14" t="s">
        <v>17</v>
      </c>
      <c r="D14" s="1">
        <v>1660000000000</v>
      </c>
      <c r="E14" t="s">
        <v>242</v>
      </c>
      <c r="F14" t="s">
        <v>243</v>
      </c>
      <c r="G14" s="2">
        <v>45292</v>
      </c>
      <c r="H14"/>
      <c r="I14" t="s">
        <v>25</v>
      </c>
      <c r="J14" t="s">
        <v>154</v>
      </c>
      <c r="K14" t="s">
        <v>155</v>
      </c>
      <c r="L14" s="1" t="s">
        <v>242</v>
      </c>
      <c r="M14" t="s">
        <v>243</v>
      </c>
      <c r="N14" t="s">
        <v>231</v>
      </c>
      <c r="O14" t="s">
        <v>18</v>
      </c>
    </row>
    <row r="15" spans="1:15" x14ac:dyDescent="0.25">
      <c r="A15" t="s">
        <v>15</v>
      </c>
      <c r="B15" t="s">
        <v>16</v>
      </c>
      <c r="C15" t="s">
        <v>17</v>
      </c>
      <c r="D15" s="1">
        <v>1770000000000</v>
      </c>
      <c r="E15" t="s">
        <v>244</v>
      </c>
      <c r="F15" t="s">
        <v>245</v>
      </c>
      <c r="G15" s="2">
        <v>45292</v>
      </c>
      <c r="H15"/>
      <c r="I15" t="s">
        <v>26</v>
      </c>
      <c r="J15"/>
      <c r="K15">
        <v>0</v>
      </c>
      <c r="L15" s="1" t="s">
        <v>244</v>
      </c>
      <c r="M15" t="s">
        <v>245</v>
      </c>
      <c r="N15" t="s">
        <v>231</v>
      </c>
      <c r="O15" t="s">
        <v>18</v>
      </c>
    </row>
    <row r="16" spans="1:15" x14ac:dyDescent="0.25">
      <c r="A16" t="s">
        <v>15</v>
      </c>
      <c r="B16" t="s">
        <v>27</v>
      </c>
      <c r="C16" t="s">
        <v>17</v>
      </c>
      <c r="D16" s="1">
        <v>1000000000000</v>
      </c>
      <c r="E16" t="s">
        <v>246</v>
      </c>
      <c r="F16" t="s">
        <v>247</v>
      </c>
      <c r="G16" s="2">
        <v>45292</v>
      </c>
      <c r="H16"/>
      <c r="I16">
        <v>0</v>
      </c>
      <c r="J16"/>
      <c r="K16"/>
      <c r="L16" s="1" t="s">
        <v>246</v>
      </c>
      <c r="M16" t="s">
        <v>247</v>
      </c>
      <c r="N16" t="s">
        <v>231</v>
      </c>
      <c r="O16" t="s">
        <v>18</v>
      </c>
    </row>
    <row r="17" spans="1:15" x14ac:dyDescent="0.25">
      <c r="A17" t="s">
        <v>15</v>
      </c>
      <c r="B17" t="s">
        <v>16</v>
      </c>
      <c r="C17" t="s">
        <v>17</v>
      </c>
      <c r="D17" s="1">
        <v>1920000000000</v>
      </c>
      <c r="E17" t="s">
        <v>248</v>
      </c>
      <c r="F17" t="s">
        <v>249</v>
      </c>
      <c r="G17" s="2">
        <v>45292</v>
      </c>
      <c r="H17"/>
      <c r="I17">
        <v>0</v>
      </c>
      <c r="J17"/>
      <c r="K17"/>
      <c r="L17" s="1" t="s">
        <v>248</v>
      </c>
      <c r="M17" t="s">
        <v>249</v>
      </c>
      <c r="N17" t="s">
        <v>231</v>
      </c>
      <c r="O17" t="s">
        <v>18</v>
      </c>
    </row>
    <row r="18" spans="1:15" x14ac:dyDescent="0.25">
      <c r="A18" t="s">
        <v>15</v>
      </c>
      <c r="B18" t="s">
        <v>22</v>
      </c>
      <c r="C18" t="s">
        <v>17</v>
      </c>
      <c r="D18" s="1">
        <v>1670000000000</v>
      </c>
      <c r="E18" t="s">
        <v>250</v>
      </c>
      <c r="F18" t="s">
        <v>251</v>
      </c>
      <c r="G18" s="2">
        <v>45292</v>
      </c>
      <c r="H18"/>
      <c r="I18"/>
      <c r="J18"/>
      <c r="K18"/>
      <c r="L18" s="1" t="s">
        <v>250</v>
      </c>
      <c r="M18" t="s">
        <v>251</v>
      </c>
      <c r="N18" t="s">
        <v>231</v>
      </c>
      <c r="O18" t="s">
        <v>18</v>
      </c>
    </row>
    <row r="19" spans="1:15" x14ac:dyDescent="0.25">
      <c r="A19" t="s">
        <v>231</v>
      </c>
      <c r="B19" t="s">
        <v>28</v>
      </c>
      <c r="C19" t="s">
        <v>24</v>
      </c>
      <c r="D19" s="1">
        <v>1990000000000</v>
      </c>
      <c r="E19" t="s">
        <v>252</v>
      </c>
      <c r="F19" t="s">
        <v>253</v>
      </c>
      <c r="G19" s="2">
        <v>45292</v>
      </c>
      <c r="H19"/>
      <c r="I19">
        <v>0</v>
      </c>
      <c r="J19"/>
      <c r="K19"/>
      <c r="L19" s="1" t="s">
        <v>252</v>
      </c>
      <c r="M19" t="s">
        <v>253</v>
      </c>
      <c r="N19" t="s">
        <v>231</v>
      </c>
      <c r="O19" t="s">
        <v>21</v>
      </c>
    </row>
    <row r="20" spans="1:15" x14ac:dyDescent="0.25">
      <c r="A20" t="s">
        <v>15</v>
      </c>
      <c r="B20" t="s">
        <v>29</v>
      </c>
      <c r="C20" t="s">
        <v>17</v>
      </c>
      <c r="D20" s="1">
        <v>1660000000000</v>
      </c>
      <c r="E20" t="s">
        <v>254</v>
      </c>
      <c r="F20" t="s">
        <v>255</v>
      </c>
      <c r="G20" s="2">
        <v>45292</v>
      </c>
      <c r="H20"/>
      <c r="I20">
        <v>0</v>
      </c>
      <c r="J20">
        <v>0</v>
      </c>
      <c r="K20" t="s">
        <v>156</v>
      </c>
      <c r="L20" s="1" t="s">
        <v>254</v>
      </c>
      <c r="M20" t="s">
        <v>255</v>
      </c>
      <c r="N20" t="s">
        <v>231</v>
      </c>
      <c r="O20" t="s">
        <v>18</v>
      </c>
    </row>
    <row r="21" spans="1:15" x14ac:dyDescent="0.25">
      <c r="A21" t="s">
        <v>231</v>
      </c>
      <c r="B21" t="s">
        <v>23</v>
      </c>
      <c r="C21" t="s">
        <v>17</v>
      </c>
      <c r="D21" s="1">
        <v>1950000000000</v>
      </c>
      <c r="E21" t="s">
        <v>256</v>
      </c>
      <c r="F21" t="s">
        <v>257</v>
      </c>
      <c r="G21" s="2">
        <v>45292</v>
      </c>
      <c r="H21"/>
      <c r="I21">
        <v>0</v>
      </c>
      <c r="J21"/>
      <c r="K21"/>
      <c r="L21" s="1" t="s">
        <v>256</v>
      </c>
      <c r="M21" t="s">
        <v>257</v>
      </c>
      <c r="N21" t="s">
        <v>231</v>
      </c>
      <c r="O21" t="s">
        <v>21</v>
      </c>
    </row>
    <row r="22" spans="1:15" x14ac:dyDescent="0.25">
      <c r="A22" t="s">
        <v>15</v>
      </c>
      <c r="B22" t="s">
        <v>22</v>
      </c>
      <c r="C22" t="s">
        <v>17</v>
      </c>
      <c r="D22" s="1">
        <v>1850000000000</v>
      </c>
      <c r="E22" t="s">
        <v>258</v>
      </c>
      <c r="F22" t="s">
        <v>259</v>
      </c>
      <c r="G22" s="2">
        <v>45292</v>
      </c>
      <c r="H22"/>
      <c r="I22"/>
      <c r="J22"/>
      <c r="K22"/>
      <c r="L22" s="1" t="s">
        <v>258</v>
      </c>
      <c r="M22" t="s">
        <v>259</v>
      </c>
      <c r="N22" t="s">
        <v>231</v>
      </c>
      <c r="O22" t="s">
        <v>18</v>
      </c>
    </row>
    <row r="23" spans="1:15" x14ac:dyDescent="0.25">
      <c r="A23" t="s">
        <v>231</v>
      </c>
      <c r="B23" t="s">
        <v>23</v>
      </c>
      <c r="C23" t="s">
        <v>17</v>
      </c>
      <c r="D23" s="1">
        <v>1010000000000</v>
      </c>
      <c r="E23" t="s">
        <v>260</v>
      </c>
      <c r="F23" t="s">
        <v>261</v>
      </c>
      <c r="G23" s="2">
        <v>45292</v>
      </c>
      <c r="H23"/>
      <c r="I23" t="s">
        <v>30</v>
      </c>
      <c r="J23" t="s">
        <v>157</v>
      </c>
      <c r="K23" t="s">
        <v>158</v>
      </c>
      <c r="L23" s="1" t="s">
        <v>260</v>
      </c>
      <c r="M23" t="s">
        <v>261</v>
      </c>
      <c r="N23" t="s">
        <v>231</v>
      </c>
      <c r="O23" t="s">
        <v>21</v>
      </c>
    </row>
    <row r="24" spans="1:15" x14ac:dyDescent="0.25">
      <c r="A24" t="s">
        <v>15</v>
      </c>
      <c r="B24" t="s">
        <v>23</v>
      </c>
      <c r="C24" t="s">
        <v>17</v>
      </c>
      <c r="D24" s="1">
        <v>1950000000000</v>
      </c>
      <c r="E24" t="s">
        <v>262</v>
      </c>
      <c r="F24" t="s">
        <v>263</v>
      </c>
      <c r="G24" s="2">
        <v>45292</v>
      </c>
      <c r="H24"/>
      <c r="I24">
        <v>0</v>
      </c>
      <c r="J24"/>
      <c r="K24" t="s">
        <v>157</v>
      </c>
      <c r="L24" s="1" t="s">
        <v>262</v>
      </c>
      <c r="M24" t="s">
        <v>263</v>
      </c>
      <c r="N24" t="s">
        <v>231</v>
      </c>
      <c r="O24" t="s">
        <v>18</v>
      </c>
    </row>
    <row r="25" spans="1:15" x14ac:dyDescent="0.25">
      <c r="A25" t="s">
        <v>231</v>
      </c>
      <c r="B25" t="s">
        <v>29</v>
      </c>
      <c r="C25" t="s">
        <v>17</v>
      </c>
      <c r="D25" s="1">
        <v>1890000000000</v>
      </c>
      <c r="E25" t="s">
        <v>264</v>
      </c>
      <c r="F25" t="s">
        <v>265</v>
      </c>
      <c r="G25" s="2">
        <v>45292</v>
      </c>
      <c r="H25"/>
      <c r="I25">
        <v>0</v>
      </c>
      <c r="J25"/>
      <c r="K25">
        <v>0</v>
      </c>
      <c r="L25" s="1" t="s">
        <v>264</v>
      </c>
      <c r="M25" t="s">
        <v>265</v>
      </c>
      <c r="N25" t="s">
        <v>231</v>
      </c>
      <c r="O25" t="s">
        <v>21</v>
      </c>
    </row>
    <row r="26" spans="1:15" x14ac:dyDescent="0.25">
      <c r="A26" t="s">
        <v>231</v>
      </c>
      <c r="B26" t="s">
        <v>16</v>
      </c>
      <c r="C26" t="s">
        <v>17</v>
      </c>
      <c r="D26" s="1">
        <v>1660000000000</v>
      </c>
      <c r="E26" t="s">
        <v>266</v>
      </c>
      <c r="F26" t="s">
        <v>267</v>
      </c>
      <c r="G26" s="2">
        <v>45292</v>
      </c>
      <c r="H26"/>
      <c r="I26">
        <v>0</v>
      </c>
      <c r="J26"/>
      <c r="K26"/>
      <c r="L26" s="1" t="s">
        <v>266</v>
      </c>
      <c r="M26" t="s">
        <v>267</v>
      </c>
      <c r="N26" t="s">
        <v>231</v>
      </c>
      <c r="O26" t="s">
        <v>21</v>
      </c>
    </row>
    <row r="27" spans="1:15" x14ac:dyDescent="0.25">
      <c r="A27" t="s">
        <v>231</v>
      </c>
      <c r="B27" t="s">
        <v>16</v>
      </c>
      <c r="C27" t="s">
        <v>17</v>
      </c>
      <c r="D27" s="1">
        <v>1910000000000</v>
      </c>
      <c r="E27" t="s">
        <v>268</v>
      </c>
      <c r="F27" t="s">
        <v>269</v>
      </c>
      <c r="G27" s="2">
        <v>45292</v>
      </c>
      <c r="H27"/>
      <c r="I27" t="s">
        <v>31</v>
      </c>
      <c r="J27"/>
      <c r="K27"/>
      <c r="L27" s="1" t="s">
        <v>268</v>
      </c>
      <c r="M27" t="s">
        <v>269</v>
      </c>
      <c r="N27" t="s">
        <v>231</v>
      </c>
      <c r="O27" t="s">
        <v>21</v>
      </c>
    </row>
    <row r="28" spans="1:15" x14ac:dyDescent="0.25">
      <c r="A28" t="s">
        <v>15</v>
      </c>
      <c r="B28" t="s">
        <v>22</v>
      </c>
      <c r="C28" t="s">
        <v>17</v>
      </c>
      <c r="D28" s="1">
        <v>1910000000000</v>
      </c>
      <c r="E28" t="s">
        <v>270</v>
      </c>
      <c r="F28" t="s">
        <v>271</v>
      </c>
      <c r="G28" s="2">
        <v>45292</v>
      </c>
      <c r="H28"/>
      <c r="I28"/>
      <c r="J28"/>
      <c r="K28"/>
      <c r="L28" s="1" t="s">
        <v>270</v>
      </c>
      <c r="M28" t="s">
        <v>271</v>
      </c>
      <c r="N28" t="s">
        <v>231</v>
      </c>
      <c r="O28" t="s">
        <v>18</v>
      </c>
    </row>
    <row r="29" spans="1:15" x14ac:dyDescent="0.25">
      <c r="A29" t="s">
        <v>15</v>
      </c>
      <c r="B29" t="s">
        <v>22</v>
      </c>
      <c r="C29" t="s">
        <v>17</v>
      </c>
      <c r="D29" s="1">
        <v>1750000000000</v>
      </c>
      <c r="E29" t="s">
        <v>272</v>
      </c>
      <c r="F29" t="s">
        <v>273</v>
      </c>
      <c r="G29" s="2">
        <v>45292</v>
      </c>
      <c r="H29"/>
      <c r="I29">
        <v>0</v>
      </c>
      <c r="J29"/>
      <c r="K29"/>
      <c r="L29" s="1" t="s">
        <v>272</v>
      </c>
      <c r="M29" t="s">
        <v>273</v>
      </c>
      <c r="N29" t="s">
        <v>231</v>
      </c>
      <c r="O29" t="s">
        <v>18</v>
      </c>
    </row>
    <row r="30" spans="1:15" x14ac:dyDescent="0.25">
      <c r="A30" t="s">
        <v>15</v>
      </c>
      <c r="B30" t="s">
        <v>22</v>
      </c>
      <c r="C30" t="s">
        <v>17</v>
      </c>
      <c r="D30" s="1">
        <v>1870000000000</v>
      </c>
      <c r="E30" t="s">
        <v>274</v>
      </c>
      <c r="F30" t="s">
        <v>275</v>
      </c>
      <c r="G30" s="2">
        <v>45292</v>
      </c>
      <c r="H30"/>
      <c r="I30">
        <v>0</v>
      </c>
      <c r="J30"/>
      <c r="K30"/>
      <c r="L30" s="1" t="s">
        <v>274</v>
      </c>
      <c r="M30" t="s">
        <v>275</v>
      </c>
      <c r="N30" t="s">
        <v>231</v>
      </c>
      <c r="O30" t="s">
        <v>18</v>
      </c>
    </row>
    <row r="31" spans="1:15" x14ac:dyDescent="0.25">
      <c r="A31" t="s">
        <v>231</v>
      </c>
      <c r="B31" t="s">
        <v>29</v>
      </c>
      <c r="C31" t="s">
        <v>17</v>
      </c>
      <c r="D31" s="1">
        <v>1830000000000</v>
      </c>
      <c r="E31" t="s">
        <v>276</v>
      </c>
      <c r="F31" t="s">
        <v>277</v>
      </c>
      <c r="G31" s="2">
        <v>45292</v>
      </c>
      <c r="H31"/>
      <c r="I31">
        <v>0</v>
      </c>
      <c r="J31"/>
      <c r="K31"/>
      <c r="L31" s="1" t="s">
        <v>276</v>
      </c>
      <c r="M31" t="s">
        <v>277</v>
      </c>
      <c r="N31" t="s">
        <v>231</v>
      </c>
      <c r="O31" t="s">
        <v>21</v>
      </c>
    </row>
    <row r="32" spans="1:15" x14ac:dyDescent="0.25">
      <c r="A32" t="s">
        <v>15</v>
      </c>
      <c r="B32" t="s">
        <v>29</v>
      </c>
      <c r="C32" t="s">
        <v>17</v>
      </c>
      <c r="D32" s="1">
        <v>1930000000000</v>
      </c>
      <c r="E32" t="s">
        <v>278</v>
      </c>
      <c r="F32" t="s">
        <v>279</v>
      </c>
      <c r="G32" s="2">
        <v>45292</v>
      </c>
      <c r="H32"/>
      <c r="I32">
        <v>0</v>
      </c>
      <c r="J32"/>
      <c r="K32" t="s">
        <v>156</v>
      </c>
      <c r="L32" s="1" t="s">
        <v>278</v>
      </c>
      <c r="M32" t="s">
        <v>279</v>
      </c>
      <c r="N32" t="s">
        <v>231</v>
      </c>
      <c r="O32" t="s">
        <v>18</v>
      </c>
    </row>
    <row r="33" spans="1:15" x14ac:dyDescent="0.25">
      <c r="A33" t="s">
        <v>231</v>
      </c>
      <c r="B33" t="s">
        <v>28</v>
      </c>
      <c r="C33" t="s">
        <v>17</v>
      </c>
      <c r="D33" s="1">
        <v>1640000000000</v>
      </c>
      <c r="E33" t="s">
        <v>280</v>
      </c>
      <c r="F33" t="s">
        <v>281</v>
      </c>
      <c r="G33" s="2">
        <v>45292</v>
      </c>
      <c r="H33"/>
      <c r="I33">
        <v>0</v>
      </c>
      <c r="J33" t="s">
        <v>159</v>
      </c>
      <c r="K33" t="s">
        <v>160</v>
      </c>
      <c r="L33" s="1" t="s">
        <v>280</v>
      </c>
      <c r="M33" t="s">
        <v>281</v>
      </c>
      <c r="N33" t="s">
        <v>231</v>
      </c>
      <c r="O33" t="s">
        <v>21</v>
      </c>
    </row>
    <row r="34" spans="1:15" x14ac:dyDescent="0.25">
      <c r="A34" t="s">
        <v>15</v>
      </c>
      <c r="B34" t="s">
        <v>16</v>
      </c>
      <c r="C34" t="s">
        <v>24</v>
      </c>
      <c r="D34" s="1">
        <v>1920000000000</v>
      </c>
      <c r="E34" t="s">
        <v>282</v>
      </c>
      <c r="F34" t="s">
        <v>283</v>
      </c>
      <c r="G34" s="2">
        <v>45292</v>
      </c>
      <c r="H34"/>
      <c r="I34">
        <v>0</v>
      </c>
      <c r="J34"/>
      <c r="K34"/>
      <c r="L34" s="1" t="s">
        <v>282</v>
      </c>
      <c r="M34" t="s">
        <v>283</v>
      </c>
      <c r="N34" t="s">
        <v>231</v>
      </c>
      <c r="O34" t="s">
        <v>18</v>
      </c>
    </row>
    <row r="35" spans="1:15" x14ac:dyDescent="0.25">
      <c r="A35" t="s">
        <v>231</v>
      </c>
      <c r="B35" t="s">
        <v>28</v>
      </c>
      <c r="C35" t="s">
        <v>24</v>
      </c>
      <c r="D35" s="1">
        <v>1960000000000</v>
      </c>
      <c r="E35" t="s">
        <v>284</v>
      </c>
      <c r="F35" t="s">
        <v>285</v>
      </c>
      <c r="G35" s="2">
        <v>45292</v>
      </c>
      <c r="H35"/>
      <c r="I35">
        <v>0</v>
      </c>
      <c r="J35"/>
      <c r="K35"/>
      <c r="L35" s="1" t="s">
        <v>284</v>
      </c>
      <c r="M35" t="s">
        <v>285</v>
      </c>
      <c r="N35" t="s">
        <v>231</v>
      </c>
      <c r="O35" t="s">
        <v>21</v>
      </c>
    </row>
    <row r="36" spans="1:15" x14ac:dyDescent="0.25">
      <c r="A36" t="s">
        <v>15</v>
      </c>
      <c r="B36" t="s">
        <v>29</v>
      </c>
      <c r="C36" t="s">
        <v>17</v>
      </c>
      <c r="D36" s="1">
        <v>1890000000000</v>
      </c>
      <c r="E36" t="s">
        <v>286</v>
      </c>
      <c r="F36" t="s">
        <v>287</v>
      </c>
      <c r="G36" s="2">
        <v>45292</v>
      </c>
      <c r="H36"/>
      <c r="I36" t="s">
        <v>32</v>
      </c>
      <c r="J36"/>
      <c r="K36" t="s">
        <v>161</v>
      </c>
      <c r="L36" s="1" t="s">
        <v>286</v>
      </c>
      <c r="M36" t="s">
        <v>287</v>
      </c>
      <c r="N36" t="s">
        <v>231</v>
      </c>
      <c r="O36" t="s">
        <v>18</v>
      </c>
    </row>
    <row r="37" spans="1:15" x14ac:dyDescent="0.25">
      <c r="A37" t="s">
        <v>231</v>
      </c>
      <c r="B37" t="s">
        <v>23</v>
      </c>
      <c r="C37" t="s">
        <v>17</v>
      </c>
      <c r="D37" s="1">
        <v>1950000000000</v>
      </c>
      <c r="E37" t="s">
        <v>288</v>
      </c>
      <c r="F37" t="s">
        <v>289</v>
      </c>
      <c r="G37" s="2">
        <v>45292</v>
      </c>
      <c r="H37"/>
      <c r="I37" t="s">
        <v>25</v>
      </c>
      <c r="J37"/>
      <c r="K37"/>
      <c r="L37" s="1" t="s">
        <v>288</v>
      </c>
      <c r="M37" t="s">
        <v>289</v>
      </c>
      <c r="N37" t="s">
        <v>231</v>
      </c>
      <c r="O37" t="s">
        <v>21</v>
      </c>
    </row>
    <row r="38" spans="1:15" x14ac:dyDescent="0.25">
      <c r="A38" t="s">
        <v>15</v>
      </c>
      <c r="B38" t="s">
        <v>23</v>
      </c>
      <c r="C38" t="s">
        <v>17</v>
      </c>
      <c r="D38" s="1">
        <v>1740000000000</v>
      </c>
      <c r="E38" t="s">
        <v>290</v>
      </c>
      <c r="F38" t="s">
        <v>291</v>
      </c>
      <c r="G38" s="2">
        <v>45292</v>
      </c>
      <c r="H38"/>
      <c r="I38">
        <v>0</v>
      </c>
      <c r="J38"/>
      <c r="K38"/>
      <c r="L38" s="1" t="s">
        <v>290</v>
      </c>
      <c r="M38" t="s">
        <v>291</v>
      </c>
      <c r="N38" t="s">
        <v>231</v>
      </c>
      <c r="O38" t="s">
        <v>18</v>
      </c>
    </row>
    <row r="39" spans="1:15" x14ac:dyDescent="0.25">
      <c r="A39" t="s">
        <v>15</v>
      </c>
      <c r="B39" t="s">
        <v>16</v>
      </c>
      <c r="C39" t="s">
        <v>17</v>
      </c>
      <c r="D39" s="1">
        <v>1680000000000</v>
      </c>
      <c r="E39" t="s">
        <v>292</v>
      </c>
      <c r="F39" t="s">
        <v>293</v>
      </c>
      <c r="G39" s="2">
        <v>45292</v>
      </c>
      <c r="H39"/>
      <c r="I39" t="s">
        <v>33</v>
      </c>
      <c r="J39"/>
      <c r="K39">
        <v>0</v>
      </c>
      <c r="L39" s="1" t="s">
        <v>292</v>
      </c>
      <c r="M39" t="s">
        <v>293</v>
      </c>
      <c r="N39" t="s">
        <v>231</v>
      </c>
      <c r="O39" t="s">
        <v>18</v>
      </c>
    </row>
    <row r="40" spans="1:15" x14ac:dyDescent="0.25">
      <c r="A40" t="s">
        <v>231</v>
      </c>
      <c r="B40" t="s">
        <v>29</v>
      </c>
      <c r="C40" t="s">
        <v>17</v>
      </c>
      <c r="D40" s="1">
        <v>1800000000000</v>
      </c>
      <c r="E40" t="s">
        <v>294</v>
      </c>
      <c r="F40" t="s">
        <v>295</v>
      </c>
      <c r="G40" s="2">
        <v>45292</v>
      </c>
      <c r="H40"/>
      <c r="I40"/>
      <c r="J40"/>
      <c r="K40"/>
      <c r="L40" s="1" t="s">
        <v>294</v>
      </c>
      <c r="M40" t="s">
        <v>295</v>
      </c>
      <c r="N40" t="s">
        <v>231</v>
      </c>
      <c r="O40" t="s">
        <v>21</v>
      </c>
    </row>
    <row r="41" spans="1:15" x14ac:dyDescent="0.25">
      <c r="A41" t="s">
        <v>15</v>
      </c>
      <c r="B41" t="s">
        <v>22</v>
      </c>
      <c r="C41" t="s">
        <v>17</v>
      </c>
      <c r="D41" s="1">
        <v>1960000000000</v>
      </c>
      <c r="E41" t="s">
        <v>296</v>
      </c>
      <c r="F41" t="s">
        <v>297</v>
      </c>
      <c r="G41" s="2">
        <v>45292</v>
      </c>
      <c r="H41"/>
      <c r="I41" t="s">
        <v>26</v>
      </c>
      <c r="J41" t="s">
        <v>162</v>
      </c>
      <c r="K41" t="s">
        <v>163</v>
      </c>
      <c r="L41" s="1" t="s">
        <v>296</v>
      </c>
      <c r="M41" t="s">
        <v>297</v>
      </c>
      <c r="N41" t="s">
        <v>231</v>
      </c>
      <c r="O41" t="s">
        <v>18</v>
      </c>
    </row>
    <row r="42" spans="1:15" x14ac:dyDescent="0.25">
      <c r="A42" t="s">
        <v>231</v>
      </c>
      <c r="B42" t="s">
        <v>16</v>
      </c>
      <c r="C42" t="s">
        <v>24</v>
      </c>
      <c r="D42" s="1">
        <v>1850000000000</v>
      </c>
      <c r="E42" t="s">
        <v>298</v>
      </c>
      <c r="F42" t="s">
        <v>299</v>
      </c>
      <c r="G42" s="2">
        <v>45292</v>
      </c>
      <c r="H42"/>
      <c r="I42">
        <v>0</v>
      </c>
      <c r="J42"/>
      <c r="K42"/>
      <c r="L42" s="1" t="s">
        <v>298</v>
      </c>
      <c r="M42" t="s">
        <v>299</v>
      </c>
      <c r="N42" t="s">
        <v>231</v>
      </c>
      <c r="O42" t="s">
        <v>21</v>
      </c>
    </row>
    <row r="43" spans="1:15" x14ac:dyDescent="0.25">
      <c r="A43" t="s">
        <v>231</v>
      </c>
      <c r="B43" t="s">
        <v>29</v>
      </c>
      <c r="C43" t="s">
        <v>17</v>
      </c>
      <c r="D43" s="1">
        <v>2680000000000</v>
      </c>
      <c r="E43" t="s">
        <v>300</v>
      </c>
      <c r="F43" t="s">
        <v>301</v>
      </c>
      <c r="G43" s="2">
        <v>45292</v>
      </c>
      <c r="H43"/>
      <c r="I43">
        <v>0</v>
      </c>
      <c r="J43"/>
      <c r="K43"/>
      <c r="L43" s="1" t="s">
        <v>300</v>
      </c>
      <c r="M43" t="s">
        <v>301</v>
      </c>
      <c r="N43" t="s">
        <v>231</v>
      </c>
      <c r="O43" t="s">
        <v>21</v>
      </c>
    </row>
    <row r="44" spans="1:15" x14ac:dyDescent="0.25">
      <c r="A44" t="s">
        <v>231</v>
      </c>
      <c r="B44" t="s">
        <v>29</v>
      </c>
      <c r="C44" t="s">
        <v>17</v>
      </c>
      <c r="D44" s="1">
        <v>1870000000000</v>
      </c>
      <c r="E44" t="s">
        <v>302</v>
      </c>
      <c r="F44" t="s">
        <v>303</v>
      </c>
      <c r="G44" s="2">
        <v>45292</v>
      </c>
      <c r="H44"/>
      <c r="I44">
        <v>0</v>
      </c>
      <c r="J44"/>
      <c r="K44"/>
      <c r="L44" s="1" t="s">
        <v>302</v>
      </c>
      <c r="M44" t="s">
        <v>303</v>
      </c>
      <c r="N44" t="s">
        <v>231</v>
      </c>
      <c r="O44" t="s">
        <v>21</v>
      </c>
    </row>
    <row r="45" spans="1:15" x14ac:dyDescent="0.25">
      <c r="A45" t="s">
        <v>15</v>
      </c>
      <c r="B45" t="s">
        <v>28</v>
      </c>
      <c r="C45" t="s">
        <v>17</v>
      </c>
      <c r="D45" s="1">
        <v>2900000000000</v>
      </c>
      <c r="E45" t="s">
        <v>304</v>
      </c>
      <c r="F45" t="s">
        <v>305</v>
      </c>
      <c r="G45" s="2">
        <v>45292</v>
      </c>
      <c r="H45"/>
      <c r="I45"/>
      <c r="J45"/>
      <c r="K45"/>
      <c r="L45" s="1" t="s">
        <v>304</v>
      </c>
      <c r="M45" t="s">
        <v>305</v>
      </c>
      <c r="N45" t="s">
        <v>231</v>
      </c>
      <c r="O45" t="s">
        <v>18</v>
      </c>
    </row>
    <row r="46" spans="1:15" x14ac:dyDescent="0.25">
      <c r="A46" t="s">
        <v>15</v>
      </c>
      <c r="B46" t="s">
        <v>29</v>
      </c>
      <c r="C46" t="s">
        <v>17</v>
      </c>
      <c r="D46" s="1">
        <v>1800000000000</v>
      </c>
      <c r="E46" t="s">
        <v>306</v>
      </c>
      <c r="F46" t="s">
        <v>307</v>
      </c>
      <c r="G46" s="2">
        <v>45292</v>
      </c>
      <c r="H46"/>
      <c r="I46"/>
      <c r="J46"/>
      <c r="K46"/>
      <c r="L46" s="1" t="s">
        <v>306</v>
      </c>
      <c r="M46" t="s">
        <v>307</v>
      </c>
      <c r="N46" t="s">
        <v>231</v>
      </c>
      <c r="O46" t="s">
        <v>18</v>
      </c>
    </row>
    <row r="47" spans="1:15" x14ac:dyDescent="0.25">
      <c r="A47" t="s">
        <v>15</v>
      </c>
      <c r="B47" t="s">
        <v>16</v>
      </c>
      <c r="C47" t="s">
        <v>17</v>
      </c>
      <c r="D47" s="1">
        <v>1850000000000</v>
      </c>
      <c r="E47" t="s">
        <v>308</v>
      </c>
      <c r="F47" t="s">
        <v>309</v>
      </c>
      <c r="G47" s="2">
        <v>45292</v>
      </c>
      <c r="H47"/>
      <c r="I47">
        <v>0</v>
      </c>
      <c r="J47"/>
      <c r="K47"/>
      <c r="L47" s="1" t="s">
        <v>308</v>
      </c>
      <c r="M47" t="s">
        <v>309</v>
      </c>
      <c r="N47" t="s">
        <v>231</v>
      </c>
      <c r="O47" t="s">
        <v>18</v>
      </c>
    </row>
    <row r="48" spans="1:15" x14ac:dyDescent="0.25">
      <c r="A48" t="s">
        <v>15</v>
      </c>
      <c r="B48" t="s">
        <v>23</v>
      </c>
      <c r="C48" t="s">
        <v>24</v>
      </c>
      <c r="D48" s="1">
        <v>1970000000000</v>
      </c>
      <c r="E48" t="s">
        <v>310</v>
      </c>
      <c r="F48" t="s">
        <v>311</v>
      </c>
      <c r="G48" s="2">
        <v>45292</v>
      </c>
      <c r="H48"/>
      <c r="I48" t="s">
        <v>34</v>
      </c>
      <c r="J48" t="s">
        <v>164</v>
      </c>
      <c r="K48" t="s">
        <v>165</v>
      </c>
      <c r="L48" s="1" t="s">
        <v>310</v>
      </c>
      <c r="M48" t="s">
        <v>311</v>
      </c>
      <c r="N48" t="s">
        <v>231</v>
      </c>
      <c r="O48" t="s">
        <v>18</v>
      </c>
    </row>
    <row r="49" spans="1:15" x14ac:dyDescent="0.25">
      <c r="A49" t="s">
        <v>231</v>
      </c>
      <c r="B49" t="s">
        <v>16</v>
      </c>
      <c r="C49" t="s">
        <v>24</v>
      </c>
      <c r="D49" s="1">
        <v>1780000000000</v>
      </c>
      <c r="E49" t="s">
        <v>312</v>
      </c>
      <c r="F49" t="s">
        <v>313</v>
      </c>
      <c r="G49" s="2">
        <v>45292</v>
      </c>
      <c r="H49"/>
      <c r="I49" t="s">
        <v>26</v>
      </c>
      <c r="J49"/>
      <c r="K49" t="s">
        <v>166</v>
      </c>
      <c r="L49" s="1" t="s">
        <v>312</v>
      </c>
      <c r="M49" t="s">
        <v>313</v>
      </c>
      <c r="N49" t="s">
        <v>231</v>
      </c>
      <c r="O49" t="s">
        <v>21</v>
      </c>
    </row>
    <row r="50" spans="1:15" x14ac:dyDescent="0.25">
      <c r="A50" t="s">
        <v>15</v>
      </c>
      <c r="B50" t="s">
        <v>22</v>
      </c>
      <c r="C50" t="s">
        <v>17</v>
      </c>
      <c r="D50" s="1">
        <v>1690000000000</v>
      </c>
      <c r="E50" t="s">
        <v>314</v>
      </c>
      <c r="F50" t="s">
        <v>315</v>
      </c>
      <c r="G50" s="2">
        <v>45292</v>
      </c>
      <c r="H50"/>
      <c r="I50">
        <v>0</v>
      </c>
      <c r="J50" t="s">
        <v>167</v>
      </c>
      <c r="K50" t="s">
        <v>168</v>
      </c>
      <c r="L50" s="1" t="s">
        <v>314</v>
      </c>
      <c r="M50" t="s">
        <v>315</v>
      </c>
      <c r="N50" t="s">
        <v>231</v>
      </c>
      <c r="O50" t="s">
        <v>18</v>
      </c>
    </row>
    <row r="51" spans="1:15" x14ac:dyDescent="0.25">
      <c r="A51" t="s">
        <v>231</v>
      </c>
      <c r="B51" t="s">
        <v>29</v>
      </c>
      <c r="C51" t="s">
        <v>17</v>
      </c>
      <c r="D51" s="1">
        <v>1870000000000</v>
      </c>
      <c r="E51" t="s">
        <v>316</v>
      </c>
      <c r="F51" t="s">
        <v>317</v>
      </c>
      <c r="G51" s="2">
        <v>45292</v>
      </c>
      <c r="H51"/>
      <c r="I51">
        <v>0</v>
      </c>
      <c r="J51"/>
      <c r="K51" t="s">
        <v>169</v>
      </c>
      <c r="L51" s="1" t="s">
        <v>316</v>
      </c>
      <c r="M51" t="s">
        <v>317</v>
      </c>
      <c r="N51" t="s">
        <v>231</v>
      </c>
      <c r="O51" t="s">
        <v>21</v>
      </c>
    </row>
    <row r="52" spans="1:15" x14ac:dyDescent="0.25">
      <c r="A52" t="s">
        <v>231</v>
      </c>
      <c r="B52" t="s">
        <v>28</v>
      </c>
      <c r="C52" t="s">
        <v>17</v>
      </c>
      <c r="D52" s="1">
        <v>1830000000000</v>
      </c>
      <c r="E52" t="s">
        <v>318</v>
      </c>
      <c r="F52" t="s">
        <v>319</v>
      </c>
      <c r="G52" s="2">
        <v>45292</v>
      </c>
      <c r="H52"/>
      <c r="I52"/>
      <c r="J52"/>
      <c r="K52"/>
      <c r="L52" s="1" t="s">
        <v>318</v>
      </c>
      <c r="M52" t="s">
        <v>319</v>
      </c>
      <c r="N52" t="s">
        <v>231</v>
      </c>
      <c r="O52" t="s">
        <v>21</v>
      </c>
    </row>
    <row r="53" spans="1:15" x14ac:dyDescent="0.25">
      <c r="A53" t="s">
        <v>231</v>
      </c>
      <c r="B53" t="s">
        <v>23</v>
      </c>
      <c r="C53" t="s">
        <v>17</v>
      </c>
      <c r="D53" s="1">
        <v>1670000000000</v>
      </c>
      <c r="E53" t="s">
        <v>320</v>
      </c>
      <c r="F53" t="s">
        <v>321</v>
      </c>
      <c r="G53" s="2">
        <v>45292</v>
      </c>
      <c r="H53"/>
      <c r="I53">
        <v>0</v>
      </c>
      <c r="J53" t="s">
        <v>156</v>
      </c>
      <c r="K53" t="s">
        <v>156</v>
      </c>
      <c r="L53" s="1" t="s">
        <v>320</v>
      </c>
      <c r="M53" t="s">
        <v>321</v>
      </c>
      <c r="N53" t="s">
        <v>231</v>
      </c>
      <c r="O53" t="s">
        <v>21</v>
      </c>
    </row>
    <row r="54" spans="1:15" x14ac:dyDescent="0.25">
      <c r="A54" t="s">
        <v>15</v>
      </c>
      <c r="B54" t="s">
        <v>22</v>
      </c>
      <c r="C54" t="s">
        <v>17</v>
      </c>
      <c r="D54" s="1">
        <v>1920000000000</v>
      </c>
      <c r="E54" t="s">
        <v>322</v>
      </c>
      <c r="F54" t="s">
        <v>323</v>
      </c>
      <c r="G54" s="2">
        <v>45292</v>
      </c>
      <c r="H54"/>
      <c r="I54">
        <v>0</v>
      </c>
      <c r="J54"/>
      <c r="K54"/>
      <c r="L54" s="1" t="s">
        <v>322</v>
      </c>
      <c r="M54" t="s">
        <v>323</v>
      </c>
      <c r="N54" t="s">
        <v>231</v>
      </c>
      <c r="O54" t="s">
        <v>18</v>
      </c>
    </row>
    <row r="55" spans="1:15" x14ac:dyDescent="0.25">
      <c r="A55" t="s">
        <v>231</v>
      </c>
      <c r="B55" t="s">
        <v>28</v>
      </c>
      <c r="C55" t="s">
        <v>24</v>
      </c>
      <c r="D55" s="1">
        <v>1940000000000</v>
      </c>
      <c r="E55" t="s">
        <v>324</v>
      </c>
      <c r="F55" t="s">
        <v>325</v>
      </c>
      <c r="G55" s="2">
        <v>45292</v>
      </c>
      <c r="H55"/>
      <c r="I55">
        <v>0</v>
      </c>
      <c r="J55"/>
      <c r="K55"/>
      <c r="L55" s="1" t="s">
        <v>324</v>
      </c>
      <c r="M55" t="s">
        <v>325</v>
      </c>
      <c r="N55" t="s">
        <v>231</v>
      </c>
      <c r="O55" t="s">
        <v>21</v>
      </c>
    </row>
    <row r="56" spans="1:15" x14ac:dyDescent="0.25">
      <c r="A56" t="s">
        <v>15</v>
      </c>
      <c r="B56" t="s">
        <v>22</v>
      </c>
      <c r="C56" t="s">
        <v>17</v>
      </c>
      <c r="D56" s="1">
        <v>1880000000000</v>
      </c>
      <c r="E56" t="s">
        <v>326</v>
      </c>
      <c r="F56" t="s">
        <v>327</v>
      </c>
      <c r="G56" s="2">
        <v>45292</v>
      </c>
      <c r="H56"/>
      <c r="I56"/>
      <c r="J56"/>
      <c r="K56"/>
      <c r="L56" s="1" t="s">
        <v>326</v>
      </c>
      <c r="M56" t="s">
        <v>327</v>
      </c>
      <c r="N56" t="s">
        <v>231</v>
      </c>
      <c r="O56" t="s">
        <v>18</v>
      </c>
    </row>
    <row r="57" spans="1:15" x14ac:dyDescent="0.25">
      <c r="A57" t="s">
        <v>15</v>
      </c>
      <c r="B57" t="s">
        <v>16</v>
      </c>
      <c r="C57" t="s">
        <v>17</v>
      </c>
      <c r="D57" s="1">
        <v>1930000000000</v>
      </c>
      <c r="E57" t="s">
        <v>328</v>
      </c>
      <c r="F57" t="s">
        <v>329</v>
      </c>
      <c r="G57" s="2">
        <v>45292</v>
      </c>
      <c r="H57"/>
      <c r="I57" t="s">
        <v>35</v>
      </c>
      <c r="J57" t="s">
        <v>170</v>
      </c>
      <c r="K57" t="s">
        <v>171</v>
      </c>
      <c r="L57" s="1" t="s">
        <v>328</v>
      </c>
      <c r="M57" t="s">
        <v>329</v>
      </c>
      <c r="N57" t="s">
        <v>231</v>
      </c>
      <c r="O57" t="s">
        <v>18</v>
      </c>
    </row>
    <row r="58" spans="1:15" x14ac:dyDescent="0.25">
      <c r="A58" t="s">
        <v>231</v>
      </c>
      <c r="B58" t="s">
        <v>29</v>
      </c>
      <c r="C58" t="s">
        <v>17</v>
      </c>
      <c r="D58" s="1">
        <v>1980000000000</v>
      </c>
      <c r="E58" t="s">
        <v>330</v>
      </c>
      <c r="F58" t="s">
        <v>331</v>
      </c>
      <c r="G58" s="2">
        <v>45292</v>
      </c>
      <c r="H58"/>
      <c r="I58" t="s">
        <v>36</v>
      </c>
      <c r="J58"/>
      <c r="K58"/>
      <c r="L58" s="1" t="s">
        <v>330</v>
      </c>
      <c r="M58" t="s">
        <v>331</v>
      </c>
      <c r="N58" t="s">
        <v>231</v>
      </c>
      <c r="O58" t="s">
        <v>21</v>
      </c>
    </row>
    <row r="59" spans="1:15" x14ac:dyDescent="0.25">
      <c r="A59" t="s">
        <v>15</v>
      </c>
      <c r="B59" t="s">
        <v>16</v>
      </c>
      <c r="C59" t="s">
        <v>17</v>
      </c>
      <c r="D59" s="1">
        <v>1670000000000</v>
      </c>
      <c r="E59" t="s">
        <v>332</v>
      </c>
      <c r="F59" t="s">
        <v>333</v>
      </c>
      <c r="G59" s="2">
        <v>45292</v>
      </c>
      <c r="H59"/>
      <c r="I59" t="s">
        <v>37</v>
      </c>
      <c r="J59"/>
      <c r="K59"/>
      <c r="L59" s="1" t="s">
        <v>332</v>
      </c>
      <c r="M59" t="s">
        <v>333</v>
      </c>
      <c r="N59" t="s">
        <v>231</v>
      </c>
      <c r="O59" t="s">
        <v>18</v>
      </c>
    </row>
    <row r="60" spans="1:15" x14ac:dyDescent="0.25">
      <c r="A60" t="s">
        <v>231</v>
      </c>
      <c r="B60" t="s">
        <v>16</v>
      </c>
      <c r="C60" t="s">
        <v>17</v>
      </c>
      <c r="D60" s="1">
        <v>1660000000000</v>
      </c>
      <c r="E60" t="s">
        <v>334</v>
      </c>
      <c r="F60" t="s">
        <v>335</v>
      </c>
      <c r="G60" s="2">
        <v>45292</v>
      </c>
      <c r="H60"/>
      <c r="I60">
        <v>0</v>
      </c>
      <c r="J60" t="s">
        <v>164</v>
      </c>
      <c r="K60" t="s">
        <v>164</v>
      </c>
      <c r="L60" s="1" t="s">
        <v>334</v>
      </c>
      <c r="M60" t="s">
        <v>335</v>
      </c>
      <c r="N60" t="s">
        <v>231</v>
      </c>
      <c r="O60" t="s">
        <v>21</v>
      </c>
    </row>
    <row r="61" spans="1:15" x14ac:dyDescent="0.25">
      <c r="A61" t="s">
        <v>231</v>
      </c>
      <c r="B61" t="s">
        <v>29</v>
      </c>
      <c r="C61" t="s">
        <v>17</v>
      </c>
      <c r="D61" s="1">
        <v>1870000000000</v>
      </c>
      <c r="E61" t="s">
        <v>336</v>
      </c>
      <c r="F61" t="s">
        <v>337</v>
      </c>
      <c r="G61" s="2">
        <v>45292</v>
      </c>
      <c r="H61"/>
      <c r="I61">
        <v>0</v>
      </c>
      <c r="J61"/>
      <c r="K61"/>
      <c r="L61" s="1" t="s">
        <v>336</v>
      </c>
      <c r="M61" t="s">
        <v>337</v>
      </c>
      <c r="N61" t="s">
        <v>231</v>
      </c>
      <c r="O61" t="s">
        <v>21</v>
      </c>
    </row>
    <row r="62" spans="1:15" x14ac:dyDescent="0.25">
      <c r="A62" t="s">
        <v>15</v>
      </c>
      <c r="B62" t="s">
        <v>29</v>
      </c>
      <c r="C62" t="s">
        <v>17</v>
      </c>
      <c r="D62" s="1">
        <v>1910000000000</v>
      </c>
      <c r="E62" t="s">
        <v>338</v>
      </c>
      <c r="F62" t="s">
        <v>339</v>
      </c>
      <c r="G62" s="2">
        <v>45292</v>
      </c>
      <c r="H62"/>
      <c r="I62"/>
      <c r="J62"/>
      <c r="K62"/>
      <c r="L62" s="1" t="s">
        <v>338</v>
      </c>
      <c r="M62" t="s">
        <v>339</v>
      </c>
      <c r="N62" t="s">
        <v>231</v>
      </c>
      <c r="O62" t="s">
        <v>18</v>
      </c>
    </row>
    <row r="63" spans="1:15" x14ac:dyDescent="0.25">
      <c r="A63" t="s">
        <v>15</v>
      </c>
      <c r="B63" t="s">
        <v>22</v>
      </c>
      <c r="C63" t="s">
        <v>17</v>
      </c>
      <c r="D63" s="1">
        <v>1660000000000</v>
      </c>
      <c r="E63" t="s">
        <v>340</v>
      </c>
      <c r="F63" t="s">
        <v>341</v>
      </c>
      <c r="G63" s="2">
        <v>45292</v>
      </c>
      <c r="H63"/>
      <c r="I63"/>
      <c r="J63"/>
      <c r="K63"/>
      <c r="L63" s="1" t="s">
        <v>340</v>
      </c>
      <c r="M63" t="s">
        <v>341</v>
      </c>
      <c r="N63" t="s">
        <v>231</v>
      </c>
      <c r="O63" t="s">
        <v>18</v>
      </c>
    </row>
    <row r="64" spans="1:15" x14ac:dyDescent="0.25">
      <c r="A64" t="s">
        <v>15</v>
      </c>
      <c r="B64" t="s">
        <v>29</v>
      </c>
      <c r="C64" t="s">
        <v>17</v>
      </c>
      <c r="D64" s="1">
        <v>1900000000000</v>
      </c>
      <c r="E64" t="s">
        <v>342</v>
      </c>
      <c r="F64" t="s">
        <v>343</v>
      </c>
      <c r="G64" s="2">
        <v>45292</v>
      </c>
      <c r="H64"/>
      <c r="I64">
        <v>0</v>
      </c>
      <c r="J64"/>
      <c r="K64"/>
      <c r="L64" s="1" t="s">
        <v>342</v>
      </c>
      <c r="M64" t="s">
        <v>343</v>
      </c>
      <c r="N64" t="s">
        <v>231</v>
      </c>
      <c r="O64" t="s">
        <v>18</v>
      </c>
    </row>
    <row r="65" spans="1:15" x14ac:dyDescent="0.25">
      <c r="A65" t="s">
        <v>15</v>
      </c>
      <c r="B65" t="s">
        <v>22</v>
      </c>
      <c r="C65" t="s">
        <v>17</v>
      </c>
      <c r="D65" s="1">
        <v>1890000000000</v>
      </c>
      <c r="E65" t="s">
        <v>344</v>
      </c>
      <c r="F65" t="s">
        <v>345</v>
      </c>
      <c r="G65" s="2">
        <v>45292</v>
      </c>
      <c r="H65"/>
      <c r="I65"/>
      <c r="J65"/>
      <c r="K65"/>
      <c r="L65" s="1" t="s">
        <v>344</v>
      </c>
      <c r="M65" t="s">
        <v>345</v>
      </c>
      <c r="N65" t="s">
        <v>231</v>
      </c>
      <c r="O65" t="s">
        <v>18</v>
      </c>
    </row>
    <row r="66" spans="1:15" x14ac:dyDescent="0.25">
      <c r="A66" t="s">
        <v>231</v>
      </c>
      <c r="B66" t="s">
        <v>29</v>
      </c>
      <c r="C66" t="s">
        <v>17</v>
      </c>
      <c r="D66" s="1">
        <v>1980000000000</v>
      </c>
      <c r="E66" t="s">
        <v>346</v>
      </c>
      <c r="F66" t="s">
        <v>347</v>
      </c>
      <c r="G66" s="2">
        <v>45292</v>
      </c>
      <c r="H66"/>
      <c r="I66">
        <v>0</v>
      </c>
      <c r="J66"/>
      <c r="K66"/>
      <c r="L66" s="1" t="s">
        <v>346</v>
      </c>
      <c r="M66" t="s">
        <v>347</v>
      </c>
      <c r="N66" t="s">
        <v>231</v>
      </c>
      <c r="O66" t="s">
        <v>21</v>
      </c>
    </row>
    <row r="67" spans="1:15" x14ac:dyDescent="0.25">
      <c r="A67" t="s">
        <v>15</v>
      </c>
      <c r="B67" t="s">
        <v>29</v>
      </c>
      <c r="C67" t="s">
        <v>17</v>
      </c>
      <c r="D67" s="1">
        <v>1660000000000</v>
      </c>
      <c r="E67" t="s">
        <v>348</v>
      </c>
      <c r="F67" t="s">
        <v>349</v>
      </c>
      <c r="G67" s="2">
        <v>45292</v>
      </c>
      <c r="H67"/>
      <c r="I67">
        <v>0</v>
      </c>
      <c r="J67"/>
      <c r="K67"/>
      <c r="L67" s="1" t="s">
        <v>348</v>
      </c>
      <c r="M67" t="s">
        <v>349</v>
      </c>
      <c r="N67" t="s">
        <v>231</v>
      </c>
      <c r="O67" t="s">
        <v>18</v>
      </c>
    </row>
    <row r="68" spans="1:15" x14ac:dyDescent="0.25">
      <c r="A68" t="s">
        <v>15</v>
      </c>
      <c r="B68" t="s">
        <v>29</v>
      </c>
      <c r="C68" t="s">
        <v>17</v>
      </c>
      <c r="D68" s="1">
        <v>1830000000000</v>
      </c>
      <c r="E68" t="s">
        <v>350</v>
      </c>
      <c r="F68" t="s">
        <v>351</v>
      </c>
      <c r="G68" s="2">
        <v>45292</v>
      </c>
      <c r="H68"/>
      <c r="I68"/>
      <c r="J68"/>
      <c r="K68"/>
      <c r="L68" s="1" t="s">
        <v>350</v>
      </c>
      <c r="M68" t="s">
        <v>351</v>
      </c>
      <c r="N68" t="s">
        <v>231</v>
      </c>
      <c r="O68" t="s">
        <v>18</v>
      </c>
    </row>
    <row r="69" spans="1:15" x14ac:dyDescent="0.25">
      <c r="A69" t="s">
        <v>231</v>
      </c>
      <c r="B69" t="s">
        <v>28</v>
      </c>
      <c r="C69" t="s">
        <v>24</v>
      </c>
      <c r="D69" s="1">
        <v>1980000000000</v>
      </c>
      <c r="E69" t="s">
        <v>352</v>
      </c>
      <c r="F69" t="s">
        <v>353</v>
      </c>
      <c r="G69" s="2">
        <v>45292</v>
      </c>
      <c r="H69"/>
      <c r="I69">
        <v>0</v>
      </c>
      <c r="J69"/>
      <c r="K69" t="s">
        <v>172</v>
      </c>
      <c r="L69" s="1" t="s">
        <v>352</v>
      </c>
      <c r="M69" t="s">
        <v>353</v>
      </c>
      <c r="N69" t="s">
        <v>231</v>
      </c>
      <c r="O69" t="s">
        <v>21</v>
      </c>
    </row>
    <row r="70" spans="1:15" x14ac:dyDescent="0.25">
      <c r="A70" t="s">
        <v>231</v>
      </c>
      <c r="B70" t="s">
        <v>28</v>
      </c>
      <c r="C70" t="s">
        <v>17</v>
      </c>
      <c r="D70" s="1">
        <v>1980000000000</v>
      </c>
      <c r="E70" t="s">
        <v>354</v>
      </c>
      <c r="F70" t="s">
        <v>355</v>
      </c>
      <c r="G70" s="2">
        <v>45292</v>
      </c>
      <c r="H70"/>
      <c r="I70">
        <v>0</v>
      </c>
      <c r="J70"/>
      <c r="K70"/>
      <c r="L70" s="1" t="s">
        <v>354</v>
      </c>
      <c r="M70" t="s">
        <v>355</v>
      </c>
      <c r="N70" t="s">
        <v>231</v>
      </c>
      <c r="O70" t="s">
        <v>21</v>
      </c>
    </row>
    <row r="71" spans="1:15" x14ac:dyDescent="0.25">
      <c r="A71" t="s">
        <v>231</v>
      </c>
      <c r="B71" t="s">
        <v>23</v>
      </c>
      <c r="C71" t="s">
        <v>17</v>
      </c>
      <c r="D71" s="1">
        <v>1000000000000</v>
      </c>
      <c r="E71" t="s">
        <v>356</v>
      </c>
      <c r="F71" t="s">
        <v>357</v>
      </c>
      <c r="G71" s="2">
        <v>45292</v>
      </c>
      <c r="H71"/>
      <c r="I71">
        <v>0</v>
      </c>
      <c r="J71"/>
      <c r="K71"/>
      <c r="L71" s="1" t="s">
        <v>356</v>
      </c>
      <c r="M71" t="s">
        <v>357</v>
      </c>
      <c r="N71" t="s">
        <v>231</v>
      </c>
      <c r="O71" t="s">
        <v>21</v>
      </c>
    </row>
    <row r="72" spans="1:15" x14ac:dyDescent="0.25">
      <c r="A72" t="s">
        <v>231</v>
      </c>
      <c r="B72" t="s">
        <v>16</v>
      </c>
      <c r="C72" t="s">
        <v>17</v>
      </c>
      <c r="D72" s="1">
        <v>1660000000000</v>
      </c>
      <c r="E72" t="s">
        <v>358</v>
      </c>
      <c r="F72" t="s">
        <v>359</v>
      </c>
      <c r="G72" s="2">
        <v>45292</v>
      </c>
      <c r="H72"/>
      <c r="I72">
        <v>0</v>
      </c>
      <c r="J72"/>
      <c r="K72"/>
      <c r="L72" s="1" t="s">
        <v>358</v>
      </c>
      <c r="M72" t="s">
        <v>359</v>
      </c>
      <c r="N72" t="s">
        <v>231</v>
      </c>
      <c r="O72" t="s">
        <v>21</v>
      </c>
    </row>
    <row r="73" spans="1:15" x14ac:dyDescent="0.25">
      <c r="A73" t="s">
        <v>15</v>
      </c>
      <c r="B73" t="s">
        <v>19</v>
      </c>
      <c r="C73" t="s">
        <v>17</v>
      </c>
      <c r="D73" s="1">
        <v>2940000000000</v>
      </c>
      <c r="E73" t="s">
        <v>360</v>
      </c>
      <c r="F73" t="s">
        <v>361</v>
      </c>
      <c r="G73" s="2">
        <v>45292</v>
      </c>
      <c r="H73"/>
      <c r="I73">
        <v>0</v>
      </c>
      <c r="J73"/>
      <c r="K73" t="s">
        <v>173</v>
      </c>
      <c r="L73" s="1" t="s">
        <v>360</v>
      </c>
      <c r="M73" t="s">
        <v>361</v>
      </c>
      <c r="N73" t="s">
        <v>231</v>
      </c>
      <c r="O73" t="s">
        <v>18</v>
      </c>
    </row>
    <row r="74" spans="1:15" x14ac:dyDescent="0.25">
      <c r="A74" t="s">
        <v>15</v>
      </c>
      <c r="B74" t="s">
        <v>29</v>
      </c>
      <c r="C74" t="s">
        <v>17</v>
      </c>
      <c r="D74" s="1">
        <v>2900000000000</v>
      </c>
      <c r="E74" t="s">
        <v>362</v>
      </c>
      <c r="F74" t="s">
        <v>363</v>
      </c>
      <c r="G74" s="2">
        <v>45292</v>
      </c>
      <c r="H74"/>
      <c r="I74">
        <v>0</v>
      </c>
      <c r="J74"/>
      <c r="K74"/>
      <c r="L74" s="1" t="s">
        <v>362</v>
      </c>
      <c r="M74" t="s">
        <v>363</v>
      </c>
      <c r="N74" t="s">
        <v>231</v>
      </c>
      <c r="O74" t="s">
        <v>18</v>
      </c>
    </row>
    <row r="75" spans="1:15" x14ac:dyDescent="0.25">
      <c r="A75" t="s">
        <v>231</v>
      </c>
      <c r="B75" t="s">
        <v>16</v>
      </c>
      <c r="C75" t="s">
        <v>17</v>
      </c>
      <c r="D75" s="1">
        <v>1950000000000</v>
      </c>
      <c r="E75" t="s">
        <v>364</v>
      </c>
      <c r="F75" t="s">
        <v>365</v>
      </c>
      <c r="G75" s="2">
        <v>45292</v>
      </c>
      <c r="H75"/>
      <c r="I75">
        <v>0</v>
      </c>
      <c r="J75"/>
      <c r="K75"/>
      <c r="L75" s="1" t="s">
        <v>364</v>
      </c>
      <c r="M75" t="s">
        <v>365</v>
      </c>
      <c r="N75" t="s">
        <v>231</v>
      </c>
      <c r="O75" t="s">
        <v>21</v>
      </c>
    </row>
    <row r="76" spans="1:15" x14ac:dyDescent="0.25">
      <c r="A76" t="s">
        <v>15</v>
      </c>
      <c r="B76" t="s">
        <v>22</v>
      </c>
      <c r="C76" t="s">
        <v>17</v>
      </c>
      <c r="D76" s="1">
        <v>1830000000000</v>
      </c>
      <c r="E76" t="s">
        <v>366</v>
      </c>
      <c r="F76" t="s">
        <v>367</v>
      </c>
      <c r="G76" s="2">
        <v>45292</v>
      </c>
      <c r="H76"/>
      <c r="I76" t="s">
        <v>38</v>
      </c>
      <c r="J76" t="s">
        <v>174</v>
      </c>
      <c r="K76" t="s">
        <v>175</v>
      </c>
      <c r="L76" s="1" t="s">
        <v>366</v>
      </c>
      <c r="M76" t="s">
        <v>367</v>
      </c>
      <c r="N76" t="s">
        <v>231</v>
      </c>
      <c r="O76" t="s">
        <v>18</v>
      </c>
    </row>
    <row r="77" spans="1:15" x14ac:dyDescent="0.25">
      <c r="A77" t="s">
        <v>15</v>
      </c>
      <c r="B77" t="s">
        <v>23</v>
      </c>
      <c r="C77" t="s">
        <v>24</v>
      </c>
      <c r="D77" s="1">
        <v>1990000000000</v>
      </c>
      <c r="E77" t="s">
        <v>368</v>
      </c>
      <c r="F77" t="s">
        <v>369</v>
      </c>
      <c r="G77" s="2">
        <v>45292</v>
      </c>
      <c r="H77"/>
      <c r="I77" t="s">
        <v>39</v>
      </c>
      <c r="J77">
        <v>0</v>
      </c>
      <c r="K77" t="s">
        <v>176</v>
      </c>
      <c r="L77" s="1" t="s">
        <v>368</v>
      </c>
      <c r="M77" t="s">
        <v>369</v>
      </c>
      <c r="N77" t="s">
        <v>231</v>
      </c>
      <c r="O77" t="s">
        <v>18</v>
      </c>
    </row>
    <row r="78" spans="1:15" x14ac:dyDescent="0.25">
      <c r="A78" t="s">
        <v>15</v>
      </c>
      <c r="B78" t="s">
        <v>22</v>
      </c>
      <c r="C78" t="s">
        <v>17</v>
      </c>
      <c r="D78" s="1">
        <v>1930000000000</v>
      </c>
      <c r="E78" t="s">
        <v>370</v>
      </c>
      <c r="F78" t="s">
        <v>371</v>
      </c>
      <c r="G78" s="2">
        <v>45292</v>
      </c>
      <c r="H78"/>
      <c r="I78"/>
      <c r="J78"/>
      <c r="K78"/>
      <c r="L78" s="1" t="s">
        <v>370</v>
      </c>
      <c r="M78" t="s">
        <v>371</v>
      </c>
      <c r="N78" t="s">
        <v>231</v>
      </c>
      <c r="O78" t="s">
        <v>18</v>
      </c>
    </row>
    <row r="79" spans="1:15" x14ac:dyDescent="0.25">
      <c r="A79" t="s">
        <v>231</v>
      </c>
      <c r="B79" t="s">
        <v>28</v>
      </c>
      <c r="C79" t="s">
        <v>24</v>
      </c>
      <c r="D79" s="1">
        <v>1000000000000</v>
      </c>
      <c r="E79" t="s">
        <v>372</v>
      </c>
      <c r="F79" t="s">
        <v>373</v>
      </c>
      <c r="G79" s="2">
        <v>45292</v>
      </c>
      <c r="H79"/>
      <c r="I79" t="s">
        <v>40</v>
      </c>
      <c r="J79" t="s">
        <v>177</v>
      </c>
      <c r="K79" t="s">
        <v>178</v>
      </c>
      <c r="L79" s="1" t="s">
        <v>372</v>
      </c>
      <c r="M79" t="s">
        <v>373</v>
      </c>
      <c r="N79" t="s">
        <v>231</v>
      </c>
      <c r="O79" t="s">
        <v>21</v>
      </c>
    </row>
    <row r="80" spans="1:15" x14ac:dyDescent="0.25">
      <c r="A80" t="s">
        <v>15</v>
      </c>
      <c r="B80" t="s">
        <v>29</v>
      </c>
      <c r="C80" t="s">
        <v>17</v>
      </c>
      <c r="D80" s="1">
        <v>1660000000000</v>
      </c>
      <c r="E80" t="s">
        <v>374</v>
      </c>
      <c r="F80" t="s">
        <v>375</v>
      </c>
      <c r="G80" s="2">
        <v>45292</v>
      </c>
      <c r="H80"/>
      <c r="I80">
        <v>0</v>
      </c>
      <c r="J80"/>
      <c r="K80"/>
      <c r="L80" s="1" t="s">
        <v>374</v>
      </c>
      <c r="M80" t="s">
        <v>375</v>
      </c>
      <c r="N80" t="s">
        <v>231</v>
      </c>
      <c r="O80" t="s">
        <v>18</v>
      </c>
    </row>
    <row r="81" spans="1:15" x14ac:dyDescent="0.25">
      <c r="A81" t="s">
        <v>15</v>
      </c>
      <c r="B81" t="s">
        <v>29</v>
      </c>
      <c r="C81" t="s">
        <v>17</v>
      </c>
      <c r="D81" s="1">
        <v>1840000000000</v>
      </c>
      <c r="E81" t="s">
        <v>376</v>
      </c>
      <c r="F81" t="s">
        <v>377</v>
      </c>
      <c r="G81" s="2">
        <v>45292</v>
      </c>
      <c r="H81"/>
      <c r="I81">
        <v>0</v>
      </c>
      <c r="J81"/>
      <c r="K81" t="s">
        <v>156</v>
      </c>
      <c r="L81" s="1" t="s">
        <v>376</v>
      </c>
      <c r="M81" t="s">
        <v>377</v>
      </c>
      <c r="N81" t="s">
        <v>231</v>
      </c>
      <c r="O81" t="s">
        <v>18</v>
      </c>
    </row>
    <row r="82" spans="1:15" x14ac:dyDescent="0.25">
      <c r="A82" t="s">
        <v>15</v>
      </c>
      <c r="B82" t="s">
        <v>16</v>
      </c>
      <c r="C82" t="s">
        <v>17</v>
      </c>
      <c r="D82" s="1">
        <v>1880000000000</v>
      </c>
      <c r="E82" t="s">
        <v>378</v>
      </c>
      <c r="F82" t="s">
        <v>379</v>
      </c>
      <c r="G82" s="2">
        <v>45292</v>
      </c>
      <c r="H82"/>
      <c r="I82"/>
      <c r="J82"/>
      <c r="K82"/>
      <c r="L82" s="1" t="s">
        <v>378</v>
      </c>
      <c r="M82" t="s">
        <v>379</v>
      </c>
      <c r="N82" t="s">
        <v>231</v>
      </c>
      <c r="O82" t="s">
        <v>18</v>
      </c>
    </row>
    <row r="83" spans="1:15" x14ac:dyDescent="0.25">
      <c r="A83" t="s">
        <v>15</v>
      </c>
      <c r="B83" t="s">
        <v>19</v>
      </c>
      <c r="C83" t="s">
        <v>17</v>
      </c>
      <c r="D83" s="1">
        <v>1770000000000</v>
      </c>
      <c r="E83" t="s">
        <v>380</v>
      </c>
      <c r="F83" t="s">
        <v>381</v>
      </c>
      <c r="G83" s="2">
        <v>45292</v>
      </c>
      <c r="H83"/>
      <c r="I83">
        <v>0</v>
      </c>
      <c r="J83"/>
      <c r="K83"/>
      <c r="L83" s="1" t="s">
        <v>380</v>
      </c>
      <c r="M83" t="s">
        <v>381</v>
      </c>
      <c r="N83" t="s">
        <v>231</v>
      </c>
      <c r="O83" t="s">
        <v>18</v>
      </c>
    </row>
    <row r="84" spans="1:15" x14ac:dyDescent="0.25">
      <c r="A84" t="s">
        <v>15</v>
      </c>
      <c r="B84" t="s">
        <v>22</v>
      </c>
      <c r="C84" t="s">
        <v>17</v>
      </c>
      <c r="D84" s="1">
        <v>1920000000000</v>
      </c>
      <c r="E84" t="s">
        <v>382</v>
      </c>
      <c r="F84" t="s">
        <v>383</v>
      </c>
      <c r="G84" s="2">
        <v>45292</v>
      </c>
      <c r="H84"/>
      <c r="I84"/>
      <c r="J84"/>
      <c r="K84"/>
      <c r="L84" s="1" t="s">
        <v>382</v>
      </c>
      <c r="M84" t="s">
        <v>383</v>
      </c>
      <c r="N84" t="s">
        <v>231</v>
      </c>
      <c r="O84" t="s">
        <v>18</v>
      </c>
    </row>
    <row r="85" spans="1:15" x14ac:dyDescent="0.25">
      <c r="A85" t="s">
        <v>231</v>
      </c>
      <c r="B85" t="s">
        <v>23</v>
      </c>
      <c r="C85" t="s">
        <v>17</v>
      </c>
      <c r="D85" s="1">
        <v>1940000000000</v>
      </c>
      <c r="E85" t="s">
        <v>384</v>
      </c>
      <c r="F85" t="s">
        <v>385</v>
      </c>
      <c r="G85" s="2">
        <v>45292</v>
      </c>
      <c r="H85"/>
      <c r="I85">
        <v>0</v>
      </c>
      <c r="J85"/>
      <c r="K85"/>
      <c r="L85" s="1" t="s">
        <v>384</v>
      </c>
      <c r="M85" t="s">
        <v>385</v>
      </c>
      <c r="N85" t="s">
        <v>231</v>
      </c>
      <c r="O85" t="s">
        <v>21</v>
      </c>
    </row>
    <row r="86" spans="1:15" x14ac:dyDescent="0.25">
      <c r="A86" t="s">
        <v>15</v>
      </c>
      <c r="B86" t="s">
        <v>19</v>
      </c>
      <c r="C86" t="s">
        <v>17</v>
      </c>
      <c r="D86" s="1">
        <v>1920000000000</v>
      </c>
      <c r="E86" t="s">
        <v>386</v>
      </c>
      <c r="F86" t="s">
        <v>387</v>
      </c>
      <c r="G86" s="2">
        <v>45292</v>
      </c>
      <c r="H86"/>
      <c r="I86">
        <v>0</v>
      </c>
      <c r="J86" t="s">
        <v>164</v>
      </c>
      <c r="K86" t="s">
        <v>179</v>
      </c>
      <c r="L86" s="1" t="s">
        <v>386</v>
      </c>
      <c r="M86" t="s">
        <v>387</v>
      </c>
      <c r="N86" t="s">
        <v>231</v>
      </c>
      <c r="O86" t="s">
        <v>18</v>
      </c>
    </row>
    <row r="87" spans="1:15" x14ac:dyDescent="0.25">
      <c r="A87" t="s">
        <v>15</v>
      </c>
      <c r="B87" t="s">
        <v>19</v>
      </c>
      <c r="C87" t="s">
        <v>17</v>
      </c>
      <c r="D87" s="1">
        <v>2980000000000</v>
      </c>
      <c r="E87" t="s">
        <v>388</v>
      </c>
      <c r="F87" t="s">
        <v>389</v>
      </c>
      <c r="G87" s="2">
        <v>45292</v>
      </c>
      <c r="H87"/>
      <c r="I87"/>
      <c r="J87"/>
      <c r="K87"/>
      <c r="L87" s="1" t="s">
        <v>388</v>
      </c>
      <c r="M87" t="s">
        <v>389</v>
      </c>
      <c r="N87" t="s">
        <v>231</v>
      </c>
      <c r="O87" t="s">
        <v>18</v>
      </c>
    </row>
    <row r="88" spans="1:15" x14ac:dyDescent="0.25">
      <c r="A88" t="s">
        <v>15</v>
      </c>
      <c r="B88" t="s">
        <v>29</v>
      </c>
      <c r="C88" t="s">
        <v>17</v>
      </c>
      <c r="D88" s="1">
        <v>1910000000000</v>
      </c>
      <c r="E88" t="s">
        <v>390</v>
      </c>
      <c r="F88" t="s">
        <v>391</v>
      </c>
      <c r="G88" s="2">
        <v>45292</v>
      </c>
      <c r="H88"/>
      <c r="I88"/>
      <c r="J88"/>
      <c r="K88"/>
      <c r="L88" s="1" t="s">
        <v>390</v>
      </c>
      <c r="M88" t="s">
        <v>391</v>
      </c>
      <c r="N88" t="s">
        <v>231</v>
      </c>
      <c r="O88" t="s">
        <v>18</v>
      </c>
    </row>
    <row r="89" spans="1:15" x14ac:dyDescent="0.25">
      <c r="A89" t="s">
        <v>15</v>
      </c>
      <c r="B89" t="s">
        <v>22</v>
      </c>
      <c r="C89" t="s">
        <v>17</v>
      </c>
      <c r="D89" s="1">
        <v>1990000000000</v>
      </c>
      <c r="E89" t="s">
        <v>392</v>
      </c>
      <c r="F89" t="s">
        <v>393</v>
      </c>
      <c r="G89" s="2">
        <v>45292</v>
      </c>
      <c r="H89"/>
      <c r="I89">
        <v>0</v>
      </c>
      <c r="J89" t="s">
        <v>180</v>
      </c>
      <c r="K89" t="s">
        <v>181</v>
      </c>
      <c r="L89" s="1" t="s">
        <v>392</v>
      </c>
      <c r="M89" t="s">
        <v>393</v>
      </c>
      <c r="N89" t="s">
        <v>231</v>
      </c>
      <c r="O89" t="s">
        <v>18</v>
      </c>
    </row>
    <row r="90" spans="1:15" x14ac:dyDescent="0.25">
      <c r="A90" t="s">
        <v>231</v>
      </c>
      <c r="B90" t="s">
        <v>28</v>
      </c>
      <c r="C90" t="s">
        <v>24</v>
      </c>
      <c r="D90" s="1">
        <v>1690000000000</v>
      </c>
      <c r="E90" t="s">
        <v>394</v>
      </c>
      <c r="F90" t="s">
        <v>395</v>
      </c>
      <c r="G90" s="2">
        <v>45292</v>
      </c>
      <c r="H90"/>
      <c r="I90">
        <v>0</v>
      </c>
      <c r="J90" t="s">
        <v>182</v>
      </c>
      <c r="K90" t="s">
        <v>183</v>
      </c>
      <c r="L90" s="1" t="s">
        <v>394</v>
      </c>
      <c r="M90" t="s">
        <v>395</v>
      </c>
      <c r="N90" t="s">
        <v>231</v>
      </c>
      <c r="O90" t="s">
        <v>21</v>
      </c>
    </row>
    <row r="91" spans="1:15" x14ac:dyDescent="0.25">
      <c r="A91" t="s">
        <v>15</v>
      </c>
      <c r="B91" t="s">
        <v>22</v>
      </c>
      <c r="C91" t="s">
        <v>17</v>
      </c>
      <c r="D91" s="1">
        <v>1700000000000</v>
      </c>
      <c r="E91" t="s">
        <v>396</v>
      </c>
      <c r="F91" t="s">
        <v>397</v>
      </c>
      <c r="G91" s="2">
        <v>45292</v>
      </c>
      <c r="H91"/>
      <c r="I91">
        <v>0</v>
      </c>
      <c r="J91"/>
      <c r="K91"/>
      <c r="L91" s="1" t="s">
        <v>396</v>
      </c>
      <c r="M91" t="s">
        <v>397</v>
      </c>
      <c r="N91" t="s">
        <v>231</v>
      </c>
      <c r="O91" t="s">
        <v>18</v>
      </c>
    </row>
    <row r="92" spans="1:15" x14ac:dyDescent="0.25">
      <c r="A92" t="s">
        <v>15</v>
      </c>
      <c r="B92" t="s">
        <v>23</v>
      </c>
      <c r="C92" t="s">
        <v>17</v>
      </c>
      <c r="D92" s="1">
        <v>1000000000000</v>
      </c>
      <c r="E92" t="s">
        <v>398</v>
      </c>
      <c r="F92" t="s">
        <v>399</v>
      </c>
      <c r="G92" s="2">
        <v>45292</v>
      </c>
      <c r="H92"/>
      <c r="I92" t="s">
        <v>41</v>
      </c>
      <c r="J92">
        <v>0</v>
      </c>
      <c r="K92" t="s">
        <v>184</v>
      </c>
      <c r="L92" s="1" t="s">
        <v>398</v>
      </c>
      <c r="M92" t="s">
        <v>399</v>
      </c>
      <c r="N92" t="s">
        <v>231</v>
      </c>
      <c r="O92" t="s">
        <v>18</v>
      </c>
    </row>
    <row r="93" spans="1:15" x14ac:dyDescent="0.25">
      <c r="A93" t="s">
        <v>231</v>
      </c>
      <c r="B93" t="s">
        <v>16</v>
      </c>
      <c r="C93" t="s">
        <v>17</v>
      </c>
      <c r="D93" s="1">
        <v>1920000000000</v>
      </c>
      <c r="E93" t="s">
        <v>400</v>
      </c>
      <c r="F93" t="s">
        <v>401</v>
      </c>
      <c r="G93" s="2">
        <v>45292</v>
      </c>
      <c r="H93"/>
      <c r="I93">
        <v>0</v>
      </c>
      <c r="J93">
        <v>0</v>
      </c>
      <c r="K93" t="s">
        <v>156</v>
      </c>
      <c r="L93" s="1" t="s">
        <v>400</v>
      </c>
      <c r="M93" t="s">
        <v>401</v>
      </c>
      <c r="N93" t="s">
        <v>231</v>
      </c>
      <c r="O93" t="s">
        <v>21</v>
      </c>
    </row>
    <row r="94" spans="1:15" x14ac:dyDescent="0.25">
      <c r="A94" t="s">
        <v>15</v>
      </c>
      <c r="B94" t="s">
        <v>22</v>
      </c>
      <c r="C94" t="s">
        <v>17</v>
      </c>
      <c r="D94" s="1">
        <v>1810000000000</v>
      </c>
      <c r="E94" t="s">
        <v>402</v>
      </c>
      <c r="F94" t="s">
        <v>403</v>
      </c>
      <c r="G94" s="2">
        <v>45292</v>
      </c>
      <c r="H94"/>
      <c r="I94">
        <v>0</v>
      </c>
      <c r="J94"/>
      <c r="K94"/>
      <c r="L94" s="1" t="s">
        <v>402</v>
      </c>
      <c r="M94" t="s">
        <v>403</v>
      </c>
      <c r="N94" t="s">
        <v>231</v>
      </c>
      <c r="O94" t="s">
        <v>18</v>
      </c>
    </row>
    <row r="95" spans="1:15" x14ac:dyDescent="0.25">
      <c r="A95" t="s">
        <v>231</v>
      </c>
      <c r="B95" t="s">
        <v>28</v>
      </c>
      <c r="C95" t="s">
        <v>24</v>
      </c>
      <c r="D95" s="1">
        <v>1020000000000</v>
      </c>
      <c r="E95" t="s">
        <v>404</v>
      </c>
      <c r="F95" t="s">
        <v>405</v>
      </c>
      <c r="G95" s="2">
        <v>45292</v>
      </c>
      <c r="H95"/>
      <c r="I95">
        <v>0</v>
      </c>
      <c r="J95"/>
      <c r="K95"/>
      <c r="L95" s="1" t="s">
        <v>404</v>
      </c>
      <c r="M95" t="s">
        <v>405</v>
      </c>
      <c r="N95" t="s">
        <v>231</v>
      </c>
      <c r="O95" t="s">
        <v>21</v>
      </c>
    </row>
    <row r="96" spans="1:15" x14ac:dyDescent="0.25">
      <c r="A96" t="s">
        <v>15</v>
      </c>
      <c r="B96" t="s">
        <v>23</v>
      </c>
      <c r="C96" t="s">
        <v>17</v>
      </c>
      <c r="D96" s="1">
        <v>1700000000000</v>
      </c>
      <c r="E96" t="s">
        <v>406</v>
      </c>
      <c r="F96" t="s">
        <v>407</v>
      </c>
      <c r="G96" s="2">
        <v>45292</v>
      </c>
      <c r="H96"/>
      <c r="I96" t="s">
        <v>42</v>
      </c>
      <c r="J96">
        <v>0</v>
      </c>
      <c r="K96" t="s">
        <v>160</v>
      </c>
      <c r="L96" s="1" t="s">
        <v>406</v>
      </c>
      <c r="M96" t="s">
        <v>407</v>
      </c>
      <c r="N96" t="s">
        <v>231</v>
      </c>
      <c r="O96" t="s">
        <v>18</v>
      </c>
    </row>
    <row r="97" spans="1:15" x14ac:dyDescent="0.25">
      <c r="A97" t="s">
        <v>231</v>
      </c>
      <c r="B97" t="s">
        <v>29</v>
      </c>
      <c r="C97" t="s">
        <v>17</v>
      </c>
      <c r="D97" s="1">
        <v>1940000000000</v>
      </c>
      <c r="E97" t="s">
        <v>408</v>
      </c>
      <c r="F97" t="s">
        <v>409</v>
      </c>
      <c r="G97" s="2">
        <v>45292</v>
      </c>
      <c r="H97"/>
      <c r="I97">
        <v>0</v>
      </c>
      <c r="J97"/>
      <c r="K97"/>
      <c r="L97" s="1" t="s">
        <v>408</v>
      </c>
      <c r="M97" t="s">
        <v>409</v>
      </c>
      <c r="N97" t="s">
        <v>231</v>
      </c>
      <c r="O97" t="s">
        <v>21</v>
      </c>
    </row>
    <row r="98" spans="1:15" x14ac:dyDescent="0.25">
      <c r="A98" t="s">
        <v>231</v>
      </c>
      <c r="B98" t="s">
        <v>23</v>
      </c>
      <c r="C98" t="s">
        <v>24</v>
      </c>
      <c r="D98" s="1">
        <v>1990000000000</v>
      </c>
      <c r="E98" t="s">
        <v>410</v>
      </c>
      <c r="F98" t="s">
        <v>411</v>
      </c>
      <c r="G98" s="2">
        <v>45292</v>
      </c>
      <c r="H98"/>
      <c r="I98" t="s">
        <v>43</v>
      </c>
      <c r="J98">
        <v>0</v>
      </c>
      <c r="K98" t="s">
        <v>185</v>
      </c>
      <c r="L98" s="1" t="s">
        <v>410</v>
      </c>
      <c r="M98" t="s">
        <v>411</v>
      </c>
      <c r="N98" t="s">
        <v>231</v>
      </c>
      <c r="O98" t="s">
        <v>21</v>
      </c>
    </row>
    <row r="99" spans="1:15" x14ac:dyDescent="0.25">
      <c r="A99" t="s">
        <v>15</v>
      </c>
      <c r="B99" t="s">
        <v>22</v>
      </c>
      <c r="C99" t="s">
        <v>17</v>
      </c>
      <c r="D99" s="1">
        <v>1980000000000</v>
      </c>
      <c r="E99" t="s">
        <v>412</v>
      </c>
      <c r="F99" t="s">
        <v>413</v>
      </c>
      <c r="G99" s="2">
        <v>45292</v>
      </c>
      <c r="H99"/>
      <c r="I99" t="s">
        <v>44</v>
      </c>
      <c r="J99" t="s">
        <v>164</v>
      </c>
      <c r="K99" t="s">
        <v>186</v>
      </c>
      <c r="L99" s="1" t="s">
        <v>412</v>
      </c>
      <c r="M99" t="s">
        <v>413</v>
      </c>
      <c r="N99" t="s">
        <v>231</v>
      </c>
      <c r="O99" t="s">
        <v>18</v>
      </c>
    </row>
    <row r="100" spans="1:15" x14ac:dyDescent="0.25">
      <c r="A100" t="s">
        <v>15</v>
      </c>
      <c r="B100" t="s">
        <v>29</v>
      </c>
      <c r="C100" t="s">
        <v>17</v>
      </c>
      <c r="D100" s="1">
        <v>1930000000000</v>
      </c>
      <c r="E100" t="s">
        <v>414</v>
      </c>
      <c r="F100" t="s">
        <v>415</v>
      </c>
      <c r="G100" s="2">
        <v>45292</v>
      </c>
      <c r="H100"/>
      <c r="I100"/>
      <c r="J100"/>
      <c r="K100"/>
      <c r="L100" s="1" t="s">
        <v>414</v>
      </c>
      <c r="M100" t="s">
        <v>415</v>
      </c>
      <c r="N100" t="s">
        <v>231</v>
      </c>
      <c r="O100" t="s">
        <v>18</v>
      </c>
    </row>
    <row r="101" spans="1:15" x14ac:dyDescent="0.25">
      <c r="A101" t="s">
        <v>231</v>
      </c>
      <c r="B101" t="s">
        <v>28</v>
      </c>
      <c r="C101" t="s">
        <v>24</v>
      </c>
      <c r="D101" s="1">
        <v>1990000000000</v>
      </c>
      <c r="E101" t="s">
        <v>416</v>
      </c>
      <c r="F101" t="s">
        <v>417</v>
      </c>
      <c r="G101" s="2">
        <v>45292</v>
      </c>
      <c r="H101"/>
      <c r="I101"/>
      <c r="J101"/>
      <c r="K101"/>
      <c r="L101" s="1" t="s">
        <v>416</v>
      </c>
      <c r="M101" t="s">
        <v>417</v>
      </c>
      <c r="N101" t="s">
        <v>231</v>
      </c>
      <c r="O101" t="s">
        <v>21</v>
      </c>
    </row>
    <row r="102" spans="1:15" x14ac:dyDescent="0.25">
      <c r="A102" t="s">
        <v>231</v>
      </c>
      <c r="B102" t="s">
        <v>23</v>
      </c>
      <c r="C102" t="s">
        <v>17</v>
      </c>
      <c r="D102" s="1">
        <v>1870000000000</v>
      </c>
      <c r="E102" t="s">
        <v>418</v>
      </c>
      <c r="F102" t="s">
        <v>419</v>
      </c>
      <c r="G102" s="2">
        <v>45292</v>
      </c>
      <c r="H102"/>
      <c r="I102"/>
      <c r="J102"/>
      <c r="K102"/>
      <c r="L102" s="1" t="s">
        <v>418</v>
      </c>
      <c r="M102" t="s">
        <v>419</v>
      </c>
      <c r="N102" t="s">
        <v>231</v>
      </c>
      <c r="O102" t="s">
        <v>21</v>
      </c>
    </row>
    <row r="103" spans="1:15" x14ac:dyDescent="0.25">
      <c r="A103" t="s">
        <v>15</v>
      </c>
      <c r="B103" t="s">
        <v>22</v>
      </c>
      <c r="C103" t="s">
        <v>17</v>
      </c>
      <c r="D103" s="1">
        <v>1740000000000</v>
      </c>
      <c r="E103" t="s">
        <v>420</v>
      </c>
      <c r="F103" t="s">
        <v>421</v>
      </c>
      <c r="G103" s="2">
        <v>45292</v>
      </c>
      <c r="H103"/>
      <c r="I103">
        <v>0</v>
      </c>
      <c r="J103"/>
      <c r="K103" t="s">
        <v>187</v>
      </c>
      <c r="L103" s="1" t="s">
        <v>420</v>
      </c>
      <c r="M103" t="s">
        <v>421</v>
      </c>
      <c r="N103" t="s">
        <v>231</v>
      </c>
      <c r="O103" t="s">
        <v>18</v>
      </c>
    </row>
    <row r="104" spans="1:15" x14ac:dyDescent="0.25">
      <c r="A104" t="s">
        <v>231</v>
      </c>
      <c r="B104" t="s">
        <v>16</v>
      </c>
      <c r="C104" t="s">
        <v>24</v>
      </c>
      <c r="D104" s="1">
        <v>1670000000000</v>
      </c>
      <c r="E104" t="s">
        <v>422</v>
      </c>
      <c r="F104" t="s">
        <v>423</v>
      </c>
      <c r="G104" s="2">
        <v>45292</v>
      </c>
      <c r="H104"/>
      <c r="I104">
        <v>0</v>
      </c>
      <c r="J104"/>
      <c r="K104" t="s">
        <v>188</v>
      </c>
      <c r="L104" s="1" t="s">
        <v>422</v>
      </c>
      <c r="M104" t="s">
        <v>423</v>
      </c>
      <c r="N104" t="s">
        <v>231</v>
      </c>
      <c r="O104" t="s">
        <v>21</v>
      </c>
    </row>
    <row r="105" spans="1:15" x14ac:dyDescent="0.25">
      <c r="A105" t="s">
        <v>231</v>
      </c>
      <c r="B105" t="s">
        <v>16</v>
      </c>
      <c r="C105" t="s">
        <v>24</v>
      </c>
      <c r="D105" s="1">
        <v>1880000000000</v>
      </c>
      <c r="E105" t="s">
        <v>424</v>
      </c>
      <c r="F105" t="s">
        <v>425</v>
      </c>
      <c r="G105" s="2">
        <v>45292</v>
      </c>
      <c r="H105"/>
      <c r="I105" t="s">
        <v>45</v>
      </c>
      <c r="J105"/>
      <c r="K105" t="s">
        <v>189</v>
      </c>
      <c r="L105" s="1" t="s">
        <v>424</v>
      </c>
      <c r="M105" t="s">
        <v>425</v>
      </c>
      <c r="N105" t="s">
        <v>231</v>
      </c>
      <c r="O105" t="s">
        <v>21</v>
      </c>
    </row>
    <row r="106" spans="1:15" x14ac:dyDescent="0.25">
      <c r="A106" t="s">
        <v>231</v>
      </c>
      <c r="B106" t="s">
        <v>29</v>
      </c>
      <c r="C106" t="s">
        <v>17</v>
      </c>
      <c r="D106" s="1">
        <v>2820000000000</v>
      </c>
      <c r="E106" t="s">
        <v>426</v>
      </c>
      <c r="F106" t="s">
        <v>427</v>
      </c>
      <c r="G106" s="2">
        <v>45292</v>
      </c>
      <c r="H106"/>
      <c r="I106"/>
      <c r="J106"/>
      <c r="K106"/>
      <c r="L106" s="1" t="s">
        <v>426</v>
      </c>
      <c r="M106" t="s">
        <v>427</v>
      </c>
      <c r="N106" t="s">
        <v>231</v>
      </c>
      <c r="O106" t="s">
        <v>21</v>
      </c>
    </row>
    <row r="107" spans="1:15" x14ac:dyDescent="0.25">
      <c r="A107" t="s">
        <v>15</v>
      </c>
      <c r="B107" t="s">
        <v>16</v>
      </c>
      <c r="C107" t="s">
        <v>17</v>
      </c>
      <c r="D107" s="1">
        <v>1780000000000</v>
      </c>
      <c r="E107" t="s">
        <v>428</v>
      </c>
      <c r="F107" t="s">
        <v>429</v>
      </c>
      <c r="G107" s="2">
        <v>45292</v>
      </c>
      <c r="H107"/>
      <c r="I107">
        <v>0</v>
      </c>
      <c r="J107"/>
      <c r="K107" t="s">
        <v>190</v>
      </c>
      <c r="L107" s="1" t="s">
        <v>428</v>
      </c>
      <c r="M107" t="s">
        <v>429</v>
      </c>
      <c r="N107" t="s">
        <v>231</v>
      </c>
      <c r="O107" t="s">
        <v>18</v>
      </c>
    </row>
    <row r="108" spans="1:15" x14ac:dyDescent="0.25">
      <c r="A108" t="s">
        <v>231</v>
      </c>
      <c r="B108" t="s">
        <v>23</v>
      </c>
      <c r="C108" t="s">
        <v>24</v>
      </c>
      <c r="D108" s="1">
        <v>1010000000000</v>
      </c>
      <c r="E108" t="s">
        <v>430</v>
      </c>
      <c r="F108" t="s">
        <v>431</v>
      </c>
      <c r="G108" s="2">
        <v>45292</v>
      </c>
      <c r="H108"/>
      <c r="I108">
        <v>0</v>
      </c>
      <c r="J108"/>
      <c r="K108"/>
      <c r="L108" s="1" t="s">
        <v>430</v>
      </c>
      <c r="M108" t="s">
        <v>431</v>
      </c>
      <c r="N108" t="s">
        <v>231</v>
      </c>
      <c r="O108" t="s">
        <v>21</v>
      </c>
    </row>
    <row r="109" spans="1:15" x14ac:dyDescent="0.25">
      <c r="A109" t="s">
        <v>15</v>
      </c>
      <c r="B109" t="s">
        <v>22</v>
      </c>
      <c r="C109" t="s">
        <v>17</v>
      </c>
      <c r="D109" s="1">
        <v>1780000000000</v>
      </c>
      <c r="E109" t="s">
        <v>432</v>
      </c>
      <c r="F109" t="s">
        <v>433</v>
      </c>
      <c r="G109" s="2">
        <v>45292</v>
      </c>
      <c r="H109"/>
      <c r="I109"/>
      <c r="J109"/>
      <c r="K109"/>
      <c r="L109" s="1" t="s">
        <v>432</v>
      </c>
      <c r="M109" t="s">
        <v>433</v>
      </c>
      <c r="N109" t="s">
        <v>231</v>
      </c>
      <c r="O109" t="s">
        <v>18</v>
      </c>
    </row>
    <row r="110" spans="1:15" x14ac:dyDescent="0.25">
      <c r="A110" t="s">
        <v>231</v>
      </c>
      <c r="B110" t="s">
        <v>28</v>
      </c>
      <c r="C110" t="s">
        <v>24</v>
      </c>
      <c r="D110" s="1">
        <v>1990000000000</v>
      </c>
      <c r="E110" t="s">
        <v>434</v>
      </c>
      <c r="F110" t="s">
        <v>435</v>
      </c>
      <c r="G110" s="2">
        <v>45292</v>
      </c>
      <c r="H110"/>
      <c r="I110">
        <v>0</v>
      </c>
      <c r="J110"/>
      <c r="K110"/>
      <c r="L110" s="1" t="s">
        <v>434</v>
      </c>
      <c r="M110" t="s">
        <v>435</v>
      </c>
      <c r="N110" t="s">
        <v>231</v>
      </c>
      <c r="O110" t="s">
        <v>21</v>
      </c>
    </row>
    <row r="111" spans="1:15" x14ac:dyDescent="0.25">
      <c r="A111" t="s">
        <v>231</v>
      </c>
      <c r="B111" t="s">
        <v>23</v>
      </c>
      <c r="C111" t="s">
        <v>17</v>
      </c>
      <c r="D111" s="1">
        <v>1700000000000</v>
      </c>
      <c r="E111" t="s">
        <v>436</v>
      </c>
      <c r="F111" t="s">
        <v>437</v>
      </c>
      <c r="G111" s="2">
        <v>45292</v>
      </c>
      <c r="H111"/>
      <c r="I111"/>
      <c r="J111"/>
      <c r="K111"/>
      <c r="L111" s="1" t="s">
        <v>436</v>
      </c>
      <c r="M111" t="s">
        <v>437</v>
      </c>
      <c r="N111" t="s">
        <v>231</v>
      </c>
      <c r="O111" t="s">
        <v>21</v>
      </c>
    </row>
    <row r="112" spans="1:15" x14ac:dyDescent="0.25">
      <c r="A112" t="s">
        <v>231</v>
      </c>
      <c r="B112" t="s">
        <v>23</v>
      </c>
      <c r="C112" t="s">
        <v>17</v>
      </c>
      <c r="D112" s="1">
        <v>1820000000000</v>
      </c>
      <c r="E112" t="s">
        <v>438</v>
      </c>
      <c r="F112" t="s">
        <v>439</v>
      </c>
      <c r="G112" s="2">
        <v>45292</v>
      </c>
      <c r="H112"/>
      <c r="I112">
        <v>0</v>
      </c>
      <c r="J112"/>
      <c r="K112"/>
      <c r="L112" s="1" t="s">
        <v>438</v>
      </c>
      <c r="M112" t="s">
        <v>439</v>
      </c>
      <c r="N112" t="s">
        <v>231</v>
      </c>
      <c r="O112" t="s">
        <v>21</v>
      </c>
    </row>
    <row r="113" spans="1:15" x14ac:dyDescent="0.25">
      <c r="A113" t="s">
        <v>15</v>
      </c>
      <c r="B113" t="s">
        <v>19</v>
      </c>
      <c r="C113" t="s">
        <v>17</v>
      </c>
      <c r="D113" s="1">
        <v>1910000000000</v>
      </c>
      <c r="E113" t="s">
        <v>440</v>
      </c>
      <c r="F113" t="s">
        <v>441</v>
      </c>
      <c r="G113" s="2">
        <v>45292</v>
      </c>
      <c r="H113"/>
      <c r="I113">
        <v>0</v>
      </c>
      <c r="J113">
        <v>0</v>
      </c>
      <c r="K113" t="s">
        <v>191</v>
      </c>
      <c r="L113" s="1" t="s">
        <v>440</v>
      </c>
      <c r="M113" t="s">
        <v>441</v>
      </c>
      <c r="N113" t="s">
        <v>231</v>
      </c>
      <c r="O113" t="s">
        <v>18</v>
      </c>
    </row>
    <row r="114" spans="1:15" x14ac:dyDescent="0.25">
      <c r="A114" t="s">
        <v>15</v>
      </c>
      <c r="B114" t="s">
        <v>22</v>
      </c>
      <c r="C114" t="s">
        <v>17</v>
      </c>
      <c r="D114" s="1">
        <v>1890000000000</v>
      </c>
      <c r="E114" t="s">
        <v>442</v>
      </c>
      <c r="F114" t="s">
        <v>443</v>
      </c>
      <c r="G114" s="2">
        <v>45292</v>
      </c>
      <c r="H114"/>
      <c r="I114"/>
      <c r="J114"/>
      <c r="K114"/>
      <c r="L114" s="1" t="s">
        <v>442</v>
      </c>
      <c r="M114" t="s">
        <v>443</v>
      </c>
      <c r="N114" t="s">
        <v>231</v>
      </c>
      <c r="O114" t="s">
        <v>18</v>
      </c>
    </row>
    <row r="115" spans="1:15" x14ac:dyDescent="0.25">
      <c r="A115" t="s">
        <v>231</v>
      </c>
      <c r="B115" t="s">
        <v>29</v>
      </c>
      <c r="C115" t="s">
        <v>17</v>
      </c>
      <c r="D115" s="1">
        <v>1640000000000</v>
      </c>
      <c r="E115" t="s">
        <v>444</v>
      </c>
      <c r="F115" t="s">
        <v>445</v>
      </c>
      <c r="G115" s="2">
        <v>45292</v>
      </c>
      <c r="H115"/>
      <c r="I115">
        <v>0</v>
      </c>
      <c r="J115"/>
      <c r="K115" t="s">
        <v>157</v>
      </c>
      <c r="L115" s="1" t="s">
        <v>444</v>
      </c>
      <c r="M115" t="s">
        <v>445</v>
      </c>
      <c r="N115" t="s">
        <v>231</v>
      </c>
      <c r="O115" t="s">
        <v>21</v>
      </c>
    </row>
    <row r="116" spans="1:15" x14ac:dyDescent="0.25">
      <c r="A116" t="s">
        <v>231</v>
      </c>
      <c r="B116" t="s">
        <v>29</v>
      </c>
      <c r="C116" t="s">
        <v>17</v>
      </c>
      <c r="D116" s="1">
        <v>1910000000000</v>
      </c>
      <c r="E116" t="s">
        <v>446</v>
      </c>
      <c r="F116" t="s">
        <v>447</v>
      </c>
      <c r="G116" s="2">
        <v>45292</v>
      </c>
      <c r="H116"/>
      <c r="I116" t="s">
        <v>46</v>
      </c>
      <c r="J116" t="s">
        <v>157</v>
      </c>
      <c r="K116" t="s">
        <v>174</v>
      </c>
      <c r="L116" s="1" t="s">
        <v>446</v>
      </c>
      <c r="M116" t="s">
        <v>447</v>
      </c>
      <c r="N116" t="s">
        <v>231</v>
      </c>
      <c r="O116" t="s">
        <v>21</v>
      </c>
    </row>
    <row r="117" spans="1:15" x14ac:dyDescent="0.25">
      <c r="A117" t="s">
        <v>15</v>
      </c>
      <c r="B117" t="s">
        <v>16</v>
      </c>
      <c r="C117" t="s">
        <v>17</v>
      </c>
      <c r="D117" s="1">
        <v>1690000000000</v>
      </c>
      <c r="E117" t="s">
        <v>448</v>
      </c>
      <c r="F117" t="s">
        <v>449</v>
      </c>
      <c r="G117" s="2">
        <v>45292</v>
      </c>
      <c r="H117"/>
      <c r="I117" t="s">
        <v>47</v>
      </c>
      <c r="J117">
        <v>0</v>
      </c>
      <c r="K117" t="s">
        <v>168</v>
      </c>
      <c r="L117" s="1" t="s">
        <v>448</v>
      </c>
      <c r="M117" t="s">
        <v>449</v>
      </c>
      <c r="N117" t="s">
        <v>231</v>
      </c>
      <c r="O117" t="s">
        <v>18</v>
      </c>
    </row>
    <row r="118" spans="1:15" x14ac:dyDescent="0.25">
      <c r="A118" t="s">
        <v>231</v>
      </c>
      <c r="B118" t="s">
        <v>28</v>
      </c>
      <c r="C118" t="s">
        <v>17</v>
      </c>
      <c r="D118" s="1">
        <v>1690000000000</v>
      </c>
      <c r="E118" t="s">
        <v>450</v>
      </c>
      <c r="F118" t="s">
        <v>451</v>
      </c>
      <c r="G118" s="2">
        <v>45292</v>
      </c>
      <c r="H118"/>
      <c r="I118">
        <v>0</v>
      </c>
      <c r="J118"/>
      <c r="K118"/>
      <c r="L118" s="1" t="s">
        <v>450</v>
      </c>
      <c r="M118" t="s">
        <v>451</v>
      </c>
      <c r="N118" t="s">
        <v>231</v>
      </c>
      <c r="O118" t="s">
        <v>21</v>
      </c>
    </row>
    <row r="119" spans="1:15" x14ac:dyDescent="0.25">
      <c r="A119" t="s">
        <v>231</v>
      </c>
      <c r="B119" t="s">
        <v>28</v>
      </c>
      <c r="C119" t="s">
        <v>17</v>
      </c>
      <c r="D119" s="1">
        <v>1830000000000</v>
      </c>
      <c r="E119" t="s">
        <v>452</v>
      </c>
      <c r="F119" t="s">
        <v>453</v>
      </c>
      <c r="G119" s="2">
        <v>45292</v>
      </c>
      <c r="H119"/>
      <c r="I119">
        <v>0</v>
      </c>
      <c r="J119"/>
      <c r="K119"/>
      <c r="L119" s="1" t="s">
        <v>452</v>
      </c>
      <c r="M119" t="s">
        <v>453</v>
      </c>
      <c r="N119" t="s">
        <v>231</v>
      </c>
      <c r="O119" t="s">
        <v>21</v>
      </c>
    </row>
    <row r="120" spans="1:15" x14ac:dyDescent="0.25">
      <c r="A120" t="s">
        <v>231</v>
      </c>
      <c r="B120" t="s">
        <v>29</v>
      </c>
      <c r="C120" t="s">
        <v>17</v>
      </c>
      <c r="D120" s="1">
        <v>1750000000000</v>
      </c>
      <c r="E120" t="s">
        <v>454</v>
      </c>
      <c r="F120" t="s">
        <v>455</v>
      </c>
      <c r="G120" s="2">
        <v>45292</v>
      </c>
      <c r="H120"/>
      <c r="I120">
        <v>0</v>
      </c>
      <c r="J120"/>
      <c r="K120"/>
      <c r="L120" s="1" t="s">
        <v>454</v>
      </c>
      <c r="M120" t="s">
        <v>455</v>
      </c>
      <c r="N120" t="s">
        <v>231</v>
      </c>
      <c r="O120" t="s">
        <v>21</v>
      </c>
    </row>
    <row r="121" spans="1:15" x14ac:dyDescent="0.25">
      <c r="A121" t="s">
        <v>15</v>
      </c>
      <c r="B121" t="s">
        <v>22</v>
      </c>
      <c r="C121" t="s">
        <v>17</v>
      </c>
      <c r="D121" s="1">
        <v>1870000000000</v>
      </c>
      <c r="E121" t="s">
        <v>456</v>
      </c>
      <c r="F121" t="s">
        <v>457</v>
      </c>
      <c r="G121" s="2">
        <v>45292</v>
      </c>
      <c r="H121"/>
      <c r="I121">
        <v>0</v>
      </c>
      <c r="J121"/>
      <c r="K121" t="s">
        <v>157</v>
      </c>
      <c r="L121" s="1" t="s">
        <v>456</v>
      </c>
      <c r="M121" t="s">
        <v>457</v>
      </c>
      <c r="N121" t="s">
        <v>231</v>
      </c>
      <c r="O121" t="s">
        <v>18</v>
      </c>
    </row>
    <row r="122" spans="1:15" x14ac:dyDescent="0.25">
      <c r="A122" t="s">
        <v>15</v>
      </c>
      <c r="B122" t="s">
        <v>22</v>
      </c>
      <c r="C122" t="s">
        <v>17</v>
      </c>
      <c r="D122" s="1">
        <v>1850000000000</v>
      </c>
      <c r="E122" t="s">
        <v>458</v>
      </c>
      <c r="F122" t="s">
        <v>459</v>
      </c>
      <c r="G122" s="2">
        <v>45292</v>
      </c>
      <c r="H122"/>
      <c r="I122"/>
      <c r="J122"/>
      <c r="K122"/>
      <c r="L122" s="1" t="s">
        <v>458</v>
      </c>
      <c r="M122" t="s">
        <v>459</v>
      </c>
      <c r="N122" t="s">
        <v>231</v>
      </c>
      <c r="O122" t="s">
        <v>18</v>
      </c>
    </row>
    <row r="123" spans="1:15" x14ac:dyDescent="0.25">
      <c r="A123" t="s">
        <v>231</v>
      </c>
      <c r="B123" t="s">
        <v>28</v>
      </c>
      <c r="C123" t="s">
        <v>24</v>
      </c>
      <c r="D123" s="1">
        <v>1960000000000</v>
      </c>
      <c r="E123" t="s">
        <v>460</v>
      </c>
      <c r="F123" t="s">
        <v>461</v>
      </c>
      <c r="G123" s="2">
        <v>45292</v>
      </c>
      <c r="H123"/>
      <c r="I123"/>
      <c r="J123" t="s">
        <v>192</v>
      </c>
      <c r="K123" t="s">
        <v>192</v>
      </c>
      <c r="L123" s="1" t="s">
        <v>460</v>
      </c>
      <c r="M123" t="s">
        <v>461</v>
      </c>
      <c r="N123" t="s">
        <v>231</v>
      </c>
      <c r="O123" t="s">
        <v>21</v>
      </c>
    </row>
    <row r="124" spans="1:15" x14ac:dyDescent="0.25">
      <c r="A124" t="s">
        <v>15</v>
      </c>
      <c r="B124" t="s">
        <v>22</v>
      </c>
      <c r="C124" t="s">
        <v>17</v>
      </c>
      <c r="D124" s="1">
        <v>1850000000000</v>
      </c>
      <c r="E124" t="s">
        <v>462</v>
      </c>
      <c r="F124" t="s">
        <v>463</v>
      </c>
      <c r="G124" s="2">
        <v>45292</v>
      </c>
      <c r="H124"/>
      <c r="I124"/>
      <c r="J124"/>
      <c r="K124"/>
      <c r="L124" s="1" t="s">
        <v>462</v>
      </c>
      <c r="M124" t="s">
        <v>463</v>
      </c>
      <c r="N124" t="s">
        <v>231</v>
      </c>
      <c r="O124" t="s">
        <v>18</v>
      </c>
    </row>
    <row r="125" spans="1:15" x14ac:dyDescent="0.25">
      <c r="A125" t="s">
        <v>15</v>
      </c>
      <c r="B125" t="s">
        <v>22</v>
      </c>
      <c r="C125" t="s">
        <v>17</v>
      </c>
      <c r="D125" s="1">
        <v>1610000000000</v>
      </c>
      <c r="E125" t="s">
        <v>464</v>
      </c>
      <c r="F125" t="s">
        <v>465</v>
      </c>
      <c r="G125" s="2">
        <v>45292</v>
      </c>
      <c r="H125"/>
      <c r="I125">
        <v>0</v>
      </c>
      <c r="J125"/>
      <c r="K125"/>
      <c r="L125" s="1" t="s">
        <v>464</v>
      </c>
      <c r="M125" t="s">
        <v>465</v>
      </c>
      <c r="N125" t="s">
        <v>231</v>
      </c>
      <c r="O125" t="s">
        <v>18</v>
      </c>
    </row>
    <row r="126" spans="1:15" x14ac:dyDescent="0.25">
      <c r="A126" t="s">
        <v>231</v>
      </c>
      <c r="B126" t="s">
        <v>28</v>
      </c>
      <c r="C126" t="s">
        <v>24</v>
      </c>
      <c r="D126" s="1">
        <v>1000000000000</v>
      </c>
      <c r="E126" t="s">
        <v>466</v>
      </c>
      <c r="F126" t="s">
        <v>467</v>
      </c>
      <c r="G126" s="2">
        <v>45292</v>
      </c>
      <c r="H126"/>
      <c r="I126" t="s">
        <v>48</v>
      </c>
      <c r="J126" t="s">
        <v>183</v>
      </c>
      <c r="K126" t="s">
        <v>193</v>
      </c>
      <c r="L126" s="1" t="s">
        <v>466</v>
      </c>
      <c r="M126" t="s">
        <v>467</v>
      </c>
      <c r="N126" t="s">
        <v>231</v>
      </c>
      <c r="O126" t="s">
        <v>21</v>
      </c>
    </row>
    <row r="127" spans="1:15" x14ac:dyDescent="0.25">
      <c r="A127" t="s">
        <v>231</v>
      </c>
      <c r="B127" t="s">
        <v>16</v>
      </c>
      <c r="C127" t="s">
        <v>24</v>
      </c>
      <c r="D127" s="1">
        <v>1690000000000</v>
      </c>
      <c r="E127" t="s">
        <v>468</v>
      </c>
      <c r="F127" t="s">
        <v>469</v>
      </c>
      <c r="G127" s="2">
        <v>45292</v>
      </c>
      <c r="H127"/>
      <c r="I127" t="s">
        <v>49</v>
      </c>
      <c r="J127"/>
      <c r="K127" t="s">
        <v>194</v>
      </c>
      <c r="L127" s="1" t="s">
        <v>468</v>
      </c>
      <c r="M127" t="s">
        <v>469</v>
      </c>
      <c r="N127" t="s">
        <v>231</v>
      </c>
      <c r="O127" t="s">
        <v>21</v>
      </c>
    </row>
    <row r="128" spans="1:15" x14ac:dyDescent="0.25">
      <c r="A128" t="s">
        <v>15</v>
      </c>
      <c r="B128" t="s">
        <v>19</v>
      </c>
      <c r="C128" t="s">
        <v>17</v>
      </c>
      <c r="D128" s="1">
        <v>1950000000000</v>
      </c>
      <c r="E128" t="s">
        <v>470</v>
      </c>
      <c r="F128" t="s">
        <v>471</v>
      </c>
      <c r="G128" s="2">
        <v>45292</v>
      </c>
      <c r="H128"/>
      <c r="I128">
        <v>0</v>
      </c>
      <c r="J128"/>
      <c r="K128"/>
      <c r="L128" s="1" t="s">
        <v>470</v>
      </c>
      <c r="M128" t="s">
        <v>471</v>
      </c>
      <c r="N128" t="s">
        <v>231</v>
      </c>
      <c r="O128" t="s">
        <v>18</v>
      </c>
    </row>
    <row r="129" spans="1:15" x14ac:dyDescent="0.25">
      <c r="A129" t="s">
        <v>15</v>
      </c>
      <c r="B129" t="s">
        <v>22</v>
      </c>
      <c r="C129" t="s">
        <v>17</v>
      </c>
      <c r="D129" s="1">
        <v>1030000000000</v>
      </c>
      <c r="E129" t="s">
        <v>472</v>
      </c>
      <c r="F129" t="s">
        <v>473</v>
      </c>
      <c r="G129" s="2">
        <v>45292</v>
      </c>
      <c r="H129"/>
      <c r="I129"/>
      <c r="J129"/>
      <c r="K129"/>
      <c r="L129" s="1" t="s">
        <v>472</v>
      </c>
      <c r="M129" t="s">
        <v>473</v>
      </c>
      <c r="N129" t="s">
        <v>231</v>
      </c>
      <c r="O129" t="s">
        <v>18</v>
      </c>
    </row>
    <row r="130" spans="1:15" x14ac:dyDescent="0.25">
      <c r="A130" t="s">
        <v>15</v>
      </c>
      <c r="B130" t="s">
        <v>22</v>
      </c>
      <c r="C130" t="s">
        <v>17</v>
      </c>
      <c r="D130" s="1">
        <v>1910000000000</v>
      </c>
      <c r="E130" t="s">
        <v>474</v>
      </c>
      <c r="F130" t="s">
        <v>475</v>
      </c>
      <c r="G130" s="2">
        <v>45292</v>
      </c>
      <c r="H130"/>
      <c r="I130"/>
      <c r="J130"/>
      <c r="K130"/>
      <c r="L130" s="1" t="s">
        <v>474</v>
      </c>
      <c r="M130" t="s">
        <v>475</v>
      </c>
      <c r="N130" t="s">
        <v>231</v>
      </c>
      <c r="O130" t="s">
        <v>18</v>
      </c>
    </row>
    <row r="131" spans="1:15" x14ac:dyDescent="0.25">
      <c r="A131" t="s">
        <v>231</v>
      </c>
      <c r="B131" t="s">
        <v>28</v>
      </c>
      <c r="C131" t="s">
        <v>24</v>
      </c>
      <c r="D131" s="1">
        <v>1660000000000</v>
      </c>
      <c r="E131" t="s">
        <v>476</v>
      </c>
      <c r="F131" t="s">
        <v>477</v>
      </c>
      <c r="G131" s="2">
        <v>45292</v>
      </c>
      <c r="H131"/>
      <c r="I131">
        <v>0</v>
      </c>
      <c r="J131"/>
      <c r="K131" t="s">
        <v>159</v>
      </c>
      <c r="L131" s="1" t="s">
        <v>476</v>
      </c>
      <c r="M131" t="s">
        <v>477</v>
      </c>
      <c r="N131" t="s">
        <v>231</v>
      </c>
      <c r="O131" t="s">
        <v>21</v>
      </c>
    </row>
    <row r="132" spans="1:15" x14ac:dyDescent="0.25">
      <c r="A132" t="s">
        <v>15</v>
      </c>
      <c r="B132" t="s">
        <v>22</v>
      </c>
      <c r="C132" t="s">
        <v>17</v>
      </c>
      <c r="D132" s="1">
        <v>1880000000000</v>
      </c>
      <c r="E132" t="s">
        <v>478</v>
      </c>
      <c r="F132" t="s">
        <v>479</v>
      </c>
      <c r="G132" s="2">
        <v>45292</v>
      </c>
      <c r="H132"/>
      <c r="I132">
        <v>0</v>
      </c>
      <c r="J132"/>
      <c r="K132"/>
      <c r="L132" s="1" t="s">
        <v>478</v>
      </c>
      <c r="M132" t="s">
        <v>479</v>
      </c>
      <c r="N132" t="s">
        <v>231</v>
      </c>
      <c r="O132" t="s">
        <v>18</v>
      </c>
    </row>
    <row r="133" spans="1:15" x14ac:dyDescent="0.25">
      <c r="A133" t="s">
        <v>15</v>
      </c>
      <c r="B133" t="s">
        <v>22</v>
      </c>
      <c r="C133" t="s">
        <v>17</v>
      </c>
      <c r="D133" s="1">
        <v>1840000000000</v>
      </c>
      <c r="E133" t="s">
        <v>480</v>
      </c>
      <c r="F133" t="s">
        <v>481</v>
      </c>
      <c r="G133" s="2">
        <v>45292</v>
      </c>
      <c r="H133"/>
      <c r="I133"/>
      <c r="J133"/>
      <c r="K133"/>
      <c r="L133" s="1" t="s">
        <v>480</v>
      </c>
      <c r="M133" t="s">
        <v>481</v>
      </c>
      <c r="N133" t="s">
        <v>231</v>
      </c>
      <c r="O133" t="s">
        <v>18</v>
      </c>
    </row>
    <row r="134" spans="1:15" x14ac:dyDescent="0.25">
      <c r="A134" t="s">
        <v>15</v>
      </c>
      <c r="B134" t="s">
        <v>19</v>
      </c>
      <c r="C134" t="s">
        <v>17</v>
      </c>
      <c r="D134" s="1">
        <v>1650000000000</v>
      </c>
      <c r="E134" t="s">
        <v>482</v>
      </c>
      <c r="F134" t="s">
        <v>483</v>
      </c>
      <c r="G134" s="2">
        <v>45292</v>
      </c>
      <c r="H134"/>
      <c r="I134">
        <v>0</v>
      </c>
      <c r="J134"/>
      <c r="K134" t="s">
        <v>195</v>
      </c>
      <c r="L134" s="1" t="s">
        <v>482</v>
      </c>
      <c r="M134" t="s">
        <v>483</v>
      </c>
      <c r="N134" t="s">
        <v>231</v>
      </c>
      <c r="O134" t="s">
        <v>18</v>
      </c>
    </row>
    <row r="135" spans="1:15" x14ac:dyDescent="0.25">
      <c r="A135" t="s">
        <v>15</v>
      </c>
      <c r="B135" t="s">
        <v>16</v>
      </c>
      <c r="C135" t="s">
        <v>17</v>
      </c>
      <c r="D135" s="1">
        <v>1590000000000</v>
      </c>
      <c r="E135" t="s">
        <v>484</v>
      </c>
      <c r="F135" t="s">
        <v>485</v>
      </c>
      <c r="G135" s="2">
        <v>45292</v>
      </c>
      <c r="H135"/>
      <c r="I135">
        <v>0</v>
      </c>
      <c r="J135" t="s">
        <v>156</v>
      </c>
      <c r="K135" t="s">
        <v>196</v>
      </c>
      <c r="L135" s="1" t="s">
        <v>484</v>
      </c>
      <c r="M135" t="s">
        <v>485</v>
      </c>
      <c r="N135" t="s">
        <v>231</v>
      </c>
      <c r="O135" t="s">
        <v>18</v>
      </c>
    </row>
    <row r="136" spans="1:15" x14ac:dyDescent="0.25">
      <c r="A136" t="s">
        <v>15</v>
      </c>
      <c r="B136" t="s">
        <v>22</v>
      </c>
      <c r="C136" t="s">
        <v>17</v>
      </c>
      <c r="D136" s="1">
        <v>1700000000000</v>
      </c>
      <c r="E136" t="s">
        <v>486</v>
      </c>
      <c r="F136" t="s">
        <v>487</v>
      </c>
      <c r="G136" s="2">
        <v>45292</v>
      </c>
      <c r="H136"/>
      <c r="I136">
        <v>0</v>
      </c>
      <c r="J136"/>
      <c r="K136" t="s">
        <v>197</v>
      </c>
      <c r="L136" s="1" t="s">
        <v>486</v>
      </c>
      <c r="M136" t="s">
        <v>487</v>
      </c>
      <c r="N136" t="s">
        <v>231</v>
      </c>
      <c r="O136" t="s">
        <v>18</v>
      </c>
    </row>
    <row r="137" spans="1:15" x14ac:dyDescent="0.25">
      <c r="A137" t="s">
        <v>15</v>
      </c>
      <c r="B137" t="s">
        <v>16</v>
      </c>
      <c r="C137" t="s">
        <v>17</v>
      </c>
      <c r="D137" s="1">
        <v>1690000000000</v>
      </c>
      <c r="E137" t="s">
        <v>488</v>
      </c>
      <c r="F137" t="s">
        <v>489</v>
      </c>
      <c r="G137" s="2">
        <v>45292</v>
      </c>
      <c r="H137"/>
      <c r="I137">
        <v>0</v>
      </c>
      <c r="J137"/>
      <c r="K137" t="s">
        <v>196</v>
      </c>
      <c r="L137" s="1" t="s">
        <v>488</v>
      </c>
      <c r="M137" t="s">
        <v>489</v>
      </c>
      <c r="N137" t="s">
        <v>231</v>
      </c>
      <c r="O137" t="s">
        <v>18</v>
      </c>
    </row>
    <row r="138" spans="1:15" x14ac:dyDescent="0.25">
      <c r="A138" t="s">
        <v>15</v>
      </c>
      <c r="B138" t="s">
        <v>22</v>
      </c>
      <c r="C138" t="s">
        <v>17</v>
      </c>
      <c r="D138" s="1">
        <v>1930000000000</v>
      </c>
      <c r="E138" t="s">
        <v>490</v>
      </c>
      <c r="F138" t="s">
        <v>491</v>
      </c>
      <c r="G138" s="2">
        <v>45292</v>
      </c>
      <c r="H138"/>
      <c r="I138">
        <v>0</v>
      </c>
      <c r="J138"/>
      <c r="K138"/>
      <c r="L138" s="1" t="s">
        <v>490</v>
      </c>
      <c r="M138" t="s">
        <v>491</v>
      </c>
      <c r="N138" t="s">
        <v>231</v>
      </c>
      <c r="O138" t="s">
        <v>18</v>
      </c>
    </row>
    <row r="139" spans="1:15" x14ac:dyDescent="0.25">
      <c r="A139" t="s">
        <v>231</v>
      </c>
      <c r="B139" t="s">
        <v>29</v>
      </c>
      <c r="C139" t="s">
        <v>17</v>
      </c>
      <c r="D139" s="1">
        <v>1670000000000</v>
      </c>
      <c r="E139" t="s">
        <v>492</v>
      </c>
      <c r="F139" t="s">
        <v>493</v>
      </c>
      <c r="G139" s="2">
        <v>45292</v>
      </c>
      <c r="H139"/>
      <c r="I139">
        <v>0</v>
      </c>
      <c r="J139"/>
      <c r="K139"/>
      <c r="L139" s="1" t="s">
        <v>492</v>
      </c>
      <c r="M139" t="s">
        <v>493</v>
      </c>
      <c r="N139" t="s">
        <v>231</v>
      </c>
      <c r="O139" t="s">
        <v>21</v>
      </c>
    </row>
    <row r="140" spans="1:15" x14ac:dyDescent="0.25">
      <c r="A140" t="s">
        <v>231</v>
      </c>
      <c r="B140" t="s">
        <v>29</v>
      </c>
      <c r="C140" t="s">
        <v>17</v>
      </c>
      <c r="D140" s="1">
        <v>1780000000000</v>
      </c>
      <c r="E140" t="s">
        <v>494</v>
      </c>
      <c r="F140" t="s">
        <v>495</v>
      </c>
      <c r="G140" s="2">
        <v>45292</v>
      </c>
      <c r="H140"/>
      <c r="I140">
        <v>0</v>
      </c>
      <c r="J140"/>
      <c r="K140">
        <v>0</v>
      </c>
      <c r="L140" s="1" t="s">
        <v>494</v>
      </c>
      <c r="M140" t="s">
        <v>495</v>
      </c>
      <c r="N140" t="s">
        <v>231</v>
      </c>
      <c r="O140" t="s">
        <v>21</v>
      </c>
    </row>
    <row r="141" spans="1:15" x14ac:dyDescent="0.25">
      <c r="A141" t="s">
        <v>15</v>
      </c>
      <c r="B141" t="s">
        <v>29</v>
      </c>
      <c r="C141" t="s">
        <v>17</v>
      </c>
      <c r="D141" s="1">
        <v>1910000000000</v>
      </c>
      <c r="E141" t="s">
        <v>496</v>
      </c>
      <c r="F141" t="s">
        <v>497</v>
      </c>
      <c r="G141" s="2">
        <v>45292</v>
      </c>
      <c r="H141"/>
      <c r="I141">
        <v>0</v>
      </c>
      <c r="J141"/>
      <c r="K141"/>
      <c r="L141" s="1" t="s">
        <v>496</v>
      </c>
      <c r="M141" t="s">
        <v>497</v>
      </c>
      <c r="N141" t="s">
        <v>231</v>
      </c>
      <c r="O141" t="s">
        <v>18</v>
      </c>
    </row>
    <row r="142" spans="1:15" x14ac:dyDescent="0.25">
      <c r="A142" t="s">
        <v>15</v>
      </c>
      <c r="B142" t="s">
        <v>22</v>
      </c>
      <c r="C142" t="s">
        <v>17</v>
      </c>
      <c r="D142" s="1">
        <v>1930000000000</v>
      </c>
      <c r="E142" t="s">
        <v>498</v>
      </c>
      <c r="F142" t="s">
        <v>499</v>
      </c>
      <c r="G142" s="2">
        <v>45292</v>
      </c>
      <c r="H142"/>
      <c r="I142">
        <v>0</v>
      </c>
      <c r="J142"/>
      <c r="K142"/>
      <c r="L142" s="1" t="s">
        <v>498</v>
      </c>
      <c r="M142" t="s">
        <v>499</v>
      </c>
      <c r="N142" t="s">
        <v>231</v>
      </c>
      <c r="O142" t="s">
        <v>18</v>
      </c>
    </row>
    <row r="143" spans="1:15" x14ac:dyDescent="0.25">
      <c r="A143" t="s">
        <v>231</v>
      </c>
      <c r="B143" t="s">
        <v>29</v>
      </c>
      <c r="C143" t="s">
        <v>17</v>
      </c>
      <c r="D143" s="1">
        <v>1030000000000</v>
      </c>
      <c r="E143" t="s">
        <v>500</v>
      </c>
      <c r="F143" t="s">
        <v>501</v>
      </c>
      <c r="G143" s="2">
        <v>45292</v>
      </c>
      <c r="H143"/>
      <c r="I143">
        <v>0</v>
      </c>
      <c r="J143"/>
      <c r="K143" t="s">
        <v>167</v>
      </c>
      <c r="L143" s="1" t="s">
        <v>500</v>
      </c>
      <c r="M143" t="s">
        <v>501</v>
      </c>
      <c r="N143" t="s">
        <v>231</v>
      </c>
      <c r="O143" t="s">
        <v>21</v>
      </c>
    </row>
    <row r="144" spans="1:15" x14ac:dyDescent="0.25">
      <c r="A144" t="s">
        <v>15</v>
      </c>
      <c r="B144" t="s">
        <v>29</v>
      </c>
      <c r="C144" t="s">
        <v>17</v>
      </c>
      <c r="D144" s="1">
        <v>1640000000000</v>
      </c>
      <c r="E144" t="s">
        <v>502</v>
      </c>
      <c r="F144" t="s">
        <v>503</v>
      </c>
      <c r="G144" s="2">
        <v>45292</v>
      </c>
      <c r="H144"/>
      <c r="I144">
        <v>0</v>
      </c>
      <c r="J144"/>
      <c r="K144"/>
      <c r="L144" s="1" t="s">
        <v>502</v>
      </c>
      <c r="M144" t="s">
        <v>503</v>
      </c>
      <c r="N144" t="s">
        <v>231</v>
      </c>
      <c r="O144" t="s">
        <v>18</v>
      </c>
    </row>
    <row r="145" spans="1:15" x14ac:dyDescent="0.25">
      <c r="A145" t="s">
        <v>15</v>
      </c>
      <c r="B145" t="s">
        <v>29</v>
      </c>
      <c r="C145" t="s">
        <v>17</v>
      </c>
      <c r="D145" s="1">
        <v>2700000000000</v>
      </c>
      <c r="E145" t="s">
        <v>504</v>
      </c>
      <c r="F145" t="s">
        <v>505</v>
      </c>
      <c r="G145" s="2">
        <v>45292</v>
      </c>
      <c r="H145"/>
      <c r="I145">
        <v>0</v>
      </c>
      <c r="J145" t="s">
        <v>157</v>
      </c>
      <c r="K145" t="s">
        <v>157</v>
      </c>
      <c r="L145" s="1" t="s">
        <v>504</v>
      </c>
      <c r="M145" t="s">
        <v>505</v>
      </c>
      <c r="N145" t="s">
        <v>231</v>
      </c>
      <c r="O145" t="s">
        <v>18</v>
      </c>
    </row>
    <row r="146" spans="1:15" x14ac:dyDescent="0.25">
      <c r="A146" t="s">
        <v>231</v>
      </c>
      <c r="B146" t="s">
        <v>29</v>
      </c>
      <c r="C146" t="s">
        <v>17</v>
      </c>
      <c r="D146" s="1">
        <v>1670000000000</v>
      </c>
      <c r="E146" t="s">
        <v>506</v>
      </c>
      <c r="F146" t="s">
        <v>507</v>
      </c>
      <c r="G146" s="2">
        <v>45292</v>
      </c>
      <c r="H146"/>
      <c r="I146">
        <v>0</v>
      </c>
      <c r="J146"/>
      <c r="K146"/>
      <c r="L146" s="1" t="s">
        <v>506</v>
      </c>
      <c r="M146" t="s">
        <v>507</v>
      </c>
      <c r="N146" t="s">
        <v>231</v>
      </c>
      <c r="O146" t="s">
        <v>21</v>
      </c>
    </row>
    <row r="147" spans="1:15" x14ac:dyDescent="0.25">
      <c r="A147" t="s">
        <v>15</v>
      </c>
      <c r="B147" t="s">
        <v>29</v>
      </c>
      <c r="C147" t="s">
        <v>17</v>
      </c>
      <c r="D147" s="1">
        <v>2930000000000</v>
      </c>
      <c r="E147" t="s">
        <v>508</v>
      </c>
      <c r="F147" t="s">
        <v>509</v>
      </c>
      <c r="G147" s="2">
        <v>45292</v>
      </c>
      <c r="H147"/>
      <c r="I147">
        <v>0</v>
      </c>
      <c r="J147"/>
      <c r="K147" t="s">
        <v>173</v>
      </c>
      <c r="L147" s="1" t="s">
        <v>508</v>
      </c>
      <c r="M147" t="s">
        <v>509</v>
      </c>
      <c r="N147" t="s">
        <v>231</v>
      </c>
      <c r="O147" t="s">
        <v>18</v>
      </c>
    </row>
    <row r="148" spans="1:15" x14ac:dyDescent="0.25">
      <c r="A148" t="s">
        <v>15</v>
      </c>
      <c r="B148" t="s">
        <v>22</v>
      </c>
      <c r="C148" t="s">
        <v>17</v>
      </c>
      <c r="D148" s="1">
        <v>1710000000000</v>
      </c>
      <c r="E148" t="s">
        <v>510</v>
      </c>
      <c r="F148" t="s">
        <v>511</v>
      </c>
      <c r="G148" s="2">
        <v>45292</v>
      </c>
      <c r="H148"/>
      <c r="I148"/>
      <c r="J148"/>
      <c r="K148"/>
      <c r="L148" s="1" t="s">
        <v>510</v>
      </c>
      <c r="M148" t="s">
        <v>511</v>
      </c>
      <c r="N148" t="s">
        <v>231</v>
      </c>
      <c r="O148" t="s">
        <v>18</v>
      </c>
    </row>
    <row r="149" spans="1:15" x14ac:dyDescent="0.25">
      <c r="A149" t="s">
        <v>15</v>
      </c>
      <c r="B149" t="s">
        <v>27</v>
      </c>
      <c r="C149" t="s">
        <v>17</v>
      </c>
      <c r="D149" s="1">
        <v>1960000000000</v>
      </c>
      <c r="E149" t="s">
        <v>512</v>
      </c>
      <c r="F149" t="s">
        <v>513</v>
      </c>
      <c r="G149" s="2">
        <v>45292</v>
      </c>
      <c r="H149"/>
      <c r="I149"/>
      <c r="J149"/>
      <c r="K149"/>
      <c r="L149" s="1" t="s">
        <v>512</v>
      </c>
      <c r="M149" t="s">
        <v>513</v>
      </c>
      <c r="N149" t="s">
        <v>231</v>
      </c>
      <c r="O149" t="s">
        <v>18</v>
      </c>
    </row>
    <row r="150" spans="1:15" x14ac:dyDescent="0.25">
      <c r="A150" t="s">
        <v>15</v>
      </c>
      <c r="B150" t="s">
        <v>16</v>
      </c>
      <c r="C150" t="s">
        <v>17</v>
      </c>
      <c r="D150" s="1">
        <v>1910000000000</v>
      </c>
      <c r="E150" t="s">
        <v>514</v>
      </c>
      <c r="F150" t="s">
        <v>515</v>
      </c>
      <c r="G150" s="2">
        <v>45292</v>
      </c>
      <c r="H150"/>
      <c r="I150">
        <v>0</v>
      </c>
      <c r="J150"/>
      <c r="K150"/>
      <c r="L150" s="1" t="s">
        <v>514</v>
      </c>
      <c r="M150" t="s">
        <v>515</v>
      </c>
      <c r="N150" t="s">
        <v>231</v>
      </c>
      <c r="O150" t="s">
        <v>18</v>
      </c>
    </row>
    <row r="151" spans="1:15" x14ac:dyDescent="0.25">
      <c r="A151" t="s">
        <v>15</v>
      </c>
      <c r="B151" t="s">
        <v>19</v>
      </c>
      <c r="C151" t="s">
        <v>17</v>
      </c>
      <c r="D151" s="1">
        <v>1790000000000</v>
      </c>
      <c r="E151" t="s">
        <v>516</v>
      </c>
      <c r="F151" t="s">
        <v>517</v>
      </c>
      <c r="G151" s="2">
        <v>45292</v>
      </c>
      <c r="H151"/>
      <c r="I151" t="s">
        <v>26</v>
      </c>
      <c r="J151" t="s">
        <v>173</v>
      </c>
      <c r="K151" t="s">
        <v>46</v>
      </c>
      <c r="L151" s="1" t="s">
        <v>516</v>
      </c>
      <c r="M151" t="s">
        <v>517</v>
      </c>
      <c r="N151" t="s">
        <v>231</v>
      </c>
      <c r="O151" t="s">
        <v>18</v>
      </c>
    </row>
    <row r="152" spans="1:15" x14ac:dyDescent="0.25">
      <c r="A152" t="s">
        <v>15</v>
      </c>
      <c r="B152" t="s">
        <v>22</v>
      </c>
      <c r="C152" t="s">
        <v>17</v>
      </c>
      <c r="D152" s="1">
        <v>1790000000000</v>
      </c>
      <c r="E152" t="s">
        <v>518</v>
      </c>
      <c r="F152" t="s">
        <v>519</v>
      </c>
      <c r="G152" s="2">
        <v>45292</v>
      </c>
      <c r="H152"/>
      <c r="I152"/>
      <c r="J152"/>
      <c r="K152"/>
      <c r="L152" s="1" t="s">
        <v>518</v>
      </c>
      <c r="M152" t="s">
        <v>519</v>
      </c>
      <c r="N152" t="s">
        <v>231</v>
      </c>
      <c r="O152" t="s">
        <v>18</v>
      </c>
    </row>
    <row r="153" spans="1:15" x14ac:dyDescent="0.25">
      <c r="A153" t="s">
        <v>15</v>
      </c>
      <c r="B153" t="s">
        <v>29</v>
      </c>
      <c r="C153" t="s">
        <v>17</v>
      </c>
      <c r="D153" s="1">
        <v>1810000000000</v>
      </c>
      <c r="E153" t="s">
        <v>520</v>
      </c>
      <c r="F153" t="s">
        <v>521</v>
      </c>
      <c r="G153" s="2">
        <v>45292</v>
      </c>
      <c r="H153"/>
      <c r="I153">
        <v>0</v>
      </c>
      <c r="J153"/>
      <c r="K153" t="s">
        <v>157</v>
      </c>
      <c r="L153" s="1" t="s">
        <v>520</v>
      </c>
      <c r="M153" t="s">
        <v>521</v>
      </c>
      <c r="N153" t="s">
        <v>231</v>
      </c>
      <c r="O153" t="s">
        <v>18</v>
      </c>
    </row>
    <row r="154" spans="1:15" x14ac:dyDescent="0.25">
      <c r="A154" t="s">
        <v>15</v>
      </c>
      <c r="B154" t="s">
        <v>29</v>
      </c>
      <c r="C154" t="s">
        <v>17</v>
      </c>
      <c r="D154" s="1">
        <v>2960000000000</v>
      </c>
      <c r="E154" t="s">
        <v>522</v>
      </c>
      <c r="F154" t="s">
        <v>523</v>
      </c>
      <c r="G154" s="2">
        <v>45292</v>
      </c>
      <c r="H154"/>
      <c r="I154"/>
      <c r="J154"/>
      <c r="K154"/>
      <c r="L154" s="1" t="s">
        <v>522</v>
      </c>
      <c r="M154" t="s">
        <v>523</v>
      </c>
      <c r="N154" t="s">
        <v>231</v>
      </c>
      <c r="O154" t="s">
        <v>18</v>
      </c>
    </row>
    <row r="155" spans="1:15" x14ac:dyDescent="0.25">
      <c r="A155" t="s">
        <v>15</v>
      </c>
      <c r="B155" t="s">
        <v>22</v>
      </c>
      <c r="C155" t="s">
        <v>17</v>
      </c>
      <c r="D155" s="1">
        <v>1890000000000</v>
      </c>
      <c r="E155" t="s">
        <v>524</v>
      </c>
      <c r="F155" t="s">
        <v>525</v>
      </c>
      <c r="G155" s="2">
        <v>45292</v>
      </c>
      <c r="H155"/>
      <c r="I155"/>
      <c r="J155"/>
      <c r="K155"/>
      <c r="L155" s="1" t="s">
        <v>524</v>
      </c>
      <c r="M155" t="s">
        <v>525</v>
      </c>
      <c r="N155" t="s">
        <v>231</v>
      </c>
      <c r="O155" t="s">
        <v>18</v>
      </c>
    </row>
    <row r="156" spans="1:15" x14ac:dyDescent="0.25">
      <c r="A156" t="s">
        <v>15</v>
      </c>
      <c r="B156" t="s">
        <v>22</v>
      </c>
      <c r="C156" t="s">
        <v>17</v>
      </c>
      <c r="D156" s="1">
        <v>1890000000000</v>
      </c>
      <c r="E156" t="s">
        <v>526</v>
      </c>
      <c r="F156" t="s">
        <v>527</v>
      </c>
      <c r="G156" s="2">
        <v>45292</v>
      </c>
      <c r="H156"/>
      <c r="I156">
        <v>0</v>
      </c>
      <c r="J156"/>
      <c r="K156"/>
      <c r="L156" s="1" t="s">
        <v>526</v>
      </c>
      <c r="M156" t="s">
        <v>527</v>
      </c>
      <c r="N156" t="s">
        <v>231</v>
      </c>
      <c r="O156" t="s">
        <v>18</v>
      </c>
    </row>
    <row r="157" spans="1:15" x14ac:dyDescent="0.25">
      <c r="A157" t="s">
        <v>231</v>
      </c>
      <c r="B157" t="s">
        <v>23</v>
      </c>
      <c r="C157" t="s">
        <v>24</v>
      </c>
      <c r="D157" s="1">
        <v>1980000000000</v>
      </c>
      <c r="E157" t="s">
        <v>528</v>
      </c>
      <c r="F157" t="s">
        <v>529</v>
      </c>
      <c r="G157" s="2">
        <v>45292</v>
      </c>
      <c r="H157"/>
      <c r="I157" t="s">
        <v>50</v>
      </c>
      <c r="J157">
        <v>0</v>
      </c>
      <c r="K157" t="s">
        <v>198</v>
      </c>
      <c r="L157" s="1" t="s">
        <v>528</v>
      </c>
      <c r="M157" t="s">
        <v>529</v>
      </c>
      <c r="N157" t="s">
        <v>231</v>
      </c>
      <c r="O157" t="s">
        <v>21</v>
      </c>
    </row>
    <row r="158" spans="1:15" x14ac:dyDescent="0.25">
      <c r="A158" t="s">
        <v>231</v>
      </c>
      <c r="B158" t="s">
        <v>23</v>
      </c>
      <c r="C158" t="s">
        <v>17</v>
      </c>
      <c r="D158" s="1">
        <v>1000000000000</v>
      </c>
      <c r="E158" t="s">
        <v>530</v>
      </c>
      <c r="F158" t="s">
        <v>531</v>
      </c>
      <c r="G158" s="2">
        <v>45292</v>
      </c>
      <c r="H158"/>
      <c r="I158">
        <v>0</v>
      </c>
      <c r="J158"/>
      <c r="K158" t="s">
        <v>164</v>
      </c>
      <c r="L158" s="1" t="s">
        <v>530</v>
      </c>
      <c r="M158" t="s">
        <v>531</v>
      </c>
      <c r="N158" t="s">
        <v>231</v>
      </c>
      <c r="O158" t="s">
        <v>21</v>
      </c>
    </row>
    <row r="159" spans="1:15" x14ac:dyDescent="0.25">
      <c r="A159" t="s">
        <v>15</v>
      </c>
      <c r="B159" t="s">
        <v>27</v>
      </c>
      <c r="C159" t="s">
        <v>17</v>
      </c>
      <c r="D159" s="1">
        <v>1990000000000</v>
      </c>
      <c r="E159" t="s">
        <v>532</v>
      </c>
      <c r="F159" t="s">
        <v>533</v>
      </c>
      <c r="G159" s="2">
        <v>45292</v>
      </c>
      <c r="H159"/>
      <c r="I159"/>
      <c r="J159"/>
      <c r="K159"/>
      <c r="L159" s="1" t="s">
        <v>532</v>
      </c>
      <c r="M159" t="s">
        <v>533</v>
      </c>
      <c r="N159" t="s">
        <v>231</v>
      </c>
      <c r="O159" t="s">
        <v>18</v>
      </c>
    </row>
    <row r="160" spans="1:15" x14ac:dyDescent="0.25">
      <c r="A160" t="s">
        <v>15</v>
      </c>
      <c r="B160" t="s">
        <v>22</v>
      </c>
      <c r="C160" t="s">
        <v>17</v>
      </c>
      <c r="D160" s="1">
        <v>1690000000000</v>
      </c>
      <c r="E160" t="s">
        <v>534</v>
      </c>
      <c r="F160" t="s">
        <v>535</v>
      </c>
      <c r="G160" s="2">
        <v>45292</v>
      </c>
      <c r="H160"/>
      <c r="I160">
        <v>0</v>
      </c>
      <c r="J160">
        <v>0</v>
      </c>
      <c r="K160" t="s">
        <v>199</v>
      </c>
      <c r="L160" s="1" t="s">
        <v>534</v>
      </c>
      <c r="M160" t="s">
        <v>535</v>
      </c>
      <c r="N160" t="s">
        <v>231</v>
      </c>
      <c r="O160" t="s">
        <v>18</v>
      </c>
    </row>
    <row r="161" spans="1:15" x14ac:dyDescent="0.25">
      <c r="A161" t="s">
        <v>15</v>
      </c>
      <c r="B161" t="s">
        <v>19</v>
      </c>
      <c r="C161" t="s">
        <v>17</v>
      </c>
      <c r="D161" s="1">
        <v>2950000000000</v>
      </c>
      <c r="E161" t="s">
        <v>536</v>
      </c>
      <c r="F161" t="s">
        <v>537</v>
      </c>
      <c r="G161" s="2">
        <v>45292</v>
      </c>
      <c r="H161"/>
      <c r="I161" t="s">
        <v>51</v>
      </c>
      <c r="J161" t="s">
        <v>200</v>
      </c>
      <c r="K161" t="s">
        <v>201</v>
      </c>
      <c r="L161" s="1" t="s">
        <v>536</v>
      </c>
      <c r="M161" t="s">
        <v>537</v>
      </c>
      <c r="N161" t="s">
        <v>231</v>
      </c>
      <c r="O161" t="s">
        <v>18</v>
      </c>
    </row>
    <row r="162" spans="1:15" x14ac:dyDescent="0.25">
      <c r="A162" t="s">
        <v>15</v>
      </c>
      <c r="B162" t="s">
        <v>52</v>
      </c>
      <c r="C162" t="s">
        <v>17</v>
      </c>
      <c r="D162" s="1">
        <v>1710000000000</v>
      </c>
      <c r="E162" t="s">
        <v>538</v>
      </c>
      <c r="F162" t="s">
        <v>539</v>
      </c>
      <c r="G162" s="2">
        <v>45292</v>
      </c>
      <c r="H162"/>
      <c r="I162">
        <v>0</v>
      </c>
      <c r="J162" t="s">
        <v>202</v>
      </c>
      <c r="K162" t="s">
        <v>203</v>
      </c>
      <c r="L162" s="1" t="s">
        <v>538</v>
      </c>
      <c r="M162" t="s">
        <v>539</v>
      </c>
      <c r="N162" t="s">
        <v>231</v>
      </c>
      <c r="O162" t="s">
        <v>18</v>
      </c>
    </row>
    <row r="163" spans="1:15" x14ac:dyDescent="0.25">
      <c r="A163" t="s">
        <v>231</v>
      </c>
      <c r="B163" t="s">
        <v>29</v>
      </c>
      <c r="C163" t="s">
        <v>17</v>
      </c>
      <c r="D163" s="1">
        <v>1940000000000</v>
      </c>
      <c r="E163" t="s">
        <v>540</v>
      </c>
      <c r="F163" t="s">
        <v>541</v>
      </c>
      <c r="G163" s="2">
        <v>45292</v>
      </c>
      <c r="H163"/>
      <c r="I163"/>
      <c r="J163"/>
      <c r="K163"/>
      <c r="L163" s="1" t="s">
        <v>540</v>
      </c>
      <c r="M163" t="s">
        <v>541</v>
      </c>
      <c r="N163" t="s">
        <v>231</v>
      </c>
      <c r="O163" t="s">
        <v>21</v>
      </c>
    </row>
    <row r="164" spans="1:15" x14ac:dyDescent="0.25">
      <c r="A164" t="s">
        <v>231</v>
      </c>
      <c r="B164" t="s">
        <v>16</v>
      </c>
      <c r="C164" t="s">
        <v>17</v>
      </c>
      <c r="D164" s="1">
        <v>1690000000000</v>
      </c>
      <c r="E164" t="s">
        <v>542</v>
      </c>
      <c r="F164" t="s">
        <v>543</v>
      </c>
      <c r="G164" s="2">
        <v>45292</v>
      </c>
      <c r="H164"/>
      <c r="I164">
        <v>0</v>
      </c>
      <c r="J164"/>
      <c r="K164" t="s">
        <v>157</v>
      </c>
      <c r="L164" s="1" t="s">
        <v>542</v>
      </c>
      <c r="M164" t="s">
        <v>543</v>
      </c>
      <c r="N164" t="s">
        <v>231</v>
      </c>
      <c r="O164" t="s">
        <v>21</v>
      </c>
    </row>
    <row r="165" spans="1:15" x14ac:dyDescent="0.25">
      <c r="A165" t="s">
        <v>231</v>
      </c>
      <c r="B165" t="s">
        <v>23</v>
      </c>
      <c r="C165" t="s">
        <v>24</v>
      </c>
      <c r="D165" s="1">
        <v>1920000000000</v>
      </c>
      <c r="E165" t="s">
        <v>544</v>
      </c>
      <c r="F165" t="s">
        <v>545</v>
      </c>
      <c r="G165" s="2">
        <v>45292</v>
      </c>
      <c r="H165"/>
      <c r="I165">
        <v>0</v>
      </c>
      <c r="J165" t="s">
        <v>204</v>
      </c>
      <c r="K165" t="s">
        <v>204</v>
      </c>
      <c r="L165" s="1" t="s">
        <v>544</v>
      </c>
      <c r="M165" t="s">
        <v>545</v>
      </c>
      <c r="N165" t="s">
        <v>231</v>
      </c>
      <c r="O165" t="s">
        <v>21</v>
      </c>
    </row>
    <row r="166" spans="1:15" x14ac:dyDescent="0.25">
      <c r="A166" t="s">
        <v>15</v>
      </c>
      <c r="B166" t="s">
        <v>22</v>
      </c>
      <c r="C166" t="s">
        <v>17</v>
      </c>
      <c r="D166" s="1">
        <v>1700000000000</v>
      </c>
      <c r="E166" t="s">
        <v>546</v>
      </c>
      <c r="F166" t="s">
        <v>547</v>
      </c>
      <c r="G166" s="2">
        <v>45292</v>
      </c>
      <c r="H166"/>
      <c r="I166" t="s">
        <v>46</v>
      </c>
      <c r="J166" t="s">
        <v>205</v>
      </c>
      <c r="K166" t="s">
        <v>206</v>
      </c>
      <c r="L166" s="1" t="s">
        <v>546</v>
      </c>
      <c r="M166" t="s">
        <v>547</v>
      </c>
      <c r="N166" t="s">
        <v>231</v>
      </c>
      <c r="O166" t="s">
        <v>18</v>
      </c>
    </row>
    <row r="167" spans="1:15" x14ac:dyDescent="0.25">
      <c r="A167" t="s">
        <v>15</v>
      </c>
      <c r="B167" t="s">
        <v>16</v>
      </c>
      <c r="C167" t="s">
        <v>17</v>
      </c>
      <c r="D167" s="1">
        <v>1800000000000</v>
      </c>
      <c r="E167" t="s">
        <v>548</v>
      </c>
      <c r="F167" t="s">
        <v>549</v>
      </c>
      <c r="G167" s="2">
        <v>45292</v>
      </c>
      <c r="H167"/>
      <c r="I167"/>
      <c r="J167"/>
      <c r="K167"/>
      <c r="L167" s="1" t="s">
        <v>548</v>
      </c>
      <c r="M167" t="s">
        <v>549</v>
      </c>
      <c r="N167" t="s">
        <v>231</v>
      </c>
      <c r="O167" t="s">
        <v>18</v>
      </c>
    </row>
    <row r="168" spans="1:15" x14ac:dyDescent="0.25">
      <c r="A168" t="s">
        <v>15</v>
      </c>
      <c r="B168" t="s">
        <v>22</v>
      </c>
      <c r="C168" t="s">
        <v>17</v>
      </c>
      <c r="D168" s="1">
        <v>2910000000000</v>
      </c>
      <c r="E168" t="s">
        <v>550</v>
      </c>
      <c r="F168" t="s">
        <v>551</v>
      </c>
      <c r="G168" s="2">
        <v>45292</v>
      </c>
      <c r="H168"/>
      <c r="I168">
        <v>0</v>
      </c>
      <c r="J168" t="s">
        <v>156</v>
      </c>
      <c r="K168" t="s">
        <v>204</v>
      </c>
      <c r="L168" s="1" t="s">
        <v>550</v>
      </c>
      <c r="M168" t="s">
        <v>551</v>
      </c>
      <c r="N168" t="s">
        <v>231</v>
      </c>
      <c r="O168" t="s">
        <v>18</v>
      </c>
    </row>
    <row r="169" spans="1:15" x14ac:dyDescent="0.25">
      <c r="A169" t="s">
        <v>15</v>
      </c>
      <c r="B169" t="s">
        <v>19</v>
      </c>
      <c r="C169" t="s">
        <v>17</v>
      </c>
      <c r="D169" s="1">
        <v>2990000000000</v>
      </c>
      <c r="E169" t="s">
        <v>552</v>
      </c>
      <c r="F169" t="s">
        <v>553</v>
      </c>
      <c r="G169" s="2">
        <v>45292</v>
      </c>
      <c r="H169"/>
      <c r="I169"/>
      <c r="J169"/>
      <c r="K169"/>
      <c r="L169" s="1" t="s">
        <v>552</v>
      </c>
      <c r="M169" t="s">
        <v>553</v>
      </c>
      <c r="N169" t="s">
        <v>231</v>
      </c>
      <c r="O169" t="s">
        <v>18</v>
      </c>
    </row>
    <row r="170" spans="1:15" x14ac:dyDescent="0.25">
      <c r="A170" t="s">
        <v>231</v>
      </c>
      <c r="B170" t="s">
        <v>29</v>
      </c>
      <c r="C170" t="s">
        <v>17</v>
      </c>
      <c r="D170" s="1">
        <v>1910000000000</v>
      </c>
      <c r="E170" t="s">
        <v>554</v>
      </c>
      <c r="F170" t="s">
        <v>555</v>
      </c>
      <c r="G170" s="2">
        <v>45292</v>
      </c>
      <c r="H170"/>
      <c r="I170">
        <v>0</v>
      </c>
      <c r="J170"/>
      <c r="K170"/>
      <c r="L170" s="1" t="s">
        <v>554</v>
      </c>
      <c r="M170" t="s">
        <v>555</v>
      </c>
      <c r="N170" t="s">
        <v>231</v>
      </c>
      <c r="O170" t="s">
        <v>21</v>
      </c>
    </row>
    <row r="171" spans="1:15" x14ac:dyDescent="0.25">
      <c r="A171" t="s">
        <v>15</v>
      </c>
      <c r="B171" t="s">
        <v>19</v>
      </c>
      <c r="C171" t="s">
        <v>17</v>
      </c>
      <c r="D171" s="1">
        <v>2910000000000</v>
      </c>
      <c r="E171" t="s">
        <v>556</v>
      </c>
      <c r="F171" t="s">
        <v>557</v>
      </c>
      <c r="G171" s="2">
        <v>45292</v>
      </c>
      <c r="H171"/>
      <c r="I171">
        <v>0</v>
      </c>
      <c r="J171"/>
      <c r="K171"/>
      <c r="L171" s="1" t="s">
        <v>556</v>
      </c>
      <c r="M171" t="s">
        <v>557</v>
      </c>
      <c r="N171" t="s">
        <v>231</v>
      </c>
      <c r="O171" t="s">
        <v>18</v>
      </c>
    </row>
    <row r="172" spans="1:15" x14ac:dyDescent="0.25">
      <c r="A172" t="s">
        <v>15</v>
      </c>
      <c r="B172" t="s">
        <v>19</v>
      </c>
      <c r="C172" t="s">
        <v>17</v>
      </c>
      <c r="D172" s="1">
        <v>1950000000000</v>
      </c>
      <c r="E172" t="s">
        <v>558</v>
      </c>
      <c r="F172" t="s">
        <v>559</v>
      </c>
      <c r="G172" s="2">
        <v>45292</v>
      </c>
      <c r="H172"/>
      <c r="I172">
        <v>0</v>
      </c>
      <c r="J172"/>
      <c r="K172"/>
      <c r="L172" s="1" t="s">
        <v>558</v>
      </c>
      <c r="M172" t="s">
        <v>559</v>
      </c>
      <c r="N172" t="s">
        <v>231</v>
      </c>
      <c r="O172" t="s">
        <v>18</v>
      </c>
    </row>
    <row r="173" spans="1:15" x14ac:dyDescent="0.25">
      <c r="A173" t="s">
        <v>15</v>
      </c>
      <c r="B173" t="s">
        <v>22</v>
      </c>
      <c r="C173" t="s">
        <v>17</v>
      </c>
      <c r="D173" s="1">
        <v>1900000000000</v>
      </c>
      <c r="E173" t="s">
        <v>560</v>
      </c>
      <c r="F173" t="s">
        <v>561</v>
      </c>
      <c r="G173" s="2">
        <v>45292</v>
      </c>
      <c r="H173"/>
      <c r="I173" t="s">
        <v>53</v>
      </c>
      <c r="J173" t="s">
        <v>207</v>
      </c>
      <c r="K173" t="s">
        <v>208</v>
      </c>
      <c r="L173" s="1" t="s">
        <v>560</v>
      </c>
      <c r="M173" t="s">
        <v>561</v>
      </c>
      <c r="N173" t="s">
        <v>231</v>
      </c>
      <c r="O173" t="s">
        <v>18</v>
      </c>
    </row>
    <row r="174" spans="1:15" x14ac:dyDescent="0.25">
      <c r="A174" t="s">
        <v>15</v>
      </c>
      <c r="B174" t="s">
        <v>16</v>
      </c>
      <c r="C174" t="s">
        <v>17</v>
      </c>
      <c r="D174" s="1">
        <v>1660000000000</v>
      </c>
      <c r="E174" t="s">
        <v>562</v>
      </c>
      <c r="F174" t="s">
        <v>563</v>
      </c>
      <c r="G174" s="2">
        <v>45292</v>
      </c>
      <c r="H174"/>
      <c r="I174">
        <v>0</v>
      </c>
      <c r="J174"/>
      <c r="K174"/>
      <c r="L174" s="1" t="s">
        <v>562</v>
      </c>
      <c r="M174" t="s">
        <v>563</v>
      </c>
      <c r="N174" t="s">
        <v>231</v>
      </c>
      <c r="O174" t="s">
        <v>18</v>
      </c>
    </row>
    <row r="175" spans="1:15" x14ac:dyDescent="0.25">
      <c r="A175" t="s">
        <v>231</v>
      </c>
      <c r="B175" t="s">
        <v>28</v>
      </c>
      <c r="C175" t="s">
        <v>24</v>
      </c>
      <c r="D175" s="1">
        <v>1010000000000</v>
      </c>
      <c r="E175" t="s">
        <v>564</v>
      </c>
      <c r="F175" t="s">
        <v>565</v>
      </c>
      <c r="G175" s="2">
        <v>45292</v>
      </c>
      <c r="H175"/>
      <c r="I175" t="s">
        <v>54</v>
      </c>
      <c r="J175"/>
      <c r="K175" t="s">
        <v>209</v>
      </c>
      <c r="L175" s="1" t="s">
        <v>564</v>
      </c>
      <c r="M175" t="s">
        <v>565</v>
      </c>
      <c r="N175" t="s">
        <v>231</v>
      </c>
      <c r="O175" t="s">
        <v>21</v>
      </c>
    </row>
    <row r="176" spans="1:15" x14ac:dyDescent="0.25">
      <c r="A176" t="s">
        <v>231</v>
      </c>
      <c r="B176" t="s">
        <v>23</v>
      </c>
      <c r="C176" t="s">
        <v>17</v>
      </c>
      <c r="D176" s="1">
        <v>1930000000000</v>
      </c>
      <c r="E176" t="s">
        <v>566</v>
      </c>
      <c r="F176" t="s">
        <v>567</v>
      </c>
      <c r="G176" s="2">
        <v>45292</v>
      </c>
      <c r="H176"/>
      <c r="I176">
        <v>0</v>
      </c>
      <c r="J176"/>
      <c r="K176"/>
      <c r="L176" s="1" t="s">
        <v>566</v>
      </c>
      <c r="M176" t="s">
        <v>567</v>
      </c>
      <c r="N176" t="s">
        <v>231</v>
      </c>
      <c r="O176" t="s">
        <v>21</v>
      </c>
    </row>
    <row r="177" spans="1:15" x14ac:dyDescent="0.25">
      <c r="A177" t="s">
        <v>15</v>
      </c>
      <c r="B177" t="s">
        <v>29</v>
      </c>
      <c r="C177" t="s">
        <v>17</v>
      </c>
      <c r="D177" s="1">
        <v>1980000000000</v>
      </c>
      <c r="E177" t="s">
        <v>568</v>
      </c>
      <c r="F177" t="s">
        <v>569</v>
      </c>
      <c r="G177" s="2">
        <v>45292</v>
      </c>
      <c r="H177"/>
      <c r="I177">
        <v>0</v>
      </c>
      <c r="J177"/>
      <c r="K177"/>
      <c r="L177" s="1" t="s">
        <v>568</v>
      </c>
      <c r="M177" t="s">
        <v>569</v>
      </c>
      <c r="N177" t="s">
        <v>231</v>
      </c>
      <c r="O177" t="s">
        <v>18</v>
      </c>
    </row>
    <row r="178" spans="1:15" x14ac:dyDescent="0.25">
      <c r="A178" t="s">
        <v>231</v>
      </c>
      <c r="B178" t="s">
        <v>29</v>
      </c>
      <c r="C178" t="s">
        <v>17</v>
      </c>
      <c r="D178" s="1">
        <v>2880000000000</v>
      </c>
      <c r="E178" t="s">
        <v>570</v>
      </c>
      <c r="F178" t="s">
        <v>571</v>
      </c>
      <c r="G178" s="2">
        <v>45292</v>
      </c>
      <c r="H178"/>
      <c r="I178">
        <v>0</v>
      </c>
      <c r="J178"/>
      <c r="K178"/>
      <c r="L178" s="1" t="s">
        <v>570</v>
      </c>
      <c r="M178" t="s">
        <v>571</v>
      </c>
      <c r="N178" t="s">
        <v>231</v>
      </c>
      <c r="O178" t="s">
        <v>21</v>
      </c>
    </row>
    <row r="179" spans="1:15" x14ac:dyDescent="0.25">
      <c r="A179" t="s">
        <v>15</v>
      </c>
      <c r="B179" t="s">
        <v>19</v>
      </c>
      <c r="C179" t="s">
        <v>17</v>
      </c>
      <c r="D179" s="1">
        <v>1720000000000</v>
      </c>
      <c r="E179" t="s">
        <v>572</v>
      </c>
      <c r="F179" t="s">
        <v>573</v>
      </c>
      <c r="G179" s="2">
        <v>45292</v>
      </c>
      <c r="H179"/>
      <c r="I179">
        <v>0</v>
      </c>
      <c r="J179"/>
      <c r="K179"/>
      <c r="L179" s="1" t="s">
        <v>572</v>
      </c>
      <c r="M179" t="s">
        <v>573</v>
      </c>
      <c r="N179" t="s">
        <v>231</v>
      </c>
      <c r="O179" t="s">
        <v>18</v>
      </c>
    </row>
    <row r="180" spans="1:15" x14ac:dyDescent="0.25">
      <c r="A180" t="s">
        <v>231</v>
      </c>
      <c r="B180" t="s">
        <v>29</v>
      </c>
      <c r="C180" t="s">
        <v>17</v>
      </c>
      <c r="D180" s="1">
        <v>1650000000000</v>
      </c>
      <c r="E180" t="s">
        <v>574</v>
      </c>
      <c r="F180" t="s">
        <v>575</v>
      </c>
      <c r="G180" s="2">
        <v>45292</v>
      </c>
      <c r="H180"/>
      <c r="I180">
        <v>0</v>
      </c>
      <c r="J180"/>
      <c r="K180" t="s">
        <v>192</v>
      </c>
      <c r="L180" s="1" t="s">
        <v>574</v>
      </c>
      <c r="M180" t="s">
        <v>575</v>
      </c>
      <c r="N180" t="s">
        <v>231</v>
      </c>
      <c r="O180" t="s">
        <v>21</v>
      </c>
    </row>
    <row r="181" spans="1:15" x14ac:dyDescent="0.25">
      <c r="A181" t="s">
        <v>231</v>
      </c>
      <c r="B181" t="s">
        <v>23</v>
      </c>
      <c r="C181" t="s">
        <v>17</v>
      </c>
      <c r="D181" s="1">
        <v>1710000000000</v>
      </c>
      <c r="E181" t="s">
        <v>576</v>
      </c>
      <c r="F181" t="s">
        <v>577</v>
      </c>
      <c r="G181" s="2">
        <v>45292</v>
      </c>
      <c r="H181"/>
      <c r="I181"/>
      <c r="J181" t="s">
        <v>196</v>
      </c>
      <c r="K181" t="s">
        <v>196</v>
      </c>
      <c r="L181" s="1" t="s">
        <v>576</v>
      </c>
      <c r="M181" t="s">
        <v>577</v>
      </c>
      <c r="N181" t="s">
        <v>231</v>
      </c>
      <c r="O181" t="s">
        <v>21</v>
      </c>
    </row>
    <row r="182" spans="1:15" x14ac:dyDescent="0.25">
      <c r="A182" t="s">
        <v>231</v>
      </c>
      <c r="B182" t="s">
        <v>29</v>
      </c>
      <c r="C182" t="s">
        <v>17</v>
      </c>
      <c r="D182" s="1">
        <v>1680000000000</v>
      </c>
      <c r="E182" t="s">
        <v>578</v>
      </c>
      <c r="F182" t="s">
        <v>579</v>
      </c>
      <c r="G182" s="2">
        <v>45292</v>
      </c>
      <c r="H182"/>
      <c r="I182" t="s">
        <v>55</v>
      </c>
      <c r="J182" t="s">
        <v>157</v>
      </c>
      <c r="K182" t="s">
        <v>154</v>
      </c>
      <c r="L182" s="1" t="s">
        <v>578</v>
      </c>
      <c r="M182" t="s">
        <v>579</v>
      </c>
      <c r="N182" t="s">
        <v>231</v>
      </c>
      <c r="O182" t="s">
        <v>21</v>
      </c>
    </row>
    <row r="183" spans="1:15" x14ac:dyDescent="0.25">
      <c r="A183" t="s">
        <v>231</v>
      </c>
      <c r="B183" t="s">
        <v>23</v>
      </c>
      <c r="C183" t="s">
        <v>17</v>
      </c>
      <c r="D183" s="1">
        <v>1940000000000</v>
      </c>
      <c r="E183" t="s">
        <v>580</v>
      </c>
      <c r="F183" t="s">
        <v>581</v>
      </c>
      <c r="G183" s="2">
        <v>45292</v>
      </c>
      <c r="H183"/>
      <c r="I183"/>
      <c r="J183"/>
      <c r="K183"/>
      <c r="L183" s="1" t="s">
        <v>580</v>
      </c>
      <c r="M183" t="s">
        <v>581</v>
      </c>
      <c r="N183" t="s">
        <v>231</v>
      </c>
      <c r="O183" t="s">
        <v>21</v>
      </c>
    </row>
    <row r="184" spans="1:15" x14ac:dyDescent="0.25">
      <c r="A184" t="s">
        <v>15</v>
      </c>
      <c r="B184" t="s">
        <v>56</v>
      </c>
      <c r="C184" t="s">
        <v>17</v>
      </c>
      <c r="D184" s="1">
        <v>2820000000000</v>
      </c>
      <c r="E184" t="s">
        <v>582</v>
      </c>
      <c r="F184" t="s">
        <v>583</v>
      </c>
      <c r="G184" s="2">
        <v>45292</v>
      </c>
      <c r="H184"/>
      <c r="I184" t="s">
        <v>38</v>
      </c>
      <c r="J184"/>
      <c r="K184" t="s">
        <v>164</v>
      </c>
      <c r="L184" s="1" t="s">
        <v>582</v>
      </c>
      <c r="M184" t="s">
        <v>583</v>
      </c>
      <c r="N184" t="s">
        <v>231</v>
      </c>
      <c r="O184" t="s">
        <v>18</v>
      </c>
    </row>
    <row r="185" spans="1:15" x14ac:dyDescent="0.25">
      <c r="A185" t="s">
        <v>15</v>
      </c>
      <c r="B185" t="s">
        <v>22</v>
      </c>
      <c r="C185" t="s">
        <v>17</v>
      </c>
      <c r="D185" s="1">
        <v>2960000000000</v>
      </c>
      <c r="E185" t="s">
        <v>584</v>
      </c>
      <c r="F185" t="s">
        <v>585</v>
      </c>
      <c r="G185" s="2">
        <v>45292</v>
      </c>
      <c r="H185"/>
      <c r="I185" t="s">
        <v>57</v>
      </c>
      <c r="J185"/>
      <c r="K185" t="s">
        <v>210</v>
      </c>
      <c r="L185" s="1" t="s">
        <v>584</v>
      </c>
      <c r="M185" t="s">
        <v>585</v>
      </c>
      <c r="N185" t="s">
        <v>231</v>
      </c>
      <c r="O185" t="s">
        <v>18</v>
      </c>
    </row>
    <row r="186" spans="1:15" x14ac:dyDescent="0.25">
      <c r="A186" t="s">
        <v>231</v>
      </c>
      <c r="B186" t="s">
        <v>16</v>
      </c>
      <c r="C186" t="s">
        <v>17</v>
      </c>
      <c r="D186" s="1">
        <v>1700000000000</v>
      </c>
      <c r="E186" t="s">
        <v>586</v>
      </c>
      <c r="F186" t="s">
        <v>587</v>
      </c>
      <c r="G186" s="2">
        <v>45292</v>
      </c>
      <c r="H186"/>
      <c r="I186">
        <v>0</v>
      </c>
      <c r="J186"/>
      <c r="K186"/>
      <c r="L186" s="1" t="s">
        <v>586</v>
      </c>
      <c r="M186" t="s">
        <v>587</v>
      </c>
      <c r="N186" t="s">
        <v>231</v>
      </c>
      <c r="O186" t="s">
        <v>21</v>
      </c>
    </row>
    <row r="187" spans="1:15" x14ac:dyDescent="0.25">
      <c r="A187" t="s">
        <v>15</v>
      </c>
      <c r="B187" t="s">
        <v>29</v>
      </c>
      <c r="C187" t="s">
        <v>17</v>
      </c>
      <c r="D187" s="1">
        <v>1850000000000</v>
      </c>
      <c r="E187" t="s">
        <v>588</v>
      </c>
      <c r="F187" t="s">
        <v>589</v>
      </c>
      <c r="G187" s="2">
        <v>45292</v>
      </c>
      <c r="H187"/>
      <c r="I187">
        <v>0</v>
      </c>
      <c r="J187"/>
      <c r="K187"/>
      <c r="L187" s="1" t="s">
        <v>588</v>
      </c>
      <c r="M187" t="s">
        <v>589</v>
      </c>
      <c r="N187" t="s">
        <v>231</v>
      </c>
      <c r="O187" t="s">
        <v>18</v>
      </c>
    </row>
    <row r="188" spans="1:15" x14ac:dyDescent="0.25">
      <c r="A188" t="s">
        <v>15</v>
      </c>
      <c r="B188" t="s">
        <v>29</v>
      </c>
      <c r="C188" t="s">
        <v>17</v>
      </c>
      <c r="D188" s="1">
        <v>1810000000000</v>
      </c>
      <c r="E188" t="s">
        <v>590</v>
      </c>
      <c r="F188" t="s">
        <v>591</v>
      </c>
      <c r="G188" s="2">
        <v>45292</v>
      </c>
      <c r="H188"/>
      <c r="I188">
        <v>0</v>
      </c>
      <c r="J188"/>
      <c r="K188">
        <v>0</v>
      </c>
      <c r="L188" s="1" t="s">
        <v>590</v>
      </c>
      <c r="M188" t="s">
        <v>591</v>
      </c>
      <c r="N188" t="s">
        <v>231</v>
      </c>
      <c r="O188" t="s">
        <v>18</v>
      </c>
    </row>
    <row r="189" spans="1:15" x14ac:dyDescent="0.25">
      <c r="A189" t="s">
        <v>231</v>
      </c>
      <c r="B189" t="s">
        <v>23</v>
      </c>
      <c r="C189" t="s">
        <v>17</v>
      </c>
      <c r="D189" s="1">
        <v>1990000000000</v>
      </c>
      <c r="E189" t="s">
        <v>592</v>
      </c>
      <c r="F189" t="s">
        <v>593</v>
      </c>
      <c r="G189" s="2">
        <v>45292</v>
      </c>
      <c r="H189"/>
      <c r="I189">
        <v>0</v>
      </c>
      <c r="J189"/>
      <c r="K189"/>
      <c r="L189" s="1" t="s">
        <v>592</v>
      </c>
      <c r="M189" t="s">
        <v>593</v>
      </c>
      <c r="N189" t="s">
        <v>231</v>
      </c>
      <c r="O189" t="s">
        <v>21</v>
      </c>
    </row>
    <row r="190" spans="1:15" x14ac:dyDescent="0.25">
      <c r="A190" t="s">
        <v>15</v>
      </c>
      <c r="B190" t="s">
        <v>22</v>
      </c>
      <c r="C190" t="s">
        <v>17</v>
      </c>
      <c r="D190" s="1">
        <v>1950000000000</v>
      </c>
      <c r="E190" t="s">
        <v>594</v>
      </c>
      <c r="F190" t="s">
        <v>595</v>
      </c>
      <c r="G190" s="2">
        <v>45292</v>
      </c>
      <c r="H190"/>
      <c r="I190"/>
      <c r="J190"/>
      <c r="K190"/>
      <c r="L190" s="1" t="s">
        <v>594</v>
      </c>
      <c r="M190" t="s">
        <v>595</v>
      </c>
      <c r="N190" t="s">
        <v>231</v>
      </c>
      <c r="O190" t="s">
        <v>18</v>
      </c>
    </row>
    <row r="191" spans="1:15" x14ac:dyDescent="0.25">
      <c r="A191" t="s">
        <v>15</v>
      </c>
      <c r="B191" t="s">
        <v>19</v>
      </c>
      <c r="C191" t="s">
        <v>17</v>
      </c>
      <c r="D191" s="1">
        <v>1010000000000</v>
      </c>
      <c r="E191" t="s">
        <v>596</v>
      </c>
      <c r="F191" t="s">
        <v>597</v>
      </c>
      <c r="G191" s="2">
        <v>45292</v>
      </c>
      <c r="H191"/>
      <c r="I191" t="s">
        <v>58</v>
      </c>
      <c r="J191"/>
      <c r="K191" t="s">
        <v>211</v>
      </c>
      <c r="L191" s="1" t="s">
        <v>596</v>
      </c>
      <c r="M191" t="s">
        <v>597</v>
      </c>
      <c r="N191" t="s">
        <v>231</v>
      </c>
      <c r="O191" t="s">
        <v>18</v>
      </c>
    </row>
    <row r="192" spans="1:15" x14ac:dyDescent="0.25">
      <c r="A192" t="s">
        <v>231</v>
      </c>
      <c r="B192" t="s">
        <v>59</v>
      </c>
      <c r="C192" t="s">
        <v>17</v>
      </c>
      <c r="D192" s="1">
        <v>1830000000000</v>
      </c>
      <c r="E192" t="s">
        <v>598</v>
      </c>
      <c r="F192" t="s">
        <v>599</v>
      </c>
      <c r="G192" s="2">
        <v>45292</v>
      </c>
      <c r="H192"/>
      <c r="I192" t="s">
        <v>60</v>
      </c>
      <c r="J192">
        <v>0</v>
      </c>
      <c r="K192" t="s">
        <v>212</v>
      </c>
      <c r="L192" s="1" t="s">
        <v>598</v>
      </c>
      <c r="M192" t="s">
        <v>599</v>
      </c>
      <c r="N192" t="s">
        <v>231</v>
      </c>
      <c r="O192" t="s">
        <v>21</v>
      </c>
    </row>
    <row r="193" spans="1:15" x14ac:dyDescent="0.25">
      <c r="A193" t="s">
        <v>231</v>
      </c>
      <c r="B193" t="s">
        <v>23</v>
      </c>
      <c r="C193" t="s">
        <v>24</v>
      </c>
      <c r="D193" s="1">
        <v>1990000000000</v>
      </c>
      <c r="E193" t="s">
        <v>600</v>
      </c>
      <c r="F193" t="s">
        <v>601</v>
      </c>
      <c r="G193" s="2">
        <v>45292</v>
      </c>
      <c r="H193"/>
      <c r="I193" t="s">
        <v>61</v>
      </c>
      <c r="J193"/>
      <c r="K193" t="s">
        <v>213</v>
      </c>
      <c r="L193" s="1" t="s">
        <v>600</v>
      </c>
      <c r="M193" t="s">
        <v>601</v>
      </c>
      <c r="N193" t="s">
        <v>231</v>
      </c>
      <c r="O193" t="s">
        <v>21</v>
      </c>
    </row>
    <row r="194" spans="1:15" x14ac:dyDescent="0.25">
      <c r="A194" t="s">
        <v>231</v>
      </c>
      <c r="B194" t="s">
        <v>16</v>
      </c>
      <c r="C194" t="s">
        <v>24</v>
      </c>
      <c r="D194" s="1">
        <v>1680000000000</v>
      </c>
      <c r="E194" t="s">
        <v>602</v>
      </c>
      <c r="F194" t="s">
        <v>603</v>
      </c>
      <c r="G194" s="2">
        <v>45292</v>
      </c>
      <c r="H194"/>
      <c r="I194" t="s">
        <v>62</v>
      </c>
      <c r="J194"/>
      <c r="K194" t="s">
        <v>63</v>
      </c>
      <c r="L194" s="1" t="s">
        <v>602</v>
      </c>
      <c r="M194" t="s">
        <v>603</v>
      </c>
      <c r="N194" t="s">
        <v>231</v>
      </c>
      <c r="O194" t="s">
        <v>21</v>
      </c>
    </row>
    <row r="195" spans="1:15" x14ac:dyDescent="0.25">
      <c r="A195" t="s">
        <v>15</v>
      </c>
      <c r="B195" t="s">
        <v>22</v>
      </c>
      <c r="C195" t="s">
        <v>17</v>
      </c>
      <c r="D195" s="1">
        <v>1870000000000</v>
      </c>
      <c r="E195" t="s">
        <v>604</v>
      </c>
      <c r="F195" t="s">
        <v>605</v>
      </c>
      <c r="G195" s="2">
        <v>45292</v>
      </c>
      <c r="H195"/>
      <c r="I195">
        <v>0</v>
      </c>
      <c r="J195"/>
      <c r="K195"/>
      <c r="L195" s="1" t="s">
        <v>604</v>
      </c>
      <c r="M195" t="s">
        <v>605</v>
      </c>
      <c r="N195" t="s">
        <v>231</v>
      </c>
      <c r="O195" t="s">
        <v>18</v>
      </c>
    </row>
    <row r="196" spans="1:15" x14ac:dyDescent="0.25">
      <c r="A196" t="s">
        <v>15</v>
      </c>
      <c r="B196" t="s">
        <v>19</v>
      </c>
      <c r="C196" t="s">
        <v>17</v>
      </c>
      <c r="D196" s="1">
        <v>1830000000000</v>
      </c>
      <c r="E196" t="s">
        <v>606</v>
      </c>
      <c r="F196" t="s">
        <v>607</v>
      </c>
      <c r="G196" s="2">
        <v>45292</v>
      </c>
      <c r="H196"/>
      <c r="I196" t="s">
        <v>64</v>
      </c>
      <c r="J196" t="s">
        <v>214</v>
      </c>
      <c r="K196" t="s">
        <v>215</v>
      </c>
      <c r="L196" s="1" t="s">
        <v>606</v>
      </c>
      <c r="M196" t="s">
        <v>607</v>
      </c>
      <c r="N196" t="s">
        <v>231</v>
      </c>
      <c r="O196" t="s">
        <v>18</v>
      </c>
    </row>
    <row r="197" spans="1:15" x14ac:dyDescent="0.25">
      <c r="A197" t="s">
        <v>231</v>
      </c>
      <c r="B197" t="s">
        <v>22</v>
      </c>
      <c r="C197" t="s">
        <v>17</v>
      </c>
      <c r="D197" s="1">
        <v>1680000000000</v>
      </c>
      <c r="E197" t="s">
        <v>608</v>
      </c>
      <c r="F197" t="s">
        <v>609</v>
      </c>
      <c r="G197" s="2">
        <v>45292</v>
      </c>
      <c r="H197"/>
      <c r="I197" t="s">
        <v>38</v>
      </c>
      <c r="J197" t="s">
        <v>157</v>
      </c>
      <c r="K197" t="s">
        <v>174</v>
      </c>
      <c r="L197" s="1" t="s">
        <v>608</v>
      </c>
      <c r="M197" t="s">
        <v>609</v>
      </c>
      <c r="N197" t="s">
        <v>231</v>
      </c>
      <c r="O197" t="s">
        <v>21</v>
      </c>
    </row>
    <row r="198" spans="1:15" x14ac:dyDescent="0.25">
      <c r="A198" t="s">
        <v>15</v>
      </c>
      <c r="B198" t="s">
        <v>29</v>
      </c>
      <c r="C198" t="s">
        <v>17</v>
      </c>
      <c r="D198" s="1">
        <v>1920000000000</v>
      </c>
      <c r="E198" t="s">
        <v>610</v>
      </c>
      <c r="F198" t="s">
        <v>611</v>
      </c>
      <c r="G198" s="2">
        <v>45292</v>
      </c>
      <c r="H198"/>
      <c r="I198"/>
      <c r="J198"/>
      <c r="K198"/>
      <c r="L198" s="1" t="s">
        <v>610</v>
      </c>
      <c r="M198" t="s">
        <v>611</v>
      </c>
      <c r="N198" t="s">
        <v>231</v>
      </c>
      <c r="O198" t="s">
        <v>18</v>
      </c>
    </row>
    <row r="199" spans="1:15" x14ac:dyDescent="0.25">
      <c r="A199" t="s">
        <v>15</v>
      </c>
      <c r="B199" t="s">
        <v>29</v>
      </c>
      <c r="C199" t="s">
        <v>17</v>
      </c>
      <c r="D199" s="1">
        <v>1980000000000</v>
      </c>
      <c r="E199" t="s">
        <v>612</v>
      </c>
      <c r="F199" t="s">
        <v>613</v>
      </c>
      <c r="G199" s="2">
        <v>45292</v>
      </c>
      <c r="H199"/>
      <c r="I199">
        <v>0</v>
      </c>
      <c r="J199"/>
      <c r="K199">
        <v>0</v>
      </c>
      <c r="L199" s="1" t="s">
        <v>612</v>
      </c>
      <c r="M199" t="s">
        <v>613</v>
      </c>
      <c r="N199" t="s">
        <v>231</v>
      </c>
      <c r="O199" t="s">
        <v>18</v>
      </c>
    </row>
    <row r="200" spans="1:15" x14ac:dyDescent="0.25">
      <c r="A200" t="s">
        <v>231</v>
      </c>
      <c r="B200" t="s">
        <v>16</v>
      </c>
      <c r="C200" t="s">
        <v>24</v>
      </c>
      <c r="D200" s="1">
        <v>1980000000000</v>
      </c>
      <c r="E200" t="s">
        <v>614</v>
      </c>
      <c r="F200" t="s">
        <v>615</v>
      </c>
      <c r="G200" s="2">
        <v>45292</v>
      </c>
      <c r="H200"/>
      <c r="I200"/>
      <c r="J200"/>
      <c r="K200" t="s">
        <v>187</v>
      </c>
      <c r="L200" s="1" t="s">
        <v>614</v>
      </c>
      <c r="M200" t="s">
        <v>615</v>
      </c>
      <c r="N200" t="s">
        <v>231</v>
      </c>
      <c r="O200" t="s">
        <v>21</v>
      </c>
    </row>
    <row r="201" spans="1:15" x14ac:dyDescent="0.25">
      <c r="A201" t="s">
        <v>15</v>
      </c>
      <c r="B201" t="s">
        <v>19</v>
      </c>
      <c r="C201" t="s">
        <v>17</v>
      </c>
      <c r="D201" s="1">
        <v>1910000000000</v>
      </c>
      <c r="E201" t="s">
        <v>616</v>
      </c>
      <c r="F201" t="s">
        <v>617</v>
      </c>
      <c r="G201" s="2">
        <v>45292</v>
      </c>
      <c r="H201"/>
      <c r="I201"/>
      <c r="J201"/>
      <c r="K201"/>
      <c r="L201" s="1" t="s">
        <v>616</v>
      </c>
      <c r="M201" t="s">
        <v>617</v>
      </c>
      <c r="N201" t="s">
        <v>231</v>
      </c>
      <c r="O201" t="s">
        <v>18</v>
      </c>
    </row>
    <row r="202" spans="1:15" x14ac:dyDescent="0.25">
      <c r="A202" t="s">
        <v>15</v>
      </c>
      <c r="B202" t="s">
        <v>22</v>
      </c>
      <c r="C202" t="s">
        <v>17</v>
      </c>
      <c r="D202" s="1">
        <v>1660000000000</v>
      </c>
      <c r="E202" t="s">
        <v>618</v>
      </c>
      <c r="F202" t="s">
        <v>619</v>
      </c>
      <c r="G202" s="2">
        <v>45292</v>
      </c>
      <c r="H202"/>
      <c r="I202">
        <v>0</v>
      </c>
      <c r="J202">
        <v>0</v>
      </c>
      <c r="K202" t="s">
        <v>211</v>
      </c>
      <c r="L202" s="1" t="s">
        <v>618</v>
      </c>
      <c r="M202" t="s">
        <v>619</v>
      </c>
      <c r="N202" t="s">
        <v>231</v>
      </c>
      <c r="O202" t="s">
        <v>18</v>
      </c>
    </row>
    <row r="203" spans="1:15" x14ac:dyDescent="0.25">
      <c r="A203" t="s">
        <v>231</v>
      </c>
      <c r="B203" t="s">
        <v>28</v>
      </c>
      <c r="C203" t="s">
        <v>24</v>
      </c>
      <c r="D203" s="1">
        <v>1880000000000</v>
      </c>
      <c r="E203" t="s">
        <v>620</v>
      </c>
      <c r="F203" t="s">
        <v>621</v>
      </c>
      <c r="G203" s="2">
        <v>45292</v>
      </c>
      <c r="H203"/>
      <c r="I203" t="s">
        <v>65</v>
      </c>
      <c r="J203" t="s">
        <v>51</v>
      </c>
      <c r="K203" t="s">
        <v>216</v>
      </c>
      <c r="L203" s="1" t="s">
        <v>620</v>
      </c>
      <c r="M203" t="s">
        <v>621</v>
      </c>
      <c r="N203" t="s">
        <v>231</v>
      </c>
      <c r="O203" t="s">
        <v>21</v>
      </c>
    </row>
    <row r="204" spans="1:15" x14ac:dyDescent="0.25">
      <c r="A204" t="s">
        <v>231</v>
      </c>
      <c r="B204" t="s">
        <v>28</v>
      </c>
      <c r="C204" t="s">
        <v>17</v>
      </c>
      <c r="D204" s="1">
        <v>1750000000000</v>
      </c>
      <c r="E204" t="s">
        <v>622</v>
      </c>
      <c r="F204" t="s">
        <v>623</v>
      </c>
      <c r="G204" s="2">
        <v>45292</v>
      </c>
      <c r="H204"/>
      <c r="I204" t="s">
        <v>25</v>
      </c>
      <c r="J204"/>
      <c r="K204"/>
      <c r="L204" s="1" t="s">
        <v>622</v>
      </c>
      <c r="M204" t="s">
        <v>623</v>
      </c>
      <c r="N204" t="s">
        <v>231</v>
      </c>
      <c r="O204" t="s">
        <v>21</v>
      </c>
    </row>
    <row r="205" spans="1:15" x14ac:dyDescent="0.25">
      <c r="A205" t="s">
        <v>231</v>
      </c>
      <c r="B205" t="s">
        <v>16</v>
      </c>
      <c r="C205" t="s">
        <v>17</v>
      </c>
      <c r="D205" s="1">
        <v>1890000000000</v>
      </c>
      <c r="E205" t="s">
        <v>624</v>
      </c>
      <c r="F205" t="s">
        <v>625</v>
      </c>
      <c r="G205" s="2">
        <v>45292</v>
      </c>
      <c r="H205"/>
      <c r="I205">
        <v>0</v>
      </c>
      <c r="J205" t="s">
        <v>190</v>
      </c>
      <c r="K205" t="s">
        <v>217</v>
      </c>
      <c r="L205" s="1" t="s">
        <v>624</v>
      </c>
      <c r="M205" t="s">
        <v>625</v>
      </c>
      <c r="N205" t="s">
        <v>231</v>
      </c>
      <c r="O205" t="s">
        <v>21</v>
      </c>
    </row>
    <row r="206" spans="1:15" x14ac:dyDescent="0.25">
      <c r="A206" t="s">
        <v>15</v>
      </c>
      <c r="B206" t="s">
        <v>16</v>
      </c>
      <c r="C206" t="s">
        <v>17</v>
      </c>
      <c r="D206" s="1">
        <v>1690000000000</v>
      </c>
      <c r="E206" t="s">
        <v>626</v>
      </c>
      <c r="F206" t="s">
        <v>627</v>
      </c>
      <c r="G206" s="2">
        <v>45292</v>
      </c>
      <c r="H206"/>
      <c r="I206">
        <v>0</v>
      </c>
      <c r="J206"/>
      <c r="K206"/>
      <c r="L206" s="1" t="s">
        <v>626</v>
      </c>
      <c r="M206" t="s">
        <v>627</v>
      </c>
      <c r="N206" t="s">
        <v>231</v>
      </c>
      <c r="O206" t="s">
        <v>18</v>
      </c>
    </row>
    <row r="207" spans="1:15" x14ac:dyDescent="0.25">
      <c r="A207" t="s">
        <v>15</v>
      </c>
      <c r="B207" t="s">
        <v>23</v>
      </c>
      <c r="C207" t="s">
        <v>17</v>
      </c>
      <c r="D207" s="1">
        <v>1930000000000</v>
      </c>
      <c r="E207" t="s">
        <v>628</v>
      </c>
      <c r="F207" t="s">
        <v>629</v>
      </c>
      <c r="G207" s="2">
        <v>45292</v>
      </c>
      <c r="H207"/>
      <c r="I207">
        <v>0</v>
      </c>
      <c r="J207"/>
      <c r="K207" t="s">
        <v>164</v>
      </c>
      <c r="L207" s="1" t="s">
        <v>628</v>
      </c>
      <c r="M207" t="s">
        <v>629</v>
      </c>
      <c r="N207" t="s">
        <v>231</v>
      </c>
      <c r="O207" t="s">
        <v>18</v>
      </c>
    </row>
    <row r="208" spans="1:15" x14ac:dyDescent="0.25">
      <c r="A208" t="s">
        <v>15</v>
      </c>
      <c r="B208" t="s">
        <v>22</v>
      </c>
      <c r="C208" t="s">
        <v>17</v>
      </c>
      <c r="D208" s="1">
        <v>1770000000000</v>
      </c>
      <c r="E208" t="s">
        <v>630</v>
      </c>
      <c r="F208" t="s">
        <v>631</v>
      </c>
      <c r="G208" s="2">
        <v>45292</v>
      </c>
      <c r="H208"/>
      <c r="I208"/>
      <c r="J208"/>
      <c r="K208"/>
      <c r="L208" s="1" t="s">
        <v>630</v>
      </c>
      <c r="M208" t="s">
        <v>631</v>
      </c>
      <c r="N208" t="s">
        <v>231</v>
      </c>
      <c r="O208" t="s">
        <v>18</v>
      </c>
    </row>
    <row r="209" spans="1:15" x14ac:dyDescent="0.25">
      <c r="A209" t="s">
        <v>15</v>
      </c>
      <c r="B209" t="s">
        <v>29</v>
      </c>
      <c r="C209" t="s">
        <v>17</v>
      </c>
      <c r="D209" s="1">
        <v>1690000000000</v>
      </c>
      <c r="E209" t="s">
        <v>632</v>
      </c>
      <c r="F209" t="s">
        <v>633</v>
      </c>
      <c r="G209" s="2">
        <v>45292</v>
      </c>
      <c r="H209"/>
      <c r="I209">
        <v>0</v>
      </c>
      <c r="J209"/>
      <c r="K209"/>
      <c r="L209" s="1" t="s">
        <v>632</v>
      </c>
      <c r="M209" t="s">
        <v>633</v>
      </c>
      <c r="N209" t="s">
        <v>231</v>
      </c>
      <c r="O209" t="s">
        <v>18</v>
      </c>
    </row>
    <row r="210" spans="1:15" x14ac:dyDescent="0.25">
      <c r="A210" t="s">
        <v>15</v>
      </c>
      <c r="B210" t="s">
        <v>23</v>
      </c>
      <c r="C210" t="s">
        <v>17</v>
      </c>
      <c r="D210" s="1">
        <v>1990000000000</v>
      </c>
      <c r="E210" t="s">
        <v>634</v>
      </c>
      <c r="F210" t="s">
        <v>635</v>
      </c>
      <c r="G210" s="2">
        <v>45292</v>
      </c>
      <c r="H210"/>
      <c r="I210">
        <v>0</v>
      </c>
      <c r="J210"/>
      <c r="K210"/>
      <c r="L210" s="1" t="s">
        <v>634</v>
      </c>
      <c r="M210" t="s">
        <v>635</v>
      </c>
      <c r="N210" t="s">
        <v>231</v>
      </c>
      <c r="O210" t="s">
        <v>18</v>
      </c>
    </row>
    <row r="211" spans="1:15" x14ac:dyDescent="0.25">
      <c r="A211" t="s">
        <v>231</v>
      </c>
      <c r="B211" t="s">
        <v>66</v>
      </c>
      <c r="C211" t="s">
        <v>17</v>
      </c>
      <c r="D211" s="1">
        <v>1740000000000</v>
      </c>
      <c r="E211" t="s">
        <v>636</v>
      </c>
      <c r="F211" t="s">
        <v>637</v>
      </c>
      <c r="G211" s="2">
        <v>45292</v>
      </c>
      <c r="H211"/>
      <c r="I211"/>
      <c r="J211"/>
      <c r="K211"/>
      <c r="L211" s="1" t="s">
        <v>636</v>
      </c>
      <c r="M211" t="s">
        <v>637</v>
      </c>
      <c r="N211" t="s">
        <v>231</v>
      </c>
      <c r="O211" t="s">
        <v>21</v>
      </c>
    </row>
    <row r="212" spans="1:15" x14ac:dyDescent="0.25">
      <c r="A212" t="s">
        <v>231</v>
      </c>
      <c r="B212" t="s">
        <v>29</v>
      </c>
      <c r="C212" t="s">
        <v>17</v>
      </c>
      <c r="D212" s="1">
        <v>1680000000000</v>
      </c>
      <c r="E212" t="s">
        <v>638</v>
      </c>
      <c r="F212" t="s">
        <v>639</v>
      </c>
      <c r="G212" s="2">
        <v>45292</v>
      </c>
      <c r="H212"/>
      <c r="I212">
        <v>0</v>
      </c>
      <c r="J212"/>
      <c r="K212" t="s">
        <v>166</v>
      </c>
      <c r="L212" s="1" t="s">
        <v>638</v>
      </c>
      <c r="M212" t="s">
        <v>639</v>
      </c>
      <c r="N212" t="s">
        <v>231</v>
      </c>
      <c r="O212" t="s">
        <v>21</v>
      </c>
    </row>
    <row r="213" spans="1:15" x14ac:dyDescent="0.25">
      <c r="A213" t="s">
        <v>231</v>
      </c>
      <c r="B213" t="s">
        <v>29</v>
      </c>
      <c r="C213" t="s">
        <v>24</v>
      </c>
      <c r="D213" s="1">
        <v>1970000000000</v>
      </c>
      <c r="E213" t="s">
        <v>640</v>
      </c>
      <c r="F213" t="s">
        <v>641</v>
      </c>
      <c r="G213" s="2">
        <v>45292</v>
      </c>
      <c r="H213"/>
      <c r="I213" t="s">
        <v>63</v>
      </c>
      <c r="J213"/>
      <c r="K213" t="s">
        <v>218</v>
      </c>
      <c r="L213" s="1" t="s">
        <v>640</v>
      </c>
      <c r="M213" t="s">
        <v>641</v>
      </c>
      <c r="N213" t="s">
        <v>231</v>
      </c>
      <c r="O213" t="s">
        <v>21</v>
      </c>
    </row>
    <row r="214" spans="1:15" x14ac:dyDescent="0.25">
      <c r="A214" t="s">
        <v>231</v>
      </c>
      <c r="B214" t="s">
        <v>16</v>
      </c>
      <c r="C214" t="s">
        <v>17</v>
      </c>
      <c r="D214" s="1">
        <v>1660000000000</v>
      </c>
      <c r="E214" t="s">
        <v>642</v>
      </c>
      <c r="F214" t="s">
        <v>643</v>
      </c>
      <c r="G214" s="2">
        <v>45292</v>
      </c>
      <c r="H214"/>
      <c r="I214">
        <v>0</v>
      </c>
      <c r="J214"/>
      <c r="K214"/>
      <c r="L214" s="1" t="s">
        <v>642</v>
      </c>
      <c r="M214" t="s">
        <v>643</v>
      </c>
      <c r="N214" t="s">
        <v>231</v>
      </c>
      <c r="O214" t="s">
        <v>21</v>
      </c>
    </row>
    <row r="215" spans="1:15" x14ac:dyDescent="0.25">
      <c r="A215" t="s">
        <v>15</v>
      </c>
      <c r="B215" t="s">
        <v>29</v>
      </c>
      <c r="C215" t="s">
        <v>17</v>
      </c>
      <c r="D215" s="1">
        <v>1890000000000</v>
      </c>
      <c r="E215" t="s">
        <v>644</v>
      </c>
      <c r="F215" t="s">
        <v>645</v>
      </c>
      <c r="G215" s="2">
        <v>45292</v>
      </c>
      <c r="H215"/>
      <c r="I215">
        <v>0</v>
      </c>
      <c r="J215"/>
      <c r="K215"/>
      <c r="L215" s="1" t="s">
        <v>644</v>
      </c>
      <c r="M215" t="s">
        <v>645</v>
      </c>
      <c r="N215" t="s">
        <v>231</v>
      </c>
      <c r="O215" t="s">
        <v>18</v>
      </c>
    </row>
    <row r="216" spans="1:15" x14ac:dyDescent="0.25">
      <c r="A216" t="s">
        <v>15</v>
      </c>
      <c r="B216" t="s">
        <v>22</v>
      </c>
      <c r="C216" t="s">
        <v>17</v>
      </c>
      <c r="D216" s="1">
        <v>2010000000000</v>
      </c>
      <c r="E216" t="s">
        <v>646</v>
      </c>
      <c r="F216" t="s">
        <v>647</v>
      </c>
      <c r="G216" s="2">
        <v>45292</v>
      </c>
      <c r="H216"/>
      <c r="I216"/>
      <c r="J216"/>
      <c r="K216"/>
      <c r="L216" s="1" t="s">
        <v>646</v>
      </c>
      <c r="M216" t="s">
        <v>647</v>
      </c>
      <c r="N216" t="s">
        <v>231</v>
      </c>
      <c r="O216" t="s">
        <v>18</v>
      </c>
    </row>
    <row r="217" spans="1:15" x14ac:dyDescent="0.25">
      <c r="A217" t="s">
        <v>231</v>
      </c>
      <c r="B217" t="s">
        <v>16</v>
      </c>
      <c r="C217" t="s">
        <v>17</v>
      </c>
      <c r="D217" s="1">
        <v>1830000000000</v>
      </c>
      <c r="E217" t="s">
        <v>648</v>
      </c>
      <c r="F217" t="s">
        <v>649</v>
      </c>
      <c r="G217" s="2">
        <v>45292</v>
      </c>
      <c r="H217"/>
      <c r="I217">
        <v>0</v>
      </c>
      <c r="J217"/>
      <c r="K217"/>
      <c r="L217" s="1" t="s">
        <v>648</v>
      </c>
      <c r="M217" t="s">
        <v>649</v>
      </c>
      <c r="N217" t="s">
        <v>231</v>
      </c>
      <c r="O217" t="s">
        <v>21</v>
      </c>
    </row>
    <row r="218" spans="1:15" x14ac:dyDescent="0.25">
      <c r="A218" t="s">
        <v>15</v>
      </c>
      <c r="B218" t="s">
        <v>23</v>
      </c>
      <c r="C218" t="s">
        <v>17</v>
      </c>
      <c r="D218" s="1">
        <v>1720000000000</v>
      </c>
      <c r="E218" t="s">
        <v>650</v>
      </c>
      <c r="F218" t="s">
        <v>651</v>
      </c>
      <c r="G218" s="2">
        <v>45292</v>
      </c>
      <c r="H218"/>
      <c r="I218" t="s">
        <v>67</v>
      </c>
      <c r="J218" t="s">
        <v>173</v>
      </c>
      <c r="K218" t="s">
        <v>219</v>
      </c>
      <c r="L218" s="1" t="s">
        <v>650</v>
      </c>
      <c r="M218" t="s">
        <v>651</v>
      </c>
      <c r="N218" t="s">
        <v>231</v>
      </c>
      <c r="O218" t="s">
        <v>18</v>
      </c>
    </row>
    <row r="219" spans="1:15" x14ac:dyDescent="0.25">
      <c r="A219" t="s">
        <v>231</v>
      </c>
      <c r="B219" t="s">
        <v>28</v>
      </c>
      <c r="C219" t="s">
        <v>17</v>
      </c>
      <c r="D219" s="1">
        <v>1030000000000</v>
      </c>
      <c r="E219" t="s">
        <v>652</v>
      </c>
      <c r="F219" t="s">
        <v>653</v>
      </c>
      <c r="G219" s="2">
        <v>45292</v>
      </c>
      <c r="H219"/>
      <c r="I219"/>
      <c r="J219"/>
      <c r="K219"/>
      <c r="L219" s="1" t="s">
        <v>652</v>
      </c>
      <c r="M219" t="s">
        <v>653</v>
      </c>
      <c r="N219" t="s">
        <v>231</v>
      </c>
      <c r="O219" t="s">
        <v>21</v>
      </c>
    </row>
    <row r="220" spans="1:15" x14ac:dyDescent="0.25">
      <c r="A220" t="s">
        <v>231</v>
      </c>
      <c r="B220" t="s">
        <v>16</v>
      </c>
      <c r="C220" t="s">
        <v>24</v>
      </c>
      <c r="D220" s="1">
        <v>1730000000000</v>
      </c>
      <c r="E220" t="s">
        <v>654</v>
      </c>
      <c r="F220" t="s">
        <v>655</v>
      </c>
      <c r="G220" s="2">
        <v>45292</v>
      </c>
      <c r="H220"/>
      <c r="I220">
        <v>0</v>
      </c>
      <c r="J220"/>
      <c r="K220"/>
      <c r="L220" s="1" t="s">
        <v>654</v>
      </c>
      <c r="M220" t="s">
        <v>655</v>
      </c>
      <c r="N220" t="s">
        <v>231</v>
      </c>
      <c r="O220" t="s">
        <v>21</v>
      </c>
    </row>
    <row r="221" spans="1:15" x14ac:dyDescent="0.25">
      <c r="A221" t="s">
        <v>15</v>
      </c>
      <c r="B221" t="s">
        <v>19</v>
      </c>
      <c r="C221" t="s">
        <v>17</v>
      </c>
      <c r="D221" s="1">
        <v>1730000000000</v>
      </c>
      <c r="E221" t="s">
        <v>656</v>
      </c>
      <c r="F221" t="s">
        <v>657</v>
      </c>
      <c r="G221" s="2">
        <v>45292</v>
      </c>
      <c r="H221"/>
      <c r="I221"/>
      <c r="J221"/>
      <c r="K221"/>
      <c r="L221" s="1" t="s">
        <v>656</v>
      </c>
      <c r="M221" t="s">
        <v>657</v>
      </c>
      <c r="N221" t="s">
        <v>231</v>
      </c>
      <c r="O221" t="s">
        <v>18</v>
      </c>
    </row>
    <row r="222" spans="1:15" x14ac:dyDescent="0.25">
      <c r="A222" t="s">
        <v>15</v>
      </c>
      <c r="B222" t="s">
        <v>29</v>
      </c>
      <c r="C222" t="s">
        <v>17</v>
      </c>
      <c r="D222" s="1">
        <v>1640000000000</v>
      </c>
      <c r="E222" t="s">
        <v>658</v>
      </c>
      <c r="F222" t="s">
        <v>659</v>
      </c>
      <c r="G222" s="2">
        <v>45292</v>
      </c>
      <c r="H222"/>
      <c r="I222"/>
      <c r="J222"/>
      <c r="K222"/>
      <c r="L222" s="1" t="s">
        <v>658</v>
      </c>
      <c r="M222" t="s">
        <v>659</v>
      </c>
      <c r="N222" t="s">
        <v>231</v>
      </c>
      <c r="O222" t="s">
        <v>18</v>
      </c>
    </row>
    <row r="223" spans="1:15" x14ac:dyDescent="0.25">
      <c r="A223" t="s">
        <v>231</v>
      </c>
      <c r="B223" t="s">
        <v>28</v>
      </c>
      <c r="C223" t="s">
        <v>17</v>
      </c>
      <c r="D223" s="1">
        <v>1910000000000</v>
      </c>
      <c r="E223" t="s">
        <v>660</v>
      </c>
      <c r="F223" t="s">
        <v>661</v>
      </c>
      <c r="G223" s="2">
        <v>45292</v>
      </c>
      <c r="H223"/>
      <c r="I223">
        <v>0</v>
      </c>
      <c r="J223"/>
      <c r="K223"/>
      <c r="L223" s="1" t="s">
        <v>660</v>
      </c>
      <c r="M223" t="s">
        <v>661</v>
      </c>
      <c r="N223" t="s">
        <v>231</v>
      </c>
      <c r="O223" t="s">
        <v>21</v>
      </c>
    </row>
    <row r="224" spans="1:15" x14ac:dyDescent="0.25">
      <c r="A224" t="s">
        <v>231</v>
      </c>
      <c r="B224" t="s">
        <v>16</v>
      </c>
      <c r="C224" t="s">
        <v>24</v>
      </c>
      <c r="D224" s="1">
        <v>1720000000000</v>
      </c>
      <c r="E224" t="s">
        <v>662</v>
      </c>
      <c r="F224" t="s">
        <v>663</v>
      </c>
      <c r="G224" s="2">
        <v>45292</v>
      </c>
      <c r="H224"/>
      <c r="I224" t="s">
        <v>68</v>
      </c>
      <c r="J224" t="s">
        <v>220</v>
      </c>
      <c r="K224" t="s">
        <v>221</v>
      </c>
      <c r="L224" s="1" t="s">
        <v>662</v>
      </c>
      <c r="M224" t="s">
        <v>663</v>
      </c>
      <c r="N224" t="s">
        <v>231</v>
      </c>
      <c r="O224" t="s">
        <v>21</v>
      </c>
    </row>
    <row r="225" spans="1:15" x14ac:dyDescent="0.25">
      <c r="A225" t="s">
        <v>231</v>
      </c>
      <c r="B225" t="s">
        <v>29</v>
      </c>
      <c r="C225" t="s">
        <v>17</v>
      </c>
      <c r="D225" s="1">
        <v>1860000000000</v>
      </c>
      <c r="E225" t="s">
        <v>664</v>
      </c>
      <c r="F225" t="s">
        <v>665</v>
      </c>
      <c r="G225" s="2">
        <v>45292</v>
      </c>
      <c r="H225"/>
      <c r="I225" t="s">
        <v>69</v>
      </c>
      <c r="J225"/>
      <c r="K225"/>
      <c r="L225" s="1" t="s">
        <v>664</v>
      </c>
      <c r="M225" t="s">
        <v>665</v>
      </c>
      <c r="N225" t="s">
        <v>231</v>
      </c>
      <c r="O225" t="s">
        <v>21</v>
      </c>
    </row>
    <row r="226" spans="1:15" x14ac:dyDescent="0.25">
      <c r="A226" t="s">
        <v>15</v>
      </c>
      <c r="B226" t="s">
        <v>22</v>
      </c>
      <c r="C226" t="s">
        <v>17</v>
      </c>
      <c r="D226" s="1">
        <v>1960000000000</v>
      </c>
      <c r="E226" t="s">
        <v>666</v>
      </c>
      <c r="F226" t="s">
        <v>667</v>
      </c>
      <c r="G226" s="2">
        <v>45292</v>
      </c>
      <c r="H226"/>
      <c r="I226" t="s">
        <v>70</v>
      </c>
      <c r="J226" t="s">
        <v>222</v>
      </c>
      <c r="K226" t="s">
        <v>223</v>
      </c>
      <c r="L226" s="1" t="s">
        <v>666</v>
      </c>
      <c r="M226" t="s">
        <v>667</v>
      </c>
      <c r="N226" t="s">
        <v>231</v>
      </c>
      <c r="O226" t="s">
        <v>18</v>
      </c>
    </row>
    <row r="227" spans="1:15" x14ac:dyDescent="0.25">
      <c r="A227" t="s">
        <v>15</v>
      </c>
      <c r="B227" t="s">
        <v>19</v>
      </c>
      <c r="C227" t="s">
        <v>17</v>
      </c>
      <c r="D227" s="1">
        <v>2960000000000</v>
      </c>
      <c r="E227" t="s">
        <v>668</v>
      </c>
      <c r="F227" t="s">
        <v>669</v>
      </c>
      <c r="G227" s="2">
        <v>45292</v>
      </c>
      <c r="H227"/>
      <c r="I227">
        <v>0</v>
      </c>
      <c r="J227" t="s">
        <v>195</v>
      </c>
      <c r="K227" t="s">
        <v>224</v>
      </c>
      <c r="L227" s="1" t="s">
        <v>668</v>
      </c>
      <c r="M227" t="s">
        <v>669</v>
      </c>
      <c r="N227" t="s">
        <v>231</v>
      </c>
      <c r="O227" t="s">
        <v>18</v>
      </c>
    </row>
    <row r="228" spans="1:15" x14ac:dyDescent="0.25">
      <c r="A228" t="s">
        <v>15</v>
      </c>
      <c r="B228" t="s">
        <v>22</v>
      </c>
      <c r="C228" t="s">
        <v>17</v>
      </c>
      <c r="D228" s="1">
        <v>1890000000000</v>
      </c>
      <c r="E228" t="s">
        <v>670</v>
      </c>
      <c r="F228" t="s">
        <v>671</v>
      </c>
      <c r="G228" s="2">
        <v>45292</v>
      </c>
      <c r="H228"/>
      <c r="I228"/>
      <c r="J228"/>
      <c r="K228"/>
      <c r="L228" s="1" t="s">
        <v>670</v>
      </c>
      <c r="M228" t="s">
        <v>671</v>
      </c>
      <c r="N228" t="s">
        <v>231</v>
      </c>
      <c r="O228" t="s">
        <v>18</v>
      </c>
    </row>
    <row r="229" spans="1:15" x14ac:dyDescent="0.25">
      <c r="A229" t="s">
        <v>15</v>
      </c>
      <c r="B229" t="s">
        <v>22</v>
      </c>
      <c r="C229" t="s">
        <v>17</v>
      </c>
      <c r="D229" s="1">
        <v>1940000000000</v>
      </c>
      <c r="E229" t="s">
        <v>672</v>
      </c>
      <c r="F229" t="s">
        <v>673</v>
      </c>
      <c r="G229" s="2">
        <v>45292</v>
      </c>
      <c r="H229"/>
      <c r="I229"/>
      <c r="J229"/>
      <c r="K229"/>
      <c r="L229" s="1" t="s">
        <v>672</v>
      </c>
      <c r="M229" t="s">
        <v>673</v>
      </c>
      <c r="N229" t="s">
        <v>231</v>
      </c>
      <c r="O229" t="s">
        <v>18</v>
      </c>
    </row>
    <row r="230" spans="1:15" x14ac:dyDescent="0.25">
      <c r="A230" t="s">
        <v>231</v>
      </c>
      <c r="B230" t="s">
        <v>23</v>
      </c>
      <c r="C230" t="s">
        <v>17</v>
      </c>
      <c r="D230" s="1">
        <v>1730000000000</v>
      </c>
      <c r="E230" t="s">
        <v>674</v>
      </c>
      <c r="F230" t="s">
        <v>675</v>
      </c>
      <c r="G230" s="2">
        <v>45292</v>
      </c>
      <c r="H230"/>
      <c r="I230">
        <v>0</v>
      </c>
      <c r="J230"/>
      <c r="K230"/>
      <c r="L230" s="1" t="s">
        <v>674</v>
      </c>
      <c r="M230" t="s">
        <v>675</v>
      </c>
      <c r="N230" t="s">
        <v>231</v>
      </c>
      <c r="O230" t="s">
        <v>21</v>
      </c>
    </row>
    <row r="231" spans="1:15" x14ac:dyDescent="0.25">
      <c r="A231" t="s">
        <v>231</v>
      </c>
      <c r="B231" t="s">
        <v>16</v>
      </c>
      <c r="C231" t="s">
        <v>24</v>
      </c>
      <c r="D231" s="1">
        <v>1870000000000</v>
      </c>
      <c r="E231" t="s">
        <v>676</v>
      </c>
      <c r="F231" t="s">
        <v>677</v>
      </c>
      <c r="G231" s="2">
        <v>45292</v>
      </c>
      <c r="H231"/>
      <c r="I231">
        <v>0</v>
      </c>
      <c r="J231"/>
      <c r="K231" t="s">
        <v>156</v>
      </c>
      <c r="L231" s="1" t="s">
        <v>676</v>
      </c>
      <c r="M231" t="s">
        <v>677</v>
      </c>
      <c r="N231" t="s">
        <v>231</v>
      </c>
      <c r="O231" t="s">
        <v>21</v>
      </c>
    </row>
    <row r="232" spans="1:15" x14ac:dyDescent="0.25">
      <c r="A232" t="s">
        <v>231</v>
      </c>
      <c r="B232" t="s">
        <v>28</v>
      </c>
      <c r="C232" t="s">
        <v>24</v>
      </c>
      <c r="D232" s="1">
        <v>1900000000000</v>
      </c>
      <c r="E232" t="s">
        <v>678</v>
      </c>
      <c r="F232" t="s">
        <v>679</v>
      </c>
      <c r="G232" s="2">
        <v>45292</v>
      </c>
      <c r="H232"/>
      <c r="I232" t="s">
        <v>71</v>
      </c>
      <c r="J232" t="s">
        <v>200</v>
      </c>
      <c r="K232" t="s">
        <v>225</v>
      </c>
      <c r="L232" s="1" t="s">
        <v>678</v>
      </c>
      <c r="M232" t="s">
        <v>679</v>
      </c>
      <c r="N232" t="s">
        <v>231</v>
      </c>
      <c r="O232" t="s">
        <v>21</v>
      </c>
    </row>
    <row r="233" spans="1:15" x14ac:dyDescent="0.25">
      <c r="A233" t="s">
        <v>15</v>
      </c>
      <c r="B233" t="s">
        <v>22</v>
      </c>
      <c r="C233" t="s">
        <v>17</v>
      </c>
      <c r="D233" s="1">
        <v>1670000000000</v>
      </c>
      <c r="E233" t="s">
        <v>680</v>
      </c>
      <c r="F233" t="s">
        <v>681</v>
      </c>
      <c r="G233" s="2">
        <v>45292</v>
      </c>
      <c r="H233"/>
      <c r="I233"/>
      <c r="J233"/>
      <c r="K233"/>
      <c r="L233" s="1" t="s">
        <v>680</v>
      </c>
      <c r="M233" t="s">
        <v>681</v>
      </c>
      <c r="N233" t="s">
        <v>231</v>
      </c>
      <c r="O233" t="s">
        <v>18</v>
      </c>
    </row>
    <row r="234" spans="1:15" x14ac:dyDescent="0.25">
      <c r="A234" t="s">
        <v>231</v>
      </c>
      <c r="B234" t="s">
        <v>19</v>
      </c>
      <c r="C234" t="s">
        <v>24</v>
      </c>
      <c r="D234" s="1">
        <v>1630000000000</v>
      </c>
      <c r="E234" t="s">
        <v>682</v>
      </c>
      <c r="F234" t="s">
        <v>683</v>
      </c>
      <c r="G234" s="2">
        <v>45292</v>
      </c>
      <c r="H234"/>
      <c r="I234" t="s">
        <v>72</v>
      </c>
      <c r="J234" t="s">
        <v>72</v>
      </c>
      <c r="K234" t="s">
        <v>226</v>
      </c>
      <c r="L234" s="1" t="s">
        <v>682</v>
      </c>
      <c r="M234" t="s">
        <v>683</v>
      </c>
      <c r="N234" t="s">
        <v>231</v>
      </c>
      <c r="O234" t="s">
        <v>21</v>
      </c>
    </row>
    <row r="235" spans="1:15" x14ac:dyDescent="0.25">
      <c r="A235" t="s">
        <v>15</v>
      </c>
      <c r="B235" t="s">
        <v>22</v>
      </c>
      <c r="C235" t="s">
        <v>17</v>
      </c>
      <c r="D235" s="1">
        <v>1910000000000</v>
      </c>
      <c r="E235" t="s">
        <v>684</v>
      </c>
      <c r="F235" t="s">
        <v>685</v>
      </c>
      <c r="G235" s="2">
        <v>45292</v>
      </c>
      <c r="H235"/>
      <c r="I235"/>
      <c r="J235"/>
      <c r="K235"/>
      <c r="L235" s="1" t="s">
        <v>684</v>
      </c>
      <c r="M235" t="s">
        <v>685</v>
      </c>
      <c r="N235" t="s">
        <v>231</v>
      </c>
      <c r="O235" t="s">
        <v>18</v>
      </c>
    </row>
    <row r="236" spans="1:15" x14ac:dyDescent="0.25">
      <c r="A236" t="s">
        <v>231</v>
      </c>
      <c r="B236" t="s">
        <v>16</v>
      </c>
      <c r="C236" t="s">
        <v>17</v>
      </c>
      <c r="D236" s="1">
        <v>1860000000000</v>
      </c>
      <c r="E236" t="s">
        <v>686</v>
      </c>
      <c r="F236" t="s">
        <v>687</v>
      </c>
      <c r="G236" s="2">
        <v>45292</v>
      </c>
      <c r="H236"/>
      <c r="I236">
        <v>0</v>
      </c>
      <c r="J236"/>
      <c r="K236"/>
      <c r="L236" s="1" t="s">
        <v>686</v>
      </c>
      <c r="M236" t="s">
        <v>687</v>
      </c>
      <c r="N236" t="s">
        <v>231</v>
      </c>
      <c r="O236" t="s">
        <v>21</v>
      </c>
    </row>
    <row r="237" spans="1:15" x14ac:dyDescent="0.25">
      <c r="A237" t="s">
        <v>15</v>
      </c>
      <c r="B237" t="s">
        <v>22</v>
      </c>
      <c r="C237" t="s">
        <v>17</v>
      </c>
      <c r="D237" s="1">
        <v>1920000000000</v>
      </c>
      <c r="E237" t="s">
        <v>688</v>
      </c>
      <c r="F237" t="s">
        <v>689</v>
      </c>
      <c r="G237" s="2">
        <v>45292</v>
      </c>
      <c r="H237"/>
      <c r="I237"/>
      <c r="J237"/>
      <c r="K237"/>
      <c r="L237" s="1" t="s">
        <v>688</v>
      </c>
      <c r="M237" t="s">
        <v>689</v>
      </c>
      <c r="N237" t="s">
        <v>231</v>
      </c>
      <c r="O237" t="s">
        <v>18</v>
      </c>
    </row>
    <row r="238" spans="1:15" x14ac:dyDescent="0.25">
      <c r="A238" t="s">
        <v>231</v>
      </c>
      <c r="B238" t="s">
        <v>28</v>
      </c>
      <c r="C238" t="s">
        <v>24</v>
      </c>
      <c r="D238" s="1">
        <v>1970000000000</v>
      </c>
      <c r="E238" t="s">
        <v>690</v>
      </c>
      <c r="F238" t="s">
        <v>691</v>
      </c>
      <c r="G238" s="2">
        <v>45292</v>
      </c>
      <c r="H238"/>
      <c r="I238" t="s">
        <v>73</v>
      </c>
      <c r="J238" t="s">
        <v>190</v>
      </c>
      <c r="K238" t="s">
        <v>227</v>
      </c>
      <c r="L238" s="1" t="s">
        <v>690</v>
      </c>
      <c r="M238" t="s">
        <v>691</v>
      </c>
      <c r="N238" t="s">
        <v>231</v>
      </c>
      <c r="O238" t="s">
        <v>21</v>
      </c>
    </row>
    <row r="239" spans="1:15" x14ac:dyDescent="0.25">
      <c r="A239" t="s">
        <v>15</v>
      </c>
      <c r="B239" t="s">
        <v>19</v>
      </c>
      <c r="C239" t="s">
        <v>17</v>
      </c>
      <c r="D239" s="1">
        <v>1740000000000</v>
      </c>
      <c r="E239" t="s">
        <v>692</v>
      </c>
      <c r="F239" t="s">
        <v>693</v>
      </c>
      <c r="G239" s="2">
        <v>45292</v>
      </c>
      <c r="H239"/>
      <c r="I239">
        <v>0</v>
      </c>
      <c r="J239"/>
      <c r="K239"/>
      <c r="L239" s="1" t="s">
        <v>692</v>
      </c>
      <c r="M239" t="s">
        <v>693</v>
      </c>
      <c r="N239" t="s">
        <v>231</v>
      </c>
      <c r="O239" t="s">
        <v>18</v>
      </c>
    </row>
    <row r="240" spans="1:15" x14ac:dyDescent="0.25">
      <c r="A240" t="s">
        <v>231</v>
      </c>
      <c r="B240" t="s">
        <v>28</v>
      </c>
      <c r="C240" t="s">
        <v>17</v>
      </c>
      <c r="D240" s="1">
        <v>1700000000000</v>
      </c>
      <c r="E240" t="s">
        <v>694</v>
      </c>
      <c r="F240" t="s">
        <v>695</v>
      </c>
      <c r="G240" s="2">
        <v>45292</v>
      </c>
      <c r="H240"/>
      <c r="I240"/>
      <c r="J240"/>
      <c r="K240"/>
      <c r="L240" s="1" t="s">
        <v>694</v>
      </c>
      <c r="M240" t="s">
        <v>695</v>
      </c>
      <c r="N240" t="s">
        <v>231</v>
      </c>
      <c r="O240" t="s">
        <v>21</v>
      </c>
    </row>
    <row r="241" spans="1:15" x14ac:dyDescent="0.25">
      <c r="A241" t="s">
        <v>231</v>
      </c>
      <c r="B241" t="s">
        <v>28</v>
      </c>
      <c r="C241" t="s">
        <v>24</v>
      </c>
      <c r="D241" s="1">
        <v>1990000000000</v>
      </c>
      <c r="E241" t="s">
        <v>696</v>
      </c>
      <c r="F241" t="s">
        <v>697</v>
      </c>
      <c r="G241" s="2">
        <v>45292</v>
      </c>
      <c r="H241"/>
      <c r="I241"/>
      <c r="J241"/>
      <c r="K241"/>
      <c r="L241" s="1" t="s">
        <v>696</v>
      </c>
      <c r="M241" t="s">
        <v>697</v>
      </c>
      <c r="N241" t="s">
        <v>231</v>
      </c>
      <c r="O241" t="s">
        <v>21</v>
      </c>
    </row>
    <row r="242" spans="1:15" x14ac:dyDescent="0.25">
      <c r="A242" t="s">
        <v>15</v>
      </c>
      <c r="B242" t="s">
        <v>23</v>
      </c>
      <c r="C242" t="s">
        <v>24</v>
      </c>
      <c r="D242" s="1">
        <v>1020000000000</v>
      </c>
      <c r="E242" t="s">
        <v>698</v>
      </c>
      <c r="F242" t="s">
        <v>699</v>
      </c>
      <c r="G242" s="2">
        <v>45292</v>
      </c>
      <c r="H242"/>
      <c r="I242">
        <v>0</v>
      </c>
      <c r="J242"/>
      <c r="K242"/>
      <c r="L242" s="1" t="s">
        <v>698</v>
      </c>
      <c r="M242" t="s">
        <v>699</v>
      </c>
      <c r="N242" t="s">
        <v>231</v>
      </c>
      <c r="O242" t="s">
        <v>18</v>
      </c>
    </row>
    <row r="243" spans="1:15" x14ac:dyDescent="0.25">
      <c r="A243" t="s">
        <v>15</v>
      </c>
      <c r="B243" t="s">
        <v>29</v>
      </c>
      <c r="C243" t="s">
        <v>17</v>
      </c>
      <c r="D243" s="1">
        <v>1630000000000</v>
      </c>
      <c r="E243" t="s">
        <v>700</v>
      </c>
      <c r="F243" t="s">
        <v>701</v>
      </c>
      <c r="G243" s="2">
        <v>45292</v>
      </c>
      <c r="H243"/>
      <c r="I243"/>
      <c r="J243"/>
      <c r="K243"/>
      <c r="L243" s="1" t="s">
        <v>700</v>
      </c>
      <c r="M243" t="s">
        <v>701</v>
      </c>
      <c r="N243" t="s">
        <v>231</v>
      </c>
      <c r="O243" t="s">
        <v>18</v>
      </c>
    </row>
    <row r="244" spans="1:15" x14ac:dyDescent="0.25">
      <c r="A244" t="s">
        <v>231</v>
      </c>
      <c r="B244" t="s">
        <v>28</v>
      </c>
      <c r="C244" t="s">
        <v>24</v>
      </c>
      <c r="D244" s="1">
        <v>1920000000000</v>
      </c>
      <c r="E244" t="s">
        <v>702</v>
      </c>
      <c r="F244" t="s">
        <v>703</v>
      </c>
      <c r="G244" s="2">
        <v>45292</v>
      </c>
      <c r="H244"/>
      <c r="I244" t="s">
        <v>74</v>
      </c>
      <c r="J244" t="s">
        <v>228</v>
      </c>
      <c r="K244" t="s">
        <v>229</v>
      </c>
      <c r="L244" s="1" t="s">
        <v>702</v>
      </c>
      <c r="M244" t="s">
        <v>703</v>
      </c>
      <c r="N244" t="s">
        <v>231</v>
      </c>
      <c r="O244" t="s">
        <v>21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Tableau">
                <anchor moveWithCells="1" sizeWithCells="1">
                  <from>
                    <xdr:col>1</xdr:col>
                    <xdr:colOff>152400</xdr:colOff>
                    <xdr:row>1</xdr:row>
                    <xdr:rowOff>66675</xdr:rowOff>
                  </from>
                  <to>
                    <xdr:col>1</xdr:col>
                    <xdr:colOff>2771775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F7B7-C64B-4427-A08C-C1320E7D7C30}">
  <dimension ref="A1:F244"/>
  <sheetViews>
    <sheetView tabSelected="1" workbookViewId="0">
      <selection activeCell="I20" sqref="I20"/>
    </sheetView>
  </sheetViews>
  <sheetFormatPr baseColWidth="10" defaultRowHeight="15" x14ac:dyDescent="0.25"/>
  <cols>
    <col min="1" max="1" width="37.85546875" style="17" bestFit="1" customWidth="1"/>
    <col min="2" max="2" width="16.42578125" style="17" bestFit="1" customWidth="1"/>
    <col min="3" max="3" width="22.85546875" style="17" bestFit="1" customWidth="1"/>
    <col min="4" max="4" width="28.85546875" style="17" bestFit="1" customWidth="1"/>
    <col min="5" max="5" width="19.140625" style="17" bestFit="1" customWidth="1"/>
    <col min="6" max="6" width="2.140625" style="17" bestFit="1" customWidth="1"/>
  </cols>
  <sheetData>
    <row r="1" spans="1:6" ht="23.25" thickBot="1" x14ac:dyDescent="0.4">
      <c r="A1" s="28" t="s">
        <v>940</v>
      </c>
      <c r="B1" s="28"/>
      <c r="C1" s="28"/>
      <c r="D1" s="28"/>
      <c r="E1" s="28"/>
      <c r="F1" s="28"/>
    </row>
    <row r="2" spans="1:6" ht="16.5" thickBot="1" x14ac:dyDescent="0.3">
      <c r="A2" s="27" t="s">
        <v>148</v>
      </c>
      <c r="B2" s="27"/>
      <c r="C2" s="29">
        <f t="shared" ref="C2:F2" si="0">COUNTA(D9:D244)</f>
        <v>55</v>
      </c>
      <c r="D2" s="29"/>
      <c r="E2" s="29"/>
      <c r="F2" s="29"/>
    </row>
    <row r="3" spans="1:6" ht="16.5" thickBot="1" x14ac:dyDescent="0.3">
      <c r="A3" s="27" t="s">
        <v>149</v>
      </c>
      <c r="B3" s="27"/>
      <c r="C3" s="29">
        <f t="shared" ref="C3:F3" si="1">COUNTBLANK(D9:D244)</f>
        <v>181</v>
      </c>
      <c r="D3" s="29"/>
      <c r="E3" s="29"/>
      <c r="F3" s="29"/>
    </row>
    <row r="4" spans="1:6" ht="16.5" thickBot="1" x14ac:dyDescent="0.3">
      <c r="A4" s="27" t="s">
        <v>150</v>
      </c>
      <c r="B4" s="27"/>
      <c r="C4" s="29">
        <f t="shared" ref="C4:F4" si="2">COUNTIF(D9:D244,0)</f>
        <v>14</v>
      </c>
      <c r="D4" s="29"/>
      <c r="E4" s="29"/>
      <c r="F4" s="29"/>
    </row>
    <row r="5" spans="1:6" ht="16.5" thickBot="1" x14ac:dyDescent="0.3">
      <c r="A5" s="27" t="s">
        <v>151</v>
      </c>
      <c r="B5" s="27"/>
      <c r="C5" s="26" t="str">
        <f>INDEX(A9:A244, MATCH(D5, D9:D244, 0))</f>
        <v>UNCUDOTCC VLHEZGN</v>
      </c>
      <c r="D5" s="21">
        <f>MAX(D9:D244)</f>
        <v>0</v>
      </c>
      <c r="E5" s="22">
        <f>IFERROR(LARGE(D9:D244,2),"")</f>
        <v>0</v>
      </c>
      <c r="F5" s="30">
        <f>IFERROR(LARGE(D9:D244,3),"")</f>
        <v>0</v>
      </c>
    </row>
    <row r="8" spans="1:6" s="20" customFormat="1" ht="15.75" x14ac:dyDescent="0.25">
      <c r="A8" s="19" t="s">
        <v>146</v>
      </c>
      <c r="B8" s="19" t="s">
        <v>2</v>
      </c>
      <c r="C8" s="19" t="s">
        <v>147</v>
      </c>
      <c r="D8" s="19" t="s">
        <v>230</v>
      </c>
      <c r="E8" s="19" t="s">
        <v>12</v>
      </c>
      <c r="F8" s="19"/>
    </row>
    <row r="9" spans="1:6" x14ac:dyDescent="0.25">
      <c r="A9" s="17" t="s">
        <v>704</v>
      </c>
      <c r="B9" s="17" t="s">
        <v>17</v>
      </c>
      <c r="E9" s="17" t="s">
        <v>233</v>
      </c>
    </row>
    <row r="10" spans="1:6" x14ac:dyDescent="0.25">
      <c r="A10" s="17" t="s">
        <v>705</v>
      </c>
      <c r="B10" s="17" t="s">
        <v>17</v>
      </c>
      <c r="C10" s="18">
        <v>1511</v>
      </c>
      <c r="D10" s="17">
        <v>0</v>
      </c>
      <c r="E10" s="17" t="s">
        <v>235</v>
      </c>
    </row>
    <row r="11" spans="1:6" x14ac:dyDescent="0.25">
      <c r="A11" s="17" t="s">
        <v>706</v>
      </c>
      <c r="B11" s="17" t="s">
        <v>17</v>
      </c>
      <c r="E11" s="17" t="s">
        <v>237</v>
      </c>
    </row>
    <row r="12" spans="1:6" x14ac:dyDescent="0.25">
      <c r="A12" s="17" t="s">
        <v>707</v>
      </c>
      <c r="B12" s="17" t="s">
        <v>17</v>
      </c>
      <c r="E12" s="17" t="s">
        <v>239</v>
      </c>
    </row>
    <row r="13" spans="1:6" x14ac:dyDescent="0.25">
      <c r="A13" s="17" t="s">
        <v>708</v>
      </c>
      <c r="B13" s="17" t="s">
        <v>24</v>
      </c>
      <c r="C13" s="17" t="s">
        <v>75</v>
      </c>
      <c r="D13" s="17">
        <v>0</v>
      </c>
      <c r="E13" s="17" t="s">
        <v>241</v>
      </c>
    </row>
    <row r="14" spans="1:6" x14ac:dyDescent="0.25">
      <c r="A14" s="17" t="s">
        <v>709</v>
      </c>
      <c r="B14" s="17" t="s">
        <v>17</v>
      </c>
      <c r="C14" s="17" t="s">
        <v>77</v>
      </c>
      <c r="D14" s="17" t="s">
        <v>76</v>
      </c>
      <c r="E14" s="17" t="s">
        <v>243</v>
      </c>
    </row>
    <row r="15" spans="1:6" x14ac:dyDescent="0.25">
      <c r="A15" s="17" t="s">
        <v>710</v>
      </c>
      <c r="B15" s="17" t="s">
        <v>17</v>
      </c>
      <c r="C15" s="17">
        <v>0</v>
      </c>
      <c r="E15" s="17" t="s">
        <v>245</v>
      </c>
    </row>
    <row r="16" spans="1:6" x14ac:dyDescent="0.25">
      <c r="A16" s="17" t="s">
        <v>711</v>
      </c>
      <c r="B16" s="17" t="s">
        <v>17</v>
      </c>
      <c r="E16" s="17" t="s">
        <v>247</v>
      </c>
    </row>
    <row r="17" spans="1:5" x14ac:dyDescent="0.25">
      <c r="A17" s="17" t="s">
        <v>712</v>
      </c>
      <c r="B17" s="17" t="s">
        <v>17</v>
      </c>
      <c r="E17" s="17" t="s">
        <v>249</v>
      </c>
    </row>
    <row r="18" spans="1:5" x14ac:dyDescent="0.25">
      <c r="A18" s="17" t="s">
        <v>713</v>
      </c>
      <c r="B18" s="17" t="s">
        <v>17</v>
      </c>
      <c r="E18" s="17" t="s">
        <v>251</v>
      </c>
    </row>
    <row r="19" spans="1:5" x14ac:dyDescent="0.25">
      <c r="A19" s="17" t="s">
        <v>714</v>
      </c>
      <c r="B19" s="17" t="s">
        <v>24</v>
      </c>
      <c r="E19" s="17" t="s">
        <v>253</v>
      </c>
    </row>
    <row r="20" spans="1:5" x14ac:dyDescent="0.25">
      <c r="A20" s="17" t="s">
        <v>715</v>
      </c>
      <c r="B20" s="17" t="s">
        <v>17</v>
      </c>
      <c r="C20" s="17" t="s">
        <v>78</v>
      </c>
      <c r="D20" s="17">
        <v>0</v>
      </c>
      <c r="E20" s="17" t="s">
        <v>255</v>
      </c>
    </row>
    <row r="21" spans="1:5" x14ac:dyDescent="0.25">
      <c r="A21" s="17" t="s">
        <v>716</v>
      </c>
      <c r="B21" s="17" t="s">
        <v>17</v>
      </c>
      <c r="E21" s="17" t="s">
        <v>257</v>
      </c>
    </row>
    <row r="22" spans="1:5" x14ac:dyDescent="0.25">
      <c r="A22" s="17" t="s">
        <v>717</v>
      </c>
      <c r="B22" s="17" t="s">
        <v>17</v>
      </c>
      <c r="E22" s="17" t="s">
        <v>259</v>
      </c>
    </row>
    <row r="23" spans="1:5" x14ac:dyDescent="0.25">
      <c r="A23" s="17" t="s">
        <v>718</v>
      </c>
      <c r="B23" s="17" t="s">
        <v>17</v>
      </c>
      <c r="C23" s="17" t="s">
        <v>80</v>
      </c>
      <c r="D23" s="17" t="s">
        <v>79</v>
      </c>
      <c r="E23" s="17" t="s">
        <v>261</v>
      </c>
    </row>
    <row r="24" spans="1:5" x14ac:dyDescent="0.25">
      <c r="A24" s="17" t="s">
        <v>719</v>
      </c>
      <c r="B24" s="17" t="s">
        <v>17</v>
      </c>
      <c r="C24" s="17" t="s">
        <v>79</v>
      </c>
      <c r="E24" s="17" t="s">
        <v>263</v>
      </c>
    </row>
    <row r="25" spans="1:5" x14ac:dyDescent="0.25">
      <c r="A25" s="17" t="s">
        <v>720</v>
      </c>
      <c r="B25" s="17" t="s">
        <v>17</v>
      </c>
      <c r="C25" s="17">
        <v>0</v>
      </c>
      <c r="E25" s="17" t="s">
        <v>265</v>
      </c>
    </row>
    <row r="26" spans="1:5" x14ac:dyDescent="0.25">
      <c r="A26" s="17" t="s">
        <v>721</v>
      </c>
      <c r="B26" s="17" t="s">
        <v>17</v>
      </c>
      <c r="E26" s="17" t="s">
        <v>267</v>
      </c>
    </row>
    <row r="27" spans="1:5" x14ac:dyDescent="0.25">
      <c r="A27" s="17" t="s">
        <v>722</v>
      </c>
      <c r="B27" s="17" t="s">
        <v>17</v>
      </c>
      <c r="E27" s="17" t="s">
        <v>269</v>
      </c>
    </row>
    <row r="28" spans="1:5" x14ac:dyDescent="0.25">
      <c r="A28" s="17" t="s">
        <v>723</v>
      </c>
      <c r="B28" s="17" t="s">
        <v>17</v>
      </c>
      <c r="E28" s="17" t="s">
        <v>271</v>
      </c>
    </row>
    <row r="29" spans="1:5" x14ac:dyDescent="0.25">
      <c r="A29" s="17" t="s">
        <v>724</v>
      </c>
      <c r="B29" s="17" t="s">
        <v>17</v>
      </c>
      <c r="E29" s="17" t="s">
        <v>273</v>
      </c>
    </row>
    <row r="30" spans="1:5" x14ac:dyDescent="0.25">
      <c r="A30" s="17" t="s">
        <v>725</v>
      </c>
      <c r="B30" s="17" t="s">
        <v>17</v>
      </c>
      <c r="E30" s="17" t="s">
        <v>275</v>
      </c>
    </row>
    <row r="31" spans="1:5" x14ac:dyDescent="0.25">
      <c r="A31" s="17" t="s">
        <v>726</v>
      </c>
      <c r="B31" s="17" t="s">
        <v>17</v>
      </c>
      <c r="E31" s="17" t="s">
        <v>277</v>
      </c>
    </row>
    <row r="32" spans="1:5" x14ac:dyDescent="0.25">
      <c r="A32" s="17" t="s">
        <v>727</v>
      </c>
      <c r="B32" s="17" t="s">
        <v>17</v>
      </c>
      <c r="C32" s="17" t="s">
        <v>78</v>
      </c>
      <c r="E32" s="17" t="s">
        <v>279</v>
      </c>
    </row>
    <row r="33" spans="1:5" x14ac:dyDescent="0.25">
      <c r="A33" s="17" t="s">
        <v>728</v>
      </c>
      <c r="B33" s="17" t="s">
        <v>17</v>
      </c>
      <c r="C33" s="17" t="s">
        <v>82</v>
      </c>
      <c r="D33" s="17" t="s">
        <v>81</v>
      </c>
      <c r="E33" s="17" t="s">
        <v>281</v>
      </c>
    </row>
    <row r="34" spans="1:5" x14ac:dyDescent="0.25">
      <c r="A34" s="17" t="s">
        <v>729</v>
      </c>
      <c r="B34" s="17" t="s">
        <v>24</v>
      </c>
      <c r="E34" s="17" t="s">
        <v>283</v>
      </c>
    </row>
    <row r="35" spans="1:5" x14ac:dyDescent="0.25">
      <c r="A35" s="17" t="s">
        <v>730</v>
      </c>
      <c r="B35" s="17" t="s">
        <v>24</v>
      </c>
      <c r="E35" s="17" t="s">
        <v>285</v>
      </c>
    </row>
    <row r="36" spans="1:5" x14ac:dyDescent="0.25">
      <c r="A36" s="17" t="s">
        <v>731</v>
      </c>
      <c r="B36" s="17" t="s">
        <v>17</v>
      </c>
      <c r="C36" s="17" t="s">
        <v>83</v>
      </c>
      <c r="E36" s="17" t="s">
        <v>287</v>
      </c>
    </row>
    <row r="37" spans="1:5" x14ac:dyDescent="0.25">
      <c r="A37" s="17" t="s">
        <v>732</v>
      </c>
      <c r="B37" s="17" t="s">
        <v>17</v>
      </c>
      <c r="E37" s="17" t="s">
        <v>289</v>
      </c>
    </row>
    <row r="38" spans="1:5" x14ac:dyDescent="0.25">
      <c r="A38" s="17" t="s">
        <v>733</v>
      </c>
      <c r="B38" s="17" t="s">
        <v>17</v>
      </c>
      <c r="E38" s="17" t="s">
        <v>291</v>
      </c>
    </row>
    <row r="39" spans="1:5" x14ac:dyDescent="0.25">
      <c r="A39" s="17" t="s">
        <v>734</v>
      </c>
      <c r="B39" s="17" t="s">
        <v>17</v>
      </c>
      <c r="C39" s="17">
        <v>0</v>
      </c>
      <c r="E39" s="17" t="s">
        <v>293</v>
      </c>
    </row>
    <row r="40" spans="1:5" x14ac:dyDescent="0.25">
      <c r="A40" s="17" t="s">
        <v>735</v>
      </c>
      <c r="B40" s="17" t="s">
        <v>17</v>
      </c>
      <c r="E40" s="17" t="s">
        <v>295</v>
      </c>
    </row>
    <row r="41" spans="1:5" x14ac:dyDescent="0.25">
      <c r="A41" s="17" t="s">
        <v>736</v>
      </c>
      <c r="B41" s="17" t="s">
        <v>17</v>
      </c>
      <c r="C41" s="17" t="s">
        <v>85</v>
      </c>
      <c r="D41" s="17" t="s">
        <v>84</v>
      </c>
      <c r="E41" s="17" t="s">
        <v>297</v>
      </c>
    </row>
    <row r="42" spans="1:5" x14ac:dyDescent="0.25">
      <c r="A42" s="17" t="s">
        <v>737</v>
      </c>
      <c r="B42" s="17" t="s">
        <v>24</v>
      </c>
      <c r="E42" s="17" t="s">
        <v>299</v>
      </c>
    </row>
    <row r="43" spans="1:5" x14ac:dyDescent="0.25">
      <c r="A43" s="17" t="s">
        <v>738</v>
      </c>
      <c r="B43" s="17" t="s">
        <v>17</v>
      </c>
      <c r="E43" s="17" t="s">
        <v>301</v>
      </c>
    </row>
    <row r="44" spans="1:5" x14ac:dyDescent="0.25">
      <c r="A44" s="17" t="s">
        <v>739</v>
      </c>
      <c r="B44" s="17" t="s">
        <v>17</v>
      </c>
      <c r="E44" s="17" t="s">
        <v>303</v>
      </c>
    </row>
    <row r="45" spans="1:5" x14ac:dyDescent="0.25">
      <c r="A45" s="17" t="s">
        <v>740</v>
      </c>
      <c r="B45" s="17" t="s">
        <v>17</v>
      </c>
      <c r="E45" s="17" t="s">
        <v>305</v>
      </c>
    </row>
    <row r="46" spans="1:5" x14ac:dyDescent="0.25">
      <c r="A46" s="17" t="s">
        <v>741</v>
      </c>
      <c r="B46" s="17" t="s">
        <v>17</v>
      </c>
      <c r="E46" s="17" t="s">
        <v>307</v>
      </c>
    </row>
    <row r="47" spans="1:5" x14ac:dyDescent="0.25">
      <c r="A47" s="17" t="s">
        <v>742</v>
      </c>
      <c r="B47" s="17" t="s">
        <v>17</v>
      </c>
      <c r="E47" s="17" t="s">
        <v>309</v>
      </c>
    </row>
    <row r="48" spans="1:5" x14ac:dyDescent="0.25">
      <c r="A48" s="17" t="s">
        <v>743</v>
      </c>
      <c r="B48" s="17" t="s">
        <v>24</v>
      </c>
      <c r="C48" s="17" t="s">
        <v>87</v>
      </c>
      <c r="D48" s="17" t="s">
        <v>86</v>
      </c>
      <c r="E48" s="17" t="s">
        <v>311</v>
      </c>
    </row>
    <row r="49" spans="1:5" x14ac:dyDescent="0.25">
      <c r="A49" s="17" t="s">
        <v>744</v>
      </c>
      <c r="B49" s="17" t="s">
        <v>24</v>
      </c>
      <c r="C49" s="17" t="s">
        <v>88</v>
      </c>
      <c r="E49" s="17" t="s">
        <v>313</v>
      </c>
    </row>
    <row r="50" spans="1:5" x14ac:dyDescent="0.25">
      <c r="A50" s="17" t="s">
        <v>745</v>
      </c>
      <c r="B50" s="17" t="s">
        <v>17</v>
      </c>
      <c r="C50" s="17" t="s">
        <v>90</v>
      </c>
      <c r="D50" s="17" t="s">
        <v>89</v>
      </c>
      <c r="E50" s="17" t="s">
        <v>315</v>
      </c>
    </row>
    <row r="51" spans="1:5" x14ac:dyDescent="0.25">
      <c r="A51" s="17" t="s">
        <v>746</v>
      </c>
      <c r="B51" s="17" t="s">
        <v>17</v>
      </c>
      <c r="C51" s="17" t="s">
        <v>91</v>
      </c>
      <c r="E51" s="17" t="s">
        <v>317</v>
      </c>
    </row>
    <row r="52" spans="1:5" x14ac:dyDescent="0.25">
      <c r="A52" s="17" t="s">
        <v>747</v>
      </c>
      <c r="B52" s="17" t="s">
        <v>17</v>
      </c>
      <c r="E52" s="17" t="s">
        <v>319</v>
      </c>
    </row>
    <row r="53" spans="1:5" x14ac:dyDescent="0.25">
      <c r="A53" s="17" t="s">
        <v>748</v>
      </c>
      <c r="B53" s="17" t="s">
        <v>17</v>
      </c>
      <c r="C53" s="17" t="s">
        <v>78</v>
      </c>
      <c r="D53" s="17" t="s">
        <v>78</v>
      </c>
      <c r="E53" s="17" t="s">
        <v>321</v>
      </c>
    </row>
    <row r="54" spans="1:5" x14ac:dyDescent="0.25">
      <c r="A54" s="17" t="s">
        <v>749</v>
      </c>
      <c r="B54" s="17" t="s">
        <v>17</v>
      </c>
      <c r="E54" s="17" t="s">
        <v>323</v>
      </c>
    </row>
    <row r="55" spans="1:5" x14ac:dyDescent="0.25">
      <c r="A55" s="17" t="s">
        <v>750</v>
      </c>
      <c r="B55" s="17" t="s">
        <v>24</v>
      </c>
      <c r="E55" s="17" t="s">
        <v>325</v>
      </c>
    </row>
    <row r="56" spans="1:5" x14ac:dyDescent="0.25">
      <c r="A56" s="17" t="s">
        <v>751</v>
      </c>
      <c r="B56" s="17" t="s">
        <v>17</v>
      </c>
      <c r="E56" s="17" t="s">
        <v>327</v>
      </c>
    </row>
    <row r="57" spans="1:5" x14ac:dyDescent="0.25">
      <c r="A57" s="17" t="s">
        <v>752</v>
      </c>
      <c r="B57" s="17" t="s">
        <v>17</v>
      </c>
      <c r="C57" s="17" t="s">
        <v>93</v>
      </c>
      <c r="D57" s="17" t="s">
        <v>92</v>
      </c>
      <c r="E57" s="17" t="s">
        <v>329</v>
      </c>
    </row>
    <row r="58" spans="1:5" x14ac:dyDescent="0.25">
      <c r="A58" s="17" t="s">
        <v>753</v>
      </c>
      <c r="B58" s="17" t="s">
        <v>17</v>
      </c>
      <c r="E58" s="17" t="s">
        <v>331</v>
      </c>
    </row>
    <row r="59" spans="1:5" x14ac:dyDescent="0.25">
      <c r="A59" s="17" t="s">
        <v>754</v>
      </c>
      <c r="B59" s="17" t="s">
        <v>17</v>
      </c>
      <c r="E59" s="17" t="s">
        <v>333</v>
      </c>
    </row>
    <row r="60" spans="1:5" x14ac:dyDescent="0.25">
      <c r="A60" s="17" t="s">
        <v>755</v>
      </c>
      <c r="B60" s="17" t="s">
        <v>17</v>
      </c>
      <c r="C60" s="17" t="s">
        <v>86</v>
      </c>
      <c r="D60" s="17" t="s">
        <v>86</v>
      </c>
      <c r="E60" s="17" t="s">
        <v>335</v>
      </c>
    </row>
    <row r="61" spans="1:5" x14ac:dyDescent="0.25">
      <c r="A61" s="17" t="s">
        <v>756</v>
      </c>
      <c r="B61" s="17" t="s">
        <v>17</v>
      </c>
      <c r="E61" s="17" t="s">
        <v>337</v>
      </c>
    </row>
    <row r="62" spans="1:5" x14ac:dyDescent="0.25">
      <c r="A62" s="17" t="s">
        <v>757</v>
      </c>
      <c r="B62" s="17" t="s">
        <v>17</v>
      </c>
      <c r="E62" s="17" t="s">
        <v>339</v>
      </c>
    </row>
    <row r="63" spans="1:5" x14ac:dyDescent="0.25">
      <c r="A63" s="17" t="s">
        <v>758</v>
      </c>
      <c r="B63" s="17" t="s">
        <v>17</v>
      </c>
      <c r="E63" s="17" t="s">
        <v>341</v>
      </c>
    </row>
    <row r="64" spans="1:5" x14ac:dyDescent="0.25">
      <c r="A64" s="17" t="s">
        <v>759</v>
      </c>
      <c r="B64" s="17" t="s">
        <v>17</v>
      </c>
      <c r="E64" s="17" t="s">
        <v>343</v>
      </c>
    </row>
    <row r="65" spans="1:5" x14ac:dyDescent="0.25">
      <c r="A65" s="17" t="s">
        <v>760</v>
      </c>
      <c r="B65" s="17" t="s">
        <v>17</v>
      </c>
      <c r="E65" s="17" t="s">
        <v>345</v>
      </c>
    </row>
    <row r="66" spans="1:5" x14ac:dyDescent="0.25">
      <c r="A66" s="17" t="s">
        <v>761</v>
      </c>
      <c r="B66" s="17" t="s">
        <v>17</v>
      </c>
      <c r="E66" s="17" t="s">
        <v>347</v>
      </c>
    </row>
    <row r="67" spans="1:5" x14ac:dyDescent="0.25">
      <c r="A67" s="17" t="s">
        <v>762</v>
      </c>
      <c r="B67" s="17" t="s">
        <v>17</v>
      </c>
      <c r="E67" s="17" t="s">
        <v>349</v>
      </c>
    </row>
    <row r="68" spans="1:5" x14ac:dyDescent="0.25">
      <c r="A68" s="17" t="s">
        <v>763</v>
      </c>
      <c r="B68" s="17" t="s">
        <v>17</v>
      </c>
      <c r="E68" s="17" t="s">
        <v>351</v>
      </c>
    </row>
    <row r="69" spans="1:5" x14ac:dyDescent="0.25">
      <c r="A69" s="17" t="s">
        <v>764</v>
      </c>
      <c r="B69" s="17" t="s">
        <v>24</v>
      </c>
      <c r="C69" s="17" t="s">
        <v>94</v>
      </c>
      <c r="E69" s="17" t="s">
        <v>353</v>
      </c>
    </row>
    <row r="70" spans="1:5" x14ac:dyDescent="0.25">
      <c r="A70" s="17" t="s">
        <v>765</v>
      </c>
      <c r="B70" s="17" t="s">
        <v>17</v>
      </c>
      <c r="E70" s="17" t="s">
        <v>355</v>
      </c>
    </row>
    <row r="71" spans="1:5" x14ac:dyDescent="0.25">
      <c r="A71" s="17" t="s">
        <v>766</v>
      </c>
      <c r="B71" s="17" t="s">
        <v>17</v>
      </c>
      <c r="E71" s="17" t="s">
        <v>357</v>
      </c>
    </row>
    <row r="72" spans="1:5" x14ac:dyDescent="0.25">
      <c r="A72" s="17" t="s">
        <v>767</v>
      </c>
      <c r="B72" s="17" t="s">
        <v>17</v>
      </c>
      <c r="E72" s="17" t="s">
        <v>359</v>
      </c>
    </row>
    <row r="73" spans="1:5" x14ac:dyDescent="0.25">
      <c r="A73" s="17" t="s">
        <v>768</v>
      </c>
      <c r="B73" s="17" t="s">
        <v>17</v>
      </c>
      <c r="C73" s="17" t="s">
        <v>95</v>
      </c>
      <c r="E73" s="17" t="s">
        <v>361</v>
      </c>
    </row>
    <row r="74" spans="1:5" x14ac:dyDescent="0.25">
      <c r="A74" s="17" t="s">
        <v>769</v>
      </c>
      <c r="B74" s="17" t="s">
        <v>17</v>
      </c>
      <c r="E74" s="17" t="s">
        <v>363</v>
      </c>
    </row>
    <row r="75" spans="1:5" x14ac:dyDescent="0.25">
      <c r="A75" s="17" t="s">
        <v>770</v>
      </c>
      <c r="B75" s="17" t="s">
        <v>17</v>
      </c>
      <c r="E75" s="17" t="s">
        <v>365</v>
      </c>
    </row>
    <row r="76" spans="1:5" x14ac:dyDescent="0.25">
      <c r="A76" s="17" t="s">
        <v>771</v>
      </c>
      <c r="B76" s="17" t="s">
        <v>17</v>
      </c>
      <c r="C76" s="17" t="s">
        <v>97</v>
      </c>
      <c r="D76" s="17" t="s">
        <v>96</v>
      </c>
      <c r="E76" s="17" t="s">
        <v>367</v>
      </c>
    </row>
    <row r="77" spans="1:5" x14ac:dyDescent="0.25">
      <c r="A77" s="17" t="s">
        <v>772</v>
      </c>
      <c r="B77" s="17" t="s">
        <v>24</v>
      </c>
      <c r="C77" s="17" t="s">
        <v>98</v>
      </c>
      <c r="D77" s="17">
        <v>0</v>
      </c>
      <c r="E77" s="17" t="s">
        <v>369</v>
      </c>
    </row>
    <row r="78" spans="1:5" x14ac:dyDescent="0.25">
      <c r="A78" s="17" t="s">
        <v>773</v>
      </c>
      <c r="B78" s="17" t="s">
        <v>17</v>
      </c>
      <c r="E78" s="17" t="s">
        <v>371</v>
      </c>
    </row>
    <row r="79" spans="1:5" x14ac:dyDescent="0.25">
      <c r="A79" s="17" t="s">
        <v>774</v>
      </c>
      <c r="B79" s="17" t="s">
        <v>24</v>
      </c>
      <c r="C79" s="18">
        <v>3699</v>
      </c>
      <c r="D79" s="17" t="s">
        <v>99</v>
      </c>
      <c r="E79" s="17" t="s">
        <v>373</v>
      </c>
    </row>
    <row r="80" spans="1:5" x14ac:dyDescent="0.25">
      <c r="A80" s="17" t="s">
        <v>775</v>
      </c>
      <c r="B80" s="17" t="s">
        <v>17</v>
      </c>
      <c r="E80" s="17" t="s">
        <v>375</v>
      </c>
    </row>
    <row r="81" spans="1:5" x14ac:dyDescent="0.25">
      <c r="A81" s="17" t="s">
        <v>776</v>
      </c>
      <c r="B81" s="17" t="s">
        <v>17</v>
      </c>
      <c r="C81" s="17" t="s">
        <v>78</v>
      </c>
      <c r="E81" s="17" t="s">
        <v>377</v>
      </c>
    </row>
    <row r="82" spans="1:5" x14ac:dyDescent="0.25">
      <c r="A82" s="17" t="s">
        <v>777</v>
      </c>
      <c r="B82" s="17" t="s">
        <v>17</v>
      </c>
      <c r="E82" s="17" t="s">
        <v>379</v>
      </c>
    </row>
    <row r="83" spans="1:5" x14ac:dyDescent="0.25">
      <c r="A83" s="17" t="s">
        <v>778</v>
      </c>
      <c r="B83" s="17" t="s">
        <v>17</v>
      </c>
      <c r="E83" s="17" t="s">
        <v>381</v>
      </c>
    </row>
    <row r="84" spans="1:5" x14ac:dyDescent="0.25">
      <c r="A84" s="17" t="s">
        <v>779</v>
      </c>
      <c r="B84" s="17" t="s">
        <v>17</v>
      </c>
      <c r="E84" s="17" t="s">
        <v>383</v>
      </c>
    </row>
    <row r="85" spans="1:5" x14ac:dyDescent="0.25">
      <c r="A85" s="17" t="s">
        <v>780</v>
      </c>
      <c r="B85" s="17" t="s">
        <v>17</v>
      </c>
      <c r="E85" s="17" t="s">
        <v>385</v>
      </c>
    </row>
    <row r="86" spans="1:5" x14ac:dyDescent="0.25">
      <c r="A86" s="17" t="s">
        <v>781</v>
      </c>
      <c r="B86" s="17" t="s">
        <v>17</v>
      </c>
      <c r="C86" s="17" t="s">
        <v>100</v>
      </c>
      <c r="D86" s="17" t="s">
        <v>86</v>
      </c>
      <c r="E86" s="17" t="s">
        <v>387</v>
      </c>
    </row>
    <row r="87" spans="1:5" x14ac:dyDescent="0.25">
      <c r="A87" s="17" t="s">
        <v>782</v>
      </c>
      <c r="B87" s="17" t="s">
        <v>17</v>
      </c>
      <c r="E87" s="17" t="s">
        <v>389</v>
      </c>
    </row>
    <row r="88" spans="1:5" x14ac:dyDescent="0.25">
      <c r="A88" s="17" t="s">
        <v>783</v>
      </c>
      <c r="B88" s="17" t="s">
        <v>17</v>
      </c>
      <c r="E88" s="17" t="s">
        <v>391</v>
      </c>
    </row>
    <row r="89" spans="1:5" x14ac:dyDescent="0.25">
      <c r="A89" s="17" t="s">
        <v>784</v>
      </c>
      <c r="B89" s="17" t="s">
        <v>17</v>
      </c>
      <c r="C89" s="17" t="s">
        <v>102</v>
      </c>
      <c r="D89" s="17" t="s">
        <v>101</v>
      </c>
      <c r="E89" s="17" t="s">
        <v>393</v>
      </c>
    </row>
    <row r="90" spans="1:5" x14ac:dyDescent="0.25">
      <c r="A90" s="17" t="s">
        <v>785</v>
      </c>
      <c r="B90" s="17" t="s">
        <v>24</v>
      </c>
      <c r="C90" s="17" t="s">
        <v>104</v>
      </c>
      <c r="D90" s="17" t="s">
        <v>103</v>
      </c>
      <c r="E90" s="17" t="s">
        <v>395</v>
      </c>
    </row>
    <row r="91" spans="1:5" x14ac:dyDescent="0.25">
      <c r="A91" s="17" t="s">
        <v>786</v>
      </c>
      <c r="B91" s="17" t="s">
        <v>17</v>
      </c>
      <c r="E91" s="17" t="s">
        <v>397</v>
      </c>
    </row>
    <row r="92" spans="1:5" x14ac:dyDescent="0.25">
      <c r="A92" s="17" t="s">
        <v>787</v>
      </c>
      <c r="B92" s="17" t="s">
        <v>17</v>
      </c>
      <c r="C92" s="17" t="s">
        <v>105</v>
      </c>
      <c r="D92" s="17">
        <v>0</v>
      </c>
      <c r="E92" s="17" t="s">
        <v>399</v>
      </c>
    </row>
    <row r="93" spans="1:5" x14ac:dyDescent="0.25">
      <c r="A93" s="17" t="s">
        <v>788</v>
      </c>
      <c r="B93" s="17" t="s">
        <v>17</v>
      </c>
      <c r="C93" s="17" t="s">
        <v>78</v>
      </c>
      <c r="D93" s="17">
        <v>0</v>
      </c>
      <c r="E93" s="17" t="s">
        <v>401</v>
      </c>
    </row>
    <row r="94" spans="1:5" x14ac:dyDescent="0.25">
      <c r="A94" s="17" t="s">
        <v>789</v>
      </c>
      <c r="B94" s="17" t="s">
        <v>17</v>
      </c>
      <c r="E94" s="17" t="s">
        <v>403</v>
      </c>
    </row>
    <row r="95" spans="1:5" x14ac:dyDescent="0.25">
      <c r="A95" s="17" t="s">
        <v>790</v>
      </c>
      <c r="B95" s="17" t="s">
        <v>24</v>
      </c>
      <c r="E95" s="17" t="s">
        <v>405</v>
      </c>
    </row>
    <row r="96" spans="1:5" x14ac:dyDescent="0.25">
      <c r="A96" s="17" t="s">
        <v>791</v>
      </c>
      <c r="B96" s="17" t="s">
        <v>17</v>
      </c>
      <c r="C96" s="17" t="s">
        <v>82</v>
      </c>
      <c r="D96" s="17">
        <v>0</v>
      </c>
      <c r="E96" s="17" t="s">
        <v>407</v>
      </c>
    </row>
    <row r="97" spans="1:5" x14ac:dyDescent="0.25">
      <c r="A97" s="17" t="s">
        <v>792</v>
      </c>
      <c r="B97" s="17" t="s">
        <v>17</v>
      </c>
      <c r="E97" s="17" t="s">
        <v>409</v>
      </c>
    </row>
    <row r="98" spans="1:5" x14ac:dyDescent="0.25">
      <c r="A98" s="17" t="s">
        <v>793</v>
      </c>
      <c r="B98" s="17" t="s">
        <v>24</v>
      </c>
      <c r="C98" s="17" t="s">
        <v>106</v>
      </c>
      <c r="D98" s="17">
        <v>0</v>
      </c>
      <c r="E98" s="17" t="s">
        <v>411</v>
      </c>
    </row>
    <row r="99" spans="1:5" x14ac:dyDescent="0.25">
      <c r="A99" s="17" t="s">
        <v>794</v>
      </c>
      <c r="B99" s="17" t="s">
        <v>17</v>
      </c>
      <c r="C99" s="17" t="s">
        <v>107</v>
      </c>
      <c r="D99" s="17" t="s">
        <v>86</v>
      </c>
      <c r="E99" s="17" t="s">
        <v>413</v>
      </c>
    </row>
    <row r="100" spans="1:5" x14ac:dyDescent="0.25">
      <c r="A100" s="17" t="s">
        <v>795</v>
      </c>
      <c r="B100" s="17" t="s">
        <v>17</v>
      </c>
      <c r="E100" s="17" t="s">
        <v>415</v>
      </c>
    </row>
    <row r="101" spans="1:5" x14ac:dyDescent="0.25">
      <c r="A101" s="17" t="s">
        <v>796</v>
      </c>
      <c r="B101" s="17" t="s">
        <v>24</v>
      </c>
      <c r="E101" s="17" t="s">
        <v>417</v>
      </c>
    </row>
    <row r="102" spans="1:5" x14ac:dyDescent="0.25">
      <c r="A102" s="17" t="s">
        <v>797</v>
      </c>
      <c r="B102" s="17" t="s">
        <v>17</v>
      </c>
      <c r="E102" s="17" t="s">
        <v>419</v>
      </c>
    </row>
    <row r="103" spans="1:5" x14ac:dyDescent="0.25">
      <c r="A103" s="17" t="s">
        <v>798</v>
      </c>
      <c r="B103" s="17" t="s">
        <v>17</v>
      </c>
      <c r="C103" s="17" t="s">
        <v>108</v>
      </c>
      <c r="E103" s="17" t="s">
        <v>421</v>
      </c>
    </row>
    <row r="104" spans="1:5" x14ac:dyDescent="0.25">
      <c r="A104" s="17" t="s">
        <v>799</v>
      </c>
      <c r="B104" s="17" t="s">
        <v>24</v>
      </c>
      <c r="C104" s="17" t="s">
        <v>109</v>
      </c>
      <c r="E104" s="17" t="s">
        <v>423</v>
      </c>
    </row>
    <row r="105" spans="1:5" x14ac:dyDescent="0.25">
      <c r="A105" s="17" t="s">
        <v>800</v>
      </c>
      <c r="B105" s="17" t="s">
        <v>24</v>
      </c>
      <c r="C105" s="18">
        <v>3893</v>
      </c>
      <c r="E105" s="17" t="s">
        <v>425</v>
      </c>
    </row>
    <row r="106" spans="1:5" x14ac:dyDescent="0.25">
      <c r="A106" s="17" t="s">
        <v>801</v>
      </c>
      <c r="B106" s="17" t="s">
        <v>17</v>
      </c>
      <c r="E106" s="17" t="s">
        <v>427</v>
      </c>
    </row>
    <row r="107" spans="1:5" x14ac:dyDescent="0.25">
      <c r="A107" s="17" t="s">
        <v>802</v>
      </c>
      <c r="B107" s="17" t="s">
        <v>17</v>
      </c>
      <c r="C107" s="17" t="s">
        <v>110</v>
      </c>
      <c r="E107" s="17" t="s">
        <v>429</v>
      </c>
    </row>
    <row r="108" spans="1:5" x14ac:dyDescent="0.25">
      <c r="A108" s="17" t="s">
        <v>803</v>
      </c>
      <c r="B108" s="17" t="s">
        <v>24</v>
      </c>
      <c r="E108" s="17" t="s">
        <v>431</v>
      </c>
    </row>
    <row r="109" spans="1:5" x14ac:dyDescent="0.25">
      <c r="A109" s="17" t="s">
        <v>804</v>
      </c>
      <c r="B109" s="17" t="s">
        <v>17</v>
      </c>
      <c r="E109" s="17" t="s">
        <v>433</v>
      </c>
    </row>
    <row r="110" spans="1:5" x14ac:dyDescent="0.25">
      <c r="A110" s="17" t="s">
        <v>805</v>
      </c>
      <c r="B110" s="17" t="s">
        <v>24</v>
      </c>
      <c r="E110" s="17" t="s">
        <v>435</v>
      </c>
    </row>
    <row r="111" spans="1:5" x14ac:dyDescent="0.25">
      <c r="A111" s="17" t="s">
        <v>806</v>
      </c>
      <c r="B111" s="17" t="s">
        <v>17</v>
      </c>
      <c r="E111" s="17" t="s">
        <v>437</v>
      </c>
    </row>
    <row r="112" spans="1:5" x14ac:dyDescent="0.25">
      <c r="A112" s="17" t="s">
        <v>807</v>
      </c>
      <c r="B112" s="17" t="s">
        <v>17</v>
      </c>
      <c r="E112" s="17" t="s">
        <v>439</v>
      </c>
    </row>
    <row r="113" spans="1:5" x14ac:dyDescent="0.25">
      <c r="A113" s="17" t="s">
        <v>808</v>
      </c>
      <c r="B113" s="17" t="s">
        <v>17</v>
      </c>
      <c r="C113" s="17" t="s">
        <v>111</v>
      </c>
      <c r="D113" s="17">
        <v>0</v>
      </c>
      <c r="E113" s="17" t="s">
        <v>441</v>
      </c>
    </row>
    <row r="114" spans="1:5" x14ac:dyDescent="0.25">
      <c r="A114" s="17" t="s">
        <v>809</v>
      </c>
      <c r="B114" s="17" t="s">
        <v>17</v>
      </c>
      <c r="E114" s="17" t="s">
        <v>443</v>
      </c>
    </row>
    <row r="115" spans="1:5" x14ac:dyDescent="0.25">
      <c r="A115" s="17" t="s">
        <v>810</v>
      </c>
      <c r="B115" s="17" t="s">
        <v>17</v>
      </c>
      <c r="C115" s="17" t="s">
        <v>79</v>
      </c>
      <c r="E115" s="17" t="s">
        <v>445</v>
      </c>
    </row>
    <row r="116" spans="1:5" x14ac:dyDescent="0.25">
      <c r="A116" s="17" t="s">
        <v>811</v>
      </c>
      <c r="B116" s="17" t="s">
        <v>17</v>
      </c>
      <c r="C116" s="17" t="s">
        <v>96</v>
      </c>
      <c r="D116" s="17" t="s">
        <v>79</v>
      </c>
      <c r="E116" s="17" t="s">
        <v>447</v>
      </c>
    </row>
    <row r="117" spans="1:5" x14ac:dyDescent="0.25">
      <c r="A117" s="17" t="s">
        <v>812</v>
      </c>
      <c r="B117" s="17" t="s">
        <v>17</v>
      </c>
      <c r="C117" s="17" t="s">
        <v>90</v>
      </c>
      <c r="D117" s="17">
        <v>0</v>
      </c>
      <c r="E117" s="17" t="s">
        <v>449</v>
      </c>
    </row>
    <row r="118" spans="1:5" x14ac:dyDescent="0.25">
      <c r="A118" s="17" t="s">
        <v>813</v>
      </c>
      <c r="B118" s="17" t="s">
        <v>17</v>
      </c>
      <c r="E118" s="17" t="s">
        <v>451</v>
      </c>
    </row>
    <row r="119" spans="1:5" x14ac:dyDescent="0.25">
      <c r="A119" s="17" t="s">
        <v>814</v>
      </c>
      <c r="B119" s="17" t="s">
        <v>17</v>
      </c>
      <c r="E119" s="17" t="s">
        <v>453</v>
      </c>
    </row>
    <row r="120" spans="1:5" x14ac:dyDescent="0.25">
      <c r="A120" s="17" t="s">
        <v>815</v>
      </c>
      <c r="B120" s="17" t="s">
        <v>17</v>
      </c>
      <c r="E120" s="17" t="s">
        <v>455</v>
      </c>
    </row>
    <row r="121" spans="1:5" x14ac:dyDescent="0.25">
      <c r="A121" s="17" t="s">
        <v>816</v>
      </c>
      <c r="B121" s="17" t="s">
        <v>17</v>
      </c>
      <c r="C121" s="17" t="s">
        <v>79</v>
      </c>
      <c r="E121" s="17" t="s">
        <v>457</v>
      </c>
    </row>
    <row r="122" spans="1:5" x14ac:dyDescent="0.25">
      <c r="A122" s="17" t="s">
        <v>817</v>
      </c>
      <c r="B122" s="17" t="s">
        <v>17</v>
      </c>
      <c r="E122" s="17" t="s">
        <v>459</v>
      </c>
    </row>
    <row r="123" spans="1:5" x14ac:dyDescent="0.25">
      <c r="A123" s="17" t="s">
        <v>818</v>
      </c>
      <c r="B123" s="17" t="s">
        <v>24</v>
      </c>
      <c r="C123" s="17" t="s">
        <v>112</v>
      </c>
      <c r="D123" s="17" t="s">
        <v>112</v>
      </c>
      <c r="E123" s="17" t="s">
        <v>461</v>
      </c>
    </row>
    <row r="124" spans="1:5" x14ac:dyDescent="0.25">
      <c r="A124" s="17" t="s">
        <v>819</v>
      </c>
      <c r="B124" s="17" t="s">
        <v>17</v>
      </c>
      <c r="E124" s="17" t="s">
        <v>463</v>
      </c>
    </row>
    <row r="125" spans="1:5" x14ac:dyDescent="0.25">
      <c r="A125" s="17" t="s">
        <v>820</v>
      </c>
      <c r="B125" s="17" t="s">
        <v>17</v>
      </c>
      <c r="E125" s="17" t="s">
        <v>465</v>
      </c>
    </row>
    <row r="126" spans="1:5" x14ac:dyDescent="0.25">
      <c r="A126" s="17" t="s">
        <v>821</v>
      </c>
      <c r="B126" s="17" t="s">
        <v>24</v>
      </c>
      <c r="C126" s="18">
        <v>3459</v>
      </c>
      <c r="D126" s="17" t="s">
        <v>104</v>
      </c>
      <c r="E126" s="17" t="s">
        <v>467</v>
      </c>
    </row>
    <row r="127" spans="1:5" x14ac:dyDescent="0.25">
      <c r="A127" s="17" t="s">
        <v>822</v>
      </c>
      <c r="B127" s="17" t="s">
        <v>24</v>
      </c>
      <c r="C127" s="18">
        <v>4547</v>
      </c>
      <c r="E127" s="17" t="s">
        <v>469</v>
      </c>
    </row>
    <row r="128" spans="1:5" x14ac:dyDescent="0.25">
      <c r="A128" s="17" t="s">
        <v>823</v>
      </c>
      <c r="B128" s="17" t="s">
        <v>17</v>
      </c>
      <c r="E128" s="17" t="s">
        <v>471</v>
      </c>
    </row>
    <row r="129" spans="1:5" x14ac:dyDescent="0.25">
      <c r="A129" s="17" t="s">
        <v>824</v>
      </c>
      <c r="B129" s="17" t="s">
        <v>17</v>
      </c>
      <c r="E129" s="17" t="s">
        <v>473</v>
      </c>
    </row>
    <row r="130" spans="1:5" x14ac:dyDescent="0.25">
      <c r="A130" s="17" t="s">
        <v>825</v>
      </c>
      <c r="B130" s="17" t="s">
        <v>17</v>
      </c>
      <c r="E130" s="17" t="s">
        <v>475</v>
      </c>
    </row>
    <row r="131" spans="1:5" x14ac:dyDescent="0.25">
      <c r="A131" s="17" t="s">
        <v>826</v>
      </c>
      <c r="B131" s="17" t="s">
        <v>24</v>
      </c>
      <c r="C131" s="17" t="s">
        <v>81</v>
      </c>
      <c r="E131" s="17" t="s">
        <v>477</v>
      </c>
    </row>
    <row r="132" spans="1:5" x14ac:dyDescent="0.25">
      <c r="A132" s="17" t="s">
        <v>827</v>
      </c>
      <c r="B132" s="17" t="s">
        <v>17</v>
      </c>
      <c r="E132" s="17" t="s">
        <v>479</v>
      </c>
    </row>
    <row r="133" spans="1:5" x14ac:dyDescent="0.25">
      <c r="A133" s="17" t="s">
        <v>828</v>
      </c>
      <c r="B133" s="17" t="s">
        <v>17</v>
      </c>
      <c r="E133" s="17" t="s">
        <v>481</v>
      </c>
    </row>
    <row r="134" spans="1:5" x14ac:dyDescent="0.25">
      <c r="A134" s="17" t="s">
        <v>829</v>
      </c>
      <c r="B134" s="17" t="s">
        <v>17</v>
      </c>
      <c r="C134" s="17" t="s">
        <v>113</v>
      </c>
      <c r="E134" s="17" t="s">
        <v>483</v>
      </c>
    </row>
    <row r="135" spans="1:5" x14ac:dyDescent="0.25">
      <c r="A135" s="17" t="s">
        <v>830</v>
      </c>
      <c r="B135" s="17" t="s">
        <v>17</v>
      </c>
      <c r="C135" s="17" t="s">
        <v>114</v>
      </c>
      <c r="D135" s="17" t="s">
        <v>78</v>
      </c>
      <c r="E135" s="17" t="s">
        <v>485</v>
      </c>
    </row>
    <row r="136" spans="1:5" x14ac:dyDescent="0.25">
      <c r="A136" s="17" t="s">
        <v>831</v>
      </c>
      <c r="B136" s="17" t="s">
        <v>17</v>
      </c>
      <c r="C136" s="17" t="s">
        <v>115</v>
      </c>
      <c r="E136" s="17" t="s">
        <v>487</v>
      </c>
    </row>
    <row r="137" spans="1:5" x14ac:dyDescent="0.25">
      <c r="A137" s="17" t="s">
        <v>832</v>
      </c>
      <c r="B137" s="17" t="s">
        <v>17</v>
      </c>
      <c r="C137" s="17" t="s">
        <v>114</v>
      </c>
      <c r="E137" s="17" t="s">
        <v>489</v>
      </c>
    </row>
    <row r="138" spans="1:5" x14ac:dyDescent="0.25">
      <c r="A138" s="17" t="s">
        <v>833</v>
      </c>
      <c r="B138" s="17" t="s">
        <v>17</v>
      </c>
      <c r="E138" s="17" t="s">
        <v>491</v>
      </c>
    </row>
    <row r="139" spans="1:5" x14ac:dyDescent="0.25">
      <c r="A139" s="17" t="s">
        <v>834</v>
      </c>
      <c r="B139" s="17" t="s">
        <v>17</v>
      </c>
      <c r="E139" s="17" t="s">
        <v>493</v>
      </c>
    </row>
    <row r="140" spans="1:5" x14ac:dyDescent="0.25">
      <c r="A140" s="17" t="s">
        <v>835</v>
      </c>
      <c r="B140" s="17" t="s">
        <v>17</v>
      </c>
      <c r="C140" s="17">
        <v>0</v>
      </c>
      <c r="E140" s="17" t="s">
        <v>495</v>
      </c>
    </row>
    <row r="141" spans="1:5" x14ac:dyDescent="0.25">
      <c r="A141" s="17" t="s">
        <v>836</v>
      </c>
      <c r="B141" s="17" t="s">
        <v>17</v>
      </c>
      <c r="E141" s="17" t="s">
        <v>497</v>
      </c>
    </row>
    <row r="142" spans="1:5" x14ac:dyDescent="0.25">
      <c r="A142" s="17" t="s">
        <v>837</v>
      </c>
      <c r="B142" s="17" t="s">
        <v>17</v>
      </c>
      <c r="E142" s="17" t="s">
        <v>499</v>
      </c>
    </row>
    <row r="143" spans="1:5" x14ac:dyDescent="0.25">
      <c r="A143" s="17" t="s">
        <v>838</v>
      </c>
      <c r="B143" s="17" t="s">
        <v>17</v>
      </c>
      <c r="C143" s="17" t="s">
        <v>89</v>
      </c>
      <c r="E143" s="17" t="s">
        <v>501</v>
      </c>
    </row>
    <row r="144" spans="1:5" x14ac:dyDescent="0.25">
      <c r="A144" s="17" t="s">
        <v>839</v>
      </c>
      <c r="B144" s="17" t="s">
        <v>17</v>
      </c>
      <c r="E144" s="17" t="s">
        <v>503</v>
      </c>
    </row>
    <row r="145" spans="1:5" x14ac:dyDescent="0.25">
      <c r="A145" s="17" t="s">
        <v>840</v>
      </c>
      <c r="B145" s="17" t="s">
        <v>17</v>
      </c>
      <c r="C145" s="17" t="s">
        <v>79</v>
      </c>
      <c r="D145" s="17" t="s">
        <v>79</v>
      </c>
      <c r="E145" s="17" t="s">
        <v>505</v>
      </c>
    </row>
    <row r="146" spans="1:5" x14ac:dyDescent="0.25">
      <c r="A146" s="17" t="s">
        <v>841</v>
      </c>
      <c r="B146" s="17" t="s">
        <v>17</v>
      </c>
      <c r="E146" s="17" t="s">
        <v>507</v>
      </c>
    </row>
    <row r="147" spans="1:5" x14ac:dyDescent="0.25">
      <c r="A147" s="17" t="s">
        <v>842</v>
      </c>
      <c r="B147" s="17" t="s">
        <v>17</v>
      </c>
      <c r="C147" s="17" t="s">
        <v>95</v>
      </c>
      <c r="E147" s="17" t="s">
        <v>509</v>
      </c>
    </row>
    <row r="148" spans="1:5" x14ac:dyDescent="0.25">
      <c r="A148" s="17" t="s">
        <v>843</v>
      </c>
      <c r="B148" s="17" t="s">
        <v>17</v>
      </c>
      <c r="E148" s="17" t="s">
        <v>511</v>
      </c>
    </row>
    <row r="149" spans="1:5" x14ac:dyDescent="0.25">
      <c r="A149" s="17" t="s">
        <v>844</v>
      </c>
      <c r="B149" s="17" t="s">
        <v>17</v>
      </c>
      <c r="E149" s="17" t="s">
        <v>513</v>
      </c>
    </row>
    <row r="150" spans="1:5" x14ac:dyDescent="0.25">
      <c r="A150" s="17" t="s">
        <v>845</v>
      </c>
      <c r="B150" s="17" t="s">
        <v>17</v>
      </c>
      <c r="E150" s="17" t="s">
        <v>515</v>
      </c>
    </row>
    <row r="151" spans="1:5" x14ac:dyDescent="0.25">
      <c r="A151" s="17" t="s">
        <v>846</v>
      </c>
      <c r="B151" s="17" t="s">
        <v>17</v>
      </c>
      <c r="C151" s="17" t="s">
        <v>116</v>
      </c>
      <c r="D151" s="17" t="s">
        <v>95</v>
      </c>
      <c r="E151" s="17" t="s">
        <v>517</v>
      </c>
    </row>
    <row r="152" spans="1:5" x14ac:dyDescent="0.25">
      <c r="A152" s="17" t="s">
        <v>847</v>
      </c>
      <c r="B152" s="17" t="s">
        <v>17</v>
      </c>
      <c r="E152" s="17" t="s">
        <v>519</v>
      </c>
    </row>
    <row r="153" spans="1:5" x14ac:dyDescent="0.25">
      <c r="A153" s="17" t="s">
        <v>848</v>
      </c>
      <c r="B153" s="17" t="s">
        <v>17</v>
      </c>
      <c r="C153" s="17" t="s">
        <v>79</v>
      </c>
      <c r="E153" s="17" t="s">
        <v>521</v>
      </c>
    </row>
    <row r="154" spans="1:5" x14ac:dyDescent="0.25">
      <c r="A154" s="17" t="s">
        <v>849</v>
      </c>
      <c r="B154" s="17" t="s">
        <v>17</v>
      </c>
      <c r="E154" s="17" t="s">
        <v>523</v>
      </c>
    </row>
    <row r="155" spans="1:5" x14ac:dyDescent="0.25">
      <c r="A155" s="17" t="s">
        <v>850</v>
      </c>
      <c r="B155" s="17" t="s">
        <v>17</v>
      </c>
      <c r="E155" s="17" t="s">
        <v>525</v>
      </c>
    </row>
    <row r="156" spans="1:5" x14ac:dyDescent="0.25">
      <c r="A156" s="17" t="s">
        <v>851</v>
      </c>
      <c r="B156" s="17" t="s">
        <v>17</v>
      </c>
      <c r="E156" s="17" t="s">
        <v>527</v>
      </c>
    </row>
    <row r="157" spans="1:5" x14ac:dyDescent="0.25">
      <c r="A157" s="17" t="s">
        <v>852</v>
      </c>
      <c r="B157" s="17" t="s">
        <v>24</v>
      </c>
      <c r="C157" s="18">
        <v>3561</v>
      </c>
      <c r="D157" s="17">
        <v>0</v>
      </c>
      <c r="E157" s="17" t="s">
        <v>529</v>
      </c>
    </row>
    <row r="158" spans="1:5" x14ac:dyDescent="0.25">
      <c r="A158" s="17" t="s">
        <v>853</v>
      </c>
      <c r="B158" s="17" t="s">
        <v>17</v>
      </c>
      <c r="C158" s="17" t="s">
        <v>86</v>
      </c>
      <c r="E158" s="17" t="s">
        <v>531</v>
      </c>
    </row>
    <row r="159" spans="1:5" x14ac:dyDescent="0.25">
      <c r="A159" s="17" t="s">
        <v>854</v>
      </c>
      <c r="B159" s="17" t="s">
        <v>17</v>
      </c>
      <c r="E159" s="17" t="s">
        <v>533</v>
      </c>
    </row>
    <row r="160" spans="1:5" x14ac:dyDescent="0.25">
      <c r="A160" s="17" t="s">
        <v>855</v>
      </c>
      <c r="B160" s="17" t="s">
        <v>17</v>
      </c>
      <c r="C160" s="17" t="s">
        <v>117</v>
      </c>
      <c r="D160" s="17">
        <v>0</v>
      </c>
      <c r="E160" s="17" t="s">
        <v>535</v>
      </c>
    </row>
    <row r="161" spans="1:5" x14ac:dyDescent="0.25">
      <c r="A161" s="17" t="s">
        <v>856</v>
      </c>
      <c r="B161" s="17" t="s">
        <v>17</v>
      </c>
      <c r="C161" s="17" t="s">
        <v>119</v>
      </c>
      <c r="D161" s="17" t="s">
        <v>118</v>
      </c>
      <c r="E161" s="17" t="s">
        <v>537</v>
      </c>
    </row>
    <row r="162" spans="1:5" x14ac:dyDescent="0.25">
      <c r="A162" s="17" t="s">
        <v>857</v>
      </c>
      <c r="B162" s="17" t="s">
        <v>17</v>
      </c>
      <c r="C162" s="17" t="s">
        <v>121</v>
      </c>
      <c r="D162" s="17" t="s">
        <v>120</v>
      </c>
      <c r="E162" s="17" t="s">
        <v>539</v>
      </c>
    </row>
    <row r="163" spans="1:5" x14ac:dyDescent="0.25">
      <c r="A163" s="17" t="s">
        <v>858</v>
      </c>
      <c r="B163" s="17" t="s">
        <v>17</v>
      </c>
      <c r="E163" s="17" t="s">
        <v>541</v>
      </c>
    </row>
    <row r="164" spans="1:5" x14ac:dyDescent="0.25">
      <c r="A164" s="17" t="s">
        <v>859</v>
      </c>
      <c r="B164" s="17" t="s">
        <v>17</v>
      </c>
      <c r="C164" s="17" t="s">
        <v>79</v>
      </c>
      <c r="E164" s="17" t="s">
        <v>543</v>
      </c>
    </row>
    <row r="165" spans="1:5" x14ac:dyDescent="0.25">
      <c r="A165" s="17" t="s">
        <v>860</v>
      </c>
      <c r="B165" s="17" t="s">
        <v>24</v>
      </c>
      <c r="C165" s="17" t="s">
        <v>122</v>
      </c>
      <c r="D165" s="17" t="s">
        <v>122</v>
      </c>
      <c r="E165" s="17" t="s">
        <v>545</v>
      </c>
    </row>
    <row r="166" spans="1:5" x14ac:dyDescent="0.25">
      <c r="A166" s="17" t="s">
        <v>861</v>
      </c>
      <c r="B166" s="17" t="s">
        <v>17</v>
      </c>
      <c r="C166" s="17" t="s">
        <v>124</v>
      </c>
      <c r="D166" s="17" t="s">
        <v>123</v>
      </c>
      <c r="E166" s="17" t="s">
        <v>547</v>
      </c>
    </row>
    <row r="167" spans="1:5" x14ac:dyDescent="0.25">
      <c r="A167" s="17" t="s">
        <v>862</v>
      </c>
      <c r="B167" s="17" t="s">
        <v>17</v>
      </c>
      <c r="E167" s="17" t="s">
        <v>549</v>
      </c>
    </row>
    <row r="168" spans="1:5" x14ac:dyDescent="0.25">
      <c r="A168" s="17" t="s">
        <v>863</v>
      </c>
      <c r="B168" s="17" t="s">
        <v>17</v>
      </c>
      <c r="C168" s="17" t="s">
        <v>122</v>
      </c>
      <c r="D168" s="17" t="s">
        <v>78</v>
      </c>
      <c r="E168" s="17" t="s">
        <v>551</v>
      </c>
    </row>
    <row r="169" spans="1:5" x14ac:dyDescent="0.25">
      <c r="A169" s="17" t="s">
        <v>864</v>
      </c>
      <c r="B169" s="17" t="s">
        <v>17</v>
      </c>
      <c r="E169" s="17" t="s">
        <v>553</v>
      </c>
    </row>
    <row r="170" spans="1:5" x14ac:dyDescent="0.25">
      <c r="A170" s="17" t="s">
        <v>865</v>
      </c>
      <c r="B170" s="17" t="s">
        <v>17</v>
      </c>
      <c r="E170" s="17" t="s">
        <v>555</v>
      </c>
    </row>
    <row r="171" spans="1:5" x14ac:dyDescent="0.25">
      <c r="A171" s="17" t="s">
        <v>866</v>
      </c>
      <c r="B171" s="17" t="s">
        <v>17</v>
      </c>
      <c r="E171" s="17" t="s">
        <v>557</v>
      </c>
    </row>
    <row r="172" spans="1:5" x14ac:dyDescent="0.25">
      <c r="A172" s="17" t="s">
        <v>867</v>
      </c>
      <c r="B172" s="17" t="s">
        <v>17</v>
      </c>
      <c r="E172" s="17" t="s">
        <v>559</v>
      </c>
    </row>
    <row r="173" spans="1:5" x14ac:dyDescent="0.25">
      <c r="A173" s="17" t="s">
        <v>868</v>
      </c>
      <c r="B173" s="17" t="s">
        <v>17</v>
      </c>
      <c r="C173" s="17" t="s">
        <v>126</v>
      </c>
      <c r="D173" s="17" t="s">
        <v>125</v>
      </c>
      <c r="E173" s="17" t="s">
        <v>561</v>
      </c>
    </row>
    <row r="174" spans="1:5" x14ac:dyDescent="0.25">
      <c r="A174" s="17" t="s">
        <v>869</v>
      </c>
      <c r="B174" s="17" t="s">
        <v>17</v>
      </c>
      <c r="E174" s="17" t="s">
        <v>563</v>
      </c>
    </row>
    <row r="175" spans="1:5" x14ac:dyDescent="0.25">
      <c r="A175" s="17" t="s">
        <v>870</v>
      </c>
      <c r="B175" s="17" t="s">
        <v>24</v>
      </c>
      <c r="C175" s="18">
        <v>1387</v>
      </c>
      <c r="E175" s="17" t="s">
        <v>565</v>
      </c>
    </row>
    <row r="176" spans="1:5" x14ac:dyDescent="0.25">
      <c r="A176" s="17" t="s">
        <v>871</v>
      </c>
      <c r="B176" s="17" t="s">
        <v>17</v>
      </c>
      <c r="E176" s="17" t="s">
        <v>567</v>
      </c>
    </row>
    <row r="177" spans="1:5" x14ac:dyDescent="0.25">
      <c r="A177" s="17" t="s">
        <v>872</v>
      </c>
      <c r="B177" s="17" t="s">
        <v>17</v>
      </c>
      <c r="E177" s="17" t="s">
        <v>569</v>
      </c>
    </row>
    <row r="178" spans="1:5" x14ac:dyDescent="0.25">
      <c r="A178" s="17" t="s">
        <v>873</v>
      </c>
      <c r="B178" s="17" t="s">
        <v>17</v>
      </c>
      <c r="E178" s="17" t="s">
        <v>571</v>
      </c>
    </row>
    <row r="179" spans="1:5" x14ac:dyDescent="0.25">
      <c r="A179" s="17" t="s">
        <v>874</v>
      </c>
      <c r="B179" s="17" t="s">
        <v>17</v>
      </c>
      <c r="E179" s="17" t="s">
        <v>573</v>
      </c>
    </row>
    <row r="180" spans="1:5" x14ac:dyDescent="0.25">
      <c r="A180" s="17" t="s">
        <v>875</v>
      </c>
      <c r="B180" s="17" t="s">
        <v>17</v>
      </c>
      <c r="C180" s="17" t="s">
        <v>112</v>
      </c>
      <c r="E180" s="17" t="s">
        <v>575</v>
      </c>
    </row>
    <row r="181" spans="1:5" x14ac:dyDescent="0.25">
      <c r="A181" s="17" t="s">
        <v>876</v>
      </c>
      <c r="B181" s="17" t="s">
        <v>17</v>
      </c>
      <c r="C181" s="17" t="s">
        <v>114</v>
      </c>
      <c r="D181" s="17" t="s">
        <v>114</v>
      </c>
      <c r="E181" s="17" t="s">
        <v>577</v>
      </c>
    </row>
    <row r="182" spans="1:5" x14ac:dyDescent="0.25">
      <c r="A182" s="17" t="s">
        <v>877</v>
      </c>
      <c r="B182" s="17" t="s">
        <v>17</v>
      </c>
      <c r="C182" s="17" t="s">
        <v>76</v>
      </c>
      <c r="D182" s="17" t="s">
        <v>79</v>
      </c>
      <c r="E182" s="17" t="s">
        <v>579</v>
      </c>
    </row>
    <row r="183" spans="1:5" x14ac:dyDescent="0.25">
      <c r="A183" s="17" t="s">
        <v>878</v>
      </c>
      <c r="B183" s="17" t="s">
        <v>17</v>
      </c>
      <c r="E183" s="17" t="s">
        <v>581</v>
      </c>
    </row>
    <row r="184" spans="1:5" x14ac:dyDescent="0.25">
      <c r="A184" s="17" t="s">
        <v>879</v>
      </c>
      <c r="B184" s="17" t="s">
        <v>17</v>
      </c>
      <c r="C184" s="17" t="s">
        <v>86</v>
      </c>
      <c r="E184" s="17" t="s">
        <v>583</v>
      </c>
    </row>
    <row r="185" spans="1:5" x14ac:dyDescent="0.25">
      <c r="A185" s="17" t="s">
        <v>880</v>
      </c>
      <c r="B185" s="17" t="s">
        <v>17</v>
      </c>
      <c r="C185" s="17" t="s">
        <v>127</v>
      </c>
      <c r="E185" s="17" t="s">
        <v>585</v>
      </c>
    </row>
    <row r="186" spans="1:5" x14ac:dyDescent="0.25">
      <c r="A186" s="17" t="s">
        <v>881</v>
      </c>
      <c r="B186" s="17" t="s">
        <v>17</v>
      </c>
      <c r="E186" s="17" t="s">
        <v>587</v>
      </c>
    </row>
    <row r="187" spans="1:5" x14ac:dyDescent="0.25">
      <c r="A187" s="17" t="s">
        <v>882</v>
      </c>
      <c r="B187" s="17" t="s">
        <v>17</v>
      </c>
      <c r="E187" s="17" t="s">
        <v>589</v>
      </c>
    </row>
    <row r="188" spans="1:5" x14ac:dyDescent="0.25">
      <c r="A188" s="17" t="s">
        <v>883</v>
      </c>
      <c r="B188" s="17" t="s">
        <v>17</v>
      </c>
      <c r="C188" s="17">
        <v>0</v>
      </c>
      <c r="E188" s="17" t="s">
        <v>591</v>
      </c>
    </row>
    <row r="189" spans="1:5" x14ac:dyDescent="0.25">
      <c r="A189" s="17" t="s">
        <v>884</v>
      </c>
      <c r="B189" s="17" t="s">
        <v>17</v>
      </c>
      <c r="E189" s="17" t="s">
        <v>593</v>
      </c>
    </row>
    <row r="190" spans="1:5" x14ac:dyDescent="0.25">
      <c r="A190" s="17" t="s">
        <v>885</v>
      </c>
      <c r="B190" s="17" t="s">
        <v>17</v>
      </c>
      <c r="E190" s="17" t="s">
        <v>595</v>
      </c>
    </row>
    <row r="191" spans="1:5" x14ac:dyDescent="0.25">
      <c r="A191" s="17" t="s">
        <v>886</v>
      </c>
      <c r="B191" s="17" t="s">
        <v>17</v>
      </c>
      <c r="C191" s="17" t="s">
        <v>128</v>
      </c>
      <c r="E191" s="17" t="s">
        <v>597</v>
      </c>
    </row>
    <row r="192" spans="1:5" x14ac:dyDescent="0.25">
      <c r="A192" s="17" t="s">
        <v>887</v>
      </c>
      <c r="B192" s="17" t="s">
        <v>17</v>
      </c>
      <c r="C192" s="17" t="s">
        <v>129</v>
      </c>
      <c r="D192" s="17">
        <v>0</v>
      </c>
      <c r="E192" s="17" t="s">
        <v>599</v>
      </c>
    </row>
    <row r="193" spans="1:5" x14ac:dyDescent="0.25">
      <c r="A193" s="17" t="s">
        <v>888</v>
      </c>
      <c r="B193" s="17" t="s">
        <v>24</v>
      </c>
      <c r="C193" s="17" t="s">
        <v>130</v>
      </c>
      <c r="E193" s="17" t="s">
        <v>601</v>
      </c>
    </row>
    <row r="194" spans="1:5" x14ac:dyDescent="0.25">
      <c r="A194" s="17" t="s">
        <v>889</v>
      </c>
      <c r="B194" s="17" t="s">
        <v>24</v>
      </c>
      <c r="C194" s="17" t="s">
        <v>131</v>
      </c>
      <c r="E194" s="17" t="s">
        <v>603</v>
      </c>
    </row>
    <row r="195" spans="1:5" x14ac:dyDescent="0.25">
      <c r="A195" s="17" t="s">
        <v>890</v>
      </c>
      <c r="B195" s="17" t="s">
        <v>17</v>
      </c>
      <c r="E195" s="17" t="s">
        <v>605</v>
      </c>
    </row>
    <row r="196" spans="1:5" x14ac:dyDescent="0.25">
      <c r="A196" s="17" t="s">
        <v>891</v>
      </c>
      <c r="B196" s="17" t="s">
        <v>17</v>
      </c>
      <c r="C196" s="17" t="s">
        <v>133</v>
      </c>
      <c r="D196" s="17" t="s">
        <v>132</v>
      </c>
      <c r="E196" s="17" t="s">
        <v>607</v>
      </c>
    </row>
    <row r="197" spans="1:5" x14ac:dyDescent="0.25">
      <c r="A197" s="17" t="s">
        <v>892</v>
      </c>
      <c r="B197" s="17" t="s">
        <v>17</v>
      </c>
      <c r="C197" s="17" t="s">
        <v>96</v>
      </c>
      <c r="D197" s="17" t="s">
        <v>79</v>
      </c>
      <c r="E197" s="17" t="s">
        <v>609</v>
      </c>
    </row>
    <row r="198" spans="1:5" x14ac:dyDescent="0.25">
      <c r="A198" s="17" t="s">
        <v>893</v>
      </c>
      <c r="B198" s="17" t="s">
        <v>17</v>
      </c>
      <c r="E198" s="17" t="s">
        <v>611</v>
      </c>
    </row>
    <row r="199" spans="1:5" x14ac:dyDescent="0.25">
      <c r="A199" s="17" t="s">
        <v>894</v>
      </c>
      <c r="B199" s="17" t="s">
        <v>17</v>
      </c>
      <c r="C199" s="17">
        <v>0</v>
      </c>
      <c r="E199" s="17" t="s">
        <v>613</v>
      </c>
    </row>
    <row r="200" spans="1:5" x14ac:dyDescent="0.25">
      <c r="A200" s="17" t="s">
        <v>895</v>
      </c>
      <c r="B200" s="17" t="s">
        <v>24</v>
      </c>
      <c r="C200" s="17" t="s">
        <v>108</v>
      </c>
      <c r="E200" s="17" t="s">
        <v>615</v>
      </c>
    </row>
    <row r="201" spans="1:5" x14ac:dyDescent="0.25">
      <c r="A201" s="17" t="s">
        <v>896</v>
      </c>
      <c r="B201" s="17" t="s">
        <v>17</v>
      </c>
      <c r="E201" s="17" t="s">
        <v>617</v>
      </c>
    </row>
    <row r="202" spans="1:5" x14ac:dyDescent="0.25">
      <c r="A202" s="17" t="s">
        <v>897</v>
      </c>
      <c r="B202" s="17" t="s">
        <v>17</v>
      </c>
      <c r="C202" s="17" t="s">
        <v>128</v>
      </c>
      <c r="D202" s="17">
        <v>0</v>
      </c>
      <c r="E202" s="17" t="s">
        <v>619</v>
      </c>
    </row>
    <row r="203" spans="1:5" x14ac:dyDescent="0.25">
      <c r="A203" s="17" t="s">
        <v>898</v>
      </c>
      <c r="B203" s="17" t="s">
        <v>24</v>
      </c>
      <c r="C203" s="18">
        <v>6161</v>
      </c>
      <c r="D203" s="17" t="s">
        <v>134</v>
      </c>
      <c r="E203" s="17" t="s">
        <v>621</v>
      </c>
    </row>
    <row r="204" spans="1:5" x14ac:dyDescent="0.25">
      <c r="A204" s="17" t="s">
        <v>899</v>
      </c>
      <c r="B204" s="17" t="s">
        <v>17</v>
      </c>
      <c r="E204" s="17" t="s">
        <v>623</v>
      </c>
    </row>
    <row r="205" spans="1:5" x14ac:dyDescent="0.25">
      <c r="A205" s="17" t="s">
        <v>900</v>
      </c>
      <c r="B205" s="17" t="s">
        <v>17</v>
      </c>
      <c r="C205" s="17" t="s">
        <v>135</v>
      </c>
      <c r="D205" s="17" t="s">
        <v>110</v>
      </c>
      <c r="E205" s="17" t="s">
        <v>625</v>
      </c>
    </row>
    <row r="206" spans="1:5" x14ac:dyDescent="0.25">
      <c r="A206" s="17" t="s">
        <v>901</v>
      </c>
      <c r="B206" s="17" t="s">
        <v>17</v>
      </c>
      <c r="E206" s="17" t="s">
        <v>627</v>
      </c>
    </row>
    <row r="207" spans="1:5" x14ac:dyDescent="0.25">
      <c r="A207" s="17" t="s">
        <v>902</v>
      </c>
      <c r="B207" s="17" t="s">
        <v>17</v>
      </c>
      <c r="C207" s="17" t="s">
        <v>86</v>
      </c>
      <c r="E207" s="17" t="s">
        <v>629</v>
      </c>
    </row>
    <row r="208" spans="1:5" x14ac:dyDescent="0.25">
      <c r="A208" s="17" t="s">
        <v>903</v>
      </c>
      <c r="B208" s="17" t="s">
        <v>17</v>
      </c>
      <c r="E208" s="17" t="s">
        <v>631</v>
      </c>
    </row>
    <row r="209" spans="1:5" x14ac:dyDescent="0.25">
      <c r="A209" s="17" t="s">
        <v>904</v>
      </c>
      <c r="B209" s="17" t="s">
        <v>17</v>
      </c>
      <c r="E209" s="17" t="s">
        <v>633</v>
      </c>
    </row>
    <row r="210" spans="1:5" x14ac:dyDescent="0.25">
      <c r="A210" s="17" t="s">
        <v>905</v>
      </c>
      <c r="B210" s="17" t="s">
        <v>17</v>
      </c>
      <c r="E210" s="17" t="s">
        <v>635</v>
      </c>
    </row>
    <row r="211" spans="1:5" x14ac:dyDescent="0.25">
      <c r="A211" s="17" t="s">
        <v>906</v>
      </c>
      <c r="B211" s="17" t="s">
        <v>17</v>
      </c>
      <c r="E211" s="17" t="s">
        <v>637</v>
      </c>
    </row>
    <row r="212" spans="1:5" x14ac:dyDescent="0.25">
      <c r="A212" s="17" t="s">
        <v>907</v>
      </c>
      <c r="B212" s="17" t="s">
        <v>17</v>
      </c>
      <c r="C212" s="17" t="s">
        <v>88</v>
      </c>
      <c r="E212" s="17" t="s">
        <v>639</v>
      </c>
    </row>
    <row r="213" spans="1:5" x14ac:dyDescent="0.25">
      <c r="A213" s="17" t="s">
        <v>908</v>
      </c>
      <c r="B213" s="17" t="s">
        <v>24</v>
      </c>
      <c r="C213" s="17" t="s">
        <v>136</v>
      </c>
      <c r="E213" s="17" t="s">
        <v>641</v>
      </c>
    </row>
    <row r="214" spans="1:5" x14ac:dyDescent="0.25">
      <c r="A214" s="17" t="s">
        <v>909</v>
      </c>
      <c r="B214" s="17" t="s">
        <v>17</v>
      </c>
      <c r="E214" s="17" t="s">
        <v>643</v>
      </c>
    </row>
    <row r="215" spans="1:5" x14ac:dyDescent="0.25">
      <c r="A215" s="17" t="s">
        <v>910</v>
      </c>
      <c r="B215" s="17" t="s">
        <v>17</v>
      </c>
      <c r="E215" s="17" t="s">
        <v>645</v>
      </c>
    </row>
    <row r="216" spans="1:5" x14ac:dyDescent="0.25">
      <c r="A216" s="17" t="s">
        <v>911</v>
      </c>
      <c r="B216" s="17" t="s">
        <v>17</v>
      </c>
      <c r="E216" s="17" t="s">
        <v>647</v>
      </c>
    </row>
    <row r="217" spans="1:5" x14ac:dyDescent="0.25">
      <c r="A217" s="17" t="s">
        <v>912</v>
      </c>
      <c r="B217" s="17" t="s">
        <v>17</v>
      </c>
      <c r="E217" s="17" t="s">
        <v>649</v>
      </c>
    </row>
    <row r="218" spans="1:5" x14ac:dyDescent="0.25">
      <c r="A218" s="17" t="s">
        <v>913</v>
      </c>
      <c r="B218" s="17" t="s">
        <v>17</v>
      </c>
      <c r="C218" s="17" t="s">
        <v>137</v>
      </c>
      <c r="D218" s="17" t="s">
        <v>95</v>
      </c>
      <c r="E218" s="17" t="s">
        <v>651</v>
      </c>
    </row>
    <row r="219" spans="1:5" x14ac:dyDescent="0.25">
      <c r="A219" s="17" t="s">
        <v>914</v>
      </c>
      <c r="B219" s="17" t="s">
        <v>17</v>
      </c>
      <c r="E219" s="17" t="s">
        <v>653</v>
      </c>
    </row>
    <row r="220" spans="1:5" x14ac:dyDescent="0.25">
      <c r="A220" s="17" t="s">
        <v>915</v>
      </c>
      <c r="B220" s="17" t="s">
        <v>24</v>
      </c>
      <c r="E220" s="17" t="s">
        <v>655</v>
      </c>
    </row>
    <row r="221" spans="1:5" x14ac:dyDescent="0.25">
      <c r="A221" s="17" t="s">
        <v>916</v>
      </c>
      <c r="B221" s="17" t="s">
        <v>17</v>
      </c>
      <c r="E221" s="17" t="s">
        <v>657</v>
      </c>
    </row>
    <row r="222" spans="1:5" x14ac:dyDescent="0.25">
      <c r="A222" s="17" t="s">
        <v>917</v>
      </c>
      <c r="B222" s="17" t="s">
        <v>17</v>
      </c>
      <c r="E222" s="17" t="s">
        <v>659</v>
      </c>
    </row>
    <row r="223" spans="1:5" x14ac:dyDescent="0.25">
      <c r="A223" s="17" t="s">
        <v>918</v>
      </c>
      <c r="B223" s="17" t="s">
        <v>17</v>
      </c>
      <c r="E223" s="17" t="s">
        <v>661</v>
      </c>
    </row>
    <row r="224" spans="1:5" x14ac:dyDescent="0.25">
      <c r="A224" s="17" t="s">
        <v>919</v>
      </c>
      <c r="B224" s="17" t="s">
        <v>24</v>
      </c>
      <c r="C224" s="18">
        <v>2318</v>
      </c>
      <c r="D224" s="17" t="s">
        <v>138</v>
      </c>
      <c r="E224" s="17" t="s">
        <v>663</v>
      </c>
    </row>
    <row r="225" spans="1:5" x14ac:dyDescent="0.25">
      <c r="A225" s="17" t="s">
        <v>920</v>
      </c>
      <c r="B225" s="17" t="s">
        <v>17</v>
      </c>
      <c r="E225" s="17" t="s">
        <v>665</v>
      </c>
    </row>
    <row r="226" spans="1:5" x14ac:dyDescent="0.25">
      <c r="A226" s="17" t="s">
        <v>921</v>
      </c>
      <c r="B226" s="17" t="s">
        <v>17</v>
      </c>
      <c r="C226" s="18">
        <v>1668</v>
      </c>
      <c r="D226" s="17" t="s">
        <v>139</v>
      </c>
      <c r="E226" s="17" t="s">
        <v>667</v>
      </c>
    </row>
    <row r="227" spans="1:5" x14ac:dyDescent="0.25">
      <c r="A227" s="17" t="s">
        <v>922</v>
      </c>
      <c r="B227" s="17" t="s">
        <v>17</v>
      </c>
      <c r="C227" s="17" t="s">
        <v>140</v>
      </c>
      <c r="D227" s="17" t="s">
        <v>113</v>
      </c>
      <c r="E227" s="17" t="s">
        <v>669</v>
      </c>
    </row>
    <row r="228" spans="1:5" x14ac:dyDescent="0.25">
      <c r="A228" s="17" t="s">
        <v>923</v>
      </c>
      <c r="B228" s="17" t="s">
        <v>17</v>
      </c>
      <c r="E228" s="17" t="s">
        <v>671</v>
      </c>
    </row>
    <row r="229" spans="1:5" x14ac:dyDescent="0.25">
      <c r="A229" s="17" t="s">
        <v>924</v>
      </c>
      <c r="B229" s="17" t="s">
        <v>17</v>
      </c>
      <c r="E229" s="17" t="s">
        <v>673</v>
      </c>
    </row>
    <row r="230" spans="1:5" x14ac:dyDescent="0.25">
      <c r="A230" s="17" t="s">
        <v>925</v>
      </c>
      <c r="B230" s="17" t="s">
        <v>17</v>
      </c>
      <c r="E230" s="17" t="s">
        <v>675</v>
      </c>
    </row>
    <row r="231" spans="1:5" x14ac:dyDescent="0.25">
      <c r="A231" s="17" t="s">
        <v>926</v>
      </c>
      <c r="B231" s="17" t="s">
        <v>24</v>
      </c>
      <c r="C231" s="17" t="s">
        <v>78</v>
      </c>
      <c r="E231" s="17" t="s">
        <v>677</v>
      </c>
    </row>
    <row r="232" spans="1:5" x14ac:dyDescent="0.25">
      <c r="A232" s="17" t="s">
        <v>927</v>
      </c>
      <c r="B232" s="17" t="s">
        <v>24</v>
      </c>
      <c r="C232" s="18">
        <v>2279</v>
      </c>
      <c r="D232" s="17" t="s">
        <v>118</v>
      </c>
      <c r="E232" s="17" t="s">
        <v>679</v>
      </c>
    </row>
    <row r="233" spans="1:5" x14ac:dyDescent="0.25">
      <c r="A233" s="17" t="s">
        <v>928</v>
      </c>
      <c r="B233" s="17" t="s">
        <v>17</v>
      </c>
      <c r="E233" s="17" t="s">
        <v>681</v>
      </c>
    </row>
    <row r="234" spans="1:5" x14ac:dyDescent="0.25">
      <c r="A234" s="17" t="s">
        <v>929</v>
      </c>
      <c r="B234" s="17" t="s">
        <v>24</v>
      </c>
      <c r="C234" s="17" t="s">
        <v>142</v>
      </c>
      <c r="D234" s="17" t="s">
        <v>141</v>
      </c>
      <c r="E234" s="17" t="s">
        <v>683</v>
      </c>
    </row>
    <row r="235" spans="1:5" x14ac:dyDescent="0.25">
      <c r="A235" s="17" t="s">
        <v>930</v>
      </c>
      <c r="B235" s="17" t="s">
        <v>17</v>
      </c>
      <c r="E235" s="17" t="s">
        <v>685</v>
      </c>
    </row>
    <row r="236" spans="1:5" x14ac:dyDescent="0.25">
      <c r="A236" s="17" t="s">
        <v>931</v>
      </c>
      <c r="B236" s="17" t="s">
        <v>17</v>
      </c>
      <c r="E236" s="17" t="s">
        <v>687</v>
      </c>
    </row>
    <row r="237" spans="1:5" x14ac:dyDescent="0.25">
      <c r="A237" s="17" t="s">
        <v>932</v>
      </c>
      <c r="B237" s="17" t="s">
        <v>17</v>
      </c>
      <c r="E237" s="17" t="s">
        <v>689</v>
      </c>
    </row>
    <row r="238" spans="1:5" x14ac:dyDescent="0.25">
      <c r="A238" s="17" t="s">
        <v>933</v>
      </c>
      <c r="B238" s="17" t="s">
        <v>24</v>
      </c>
      <c r="C238" s="18">
        <v>3834</v>
      </c>
      <c r="D238" s="17" t="s">
        <v>110</v>
      </c>
      <c r="E238" s="17" t="s">
        <v>691</v>
      </c>
    </row>
    <row r="239" spans="1:5" x14ac:dyDescent="0.25">
      <c r="A239" s="17" t="s">
        <v>934</v>
      </c>
      <c r="B239" s="17" t="s">
        <v>17</v>
      </c>
      <c r="E239" s="17" t="s">
        <v>693</v>
      </c>
    </row>
    <row r="240" spans="1:5" x14ac:dyDescent="0.25">
      <c r="A240" s="17" t="s">
        <v>935</v>
      </c>
      <c r="B240" s="17" t="s">
        <v>17</v>
      </c>
      <c r="E240" s="17" t="s">
        <v>695</v>
      </c>
    </row>
    <row r="241" spans="1:5" x14ac:dyDescent="0.25">
      <c r="A241" s="17" t="s">
        <v>936</v>
      </c>
      <c r="B241" s="17" t="s">
        <v>24</v>
      </c>
      <c r="E241" s="17" t="s">
        <v>697</v>
      </c>
    </row>
    <row r="242" spans="1:5" x14ac:dyDescent="0.25">
      <c r="A242" s="17" t="s">
        <v>937</v>
      </c>
      <c r="B242" s="17" t="s">
        <v>24</v>
      </c>
      <c r="E242" s="17" t="s">
        <v>699</v>
      </c>
    </row>
    <row r="243" spans="1:5" x14ac:dyDescent="0.25">
      <c r="A243" s="17" t="s">
        <v>938</v>
      </c>
      <c r="B243" s="17" t="s">
        <v>17</v>
      </c>
      <c r="E243" s="17" t="s">
        <v>701</v>
      </c>
    </row>
    <row r="244" spans="1:5" x14ac:dyDescent="0.25">
      <c r="A244" s="17" t="s">
        <v>939</v>
      </c>
      <c r="B244" s="17" t="s">
        <v>24</v>
      </c>
      <c r="C244" s="17" t="s">
        <v>144</v>
      </c>
      <c r="D244" s="17" t="s">
        <v>143</v>
      </c>
      <c r="E244" s="17" t="s">
        <v>703</v>
      </c>
    </row>
  </sheetData>
  <mergeCells count="8">
    <mergeCell ref="A5:B5"/>
    <mergeCell ref="A1:F1"/>
    <mergeCell ref="A2:B2"/>
    <mergeCell ref="C2:F2"/>
    <mergeCell ref="A3:B3"/>
    <mergeCell ref="C3:F3"/>
    <mergeCell ref="A4:B4"/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7" r:id="rId3" name="Button 1">
              <controlPr defaultSize="0" print="0" autoFill="0" autoPict="0" macro="[0]!TableauGlobal.TableauGlobal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87E9-E1D7-4FF7-ADB6-A8BDC4C7486B}">
  <sheetPr codeName="Feuil47">
    <tabColor rgb="FFFF0000"/>
  </sheetPr>
  <dimension ref="A1:I136"/>
  <sheetViews>
    <sheetView workbookViewId="0">
      <selection activeCell="E1" sqref="E1"/>
    </sheetView>
  </sheetViews>
  <sheetFormatPr baseColWidth="10" defaultRowHeight="15" x14ac:dyDescent="0.25"/>
  <cols>
    <col min="1" max="1" width="15.7109375" bestFit="1" customWidth="1"/>
    <col min="2" max="2" width="11.85546875" style="17" bestFit="1" customWidth="1"/>
    <col min="3" max="4" width="11.42578125" style="17"/>
    <col min="5" max="5" width="24.28515625" style="17" bestFit="1" customWidth="1"/>
    <col min="6" max="9" width="11.42578125" style="17"/>
  </cols>
  <sheetData>
    <row r="1" spans="1:5" ht="15.75" x14ac:dyDescent="0.25">
      <c r="A1" s="24" t="s">
        <v>146</v>
      </c>
      <c r="B1" s="23" t="s">
        <v>2</v>
      </c>
      <c r="E1" s="23" t="s">
        <v>230</v>
      </c>
    </row>
    <row r="2" spans="1:5" x14ac:dyDescent="0.25">
      <c r="A2" s="17"/>
    </row>
    <row r="3" spans="1:5" x14ac:dyDescent="0.25">
      <c r="A3" s="17"/>
    </row>
    <row r="4" spans="1:5" x14ac:dyDescent="0.25">
      <c r="A4" s="17"/>
    </row>
    <row r="5" spans="1:5" x14ac:dyDescent="0.25">
      <c r="A5" s="17"/>
    </row>
    <row r="6" spans="1:5" x14ac:dyDescent="0.25">
      <c r="A6" s="17"/>
    </row>
    <row r="7" spans="1:5" x14ac:dyDescent="0.25">
      <c r="A7" s="17"/>
    </row>
    <row r="8" spans="1:5" x14ac:dyDescent="0.25">
      <c r="A8" s="17"/>
    </row>
    <row r="9" spans="1:5" x14ac:dyDescent="0.25">
      <c r="A9" s="17"/>
    </row>
    <row r="10" spans="1:5" x14ac:dyDescent="0.25">
      <c r="A10" s="17"/>
    </row>
    <row r="11" spans="1:5" x14ac:dyDescent="0.25">
      <c r="A11" s="17"/>
    </row>
    <row r="12" spans="1:5" x14ac:dyDescent="0.25">
      <c r="A12" s="17"/>
    </row>
    <row r="13" spans="1:5" x14ac:dyDescent="0.25">
      <c r="A13" s="17"/>
    </row>
    <row r="14" spans="1:5" x14ac:dyDescent="0.25">
      <c r="A14" s="17"/>
    </row>
    <row r="15" spans="1:5" x14ac:dyDescent="0.25">
      <c r="A15" s="17"/>
    </row>
    <row r="16" spans="1:5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  <row r="20" spans="1:1" x14ac:dyDescent="0.25">
      <c r="A20" s="17"/>
    </row>
    <row r="21" spans="1:1" x14ac:dyDescent="0.25">
      <c r="A21" s="17"/>
    </row>
    <row r="22" spans="1:1" x14ac:dyDescent="0.25">
      <c r="A22" s="17"/>
    </row>
    <row r="23" spans="1:1" x14ac:dyDescent="0.25">
      <c r="A23" s="17"/>
    </row>
    <row r="24" spans="1:1" x14ac:dyDescent="0.25">
      <c r="A24" s="17"/>
    </row>
    <row r="25" spans="1:1" x14ac:dyDescent="0.25">
      <c r="A25" s="17"/>
    </row>
    <row r="26" spans="1:1" x14ac:dyDescent="0.25">
      <c r="A26" s="17"/>
    </row>
    <row r="27" spans="1:1" x14ac:dyDescent="0.25">
      <c r="A27" s="17"/>
    </row>
    <row r="28" spans="1:1" x14ac:dyDescent="0.25">
      <c r="A28" s="17"/>
    </row>
    <row r="29" spans="1:1" x14ac:dyDescent="0.25">
      <c r="A29" s="17"/>
    </row>
    <row r="30" spans="1:1" x14ac:dyDescent="0.25">
      <c r="A30" s="17"/>
    </row>
    <row r="31" spans="1:1" x14ac:dyDescent="0.25">
      <c r="A31" s="17"/>
    </row>
    <row r="32" spans="1:1" x14ac:dyDescent="0.25">
      <c r="A32" s="17"/>
    </row>
    <row r="33" spans="1:1" x14ac:dyDescent="0.25">
      <c r="A33" s="17"/>
    </row>
    <row r="34" spans="1:1" x14ac:dyDescent="0.25">
      <c r="A34" s="17"/>
    </row>
    <row r="35" spans="1:1" x14ac:dyDescent="0.25">
      <c r="A35" s="17"/>
    </row>
    <row r="36" spans="1:1" x14ac:dyDescent="0.25">
      <c r="A36" s="17"/>
    </row>
    <row r="37" spans="1:1" x14ac:dyDescent="0.25">
      <c r="A37" s="17"/>
    </row>
    <row r="38" spans="1:1" x14ac:dyDescent="0.25">
      <c r="A38" s="17"/>
    </row>
    <row r="39" spans="1:1" x14ac:dyDescent="0.25">
      <c r="A39" s="17"/>
    </row>
    <row r="40" spans="1:1" x14ac:dyDescent="0.25">
      <c r="A40" s="17"/>
    </row>
    <row r="41" spans="1:1" x14ac:dyDescent="0.25">
      <c r="A41" s="17"/>
    </row>
    <row r="42" spans="1:1" x14ac:dyDescent="0.25">
      <c r="A42" s="17"/>
    </row>
    <row r="43" spans="1:1" x14ac:dyDescent="0.25">
      <c r="A43" s="17"/>
    </row>
    <row r="44" spans="1:1" x14ac:dyDescent="0.25">
      <c r="A44" s="17"/>
    </row>
    <row r="45" spans="1:1" x14ac:dyDescent="0.25">
      <c r="A45" s="17"/>
    </row>
    <row r="46" spans="1:1" x14ac:dyDescent="0.25">
      <c r="A46" s="17"/>
    </row>
    <row r="47" spans="1:1" x14ac:dyDescent="0.25">
      <c r="A47" s="17"/>
    </row>
    <row r="48" spans="1:1" x14ac:dyDescent="0.25">
      <c r="A48" s="17"/>
    </row>
    <row r="49" spans="1:1" x14ac:dyDescent="0.25">
      <c r="A49" s="17"/>
    </row>
    <row r="50" spans="1:1" x14ac:dyDescent="0.25">
      <c r="A50" s="17"/>
    </row>
    <row r="51" spans="1:1" x14ac:dyDescent="0.25">
      <c r="A51" s="17"/>
    </row>
    <row r="52" spans="1:1" x14ac:dyDescent="0.25">
      <c r="A52" s="17"/>
    </row>
    <row r="53" spans="1:1" x14ac:dyDescent="0.25">
      <c r="A53" s="17"/>
    </row>
    <row r="54" spans="1:1" x14ac:dyDescent="0.25">
      <c r="A54" s="17"/>
    </row>
    <row r="55" spans="1:1" x14ac:dyDescent="0.25">
      <c r="A55" s="17"/>
    </row>
    <row r="56" spans="1:1" x14ac:dyDescent="0.25">
      <c r="A56" s="17"/>
    </row>
    <row r="57" spans="1:1" x14ac:dyDescent="0.25">
      <c r="A57" s="17"/>
    </row>
    <row r="58" spans="1:1" x14ac:dyDescent="0.25">
      <c r="A58" s="17"/>
    </row>
    <row r="59" spans="1:1" x14ac:dyDescent="0.25">
      <c r="A59" s="17"/>
    </row>
    <row r="60" spans="1:1" x14ac:dyDescent="0.25">
      <c r="A60" s="17"/>
    </row>
    <row r="61" spans="1:1" x14ac:dyDescent="0.25">
      <c r="A61" s="17"/>
    </row>
    <row r="62" spans="1:1" x14ac:dyDescent="0.25">
      <c r="A62" s="17"/>
    </row>
    <row r="63" spans="1:1" x14ac:dyDescent="0.25">
      <c r="A63" s="17"/>
    </row>
    <row r="64" spans="1: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  <row r="129" spans="1:1" x14ac:dyDescent="0.25">
      <c r="A129" s="17"/>
    </row>
    <row r="130" spans="1:1" x14ac:dyDescent="0.25">
      <c r="A130" s="17"/>
    </row>
    <row r="131" spans="1:1" x14ac:dyDescent="0.25">
      <c r="A131" s="17"/>
    </row>
    <row r="132" spans="1:1" x14ac:dyDescent="0.25">
      <c r="A132" s="17"/>
    </row>
    <row r="133" spans="1:1" x14ac:dyDescent="0.25">
      <c r="A133" s="17"/>
    </row>
    <row r="134" spans="1:1" x14ac:dyDescent="0.25">
      <c r="A134" s="17"/>
    </row>
    <row r="135" spans="1:1" x14ac:dyDescent="0.25">
      <c r="A135" s="17"/>
    </row>
    <row r="136" spans="1:1" x14ac:dyDescent="0.25">
      <c r="A136" s="17"/>
    </row>
  </sheetData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0BA31D-9A5A-4085-AA21-EAAB9B949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SOCIETE 2024</vt:lpstr>
      <vt:lpstr>SOCIETE 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KLEIN</dc:creator>
  <cp:lastModifiedBy>Kevin KLEIN</cp:lastModifiedBy>
  <cp:lastPrinted>2024-02-06T11:18:02Z</cp:lastPrinted>
  <dcterms:created xsi:type="dcterms:W3CDTF">2024-01-31T14:12:56Z</dcterms:created>
  <dcterms:modified xsi:type="dcterms:W3CDTF">2024-02-26T16:28:03Z</dcterms:modified>
</cp:coreProperties>
</file>