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²\Documents\"/>
    </mc:Choice>
  </mc:AlternateContent>
  <xr:revisionPtr revIDLastSave="0" documentId="8_{F96EB1B6-0C5D-42D4-A5FD-0E064BB4659D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Semaine 1" sheetId="1" r:id="rId1"/>
    <sheet name="Semaine 2" sheetId="2" r:id="rId2"/>
    <sheet name="Semaine 3" sheetId="3" r:id="rId3"/>
    <sheet name="Semaine 4" sheetId="4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7" i="4" l="1"/>
  <c r="L17" i="4"/>
  <c r="J17" i="4"/>
  <c r="H17" i="4"/>
  <c r="F17" i="4"/>
  <c r="D17" i="4"/>
  <c r="B17" i="4"/>
  <c r="P17" i="4" s="1"/>
  <c r="N13" i="4"/>
  <c r="L13" i="4"/>
  <c r="J13" i="4"/>
  <c r="H13" i="4"/>
  <c r="F13" i="4"/>
  <c r="D13" i="4"/>
  <c r="B13" i="4"/>
  <c r="P13" i="4" s="1"/>
  <c r="N9" i="4"/>
  <c r="L9" i="4"/>
  <c r="J9" i="4"/>
  <c r="H9" i="4"/>
  <c r="F9" i="4"/>
  <c r="D9" i="4"/>
  <c r="B9" i="4"/>
  <c r="P9" i="4" s="1"/>
  <c r="N5" i="4"/>
  <c r="N18" i="4" s="1"/>
  <c r="L5" i="4"/>
  <c r="L18" i="4" s="1"/>
  <c r="J5" i="4"/>
  <c r="J18" i="4" s="1"/>
  <c r="H5" i="4"/>
  <c r="H18" i="4" s="1"/>
  <c r="F5" i="4"/>
  <c r="F18" i="4" s="1"/>
  <c r="D5" i="4"/>
  <c r="D18" i="4" s="1"/>
  <c r="B5" i="4"/>
  <c r="N17" i="3"/>
  <c r="L17" i="3"/>
  <c r="J17" i="3"/>
  <c r="H17" i="3"/>
  <c r="F17" i="3"/>
  <c r="D17" i="3"/>
  <c r="B17" i="3"/>
  <c r="P17" i="3" s="1"/>
  <c r="N13" i="3"/>
  <c r="L13" i="3"/>
  <c r="J13" i="3"/>
  <c r="H13" i="3"/>
  <c r="F13" i="3"/>
  <c r="D13" i="3"/>
  <c r="B13" i="3"/>
  <c r="P13" i="3" s="1"/>
  <c r="N9" i="3"/>
  <c r="L9" i="3"/>
  <c r="J9" i="3"/>
  <c r="H9" i="3"/>
  <c r="F9" i="3"/>
  <c r="D9" i="3"/>
  <c r="B9" i="3"/>
  <c r="P9" i="3" s="1"/>
  <c r="N5" i="3"/>
  <c r="N18" i="3" s="1"/>
  <c r="L5" i="3"/>
  <c r="L18" i="3" s="1"/>
  <c r="J5" i="3"/>
  <c r="J18" i="3" s="1"/>
  <c r="H5" i="3"/>
  <c r="H18" i="3" s="1"/>
  <c r="F5" i="3"/>
  <c r="F18" i="3" s="1"/>
  <c r="D5" i="3"/>
  <c r="D18" i="3" s="1"/>
  <c r="B5" i="3"/>
  <c r="B17" i="2"/>
  <c r="N17" i="2"/>
  <c r="L17" i="2"/>
  <c r="J17" i="2"/>
  <c r="H17" i="2"/>
  <c r="F17" i="2"/>
  <c r="D17" i="2"/>
  <c r="P17" i="2"/>
  <c r="N13" i="2"/>
  <c r="L13" i="2"/>
  <c r="J13" i="2"/>
  <c r="H13" i="2"/>
  <c r="F13" i="2"/>
  <c r="D13" i="2"/>
  <c r="B13" i="2"/>
  <c r="P13" i="2" s="1"/>
  <c r="N9" i="2"/>
  <c r="L9" i="2"/>
  <c r="J9" i="2"/>
  <c r="H9" i="2"/>
  <c r="F9" i="2"/>
  <c r="D9" i="2"/>
  <c r="B9" i="2"/>
  <c r="P9" i="2" s="1"/>
  <c r="N5" i="2"/>
  <c r="N18" i="2" s="1"/>
  <c r="L5" i="2"/>
  <c r="L18" i="2" s="1"/>
  <c r="J5" i="2"/>
  <c r="J18" i="2" s="1"/>
  <c r="H5" i="2"/>
  <c r="H18" i="2" s="1"/>
  <c r="F5" i="2"/>
  <c r="F18" i="2" s="1"/>
  <c r="D5" i="2"/>
  <c r="D18" i="2" s="1"/>
  <c r="B5" i="2"/>
  <c r="H18" i="1"/>
  <c r="F18" i="1"/>
  <c r="D18" i="1"/>
  <c r="J18" i="1"/>
  <c r="L18" i="1"/>
  <c r="N18" i="1"/>
  <c r="P18" i="1"/>
  <c r="B18" i="1"/>
  <c r="B5" i="1"/>
  <c r="B9" i="1"/>
  <c r="P5" i="1"/>
  <c r="N5" i="1"/>
  <c r="N17" i="1"/>
  <c r="N13" i="1"/>
  <c r="N9" i="1"/>
  <c r="D17" i="1"/>
  <c r="D5" i="1"/>
  <c r="J17" i="1"/>
  <c r="J13" i="1"/>
  <c r="H13" i="1"/>
  <c r="H9" i="1"/>
  <c r="J9" i="1"/>
  <c r="H17" i="1"/>
  <c r="L13" i="1"/>
  <c r="L9" i="1"/>
  <c r="J5" i="1"/>
  <c r="L5" i="1"/>
  <c r="L17" i="1"/>
  <c r="H5" i="1"/>
  <c r="F17" i="1"/>
  <c r="F13" i="1"/>
  <c r="B13" i="1"/>
  <c r="F9" i="1"/>
  <c r="F5" i="1"/>
  <c r="D13" i="1"/>
  <c r="P13" i="1" s="1"/>
  <c r="D9" i="1"/>
  <c r="P9" i="1" s="1"/>
  <c r="B17" i="1"/>
  <c r="B18" i="4" l="1"/>
  <c r="P5" i="4"/>
  <c r="P18" i="4" s="1"/>
  <c r="B18" i="3"/>
  <c r="P5" i="3"/>
  <c r="P18" i="3" s="1"/>
  <c r="B18" i="2"/>
  <c r="P5" i="2"/>
  <c r="P18" i="2" s="1"/>
  <c r="P17" i="1"/>
</calcChain>
</file>

<file path=xl/sharedStrings.xml><?xml version="1.0" encoding="utf-8"?>
<sst xmlns="http://schemas.openxmlformats.org/spreadsheetml/2006/main" count="102" uniqueCount="17">
  <si>
    <t>LUNDI</t>
  </si>
  <si>
    <t>MARDI</t>
  </si>
  <si>
    <t>MERCREDI</t>
  </si>
  <si>
    <t>JEUDI</t>
  </si>
  <si>
    <t xml:space="preserve">VENDREDI </t>
  </si>
  <si>
    <t xml:space="preserve">SAMEDI </t>
  </si>
  <si>
    <t>DIMANCHE</t>
  </si>
  <si>
    <t>TOTAL</t>
  </si>
  <si>
    <t xml:space="preserve">Nadège </t>
  </si>
  <si>
    <t xml:space="preserve">Catherine </t>
  </si>
  <si>
    <t xml:space="preserve">Lucie </t>
  </si>
  <si>
    <t xml:space="preserve">Amélia </t>
  </si>
  <si>
    <t>Total</t>
  </si>
  <si>
    <t xml:space="preserve">Total </t>
  </si>
  <si>
    <t>REPOS</t>
  </si>
  <si>
    <t>Observation</t>
  </si>
  <si>
    <t>Total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</si>
</sst>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20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20" fontId="2" fillId="6" borderId="1" xfId="0" applyNumberFormat="1" applyFont="1" applyFill="1" applyBorder="1" applyAlignment="1">
      <alignment horizontal="center" vertical="center"/>
    </xf>
    <xf numFmtId="20" fontId="2" fillId="4" borderId="2" xfId="0" applyNumberFormat="1" applyFont="1" applyFill="1" applyBorder="1" applyAlignment="1">
      <alignment horizontal="center" vertical="center"/>
    </xf>
    <xf numFmtId="20" fontId="2" fillId="4" borderId="3" xfId="0" applyNumberFormat="1" applyFont="1" applyFill="1" applyBorder="1" applyAlignment="1">
      <alignment horizontal="center" vertical="center"/>
    </xf>
    <xf numFmtId="20" fontId="2" fillId="7" borderId="1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20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0" fontId="2" fillId="7" borderId="2" xfId="0" applyNumberFormat="1" applyFont="1" applyFill="1" applyBorder="1" applyAlignment="1">
      <alignment horizontal="center" vertical="center"/>
    </xf>
    <xf numFmtId="20" fontId="2" fillId="7" borderId="3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center" vertical="center"/>
    </xf>
    <xf numFmtId="164" fontId="2" fillId="7" borderId="3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20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4ECB5-0E49-E54B-B4BA-E4D6F46CE7B9}">
  <dimension ref="A1:Q21"/>
  <sheetViews>
    <sheetView zoomScaleNormal="60" zoomScaleSheetLayoutView="100" workbookViewId="0">
      <selection activeCell="K23" sqref="K23"/>
    </sheetView>
  </sheetViews>
  <sheetFormatPr baseColWidth="10" defaultColWidth="9.140625" defaultRowHeight="15" x14ac:dyDescent="0.25"/>
  <cols>
    <col min="1" max="1" width="14.28515625" customWidth="1"/>
    <col min="2" max="3" width="8.7109375" bestFit="1" customWidth="1"/>
  </cols>
  <sheetData>
    <row r="1" spans="1:17" ht="15" customHeight="1" x14ac:dyDescent="0.25">
      <c r="A1" s="3"/>
      <c r="B1" s="25" t="s">
        <v>0</v>
      </c>
      <c r="C1" s="25"/>
      <c r="D1" s="25" t="s">
        <v>1</v>
      </c>
      <c r="E1" s="25"/>
      <c r="F1" s="25" t="s">
        <v>2</v>
      </c>
      <c r="G1" s="25"/>
      <c r="H1" s="25" t="s">
        <v>3</v>
      </c>
      <c r="I1" s="25"/>
      <c r="J1" s="25" t="s">
        <v>4</v>
      </c>
      <c r="K1" s="25"/>
      <c r="L1" s="25" t="s">
        <v>5</v>
      </c>
      <c r="M1" s="25"/>
      <c r="N1" s="25" t="s">
        <v>6</v>
      </c>
      <c r="O1" s="25"/>
      <c r="P1" s="25" t="s">
        <v>7</v>
      </c>
      <c r="Q1" s="25"/>
    </row>
    <row r="2" spans="1:17" ht="15" customHeight="1" x14ac:dyDescent="0.25">
      <c r="A2" s="6" t="s">
        <v>8</v>
      </c>
      <c r="B2" s="24">
        <v>0.3125</v>
      </c>
      <c r="C2" s="24">
        <v>0.57291666666666663</v>
      </c>
      <c r="D2" s="12"/>
      <c r="E2" s="12"/>
      <c r="F2" s="24">
        <v>0.375</v>
      </c>
      <c r="G2" s="24">
        <v>0.69791666666666663</v>
      </c>
      <c r="H2" s="24">
        <v>0.54166666666666663</v>
      </c>
      <c r="I2" s="24">
        <v>0.8125</v>
      </c>
      <c r="J2" s="24">
        <v>0.54166666666666663</v>
      </c>
      <c r="K2" s="24">
        <v>0.83333333333333337</v>
      </c>
      <c r="L2" s="24">
        <v>0.3125</v>
      </c>
      <c r="M2" s="24">
        <v>0.625</v>
      </c>
      <c r="N2" s="12"/>
      <c r="O2" s="12"/>
      <c r="P2" s="6"/>
      <c r="Q2" s="6"/>
    </row>
    <row r="3" spans="1:17" ht="15" customHeight="1" x14ac:dyDescent="0.25">
      <c r="A3" s="6"/>
      <c r="B3" s="24"/>
      <c r="C3" s="24"/>
      <c r="D3" s="12"/>
      <c r="E3" s="12"/>
      <c r="F3" s="24"/>
      <c r="G3" s="24"/>
      <c r="H3" s="24"/>
      <c r="I3" s="24"/>
      <c r="J3" s="24"/>
      <c r="K3" s="24"/>
      <c r="L3" s="24"/>
      <c r="M3" s="24"/>
      <c r="N3" s="12"/>
      <c r="O3" s="12"/>
      <c r="P3" s="6"/>
      <c r="Q3" s="6"/>
    </row>
    <row r="4" spans="1:17" ht="15" customHeight="1" x14ac:dyDescent="0.25">
      <c r="A4" s="2" t="s">
        <v>15</v>
      </c>
      <c r="B4" s="8"/>
      <c r="C4" s="8"/>
      <c r="D4" s="8" t="s">
        <v>14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13"/>
      <c r="Q4" s="13"/>
    </row>
    <row r="5" spans="1:17" ht="15" customHeight="1" x14ac:dyDescent="0.25">
      <c r="A5" s="2" t="s">
        <v>12</v>
      </c>
      <c r="B5" s="10">
        <f>C2-B2</f>
        <v>0.26041666666666663</v>
      </c>
      <c r="C5" s="10"/>
      <c r="D5" s="10">
        <f>E2-D2</f>
        <v>0</v>
      </c>
      <c r="E5" s="10"/>
      <c r="F5" s="10">
        <f>G2-F2</f>
        <v>0.32291666666666663</v>
      </c>
      <c r="G5" s="10"/>
      <c r="H5" s="10">
        <f>I2-H2</f>
        <v>0.27083333333333337</v>
      </c>
      <c r="I5" s="10"/>
      <c r="J5" s="10">
        <f>K2-J2</f>
        <v>0.29166666666666674</v>
      </c>
      <c r="K5" s="10"/>
      <c r="L5" s="10">
        <f>M2-L2</f>
        <v>0.3125</v>
      </c>
      <c r="M5" s="10"/>
      <c r="N5" s="10">
        <f>O2-N2</f>
        <v>0</v>
      </c>
      <c r="O5" s="10"/>
      <c r="P5" s="14">
        <f>B5+D5+F5+H5+J5+L5+N5</f>
        <v>1.4583333333333335</v>
      </c>
      <c r="Q5" s="14"/>
    </row>
    <row r="6" spans="1:17" ht="15" customHeight="1" x14ac:dyDescent="0.25">
      <c r="A6" s="7" t="s">
        <v>9</v>
      </c>
      <c r="B6" s="26"/>
      <c r="C6" s="26"/>
      <c r="D6" s="17">
        <v>0.3125</v>
      </c>
      <c r="E6" s="17">
        <v>0.625</v>
      </c>
      <c r="F6" s="17">
        <v>0.55208333333333337</v>
      </c>
      <c r="G6" s="17">
        <v>0.8125</v>
      </c>
      <c r="H6" s="17">
        <v>0.3125</v>
      </c>
      <c r="I6" s="17">
        <v>0.63541666666666663</v>
      </c>
      <c r="J6" s="17">
        <v>0.45833333333333331</v>
      </c>
      <c r="K6" s="17">
        <v>0.75</v>
      </c>
      <c r="L6" s="17">
        <v>0.54166666666666663</v>
      </c>
      <c r="M6" s="17">
        <v>0.8125</v>
      </c>
      <c r="N6" s="20"/>
      <c r="O6" s="20"/>
      <c r="P6" s="7"/>
      <c r="Q6" s="7"/>
    </row>
    <row r="7" spans="1:17" ht="15" customHeight="1" x14ac:dyDescent="0.25">
      <c r="A7" s="7"/>
      <c r="B7" s="27"/>
      <c r="C7" s="27"/>
      <c r="D7" s="18"/>
      <c r="E7" s="18"/>
      <c r="F7" s="18"/>
      <c r="G7" s="18"/>
      <c r="H7" s="18"/>
      <c r="I7" s="18"/>
      <c r="J7" s="18"/>
      <c r="K7" s="18"/>
      <c r="L7" s="18"/>
      <c r="M7" s="18"/>
      <c r="N7" s="21"/>
      <c r="O7" s="21"/>
      <c r="P7" s="7"/>
      <c r="Q7" s="7"/>
    </row>
    <row r="8" spans="1:17" ht="15" customHeight="1" x14ac:dyDescent="0.25">
      <c r="A8" s="2" t="s">
        <v>15</v>
      </c>
      <c r="B8" s="8" t="s">
        <v>14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13"/>
      <c r="Q8" s="13"/>
    </row>
    <row r="9" spans="1:17" ht="15" customHeight="1" x14ac:dyDescent="0.25">
      <c r="A9" s="2" t="s">
        <v>12</v>
      </c>
      <c r="B9" s="9">
        <f>C6-B6</f>
        <v>0</v>
      </c>
      <c r="C9" s="13"/>
      <c r="D9" s="9">
        <f>E6-D6</f>
        <v>0.3125</v>
      </c>
      <c r="E9" s="13"/>
      <c r="F9" s="9">
        <f>G6-F6</f>
        <v>0.26041666666666663</v>
      </c>
      <c r="G9" s="13"/>
      <c r="H9" s="9">
        <f>I6-H6</f>
        <v>0.32291666666666663</v>
      </c>
      <c r="I9" s="13"/>
      <c r="J9" s="9">
        <f>K6-J6</f>
        <v>0.29166666666666669</v>
      </c>
      <c r="K9" s="13"/>
      <c r="L9" s="9">
        <f>M6-L6</f>
        <v>0.27083333333333337</v>
      </c>
      <c r="M9" s="13"/>
      <c r="N9" s="10">
        <f>O6-N6</f>
        <v>0</v>
      </c>
      <c r="O9" s="10"/>
      <c r="P9" s="14">
        <f>B9+D9+F9+H9+J9+L9+N9</f>
        <v>1.4583333333333335</v>
      </c>
      <c r="Q9" s="14"/>
    </row>
    <row r="10" spans="1:17" ht="15" customHeight="1" x14ac:dyDescent="0.25">
      <c r="A10" s="15" t="s">
        <v>10</v>
      </c>
      <c r="B10" s="11"/>
      <c r="C10" s="11"/>
      <c r="D10" s="22">
        <v>0.55208333333333337</v>
      </c>
      <c r="E10" s="22">
        <v>0.8125</v>
      </c>
      <c r="F10" s="22">
        <v>0.3125</v>
      </c>
      <c r="G10" s="22">
        <v>0.63541666666666663</v>
      </c>
      <c r="H10" s="22">
        <v>0.375</v>
      </c>
      <c r="I10" s="22">
        <v>0.6875</v>
      </c>
      <c r="J10" s="22">
        <v>0.3125</v>
      </c>
      <c r="K10" s="22">
        <v>0.60416666666666663</v>
      </c>
      <c r="L10" s="22">
        <v>0.54166666666666663</v>
      </c>
      <c r="M10" s="22">
        <v>0.8125</v>
      </c>
      <c r="N10" s="11"/>
      <c r="O10" s="11"/>
      <c r="P10" s="15"/>
      <c r="Q10" s="15"/>
    </row>
    <row r="11" spans="1:17" ht="15" customHeight="1" x14ac:dyDescent="0.25">
      <c r="A11" s="15"/>
      <c r="B11" s="11"/>
      <c r="C11" s="11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11"/>
      <c r="O11" s="11"/>
      <c r="P11" s="15"/>
      <c r="Q11" s="15"/>
    </row>
    <row r="12" spans="1:17" ht="15" customHeight="1" x14ac:dyDescent="0.25">
      <c r="A12" s="2" t="s">
        <v>15</v>
      </c>
      <c r="B12" s="8" t="s">
        <v>14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13"/>
      <c r="Q12" s="13"/>
    </row>
    <row r="13" spans="1:17" ht="15" customHeight="1" x14ac:dyDescent="0.25">
      <c r="A13" s="2" t="s">
        <v>13</v>
      </c>
      <c r="B13" s="10">
        <f>C10-B10</f>
        <v>0</v>
      </c>
      <c r="C13" s="10"/>
      <c r="D13" s="9">
        <f>E10-D10</f>
        <v>0.26041666666666663</v>
      </c>
      <c r="E13" s="13"/>
      <c r="F13" s="9">
        <f>G10-F10</f>
        <v>0.32291666666666663</v>
      </c>
      <c r="G13" s="13"/>
      <c r="H13" s="9">
        <f>I10-H10</f>
        <v>0.3125</v>
      </c>
      <c r="I13" s="13"/>
      <c r="J13" s="9">
        <f>K10-J10</f>
        <v>0.29166666666666663</v>
      </c>
      <c r="K13" s="13"/>
      <c r="L13" s="9">
        <f>M10-L10</f>
        <v>0.27083333333333337</v>
      </c>
      <c r="M13" s="13"/>
      <c r="N13" s="10">
        <f>O10-N10</f>
        <v>0</v>
      </c>
      <c r="O13" s="10"/>
      <c r="P13" s="14">
        <f>B13+D13+F13+H13+J13+L13+N13</f>
        <v>1.4583333333333335</v>
      </c>
      <c r="Q13" s="14"/>
    </row>
    <row r="14" spans="1:17" ht="15" customHeight="1" x14ac:dyDescent="0.25">
      <c r="A14" s="5" t="s">
        <v>11</v>
      </c>
      <c r="B14" s="16">
        <v>0.55208333333333337</v>
      </c>
      <c r="C14" s="16">
        <v>0.8125</v>
      </c>
      <c r="D14" s="16">
        <v>0.375</v>
      </c>
      <c r="E14" s="16">
        <v>0.66666666666666663</v>
      </c>
      <c r="F14" s="19"/>
      <c r="G14" s="19"/>
      <c r="H14" s="16">
        <v>0.54166666666666663</v>
      </c>
      <c r="I14" s="16">
        <v>0.8125</v>
      </c>
      <c r="J14" s="16">
        <v>0.3125</v>
      </c>
      <c r="K14" s="16">
        <v>0.63541666666666663</v>
      </c>
      <c r="L14" s="16">
        <v>0.3125</v>
      </c>
      <c r="M14" s="16">
        <v>0.625</v>
      </c>
      <c r="N14" s="19"/>
      <c r="O14" s="19"/>
      <c r="P14" s="5"/>
      <c r="Q14" s="5"/>
    </row>
    <row r="15" spans="1:17" ht="15" customHeight="1" x14ac:dyDescent="0.25">
      <c r="A15" s="5"/>
      <c r="B15" s="16"/>
      <c r="C15" s="16"/>
      <c r="D15" s="16"/>
      <c r="E15" s="16"/>
      <c r="F15" s="19"/>
      <c r="G15" s="19"/>
      <c r="H15" s="16"/>
      <c r="I15" s="16"/>
      <c r="J15" s="16"/>
      <c r="K15" s="16"/>
      <c r="L15" s="16"/>
      <c r="M15" s="16"/>
      <c r="N15" s="19"/>
      <c r="O15" s="19"/>
      <c r="P15" s="5"/>
      <c r="Q15" s="5"/>
    </row>
    <row r="16" spans="1:17" ht="15" customHeight="1" x14ac:dyDescent="0.25">
      <c r="A16" s="2" t="s">
        <v>15</v>
      </c>
      <c r="B16" s="8"/>
      <c r="C16" s="8"/>
      <c r="D16" s="8"/>
      <c r="E16" s="8"/>
      <c r="F16" s="8" t="s">
        <v>14</v>
      </c>
      <c r="G16" s="8"/>
      <c r="H16" s="8"/>
      <c r="I16" s="8"/>
      <c r="J16" s="8"/>
      <c r="K16" s="8"/>
      <c r="L16" s="8"/>
      <c r="M16" s="8"/>
      <c r="N16" s="8"/>
      <c r="O16" s="8"/>
      <c r="P16" s="13"/>
      <c r="Q16" s="13"/>
    </row>
    <row r="17" spans="1:17" ht="15" customHeight="1" x14ac:dyDescent="0.25">
      <c r="A17" s="2" t="s">
        <v>13</v>
      </c>
      <c r="B17" s="9">
        <f>C14-B14</f>
        <v>0.26041666666666663</v>
      </c>
      <c r="C17" s="9"/>
      <c r="D17" s="9">
        <f>E14-D14</f>
        <v>0.29166666666666663</v>
      </c>
      <c r="E17" s="9"/>
      <c r="F17" s="9">
        <f>G14-F14</f>
        <v>0</v>
      </c>
      <c r="G17" s="9"/>
      <c r="H17" s="9">
        <f>I14-H14</f>
        <v>0.27083333333333337</v>
      </c>
      <c r="I17" s="9"/>
      <c r="J17" s="9">
        <f>K14-J14</f>
        <v>0.32291666666666663</v>
      </c>
      <c r="K17" s="9"/>
      <c r="L17" s="9">
        <f>M14-L14</f>
        <v>0.3125</v>
      </c>
      <c r="M17" s="9"/>
      <c r="N17" s="9">
        <f>O14-N14</f>
        <v>0</v>
      </c>
      <c r="O17" s="9"/>
      <c r="P17" s="14">
        <f>B17+D17+F17+H17+J17+L17+N17</f>
        <v>1.4583333333333333</v>
      </c>
      <c r="Q17" s="14"/>
    </row>
    <row r="18" spans="1:17" ht="15" customHeight="1" x14ac:dyDescent="0.25">
      <c r="A18" s="2" t="s">
        <v>16</v>
      </c>
      <c r="B18" s="4">
        <f>SUM(B5,B9,B13,B17)</f>
        <v>0.52083333333333326</v>
      </c>
      <c r="C18" s="4"/>
      <c r="D18" s="4">
        <f>SUM(D5,D9,D13,D17)</f>
        <v>0.86458333333333326</v>
      </c>
      <c r="E18" s="4"/>
      <c r="F18" s="4">
        <f>SUM(F5,F9,F13,F17)</f>
        <v>0.90624999999999989</v>
      </c>
      <c r="G18" s="4"/>
      <c r="H18" s="4">
        <f>SUM(H5,H9,H13,H17)</f>
        <v>1.1770833333333335</v>
      </c>
      <c r="I18" s="4"/>
      <c r="J18" s="4">
        <f t="shared" ref="J18" si="0">SUM(J5,J9,J13,J17)</f>
        <v>1.1979166666666667</v>
      </c>
      <c r="K18" s="4"/>
      <c r="L18" s="4">
        <f t="shared" ref="L18" si="1">SUM(L5,L9,L13,L17)</f>
        <v>1.1666666666666667</v>
      </c>
      <c r="M18" s="4"/>
      <c r="N18" s="4">
        <f t="shared" ref="N18" si="2">SUM(N5,N9,N13,N17)</f>
        <v>0</v>
      </c>
      <c r="O18" s="4"/>
      <c r="P18" s="4">
        <f t="shared" ref="P18" si="3">SUM(P5,P9,P13,P17)</f>
        <v>5.833333333333333</v>
      </c>
      <c r="Q18" s="4"/>
    </row>
    <row r="19" spans="1:17" x14ac:dyDescent="0.25">
      <c r="E19" s="1"/>
    </row>
    <row r="20" spans="1:17" x14ac:dyDescent="0.25">
      <c r="E20" s="1"/>
    </row>
    <row r="21" spans="1:17" x14ac:dyDescent="0.25">
      <c r="E21" s="1"/>
    </row>
  </sheetData>
  <mergeCells count="144">
    <mergeCell ref="A14:A15"/>
    <mergeCell ref="B4:C4"/>
    <mergeCell ref="B5:C5"/>
    <mergeCell ref="B8:C8"/>
    <mergeCell ref="B9:C9"/>
    <mergeCell ref="B1:C1"/>
    <mergeCell ref="D1:E1"/>
    <mergeCell ref="F1:G1"/>
    <mergeCell ref="H1:I1"/>
    <mergeCell ref="B10:B11"/>
    <mergeCell ref="C10:C11"/>
    <mergeCell ref="B12:C12"/>
    <mergeCell ref="B13:C13"/>
    <mergeCell ref="D13:E13"/>
    <mergeCell ref="F2:F3"/>
    <mergeCell ref="G2:G3"/>
    <mergeCell ref="D8:E8"/>
    <mergeCell ref="D9:E9"/>
    <mergeCell ref="D10:D11"/>
    <mergeCell ref="E10:E11"/>
    <mergeCell ref="D12:E12"/>
    <mergeCell ref="P1:Q1"/>
    <mergeCell ref="A2:A3"/>
    <mergeCell ref="A6:A7"/>
    <mergeCell ref="A10:A11"/>
    <mergeCell ref="J1:K1"/>
    <mergeCell ref="L1:M1"/>
    <mergeCell ref="P4:Q4"/>
    <mergeCell ref="P5:Q5"/>
    <mergeCell ref="N1:O1"/>
    <mergeCell ref="D2:D3"/>
    <mergeCell ref="E2:E3"/>
    <mergeCell ref="D4:E4"/>
    <mergeCell ref="D5:E5"/>
    <mergeCell ref="D6:D7"/>
    <mergeCell ref="E6:E7"/>
    <mergeCell ref="B2:B3"/>
    <mergeCell ref="C2:C3"/>
    <mergeCell ref="B6:B7"/>
    <mergeCell ref="C6:C7"/>
    <mergeCell ref="F13:G13"/>
    <mergeCell ref="F16:G16"/>
    <mergeCell ref="F17:G17"/>
    <mergeCell ref="F10:F11"/>
    <mergeCell ref="G10:G11"/>
    <mergeCell ref="F14:F15"/>
    <mergeCell ref="G14:G15"/>
    <mergeCell ref="H4:I4"/>
    <mergeCell ref="H5:I5"/>
    <mergeCell ref="H8:I8"/>
    <mergeCell ref="H9:I9"/>
    <mergeCell ref="H17:I17"/>
    <mergeCell ref="H16:I16"/>
    <mergeCell ref="F5:G5"/>
    <mergeCell ref="F6:F7"/>
    <mergeCell ref="G6:G7"/>
    <mergeCell ref="F8:G8"/>
    <mergeCell ref="F4:G4"/>
    <mergeCell ref="F9:G9"/>
    <mergeCell ref="F12:G12"/>
    <mergeCell ref="H2:H3"/>
    <mergeCell ref="I2:I3"/>
    <mergeCell ref="H6:H7"/>
    <mergeCell ref="I6:I7"/>
    <mergeCell ref="H10:H11"/>
    <mergeCell ref="I10:I11"/>
    <mergeCell ref="J2:J3"/>
    <mergeCell ref="K2:K3"/>
    <mergeCell ref="J4:K4"/>
    <mergeCell ref="J9:K9"/>
    <mergeCell ref="J8:K8"/>
    <mergeCell ref="L2:L3"/>
    <mergeCell ref="M2:M3"/>
    <mergeCell ref="L4:M4"/>
    <mergeCell ref="L5:M5"/>
    <mergeCell ref="L14:L15"/>
    <mergeCell ref="M14:M15"/>
    <mergeCell ref="L6:L7"/>
    <mergeCell ref="M6:M7"/>
    <mergeCell ref="L8:M8"/>
    <mergeCell ref="L9:M9"/>
    <mergeCell ref="L10:L11"/>
    <mergeCell ref="M10:M11"/>
    <mergeCell ref="L12:M12"/>
    <mergeCell ref="L13:M13"/>
    <mergeCell ref="J5:K5"/>
    <mergeCell ref="H14:H15"/>
    <mergeCell ref="I14:I15"/>
    <mergeCell ref="J6:J7"/>
    <mergeCell ref="K6:K7"/>
    <mergeCell ref="H13:I13"/>
    <mergeCell ref="H12:I12"/>
    <mergeCell ref="N14:N15"/>
    <mergeCell ref="O14:O15"/>
    <mergeCell ref="N9:O9"/>
    <mergeCell ref="N8:O8"/>
    <mergeCell ref="N6:N7"/>
    <mergeCell ref="O6:O7"/>
    <mergeCell ref="J13:K13"/>
    <mergeCell ref="J12:K12"/>
    <mergeCell ref="J10:J11"/>
    <mergeCell ref="K10:K11"/>
    <mergeCell ref="P2:Q3"/>
    <mergeCell ref="P6:Q7"/>
    <mergeCell ref="N16:O16"/>
    <mergeCell ref="N17:O17"/>
    <mergeCell ref="N13:O13"/>
    <mergeCell ref="N12:O12"/>
    <mergeCell ref="N10:N11"/>
    <mergeCell ref="O10:O11"/>
    <mergeCell ref="N2:N3"/>
    <mergeCell ref="O2:O3"/>
    <mergeCell ref="N4:O4"/>
    <mergeCell ref="P16:Q16"/>
    <mergeCell ref="P17:Q17"/>
    <mergeCell ref="P13:Q13"/>
    <mergeCell ref="P8:Q8"/>
    <mergeCell ref="P9:Q9"/>
    <mergeCell ref="P12:Q12"/>
    <mergeCell ref="P10:Q11"/>
    <mergeCell ref="N5:O5"/>
    <mergeCell ref="B18:C18"/>
    <mergeCell ref="D18:E18"/>
    <mergeCell ref="F18:G18"/>
    <mergeCell ref="H18:I18"/>
    <mergeCell ref="J18:K18"/>
    <mergeCell ref="L18:M18"/>
    <mergeCell ref="N18:O18"/>
    <mergeCell ref="P18:Q18"/>
    <mergeCell ref="P14:Q15"/>
    <mergeCell ref="J17:K17"/>
    <mergeCell ref="J16:K16"/>
    <mergeCell ref="J14:J15"/>
    <mergeCell ref="K14:K15"/>
    <mergeCell ref="L16:M16"/>
    <mergeCell ref="L17:M17"/>
    <mergeCell ref="B16:C16"/>
    <mergeCell ref="B17:C17"/>
    <mergeCell ref="B14:B15"/>
    <mergeCell ref="C14:C15"/>
    <mergeCell ref="D14:D15"/>
    <mergeCell ref="E14:E15"/>
    <mergeCell ref="D16:E16"/>
    <mergeCell ref="D17:E17"/>
  </mergeCells>
  <phoneticPr fontId="1" alignment="center"/>
  <pageMargins left="0.7" right="0.7" top="0.75" bottom="0.75" header="0.3" footer="0.3"/>
  <pageSetup paperSize="9" scale="10" firstPageNumber="0" fitToWidth="0" fitToHeight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F4F4E-C73A-4B1A-BE3A-C53BC1ED45A1}">
  <dimension ref="A1:Q21"/>
  <sheetViews>
    <sheetView zoomScaleNormal="60" zoomScaleSheetLayoutView="100" workbookViewId="0">
      <selection activeCell="C21" sqref="C21"/>
    </sheetView>
  </sheetViews>
  <sheetFormatPr baseColWidth="10" defaultColWidth="9.140625" defaultRowHeight="15" x14ac:dyDescent="0.25"/>
  <cols>
    <col min="1" max="1" width="14.28515625" customWidth="1"/>
    <col min="2" max="3" width="8.7109375" bestFit="1" customWidth="1"/>
  </cols>
  <sheetData>
    <row r="1" spans="1:17" ht="15" customHeight="1" x14ac:dyDescent="0.25">
      <c r="A1" s="2"/>
      <c r="B1" s="25" t="s">
        <v>0</v>
      </c>
      <c r="C1" s="25"/>
      <c r="D1" s="25" t="s">
        <v>1</v>
      </c>
      <c r="E1" s="25"/>
      <c r="F1" s="25" t="s">
        <v>2</v>
      </c>
      <c r="G1" s="25"/>
      <c r="H1" s="25" t="s">
        <v>3</v>
      </c>
      <c r="I1" s="25"/>
      <c r="J1" s="25" t="s">
        <v>4</v>
      </c>
      <c r="K1" s="25"/>
      <c r="L1" s="25" t="s">
        <v>5</v>
      </c>
      <c r="M1" s="25"/>
      <c r="N1" s="25" t="s">
        <v>6</v>
      </c>
      <c r="O1" s="25"/>
      <c r="P1" s="25" t="s">
        <v>7</v>
      </c>
      <c r="Q1" s="25"/>
    </row>
    <row r="2" spans="1:17" ht="15" customHeight="1" x14ac:dyDescent="0.25">
      <c r="A2" s="6" t="s">
        <v>8</v>
      </c>
      <c r="B2" s="12"/>
      <c r="C2" s="12"/>
      <c r="D2" s="24">
        <v>0.3125</v>
      </c>
      <c r="E2" s="24">
        <v>0.625</v>
      </c>
      <c r="F2" s="24">
        <v>0.55208333333333337</v>
      </c>
      <c r="G2" s="24">
        <v>0.8125</v>
      </c>
      <c r="H2" s="24">
        <v>0.3125</v>
      </c>
      <c r="I2" s="24">
        <v>0.63541666666666663</v>
      </c>
      <c r="J2" s="24">
        <v>0.45833333333333331</v>
      </c>
      <c r="K2" s="24">
        <v>0.75</v>
      </c>
      <c r="L2" s="24">
        <v>0.54166666666666663</v>
      </c>
      <c r="M2" s="24">
        <v>0.8125</v>
      </c>
      <c r="N2" s="12"/>
      <c r="O2" s="12"/>
      <c r="P2" s="6"/>
      <c r="Q2" s="6"/>
    </row>
    <row r="3" spans="1:17" ht="15" customHeight="1" x14ac:dyDescent="0.25">
      <c r="A3" s="6"/>
      <c r="B3" s="12"/>
      <c r="C3" s="12"/>
      <c r="D3" s="24"/>
      <c r="E3" s="24"/>
      <c r="F3" s="24"/>
      <c r="G3" s="24"/>
      <c r="H3" s="24"/>
      <c r="I3" s="24"/>
      <c r="J3" s="24"/>
      <c r="K3" s="24"/>
      <c r="L3" s="24"/>
      <c r="M3" s="24"/>
      <c r="N3" s="12"/>
      <c r="O3" s="12"/>
      <c r="P3" s="6"/>
      <c r="Q3" s="6"/>
    </row>
    <row r="4" spans="1:17" ht="15" customHeight="1" x14ac:dyDescent="0.25">
      <c r="A4" s="2" t="s">
        <v>15</v>
      </c>
      <c r="B4" s="8" t="s">
        <v>14</v>
      </c>
      <c r="C4" s="8"/>
      <c r="D4" s="8" t="s">
        <v>14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13"/>
      <c r="Q4" s="13"/>
    </row>
    <row r="5" spans="1:17" ht="15" customHeight="1" x14ac:dyDescent="0.25">
      <c r="A5" s="2" t="s">
        <v>12</v>
      </c>
      <c r="B5" s="10">
        <f>C2-B2</f>
        <v>0</v>
      </c>
      <c r="C5" s="10"/>
      <c r="D5" s="10">
        <f>E2-D2</f>
        <v>0.3125</v>
      </c>
      <c r="E5" s="10"/>
      <c r="F5" s="10">
        <f>G2-F2</f>
        <v>0.26041666666666663</v>
      </c>
      <c r="G5" s="10"/>
      <c r="H5" s="10">
        <f>I2-H2</f>
        <v>0.32291666666666663</v>
      </c>
      <c r="I5" s="10"/>
      <c r="J5" s="10">
        <f>K2-J2</f>
        <v>0.29166666666666669</v>
      </c>
      <c r="K5" s="10"/>
      <c r="L5" s="10">
        <f>M2-L2</f>
        <v>0.27083333333333337</v>
      </c>
      <c r="M5" s="10"/>
      <c r="N5" s="10">
        <f>O2-N2</f>
        <v>0</v>
      </c>
      <c r="O5" s="10"/>
      <c r="P5" s="14">
        <f>B5+D5+F5+H5+J5+L5+N5</f>
        <v>1.4583333333333335</v>
      </c>
      <c r="Q5" s="14"/>
    </row>
    <row r="6" spans="1:17" ht="15" customHeight="1" x14ac:dyDescent="0.25">
      <c r="A6" s="7" t="s">
        <v>9</v>
      </c>
      <c r="B6" s="33">
        <v>0.3125</v>
      </c>
      <c r="C6" s="33">
        <v>0.57291666666666663</v>
      </c>
      <c r="D6" s="19"/>
      <c r="E6" s="19"/>
      <c r="F6" s="33">
        <v>0.375</v>
      </c>
      <c r="G6" s="33">
        <v>0.69791666666666663</v>
      </c>
      <c r="H6" s="33">
        <v>0.54166666666666663</v>
      </c>
      <c r="I6" s="33">
        <v>0.8125</v>
      </c>
      <c r="J6" s="33">
        <v>0.54166666666666663</v>
      </c>
      <c r="K6" s="33">
        <v>0.83333333333333337</v>
      </c>
      <c r="L6" s="33">
        <v>0.3125</v>
      </c>
      <c r="M6" s="33">
        <v>0.625</v>
      </c>
      <c r="N6" s="11"/>
      <c r="O6" s="11"/>
      <c r="P6" s="7"/>
      <c r="Q6" s="7"/>
    </row>
    <row r="7" spans="1:17" ht="15" customHeight="1" x14ac:dyDescent="0.25">
      <c r="A7" s="7"/>
      <c r="B7" s="34"/>
      <c r="C7" s="34"/>
      <c r="D7" s="11"/>
      <c r="E7" s="11"/>
      <c r="F7" s="34"/>
      <c r="G7" s="34"/>
      <c r="H7" s="34"/>
      <c r="I7" s="34"/>
      <c r="J7" s="34"/>
      <c r="K7" s="34"/>
      <c r="L7" s="34"/>
      <c r="M7" s="34"/>
      <c r="N7" s="11"/>
      <c r="O7" s="11"/>
      <c r="P7" s="7"/>
      <c r="Q7" s="7"/>
    </row>
    <row r="8" spans="1:17" ht="15" customHeight="1" x14ac:dyDescent="0.25">
      <c r="A8" s="2" t="s">
        <v>15</v>
      </c>
      <c r="B8" s="8"/>
      <c r="C8" s="8"/>
      <c r="D8" s="37" t="s">
        <v>14</v>
      </c>
      <c r="E8" s="38"/>
      <c r="F8" s="8"/>
      <c r="G8" s="8"/>
      <c r="H8" s="8"/>
      <c r="I8" s="8"/>
      <c r="J8" s="8"/>
      <c r="K8" s="8"/>
      <c r="L8" s="8"/>
      <c r="M8" s="8"/>
      <c r="N8" s="8"/>
      <c r="O8" s="8"/>
      <c r="P8" s="13"/>
      <c r="Q8" s="13"/>
    </row>
    <row r="9" spans="1:17" ht="15" customHeight="1" x14ac:dyDescent="0.25">
      <c r="A9" s="2" t="s">
        <v>12</v>
      </c>
      <c r="B9" s="9">
        <f>C6-B6</f>
        <v>0.26041666666666663</v>
      </c>
      <c r="C9" s="13"/>
      <c r="D9" s="9">
        <f>E6-D6</f>
        <v>0</v>
      </c>
      <c r="E9" s="13"/>
      <c r="F9" s="9">
        <f>G6-F6</f>
        <v>0.32291666666666663</v>
      </c>
      <c r="G9" s="13"/>
      <c r="H9" s="9">
        <f>I6-H6</f>
        <v>0.27083333333333337</v>
      </c>
      <c r="I9" s="13"/>
      <c r="J9" s="9">
        <f>K6-J6</f>
        <v>0.29166666666666674</v>
      </c>
      <c r="K9" s="13"/>
      <c r="L9" s="9">
        <f>M6-L6</f>
        <v>0.3125</v>
      </c>
      <c r="M9" s="13"/>
      <c r="N9" s="10">
        <f>O6-N6</f>
        <v>0</v>
      </c>
      <c r="O9" s="10"/>
      <c r="P9" s="14">
        <f>B9+D9+F9+H9+J9+L9+N9</f>
        <v>1.4583333333333335</v>
      </c>
      <c r="Q9" s="14"/>
    </row>
    <row r="10" spans="1:17" ht="15" customHeight="1" x14ac:dyDescent="0.25">
      <c r="A10" s="15" t="s">
        <v>10</v>
      </c>
      <c r="B10" s="31">
        <v>0.55208333333333337</v>
      </c>
      <c r="C10" s="31">
        <v>0.8125</v>
      </c>
      <c r="D10" s="31">
        <v>0.375</v>
      </c>
      <c r="E10" s="31">
        <v>0.66666666666666663</v>
      </c>
      <c r="F10" s="29"/>
      <c r="G10" s="29"/>
      <c r="H10" s="31">
        <v>0.54166666666666663</v>
      </c>
      <c r="I10" s="31">
        <v>0.8125</v>
      </c>
      <c r="J10" s="31">
        <v>0.3125</v>
      </c>
      <c r="K10" s="31">
        <v>0.63541666666666663</v>
      </c>
      <c r="L10" s="31">
        <v>0.3125</v>
      </c>
      <c r="M10" s="31">
        <v>0.625</v>
      </c>
      <c r="N10" s="29"/>
      <c r="O10" s="29"/>
      <c r="P10" s="15"/>
      <c r="Q10" s="15"/>
    </row>
    <row r="11" spans="1:17" ht="15" customHeight="1" x14ac:dyDescent="0.25">
      <c r="A11" s="15"/>
      <c r="B11" s="32"/>
      <c r="C11" s="32"/>
      <c r="D11" s="32"/>
      <c r="E11" s="32"/>
      <c r="F11" s="30"/>
      <c r="G11" s="30"/>
      <c r="H11" s="32"/>
      <c r="I11" s="32"/>
      <c r="J11" s="32"/>
      <c r="K11" s="32"/>
      <c r="L11" s="32"/>
      <c r="M11" s="32"/>
      <c r="N11" s="30"/>
      <c r="O11" s="30"/>
      <c r="P11" s="15"/>
      <c r="Q11" s="15"/>
    </row>
    <row r="12" spans="1:17" ht="15" customHeight="1" x14ac:dyDescent="0.25">
      <c r="A12" s="2" t="s">
        <v>15</v>
      </c>
      <c r="B12" s="8"/>
      <c r="C12" s="8"/>
      <c r="D12" s="8"/>
      <c r="E12" s="8"/>
      <c r="F12" s="8" t="s">
        <v>14</v>
      </c>
      <c r="G12" s="8"/>
      <c r="H12" s="8"/>
      <c r="I12" s="8"/>
      <c r="J12" s="8"/>
      <c r="K12" s="8"/>
      <c r="L12" s="8"/>
      <c r="M12" s="8"/>
      <c r="N12" s="8"/>
      <c r="O12" s="8"/>
      <c r="P12" s="13"/>
      <c r="Q12" s="13"/>
    </row>
    <row r="13" spans="1:17" ht="15" customHeight="1" x14ac:dyDescent="0.25">
      <c r="A13" s="2" t="s">
        <v>13</v>
      </c>
      <c r="B13" s="10">
        <f>C10-B10</f>
        <v>0.26041666666666663</v>
      </c>
      <c r="C13" s="10"/>
      <c r="D13" s="9">
        <f>E10-D10</f>
        <v>0.29166666666666663</v>
      </c>
      <c r="E13" s="13"/>
      <c r="F13" s="9">
        <f>G10-F10</f>
        <v>0</v>
      </c>
      <c r="G13" s="13"/>
      <c r="H13" s="9">
        <f>I10-H10</f>
        <v>0.27083333333333337</v>
      </c>
      <c r="I13" s="13"/>
      <c r="J13" s="9">
        <f>K10-J10</f>
        <v>0.32291666666666663</v>
      </c>
      <c r="K13" s="13"/>
      <c r="L13" s="9">
        <f>M10-L10</f>
        <v>0.3125</v>
      </c>
      <c r="M13" s="13"/>
      <c r="N13" s="10">
        <f>O10-N10</f>
        <v>0</v>
      </c>
      <c r="O13" s="10"/>
      <c r="P13" s="14">
        <f>B13+D13+F13+H13+J13+L13+N13</f>
        <v>1.4583333333333333</v>
      </c>
      <c r="Q13" s="14"/>
    </row>
    <row r="14" spans="1:17" ht="15" customHeight="1" x14ac:dyDescent="0.25">
      <c r="A14" s="5" t="s">
        <v>11</v>
      </c>
      <c r="B14" s="11"/>
      <c r="C14" s="11"/>
      <c r="D14" s="16">
        <v>0.55208333333333337</v>
      </c>
      <c r="E14" s="16">
        <v>0.8125</v>
      </c>
      <c r="F14" s="16">
        <v>0.3125</v>
      </c>
      <c r="G14" s="16">
        <v>0.63541666666666663</v>
      </c>
      <c r="H14" s="16">
        <v>0.375</v>
      </c>
      <c r="I14" s="16">
        <v>0.6875</v>
      </c>
      <c r="J14" s="16">
        <v>0.3125</v>
      </c>
      <c r="K14" s="16">
        <v>0.60416666666666663</v>
      </c>
      <c r="L14" s="16">
        <v>0.54166666666666663</v>
      </c>
      <c r="M14" s="16">
        <v>0.8125</v>
      </c>
      <c r="N14" s="11"/>
      <c r="O14" s="11"/>
      <c r="P14" s="5"/>
      <c r="Q14" s="5"/>
    </row>
    <row r="15" spans="1:17" ht="15" customHeight="1" x14ac:dyDescent="0.25">
      <c r="A15" s="5"/>
      <c r="B15" s="11"/>
      <c r="C15" s="11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11"/>
      <c r="O15" s="11"/>
      <c r="P15" s="5"/>
      <c r="Q15" s="5"/>
    </row>
    <row r="16" spans="1:17" ht="15" customHeight="1" x14ac:dyDescent="0.25">
      <c r="A16" s="2" t="s">
        <v>15</v>
      </c>
      <c r="B16" s="8" t="s">
        <v>14</v>
      </c>
      <c r="C16" s="8"/>
      <c r="D16" s="8"/>
      <c r="E16" s="8"/>
      <c r="F16" s="8" t="s">
        <v>14</v>
      </c>
      <c r="G16" s="8"/>
      <c r="H16" s="8"/>
      <c r="I16" s="8"/>
      <c r="J16" s="8"/>
      <c r="K16" s="8"/>
      <c r="L16" s="8"/>
      <c r="M16" s="8"/>
      <c r="N16" s="8"/>
      <c r="O16" s="8"/>
      <c r="P16" s="13"/>
      <c r="Q16" s="13"/>
    </row>
    <row r="17" spans="1:17" ht="15" customHeight="1" x14ac:dyDescent="0.25">
      <c r="A17" s="2" t="s">
        <v>13</v>
      </c>
      <c r="B17" s="9">
        <f>C14-B14</f>
        <v>0</v>
      </c>
      <c r="C17" s="9"/>
      <c r="D17" s="9">
        <f>E14-D14</f>
        <v>0.26041666666666663</v>
      </c>
      <c r="E17" s="9"/>
      <c r="F17" s="9">
        <f>G14-F14</f>
        <v>0.32291666666666663</v>
      </c>
      <c r="G17" s="9"/>
      <c r="H17" s="9">
        <f>I14-H14</f>
        <v>0.3125</v>
      </c>
      <c r="I17" s="9"/>
      <c r="J17" s="9">
        <f>K14-J14</f>
        <v>0.29166666666666663</v>
      </c>
      <c r="K17" s="9"/>
      <c r="L17" s="9">
        <f>M14-L14</f>
        <v>0.27083333333333337</v>
      </c>
      <c r="M17" s="9"/>
      <c r="N17" s="9">
        <f>O14-N14</f>
        <v>0</v>
      </c>
      <c r="O17" s="9"/>
      <c r="P17" s="14">
        <f>B17+D17+F17+H17+J17+L17+N17</f>
        <v>1.4583333333333335</v>
      </c>
      <c r="Q17" s="14"/>
    </row>
    <row r="18" spans="1:17" ht="15" customHeight="1" x14ac:dyDescent="0.25">
      <c r="A18" s="2" t="s">
        <v>16</v>
      </c>
      <c r="B18" s="4">
        <f>SUM(B5,B9,B13,B17)</f>
        <v>0.52083333333333326</v>
      </c>
      <c r="C18" s="4"/>
      <c r="D18" s="4">
        <f>SUM(D5,D9,D13,D17)</f>
        <v>0.86458333333333326</v>
      </c>
      <c r="E18" s="4"/>
      <c r="F18" s="4">
        <f>SUM(F5,F9,F13,F17)</f>
        <v>0.90624999999999989</v>
      </c>
      <c r="G18" s="4"/>
      <c r="H18" s="4">
        <f>SUM(H5,H9,H13,H17)</f>
        <v>1.1770833333333335</v>
      </c>
      <c r="I18" s="4"/>
      <c r="J18" s="4">
        <f t="shared" ref="J18" si="0">SUM(J5,J9,J13,J17)</f>
        <v>1.1979166666666667</v>
      </c>
      <c r="K18" s="4"/>
      <c r="L18" s="4">
        <f t="shared" ref="L18" si="1">SUM(L5,L9,L13,L17)</f>
        <v>1.1666666666666667</v>
      </c>
      <c r="M18" s="4"/>
      <c r="N18" s="4">
        <f t="shared" ref="N18" si="2">SUM(N5,N9,N13,N17)</f>
        <v>0</v>
      </c>
      <c r="O18" s="4"/>
      <c r="P18" s="4">
        <f t="shared" ref="P18" si="3">SUM(P5,P9,P13,P17)</f>
        <v>5.8333333333333339</v>
      </c>
      <c r="Q18" s="4"/>
    </row>
    <row r="19" spans="1:17" x14ac:dyDescent="0.25">
      <c r="E19" s="1"/>
    </row>
    <row r="20" spans="1:17" x14ac:dyDescent="0.25">
      <c r="E20" s="1"/>
    </row>
    <row r="21" spans="1:17" x14ac:dyDescent="0.25">
      <c r="E21" s="1"/>
    </row>
  </sheetData>
  <mergeCells count="144">
    <mergeCell ref="N1:O1"/>
    <mergeCell ref="P1:Q1"/>
    <mergeCell ref="A2:A3"/>
    <mergeCell ref="B2:B3"/>
    <mergeCell ref="C2:C3"/>
    <mergeCell ref="D2:D3"/>
    <mergeCell ref="E2:E3"/>
    <mergeCell ref="F2:F3"/>
    <mergeCell ref="G2:G3"/>
    <mergeCell ref="H2:H3"/>
    <mergeCell ref="B1:C1"/>
    <mergeCell ref="D1:E1"/>
    <mergeCell ref="F1:G1"/>
    <mergeCell ref="H1:I1"/>
    <mergeCell ref="J1:K1"/>
    <mergeCell ref="L1:M1"/>
    <mergeCell ref="O2:O3"/>
    <mergeCell ref="P2:Q3"/>
    <mergeCell ref="B4:C4"/>
    <mergeCell ref="D4:E4"/>
    <mergeCell ref="F4:G4"/>
    <mergeCell ref="H4:I4"/>
    <mergeCell ref="J4:K4"/>
    <mergeCell ref="L4:M4"/>
    <mergeCell ref="N4:O4"/>
    <mergeCell ref="P4:Q4"/>
    <mergeCell ref="I2:I3"/>
    <mergeCell ref="J2:J3"/>
    <mergeCell ref="K2:K3"/>
    <mergeCell ref="L2:L3"/>
    <mergeCell ref="M2:M3"/>
    <mergeCell ref="N2:N3"/>
    <mergeCell ref="N5:O5"/>
    <mergeCell ref="P5:Q5"/>
    <mergeCell ref="A6:A7"/>
    <mergeCell ref="B6:B7"/>
    <mergeCell ref="C6:C7"/>
    <mergeCell ref="D6:D7"/>
    <mergeCell ref="E6:E7"/>
    <mergeCell ref="F6:F7"/>
    <mergeCell ref="G6:G7"/>
    <mergeCell ref="H6:H7"/>
    <mergeCell ref="B5:C5"/>
    <mergeCell ref="D5:E5"/>
    <mergeCell ref="F5:G5"/>
    <mergeCell ref="H5:I5"/>
    <mergeCell ref="J5:K5"/>
    <mergeCell ref="L5:M5"/>
    <mergeCell ref="O6:O7"/>
    <mergeCell ref="P6:Q7"/>
    <mergeCell ref="B8:C8"/>
    <mergeCell ref="D8:E8"/>
    <mergeCell ref="F8:G8"/>
    <mergeCell ref="H8:I8"/>
    <mergeCell ref="J8:K8"/>
    <mergeCell ref="L8:M8"/>
    <mergeCell ref="N8:O8"/>
    <mergeCell ref="P8:Q8"/>
    <mergeCell ref="I6:I7"/>
    <mergeCell ref="J6:J7"/>
    <mergeCell ref="K6:K7"/>
    <mergeCell ref="L6:L7"/>
    <mergeCell ref="M6:M7"/>
    <mergeCell ref="N6:N7"/>
    <mergeCell ref="N9:O9"/>
    <mergeCell ref="P9:Q9"/>
    <mergeCell ref="A10:A11"/>
    <mergeCell ref="B10:B11"/>
    <mergeCell ref="C10:C11"/>
    <mergeCell ref="D10:D11"/>
    <mergeCell ref="E10:E11"/>
    <mergeCell ref="F10:F11"/>
    <mergeCell ref="G10:G11"/>
    <mergeCell ref="H10:H11"/>
    <mergeCell ref="B9:C9"/>
    <mergeCell ref="D9:E9"/>
    <mergeCell ref="F9:G9"/>
    <mergeCell ref="H9:I9"/>
    <mergeCell ref="J9:K9"/>
    <mergeCell ref="L9:M9"/>
    <mergeCell ref="O10:O11"/>
    <mergeCell ref="P10:Q11"/>
    <mergeCell ref="B12:C12"/>
    <mergeCell ref="D12:E12"/>
    <mergeCell ref="F12:G12"/>
    <mergeCell ref="H12:I12"/>
    <mergeCell ref="J12:K12"/>
    <mergeCell ref="L12:M12"/>
    <mergeCell ref="N12:O12"/>
    <mergeCell ref="P12:Q12"/>
    <mergeCell ref="I10:I11"/>
    <mergeCell ref="J10:J11"/>
    <mergeCell ref="K10:K11"/>
    <mergeCell ref="L10:L11"/>
    <mergeCell ref="M10:M11"/>
    <mergeCell ref="N10:N11"/>
    <mergeCell ref="N13:O13"/>
    <mergeCell ref="P13:Q13"/>
    <mergeCell ref="A14:A15"/>
    <mergeCell ref="B14:B15"/>
    <mergeCell ref="C14:C15"/>
    <mergeCell ref="D14:D15"/>
    <mergeCell ref="E14:E15"/>
    <mergeCell ref="F14:F15"/>
    <mergeCell ref="G14:G15"/>
    <mergeCell ref="H14:H15"/>
    <mergeCell ref="B13:C13"/>
    <mergeCell ref="D13:E13"/>
    <mergeCell ref="F13:G13"/>
    <mergeCell ref="H13:I13"/>
    <mergeCell ref="J13:K13"/>
    <mergeCell ref="L13:M13"/>
    <mergeCell ref="O14:O15"/>
    <mergeCell ref="P14:Q15"/>
    <mergeCell ref="B16:C16"/>
    <mergeCell ref="D16:E16"/>
    <mergeCell ref="F16:G16"/>
    <mergeCell ref="H16:I16"/>
    <mergeCell ref="J16:K16"/>
    <mergeCell ref="L16:M16"/>
    <mergeCell ref="N16:O16"/>
    <mergeCell ref="P16:Q16"/>
    <mergeCell ref="I14:I15"/>
    <mergeCell ref="J14:J15"/>
    <mergeCell ref="K14:K15"/>
    <mergeCell ref="L14:L15"/>
    <mergeCell ref="M14:M15"/>
    <mergeCell ref="N14:N15"/>
    <mergeCell ref="N17:O17"/>
    <mergeCell ref="P17:Q17"/>
    <mergeCell ref="B18:C18"/>
    <mergeCell ref="D18:E18"/>
    <mergeCell ref="F18:G18"/>
    <mergeCell ref="H18:I18"/>
    <mergeCell ref="J18:K18"/>
    <mergeCell ref="L18:M18"/>
    <mergeCell ref="N18:O18"/>
    <mergeCell ref="P18:Q18"/>
    <mergeCell ref="B17:C17"/>
    <mergeCell ref="D17:E17"/>
    <mergeCell ref="F17:G17"/>
    <mergeCell ref="H17:I17"/>
    <mergeCell ref="J17:K17"/>
    <mergeCell ref="L17:M17"/>
  </mergeCells>
  <pageMargins left="0.7" right="0.7" top="0.75" bottom="0.75" header="0.3" footer="0.3"/>
  <pageSetup paperSize="9" scale="10" firstPageNumber="0" fitToWidth="0" fitToHeight="0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CFF4A-DBD4-4FF8-8535-ECC8EA392186}">
  <dimension ref="A1:Q21"/>
  <sheetViews>
    <sheetView zoomScaleNormal="60" zoomScaleSheetLayoutView="100" workbookViewId="0">
      <selection activeCell="H23" sqref="H23"/>
    </sheetView>
  </sheetViews>
  <sheetFormatPr baseColWidth="10" defaultColWidth="9.140625" defaultRowHeight="15" x14ac:dyDescent="0.25"/>
  <cols>
    <col min="1" max="1" width="14.28515625" customWidth="1"/>
    <col min="2" max="3" width="8.7109375" bestFit="1" customWidth="1"/>
  </cols>
  <sheetData>
    <row r="1" spans="1:17" ht="15" customHeight="1" x14ac:dyDescent="0.25">
      <c r="A1" s="2"/>
      <c r="B1" s="25" t="s">
        <v>0</v>
      </c>
      <c r="C1" s="25"/>
      <c r="D1" s="25" t="s">
        <v>1</v>
      </c>
      <c r="E1" s="25"/>
      <c r="F1" s="25" t="s">
        <v>2</v>
      </c>
      <c r="G1" s="25"/>
      <c r="H1" s="25" t="s">
        <v>3</v>
      </c>
      <c r="I1" s="25"/>
      <c r="J1" s="25" t="s">
        <v>4</v>
      </c>
      <c r="K1" s="25"/>
      <c r="L1" s="25" t="s">
        <v>5</v>
      </c>
      <c r="M1" s="25"/>
      <c r="N1" s="25" t="s">
        <v>6</v>
      </c>
      <c r="O1" s="25"/>
      <c r="P1" s="25" t="s">
        <v>7</v>
      </c>
      <c r="Q1" s="25"/>
    </row>
    <row r="2" spans="1:17" ht="15" customHeight="1" x14ac:dyDescent="0.25">
      <c r="A2" s="6" t="s">
        <v>8</v>
      </c>
      <c r="B2" s="35">
        <v>0.55208333333333337</v>
      </c>
      <c r="C2" s="35">
        <v>0.8125</v>
      </c>
      <c r="D2" s="35">
        <v>0.375</v>
      </c>
      <c r="E2" s="35">
        <v>0.66666666666666663</v>
      </c>
      <c r="F2" s="29"/>
      <c r="G2" s="29"/>
      <c r="H2" s="35">
        <v>0.54166666666666663</v>
      </c>
      <c r="I2" s="35">
        <v>0.8125</v>
      </c>
      <c r="J2" s="35">
        <v>0.3125</v>
      </c>
      <c r="K2" s="35">
        <v>0.63541666666666663</v>
      </c>
      <c r="L2" s="35">
        <v>0.3125</v>
      </c>
      <c r="M2" s="35">
        <v>0.625</v>
      </c>
      <c r="N2" s="29"/>
      <c r="O2" s="29"/>
      <c r="P2" s="6"/>
      <c r="Q2" s="6"/>
    </row>
    <row r="3" spans="1:17" ht="15" customHeight="1" x14ac:dyDescent="0.25">
      <c r="A3" s="6"/>
      <c r="B3" s="36"/>
      <c r="C3" s="36"/>
      <c r="D3" s="36"/>
      <c r="E3" s="36"/>
      <c r="F3" s="30"/>
      <c r="G3" s="30"/>
      <c r="H3" s="36"/>
      <c r="I3" s="36"/>
      <c r="J3" s="36"/>
      <c r="K3" s="36"/>
      <c r="L3" s="36"/>
      <c r="M3" s="36"/>
      <c r="N3" s="30"/>
      <c r="O3" s="30"/>
      <c r="P3" s="6"/>
      <c r="Q3" s="6"/>
    </row>
    <row r="4" spans="1:17" ht="15" customHeight="1" x14ac:dyDescent="0.25">
      <c r="A4" s="2" t="s">
        <v>15</v>
      </c>
      <c r="B4" s="8"/>
      <c r="C4" s="8"/>
      <c r="D4" s="8"/>
      <c r="E4" s="8"/>
      <c r="F4" s="8" t="s">
        <v>14</v>
      </c>
      <c r="G4" s="8"/>
      <c r="H4" s="8"/>
      <c r="I4" s="8"/>
      <c r="J4" s="8"/>
      <c r="K4" s="8"/>
      <c r="L4" s="8"/>
      <c r="M4" s="8"/>
      <c r="N4" s="8"/>
      <c r="O4" s="8"/>
      <c r="P4" s="13"/>
      <c r="Q4" s="13"/>
    </row>
    <row r="5" spans="1:17" ht="15" customHeight="1" x14ac:dyDescent="0.25">
      <c r="A5" s="2" t="s">
        <v>12</v>
      </c>
      <c r="B5" s="10">
        <f>C2-B2</f>
        <v>0.26041666666666663</v>
      </c>
      <c r="C5" s="10"/>
      <c r="D5" s="10">
        <f>E2-D2</f>
        <v>0.29166666666666663</v>
      </c>
      <c r="E5" s="10"/>
      <c r="F5" s="10">
        <f>G2-F2</f>
        <v>0</v>
      </c>
      <c r="G5" s="10"/>
      <c r="H5" s="10">
        <f>I2-H2</f>
        <v>0.27083333333333337</v>
      </c>
      <c r="I5" s="10"/>
      <c r="J5" s="10">
        <f>K2-J2</f>
        <v>0.32291666666666663</v>
      </c>
      <c r="K5" s="10"/>
      <c r="L5" s="10">
        <f>M2-L2</f>
        <v>0.3125</v>
      </c>
      <c r="M5" s="10"/>
      <c r="N5" s="10">
        <f>O2-N2</f>
        <v>0</v>
      </c>
      <c r="O5" s="10"/>
      <c r="P5" s="14">
        <f>B5+D5+F5+H5+J5+L5+N5</f>
        <v>1.4583333333333333</v>
      </c>
      <c r="Q5" s="14"/>
    </row>
    <row r="6" spans="1:17" ht="15" customHeight="1" x14ac:dyDescent="0.25">
      <c r="A6" s="7" t="s">
        <v>9</v>
      </c>
      <c r="B6" s="19"/>
      <c r="C6" s="19"/>
      <c r="D6" s="33">
        <v>0.55208333333333337</v>
      </c>
      <c r="E6" s="33">
        <v>0.8125</v>
      </c>
      <c r="F6" s="33">
        <v>0.3125</v>
      </c>
      <c r="G6" s="33">
        <v>0.63541666666666663</v>
      </c>
      <c r="H6" s="33">
        <v>0.375</v>
      </c>
      <c r="I6" s="33">
        <v>0.6875</v>
      </c>
      <c r="J6" s="33">
        <v>0.3125</v>
      </c>
      <c r="K6" s="33">
        <v>0.60416666666666663</v>
      </c>
      <c r="L6" s="33">
        <v>0.54166666666666663</v>
      </c>
      <c r="M6" s="33">
        <v>0.8125</v>
      </c>
      <c r="N6" s="11"/>
      <c r="O6" s="11"/>
      <c r="P6" s="7"/>
      <c r="Q6" s="7"/>
    </row>
    <row r="7" spans="1:17" ht="15" customHeight="1" x14ac:dyDescent="0.25">
      <c r="A7" s="7"/>
      <c r="B7" s="11"/>
      <c r="C7" s="11"/>
      <c r="D7" s="34"/>
      <c r="E7" s="34"/>
      <c r="F7" s="34"/>
      <c r="G7" s="34"/>
      <c r="H7" s="34"/>
      <c r="I7" s="34"/>
      <c r="J7" s="34"/>
      <c r="K7" s="34"/>
      <c r="L7" s="34"/>
      <c r="M7" s="34"/>
      <c r="N7" s="11"/>
      <c r="O7" s="11"/>
      <c r="P7" s="7"/>
      <c r="Q7" s="7"/>
    </row>
    <row r="8" spans="1:17" ht="15" customHeight="1" x14ac:dyDescent="0.25">
      <c r="A8" s="2" t="s">
        <v>15</v>
      </c>
      <c r="B8" s="8" t="s">
        <v>14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13"/>
      <c r="Q8" s="13"/>
    </row>
    <row r="9" spans="1:17" ht="15" customHeight="1" x14ac:dyDescent="0.25">
      <c r="A9" s="2" t="s">
        <v>12</v>
      </c>
      <c r="B9" s="9">
        <f>C6-B6</f>
        <v>0</v>
      </c>
      <c r="C9" s="13"/>
      <c r="D9" s="9">
        <f>E6-D6</f>
        <v>0.26041666666666663</v>
      </c>
      <c r="E9" s="13"/>
      <c r="F9" s="9">
        <f>G6-F6</f>
        <v>0.32291666666666663</v>
      </c>
      <c r="G9" s="13"/>
      <c r="H9" s="9">
        <f>I6-H6</f>
        <v>0.3125</v>
      </c>
      <c r="I9" s="13"/>
      <c r="J9" s="9">
        <f>K6-J6</f>
        <v>0.29166666666666663</v>
      </c>
      <c r="K9" s="13"/>
      <c r="L9" s="9">
        <f>M6-L6</f>
        <v>0.27083333333333337</v>
      </c>
      <c r="M9" s="13"/>
      <c r="N9" s="10">
        <f>O6-N6</f>
        <v>0</v>
      </c>
      <c r="O9" s="10"/>
      <c r="P9" s="14">
        <f>B9+D9+F9+H9+J9+L9+N9</f>
        <v>1.4583333333333335</v>
      </c>
      <c r="Q9" s="14"/>
    </row>
    <row r="10" spans="1:17" ht="15" customHeight="1" x14ac:dyDescent="0.25">
      <c r="A10" s="15" t="s">
        <v>10</v>
      </c>
      <c r="B10" s="29"/>
      <c r="C10" s="29"/>
      <c r="D10" s="31">
        <v>0.3125</v>
      </c>
      <c r="E10" s="31">
        <v>0.625</v>
      </c>
      <c r="F10" s="31">
        <v>0.55208333333333337</v>
      </c>
      <c r="G10" s="31">
        <v>0.8125</v>
      </c>
      <c r="H10" s="31">
        <v>0.3125</v>
      </c>
      <c r="I10" s="31">
        <v>0.63541666666666663</v>
      </c>
      <c r="J10" s="31">
        <v>0.45833333333333331</v>
      </c>
      <c r="K10" s="31">
        <v>0.75</v>
      </c>
      <c r="L10" s="31">
        <v>0.54166666666666663</v>
      </c>
      <c r="M10" s="31">
        <v>0.8125</v>
      </c>
      <c r="N10" s="29"/>
      <c r="O10" s="29"/>
      <c r="P10" s="15"/>
      <c r="Q10" s="15"/>
    </row>
    <row r="11" spans="1:17" ht="15" customHeight="1" x14ac:dyDescent="0.25">
      <c r="A11" s="15"/>
      <c r="B11" s="30"/>
      <c r="C11" s="30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0"/>
      <c r="O11" s="30"/>
      <c r="P11" s="15"/>
      <c r="Q11" s="15"/>
    </row>
    <row r="12" spans="1:17" ht="15" customHeight="1" x14ac:dyDescent="0.25">
      <c r="A12" s="2" t="s">
        <v>15</v>
      </c>
      <c r="B12" s="8" t="s">
        <v>14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13"/>
      <c r="Q12" s="13"/>
    </row>
    <row r="13" spans="1:17" ht="15" customHeight="1" x14ac:dyDescent="0.25">
      <c r="A13" s="2" t="s">
        <v>13</v>
      </c>
      <c r="B13" s="10">
        <f>C10-B10</f>
        <v>0</v>
      </c>
      <c r="C13" s="10"/>
      <c r="D13" s="9">
        <f>E10-D10</f>
        <v>0.3125</v>
      </c>
      <c r="E13" s="13"/>
      <c r="F13" s="9">
        <f>G10-F10</f>
        <v>0.26041666666666663</v>
      </c>
      <c r="G13" s="13"/>
      <c r="H13" s="9">
        <f>I10-H10</f>
        <v>0.32291666666666663</v>
      </c>
      <c r="I13" s="13"/>
      <c r="J13" s="9">
        <f>K10-J10</f>
        <v>0.29166666666666669</v>
      </c>
      <c r="K13" s="13"/>
      <c r="L13" s="9">
        <f>M10-L10</f>
        <v>0.27083333333333337</v>
      </c>
      <c r="M13" s="13"/>
      <c r="N13" s="10">
        <f>O10-N10</f>
        <v>0</v>
      </c>
      <c r="O13" s="10"/>
      <c r="P13" s="14">
        <f>B13+D13+F13+H13+J13+L13+N13</f>
        <v>1.4583333333333335</v>
      </c>
      <c r="Q13" s="14"/>
    </row>
    <row r="14" spans="1:17" ht="15" customHeight="1" x14ac:dyDescent="0.25">
      <c r="A14" s="28" t="s">
        <v>11</v>
      </c>
      <c r="B14" s="16">
        <v>0.3125</v>
      </c>
      <c r="C14" s="16">
        <v>0.57291666666666663</v>
      </c>
      <c r="D14" s="19"/>
      <c r="E14" s="19"/>
      <c r="F14" s="16">
        <v>0.375</v>
      </c>
      <c r="G14" s="16">
        <v>0.69791666666666663</v>
      </c>
      <c r="H14" s="16">
        <v>0.54166666666666663</v>
      </c>
      <c r="I14" s="16">
        <v>0.8125</v>
      </c>
      <c r="J14" s="16">
        <v>0.54166666666666663</v>
      </c>
      <c r="K14" s="16">
        <v>0.83333333333333337</v>
      </c>
      <c r="L14" s="16">
        <v>0.3125</v>
      </c>
      <c r="M14" s="16">
        <v>0.625</v>
      </c>
      <c r="N14" s="19"/>
      <c r="O14" s="19"/>
      <c r="P14" s="5"/>
      <c r="Q14" s="5"/>
    </row>
    <row r="15" spans="1:17" ht="15" customHeight="1" x14ac:dyDescent="0.25">
      <c r="A15" s="28"/>
      <c r="B15" s="16"/>
      <c r="C15" s="16"/>
      <c r="D15" s="19"/>
      <c r="E15" s="19"/>
      <c r="F15" s="16"/>
      <c r="G15" s="16"/>
      <c r="H15" s="16"/>
      <c r="I15" s="16"/>
      <c r="J15" s="16"/>
      <c r="K15" s="16"/>
      <c r="L15" s="16"/>
      <c r="M15" s="16"/>
      <c r="N15" s="19"/>
      <c r="O15" s="19"/>
      <c r="P15" s="5"/>
      <c r="Q15" s="5"/>
    </row>
    <row r="16" spans="1:17" ht="15" customHeight="1" x14ac:dyDescent="0.25">
      <c r="A16" s="2" t="s">
        <v>15</v>
      </c>
      <c r="B16" s="8"/>
      <c r="C16" s="8"/>
      <c r="D16" s="8" t="s">
        <v>14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13"/>
      <c r="Q16" s="13"/>
    </row>
    <row r="17" spans="1:17" ht="15" customHeight="1" x14ac:dyDescent="0.25">
      <c r="A17" s="2" t="s">
        <v>13</v>
      </c>
      <c r="B17" s="9">
        <f>C14-B14</f>
        <v>0.26041666666666663</v>
      </c>
      <c r="C17" s="9"/>
      <c r="D17" s="9">
        <f>E14-D14</f>
        <v>0</v>
      </c>
      <c r="E17" s="9"/>
      <c r="F17" s="9">
        <f>G14-F14</f>
        <v>0.32291666666666663</v>
      </c>
      <c r="G17" s="9"/>
      <c r="H17" s="9">
        <f>I14-H14</f>
        <v>0.27083333333333337</v>
      </c>
      <c r="I17" s="9"/>
      <c r="J17" s="9">
        <f>K14-J14</f>
        <v>0.29166666666666674</v>
      </c>
      <c r="K17" s="9"/>
      <c r="L17" s="9">
        <f>M14-L14</f>
        <v>0.3125</v>
      </c>
      <c r="M17" s="9"/>
      <c r="N17" s="9">
        <f>O14-N14</f>
        <v>0</v>
      </c>
      <c r="O17" s="9"/>
      <c r="P17" s="14">
        <f>B17+D17+F17+H17+J17+L17+N17</f>
        <v>1.4583333333333335</v>
      </c>
      <c r="Q17" s="14"/>
    </row>
    <row r="18" spans="1:17" ht="15" customHeight="1" x14ac:dyDescent="0.25">
      <c r="A18" s="2" t="s">
        <v>16</v>
      </c>
      <c r="B18" s="4">
        <f>SUM(B5,B9,B13,B17)</f>
        <v>0.52083333333333326</v>
      </c>
      <c r="C18" s="4"/>
      <c r="D18" s="4">
        <f>SUM(D5,D9,D13,D17)</f>
        <v>0.86458333333333326</v>
      </c>
      <c r="E18" s="4"/>
      <c r="F18" s="4">
        <f>SUM(F5,F9,F13,F17)</f>
        <v>0.90624999999999989</v>
      </c>
      <c r="G18" s="4"/>
      <c r="H18" s="4">
        <f>SUM(H5,H9,H13,H17)</f>
        <v>1.1770833333333335</v>
      </c>
      <c r="I18" s="4"/>
      <c r="J18" s="4">
        <f t="shared" ref="J18" si="0">SUM(J5,J9,J13,J17)</f>
        <v>1.1979166666666667</v>
      </c>
      <c r="K18" s="4"/>
      <c r="L18" s="4">
        <f t="shared" ref="L18" si="1">SUM(L5,L9,L13,L17)</f>
        <v>1.1666666666666667</v>
      </c>
      <c r="M18" s="4"/>
      <c r="N18" s="4">
        <f t="shared" ref="N18" si="2">SUM(N5,N9,N13,N17)</f>
        <v>0</v>
      </c>
      <c r="O18" s="4"/>
      <c r="P18" s="4">
        <f t="shared" ref="P18" si="3">SUM(P5,P9,P13,P17)</f>
        <v>5.8333333333333339</v>
      </c>
      <c r="Q18" s="4"/>
    </row>
    <row r="19" spans="1:17" x14ac:dyDescent="0.25">
      <c r="E19" s="1"/>
    </row>
    <row r="20" spans="1:17" x14ac:dyDescent="0.25">
      <c r="E20" s="1"/>
    </row>
    <row r="21" spans="1:17" x14ac:dyDescent="0.25">
      <c r="E21" s="1"/>
    </row>
  </sheetData>
  <mergeCells count="144">
    <mergeCell ref="N1:O1"/>
    <mergeCell ref="P1:Q1"/>
    <mergeCell ref="A2:A3"/>
    <mergeCell ref="B2:B3"/>
    <mergeCell ref="C2:C3"/>
    <mergeCell ref="D2:D3"/>
    <mergeCell ref="E2:E3"/>
    <mergeCell ref="F2:F3"/>
    <mergeCell ref="G2:G3"/>
    <mergeCell ref="H2:H3"/>
    <mergeCell ref="B1:C1"/>
    <mergeCell ref="D1:E1"/>
    <mergeCell ref="F1:G1"/>
    <mergeCell ref="H1:I1"/>
    <mergeCell ref="J1:K1"/>
    <mergeCell ref="L1:M1"/>
    <mergeCell ref="O2:O3"/>
    <mergeCell ref="P2:Q3"/>
    <mergeCell ref="B4:C4"/>
    <mergeCell ref="D4:E4"/>
    <mergeCell ref="F4:G4"/>
    <mergeCell ref="H4:I4"/>
    <mergeCell ref="J4:K4"/>
    <mergeCell ref="L4:M4"/>
    <mergeCell ref="N4:O4"/>
    <mergeCell ref="P4:Q4"/>
    <mergeCell ref="I2:I3"/>
    <mergeCell ref="J2:J3"/>
    <mergeCell ref="K2:K3"/>
    <mergeCell ref="L2:L3"/>
    <mergeCell ref="M2:M3"/>
    <mergeCell ref="N2:N3"/>
    <mergeCell ref="N5:O5"/>
    <mergeCell ref="P5:Q5"/>
    <mergeCell ref="A6:A7"/>
    <mergeCell ref="B6:B7"/>
    <mergeCell ref="C6:C7"/>
    <mergeCell ref="D6:D7"/>
    <mergeCell ref="E6:E7"/>
    <mergeCell ref="F6:F7"/>
    <mergeCell ref="G6:G7"/>
    <mergeCell ref="H6:H7"/>
    <mergeCell ref="B5:C5"/>
    <mergeCell ref="D5:E5"/>
    <mergeCell ref="F5:G5"/>
    <mergeCell ref="H5:I5"/>
    <mergeCell ref="J5:K5"/>
    <mergeCell ref="L5:M5"/>
    <mergeCell ref="O6:O7"/>
    <mergeCell ref="P6:Q7"/>
    <mergeCell ref="B8:C8"/>
    <mergeCell ref="D8:E8"/>
    <mergeCell ref="F8:G8"/>
    <mergeCell ref="H8:I8"/>
    <mergeCell ref="J8:K8"/>
    <mergeCell ref="L8:M8"/>
    <mergeCell ref="N8:O8"/>
    <mergeCell ref="P8:Q8"/>
    <mergeCell ref="I6:I7"/>
    <mergeCell ref="J6:J7"/>
    <mergeCell ref="K6:K7"/>
    <mergeCell ref="L6:L7"/>
    <mergeCell ref="M6:M7"/>
    <mergeCell ref="N6:N7"/>
    <mergeCell ref="N9:O9"/>
    <mergeCell ref="P9:Q9"/>
    <mergeCell ref="A10:A11"/>
    <mergeCell ref="B10:B11"/>
    <mergeCell ref="C10:C11"/>
    <mergeCell ref="D10:D11"/>
    <mergeCell ref="E10:E11"/>
    <mergeCell ref="F10:F11"/>
    <mergeCell ref="G10:G11"/>
    <mergeCell ref="H10:H11"/>
    <mergeCell ref="B9:C9"/>
    <mergeCell ref="D9:E9"/>
    <mergeCell ref="F9:G9"/>
    <mergeCell ref="H9:I9"/>
    <mergeCell ref="J9:K9"/>
    <mergeCell ref="L9:M9"/>
    <mergeCell ref="O10:O11"/>
    <mergeCell ref="P10:Q11"/>
    <mergeCell ref="B12:C12"/>
    <mergeCell ref="D12:E12"/>
    <mergeCell ref="F12:G12"/>
    <mergeCell ref="H12:I12"/>
    <mergeCell ref="J12:K12"/>
    <mergeCell ref="L12:M12"/>
    <mergeCell ref="N12:O12"/>
    <mergeCell ref="P12:Q12"/>
    <mergeCell ref="I10:I11"/>
    <mergeCell ref="J10:J11"/>
    <mergeCell ref="K10:K11"/>
    <mergeCell ref="L10:L11"/>
    <mergeCell ref="M10:M11"/>
    <mergeCell ref="N10:N11"/>
    <mergeCell ref="N13:O13"/>
    <mergeCell ref="P13:Q13"/>
    <mergeCell ref="A14:A15"/>
    <mergeCell ref="B14:B15"/>
    <mergeCell ref="C14:C15"/>
    <mergeCell ref="D14:D15"/>
    <mergeCell ref="E14:E15"/>
    <mergeCell ref="F14:F15"/>
    <mergeCell ref="G14:G15"/>
    <mergeCell ref="H14:H15"/>
    <mergeCell ref="B13:C13"/>
    <mergeCell ref="D13:E13"/>
    <mergeCell ref="F13:G13"/>
    <mergeCell ref="H13:I13"/>
    <mergeCell ref="J13:K13"/>
    <mergeCell ref="L13:M13"/>
    <mergeCell ref="O14:O15"/>
    <mergeCell ref="P14:Q15"/>
    <mergeCell ref="B16:C16"/>
    <mergeCell ref="D16:E16"/>
    <mergeCell ref="F16:G16"/>
    <mergeCell ref="H16:I16"/>
    <mergeCell ref="J16:K16"/>
    <mergeCell ref="L16:M16"/>
    <mergeCell ref="N16:O16"/>
    <mergeCell ref="P16:Q16"/>
    <mergeCell ref="I14:I15"/>
    <mergeCell ref="J14:J15"/>
    <mergeCell ref="K14:K15"/>
    <mergeCell ref="L14:L15"/>
    <mergeCell ref="M14:M15"/>
    <mergeCell ref="N14:N15"/>
    <mergeCell ref="N17:O17"/>
    <mergeCell ref="P17:Q17"/>
    <mergeCell ref="B18:C18"/>
    <mergeCell ref="D18:E18"/>
    <mergeCell ref="F18:G18"/>
    <mergeCell ref="H18:I18"/>
    <mergeCell ref="J18:K18"/>
    <mergeCell ref="L18:M18"/>
    <mergeCell ref="N18:O18"/>
    <mergeCell ref="P18:Q18"/>
    <mergeCell ref="B17:C17"/>
    <mergeCell ref="D17:E17"/>
    <mergeCell ref="F17:G17"/>
    <mergeCell ref="H17:I17"/>
    <mergeCell ref="J17:K17"/>
    <mergeCell ref="L17:M17"/>
  </mergeCells>
  <pageMargins left="0.7" right="0.7" top="0.75" bottom="0.75" header="0.3" footer="0.3"/>
  <pageSetup paperSize="9" scale="10" firstPageNumber="0" fitToWidth="0" fitToHeight="0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D6EC0-8B61-4B13-9ADA-3266477F6B50}">
  <dimension ref="A1:Q21"/>
  <sheetViews>
    <sheetView tabSelected="1" zoomScaleNormal="60" zoomScaleSheetLayoutView="100" workbookViewId="0">
      <selection activeCell="E26" sqref="E26"/>
    </sheetView>
  </sheetViews>
  <sheetFormatPr baseColWidth="10" defaultColWidth="9.140625" defaultRowHeight="15" x14ac:dyDescent="0.25"/>
  <cols>
    <col min="1" max="1" width="14.28515625" customWidth="1"/>
    <col min="2" max="3" width="8.7109375" bestFit="1" customWidth="1"/>
  </cols>
  <sheetData>
    <row r="1" spans="1:17" ht="15" customHeight="1" x14ac:dyDescent="0.25">
      <c r="A1" s="2"/>
      <c r="B1" s="25" t="s">
        <v>0</v>
      </c>
      <c r="C1" s="25"/>
      <c r="D1" s="25" t="s">
        <v>1</v>
      </c>
      <c r="E1" s="25"/>
      <c r="F1" s="25" t="s">
        <v>2</v>
      </c>
      <c r="G1" s="25"/>
      <c r="H1" s="25" t="s">
        <v>3</v>
      </c>
      <c r="I1" s="25"/>
      <c r="J1" s="25" t="s">
        <v>4</v>
      </c>
      <c r="K1" s="25"/>
      <c r="L1" s="25" t="s">
        <v>5</v>
      </c>
      <c r="M1" s="25"/>
      <c r="N1" s="25" t="s">
        <v>6</v>
      </c>
      <c r="O1" s="25"/>
      <c r="P1" s="25" t="s">
        <v>7</v>
      </c>
      <c r="Q1" s="25"/>
    </row>
    <row r="2" spans="1:17" ht="15" customHeight="1" x14ac:dyDescent="0.25">
      <c r="A2" s="6" t="s">
        <v>8</v>
      </c>
      <c r="B2" s="29"/>
      <c r="C2" s="29"/>
      <c r="D2" s="35">
        <v>0.55208333333333337</v>
      </c>
      <c r="E2" s="35">
        <v>0.8125</v>
      </c>
      <c r="F2" s="35">
        <v>0.3125</v>
      </c>
      <c r="G2" s="35">
        <v>0.63541666666666663</v>
      </c>
      <c r="H2" s="35">
        <v>0.375</v>
      </c>
      <c r="I2" s="35">
        <v>0.6875</v>
      </c>
      <c r="J2" s="35">
        <v>0.3125</v>
      </c>
      <c r="K2" s="35">
        <v>0.60416666666666663</v>
      </c>
      <c r="L2" s="35">
        <v>0.54166666666666663</v>
      </c>
      <c r="M2" s="35">
        <v>0.8125</v>
      </c>
      <c r="N2" s="29"/>
      <c r="O2" s="29"/>
      <c r="P2" s="6"/>
      <c r="Q2" s="6"/>
    </row>
    <row r="3" spans="1:17" ht="15" customHeight="1" x14ac:dyDescent="0.25">
      <c r="A3" s="6"/>
      <c r="B3" s="30"/>
      <c r="C3" s="30"/>
      <c r="D3" s="36"/>
      <c r="E3" s="36"/>
      <c r="F3" s="36"/>
      <c r="G3" s="36"/>
      <c r="H3" s="36"/>
      <c r="I3" s="36"/>
      <c r="J3" s="36"/>
      <c r="K3" s="36"/>
      <c r="L3" s="36"/>
      <c r="M3" s="36"/>
      <c r="N3" s="30"/>
      <c r="O3" s="30"/>
      <c r="P3" s="6"/>
      <c r="Q3" s="6"/>
    </row>
    <row r="4" spans="1:17" ht="15" customHeight="1" x14ac:dyDescent="0.25">
      <c r="A4" s="2" t="s">
        <v>15</v>
      </c>
      <c r="B4" s="8" t="s">
        <v>14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13"/>
      <c r="Q4" s="13"/>
    </row>
    <row r="5" spans="1:17" ht="15" customHeight="1" x14ac:dyDescent="0.25">
      <c r="A5" s="2" t="s">
        <v>12</v>
      </c>
      <c r="B5" s="10">
        <f>C2-B2</f>
        <v>0</v>
      </c>
      <c r="C5" s="10"/>
      <c r="D5" s="10">
        <f>E2-D2</f>
        <v>0.26041666666666663</v>
      </c>
      <c r="E5" s="10"/>
      <c r="F5" s="10">
        <f>G2-F2</f>
        <v>0.32291666666666663</v>
      </c>
      <c r="G5" s="10"/>
      <c r="H5" s="10">
        <f>I2-H2</f>
        <v>0.3125</v>
      </c>
      <c r="I5" s="10"/>
      <c r="J5" s="10">
        <f>K2-J2</f>
        <v>0.29166666666666663</v>
      </c>
      <c r="K5" s="10"/>
      <c r="L5" s="10">
        <f>M2-L2</f>
        <v>0.27083333333333337</v>
      </c>
      <c r="M5" s="10"/>
      <c r="N5" s="10">
        <f>O2-N2</f>
        <v>0</v>
      </c>
      <c r="O5" s="10"/>
      <c r="P5" s="14">
        <f>B5+D5+F5+H5+J5+L5+N5</f>
        <v>1.4583333333333335</v>
      </c>
      <c r="Q5" s="14"/>
    </row>
    <row r="6" spans="1:17" ht="15" customHeight="1" x14ac:dyDescent="0.25">
      <c r="A6" s="7" t="s">
        <v>9</v>
      </c>
      <c r="B6" s="33">
        <v>0.55208333333333337</v>
      </c>
      <c r="C6" s="33">
        <v>0.8125</v>
      </c>
      <c r="D6" s="33">
        <v>0.375</v>
      </c>
      <c r="E6" s="33">
        <v>0.66666666666666663</v>
      </c>
      <c r="F6" s="19"/>
      <c r="G6" s="19"/>
      <c r="H6" s="33">
        <v>0.54166666666666663</v>
      </c>
      <c r="I6" s="33">
        <v>0.8125</v>
      </c>
      <c r="J6" s="33">
        <v>0.3125</v>
      </c>
      <c r="K6" s="33">
        <v>0.63541666666666663</v>
      </c>
      <c r="L6" s="33">
        <v>0.3125</v>
      </c>
      <c r="M6" s="33">
        <v>0.625</v>
      </c>
      <c r="N6" s="11"/>
      <c r="O6" s="11"/>
      <c r="P6" s="7"/>
      <c r="Q6" s="7"/>
    </row>
    <row r="7" spans="1:17" ht="15" customHeight="1" x14ac:dyDescent="0.25">
      <c r="A7" s="7"/>
      <c r="B7" s="34"/>
      <c r="C7" s="34"/>
      <c r="D7" s="34"/>
      <c r="E7" s="34"/>
      <c r="F7" s="11"/>
      <c r="G7" s="11"/>
      <c r="H7" s="34"/>
      <c r="I7" s="34"/>
      <c r="J7" s="34"/>
      <c r="K7" s="34"/>
      <c r="L7" s="34"/>
      <c r="M7" s="34"/>
      <c r="N7" s="11"/>
      <c r="O7" s="11"/>
      <c r="P7" s="7"/>
      <c r="Q7" s="7"/>
    </row>
    <row r="8" spans="1:17" ht="15" customHeight="1" x14ac:dyDescent="0.25">
      <c r="A8" s="2" t="s">
        <v>15</v>
      </c>
      <c r="B8" s="8"/>
      <c r="C8" s="8"/>
      <c r="D8" s="8"/>
      <c r="E8" s="8"/>
      <c r="F8" s="8" t="s">
        <v>14</v>
      </c>
      <c r="G8" s="8"/>
      <c r="H8" s="8"/>
      <c r="I8" s="8"/>
      <c r="J8" s="8"/>
      <c r="K8" s="8"/>
      <c r="L8" s="8"/>
      <c r="M8" s="8"/>
      <c r="N8" s="8"/>
      <c r="O8" s="8"/>
      <c r="P8" s="13"/>
      <c r="Q8" s="13"/>
    </row>
    <row r="9" spans="1:17" ht="15" customHeight="1" x14ac:dyDescent="0.25">
      <c r="A9" s="2" t="s">
        <v>12</v>
      </c>
      <c r="B9" s="9">
        <f>C6-B6</f>
        <v>0.26041666666666663</v>
      </c>
      <c r="C9" s="13"/>
      <c r="D9" s="9">
        <f>E6-D6</f>
        <v>0.29166666666666663</v>
      </c>
      <c r="E9" s="13"/>
      <c r="F9" s="9">
        <f>G6-F6</f>
        <v>0</v>
      </c>
      <c r="G9" s="13"/>
      <c r="H9" s="9">
        <f>I6-H6</f>
        <v>0.27083333333333337</v>
      </c>
      <c r="I9" s="13"/>
      <c r="J9" s="9">
        <f>K6-J6</f>
        <v>0.32291666666666663</v>
      </c>
      <c r="K9" s="13"/>
      <c r="L9" s="9">
        <f>M6-L6</f>
        <v>0.3125</v>
      </c>
      <c r="M9" s="13"/>
      <c r="N9" s="10">
        <f>O6-N6</f>
        <v>0</v>
      </c>
      <c r="O9" s="10"/>
      <c r="P9" s="14">
        <f>B9+D9+F9+H9+J9+L9+N9</f>
        <v>1.4583333333333333</v>
      </c>
      <c r="Q9" s="14"/>
    </row>
    <row r="10" spans="1:17" ht="15" customHeight="1" x14ac:dyDescent="0.25">
      <c r="A10" s="15" t="s">
        <v>10</v>
      </c>
      <c r="B10" s="31">
        <v>0.3125</v>
      </c>
      <c r="C10" s="31">
        <v>0.57291666666666663</v>
      </c>
      <c r="D10" s="29"/>
      <c r="E10" s="29"/>
      <c r="F10" s="31">
        <v>0.375</v>
      </c>
      <c r="G10" s="31">
        <v>0.69791666666666663</v>
      </c>
      <c r="H10" s="31">
        <v>0.54166666666666663</v>
      </c>
      <c r="I10" s="31">
        <v>0.8125</v>
      </c>
      <c r="J10" s="31">
        <v>0.54166666666666663</v>
      </c>
      <c r="K10" s="31">
        <v>0.83333333333333337</v>
      </c>
      <c r="L10" s="31">
        <v>0.3125</v>
      </c>
      <c r="M10" s="31">
        <v>0.625</v>
      </c>
      <c r="N10" s="29"/>
      <c r="O10" s="29"/>
      <c r="P10" s="15"/>
      <c r="Q10" s="15"/>
    </row>
    <row r="11" spans="1:17" ht="15" customHeight="1" x14ac:dyDescent="0.25">
      <c r="A11" s="15"/>
      <c r="B11" s="32"/>
      <c r="C11" s="32"/>
      <c r="D11" s="30"/>
      <c r="E11" s="30"/>
      <c r="F11" s="32"/>
      <c r="G11" s="32"/>
      <c r="H11" s="32"/>
      <c r="I11" s="32"/>
      <c r="J11" s="32"/>
      <c r="K11" s="32"/>
      <c r="L11" s="32"/>
      <c r="M11" s="32"/>
      <c r="N11" s="30"/>
      <c r="O11" s="30"/>
      <c r="P11" s="15"/>
      <c r="Q11" s="15"/>
    </row>
    <row r="12" spans="1:17" ht="15" customHeight="1" x14ac:dyDescent="0.25">
      <c r="A12" s="2" t="s">
        <v>15</v>
      </c>
      <c r="B12" s="8"/>
      <c r="C12" s="8"/>
      <c r="D12" s="8" t="s">
        <v>14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13"/>
      <c r="Q12" s="13"/>
    </row>
    <row r="13" spans="1:17" ht="15" customHeight="1" x14ac:dyDescent="0.25">
      <c r="A13" s="2" t="s">
        <v>13</v>
      </c>
      <c r="B13" s="10">
        <f>C10-B10</f>
        <v>0.26041666666666663</v>
      </c>
      <c r="C13" s="10"/>
      <c r="D13" s="9">
        <f>E10-D10</f>
        <v>0</v>
      </c>
      <c r="E13" s="13"/>
      <c r="F13" s="9">
        <f>G10-F10</f>
        <v>0.32291666666666663</v>
      </c>
      <c r="G13" s="13"/>
      <c r="H13" s="9">
        <f>I10-H10</f>
        <v>0.27083333333333337</v>
      </c>
      <c r="I13" s="13"/>
      <c r="J13" s="9">
        <f>K10-J10</f>
        <v>0.29166666666666674</v>
      </c>
      <c r="K13" s="13"/>
      <c r="L13" s="9">
        <f>M10-L10</f>
        <v>0.3125</v>
      </c>
      <c r="M13" s="13"/>
      <c r="N13" s="10">
        <f>O10-N10</f>
        <v>0</v>
      </c>
      <c r="O13" s="10"/>
      <c r="P13" s="14">
        <f>B13+D13+F13+H13+J13+L13+N13</f>
        <v>1.4583333333333335</v>
      </c>
      <c r="Q13" s="14"/>
    </row>
    <row r="14" spans="1:17" ht="15" customHeight="1" x14ac:dyDescent="0.25">
      <c r="A14" s="28" t="s">
        <v>11</v>
      </c>
      <c r="B14" s="19"/>
      <c r="C14" s="19"/>
      <c r="D14" s="16">
        <v>0.3125</v>
      </c>
      <c r="E14" s="16">
        <v>0.625</v>
      </c>
      <c r="F14" s="16">
        <v>0.55208333333333337</v>
      </c>
      <c r="G14" s="16">
        <v>0.8125</v>
      </c>
      <c r="H14" s="16">
        <v>0.3125</v>
      </c>
      <c r="I14" s="16">
        <v>0.63541666666666663</v>
      </c>
      <c r="J14" s="16">
        <v>0.45833333333333331</v>
      </c>
      <c r="K14" s="16">
        <v>0.75</v>
      </c>
      <c r="L14" s="16">
        <v>0.54166666666666663</v>
      </c>
      <c r="M14" s="16">
        <v>0.8125</v>
      </c>
      <c r="N14" s="19"/>
      <c r="O14" s="19"/>
      <c r="P14" s="5"/>
      <c r="Q14" s="5"/>
    </row>
    <row r="15" spans="1:17" ht="15" customHeight="1" x14ac:dyDescent="0.25">
      <c r="A15" s="28"/>
      <c r="B15" s="19"/>
      <c r="C15" s="19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9"/>
      <c r="O15" s="19"/>
      <c r="P15" s="5"/>
      <c r="Q15" s="5"/>
    </row>
    <row r="16" spans="1:17" ht="15" customHeight="1" x14ac:dyDescent="0.25">
      <c r="A16" s="2" t="s">
        <v>15</v>
      </c>
      <c r="B16" s="8" t="s">
        <v>14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13"/>
      <c r="Q16" s="13"/>
    </row>
    <row r="17" spans="1:17" ht="15" customHeight="1" x14ac:dyDescent="0.25">
      <c r="A17" s="2" t="s">
        <v>13</v>
      </c>
      <c r="B17" s="9">
        <f>C14-B14</f>
        <v>0</v>
      </c>
      <c r="C17" s="9"/>
      <c r="D17" s="9">
        <f>E14-D14</f>
        <v>0.3125</v>
      </c>
      <c r="E17" s="9"/>
      <c r="F17" s="9">
        <f>G14-F14</f>
        <v>0.26041666666666663</v>
      </c>
      <c r="G17" s="9"/>
      <c r="H17" s="9">
        <f>I14-H14</f>
        <v>0.32291666666666663</v>
      </c>
      <c r="I17" s="9"/>
      <c r="J17" s="9">
        <f>K14-J14</f>
        <v>0.29166666666666669</v>
      </c>
      <c r="K17" s="9"/>
      <c r="L17" s="9">
        <f>M14-L14</f>
        <v>0.27083333333333337</v>
      </c>
      <c r="M17" s="9"/>
      <c r="N17" s="9">
        <f>O14-N14</f>
        <v>0</v>
      </c>
      <c r="O17" s="9"/>
      <c r="P17" s="14">
        <f>B17+D17+F17+H17+J17+L17+N17</f>
        <v>1.4583333333333335</v>
      </c>
      <c r="Q17" s="14"/>
    </row>
    <row r="18" spans="1:17" ht="15" customHeight="1" x14ac:dyDescent="0.25">
      <c r="A18" s="2" t="s">
        <v>16</v>
      </c>
      <c r="B18" s="4">
        <f>SUM(B5,B9,B13,B17)</f>
        <v>0.52083333333333326</v>
      </c>
      <c r="C18" s="4"/>
      <c r="D18" s="4">
        <f>SUM(D5,D9,D13,D17)</f>
        <v>0.86458333333333326</v>
      </c>
      <c r="E18" s="4"/>
      <c r="F18" s="4">
        <f>SUM(F5,F9,F13,F17)</f>
        <v>0.90624999999999989</v>
      </c>
      <c r="G18" s="4"/>
      <c r="H18" s="4">
        <f>SUM(H5,H9,H13,H17)</f>
        <v>1.1770833333333335</v>
      </c>
      <c r="I18" s="4"/>
      <c r="J18" s="4">
        <f t="shared" ref="J18" si="0">SUM(J5,J9,J13,J17)</f>
        <v>1.1979166666666667</v>
      </c>
      <c r="K18" s="4"/>
      <c r="L18" s="4">
        <f t="shared" ref="L18" si="1">SUM(L5,L9,L13,L17)</f>
        <v>1.1666666666666667</v>
      </c>
      <c r="M18" s="4"/>
      <c r="N18" s="4">
        <f t="shared" ref="N18" si="2">SUM(N5,N9,N13,N17)</f>
        <v>0</v>
      </c>
      <c r="O18" s="4"/>
      <c r="P18" s="4">
        <f t="shared" ref="P18" si="3">SUM(P5,P9,P13,P17)</f>
        <v>5.8333333333333339</v>
      </c>
      <c r="Q18" s="4"/>
    </row>
    <row r="19" spans="1:17" x14ac:dyDescent="0.25">
      <c r="E19" s="1"/>
    </row>
    <row r="20" spans="1:17" x14ac:dyDescent="0.25">
      <c r="E20" s="1"/>
    </row>
    <row r="21" spans="1:17" x14ac:dyDescent="0.25">
      <c r="E21" s="1"/>
    </row>
  </sheetData>
  <mergeCells count="144">
    <mergeCell ref="N1:O1"/>
    <mergeCell ref="P1:Q1"/>
    <mergeCell ref="A2:A3"/>
    <mergeCell ref="B2:B3"/>
    <mergeCell ref="C2:C3"/>
    <mergeCell ref="D2:D3"/>
    <mergeCell ref="E2:E3"/>
    <mergeCell ref="F2:F3"/>
    <mergeCell ref="G2:G3"/>
    <mergeCell ref="H2:H3"/>
    <mergeCell ref="B1:C1"/>
    <mergeCell ref="D1:E1"/>
    <mergeCell ref="F1:G1"/>
    <mergeCell ref="H1:I1"/>
    <mergeCell ref="J1:K1"/>
    <mergeCell ref="L1:M1"/>
    <mergeCell ref="O2:O3"/>
    <mergeCell ref="P2:Q3"/>
    <mergeCell ref="B4:C4"/>
    <mergeCell ref="D4:E4"/>
    <mergeCell ref="F4:G4"/>
    <mergeCell ref="H4:I4"/>
    <mergeCell ref="J4:K4"/>
    <mergeCell ref="L4:M4"/>
    <mergeCell ref="N4:O4"/>
    <mergeCell ref="P4:Q4"/>
    <mergeCell ref="I2:I3"/>
    <mergeCell ref="J2:J3"/>
    <mergeCell ref="K2:K3"/>
    <mergeCell ref="L2:L3"/>
    <mergeCell ref="M2:M3"/>
    <mergeCell ref="N2:N3"/>
    <mergeCell ref="N5:O5"/>
    <mergeCell ref="P5:Q5"/>
    <mergeCell ref="A6:A7"/>
    <mergeCell ref="B6:B7"/>
    <mergeCell ref="C6:C7"/>
    <mergeCell ref="D6:D7"/>
    <mergeCell ref="E6:E7"/>
    <mergeCell ref="F6:F7"/>
    <mergeCell ref="G6:G7"/>
    <mergeCell ref="H6:H7"/>
    <mergeCell ref="B5:C5"/>
    <mergeCell ref="D5:E5"/>
    <mergeCell ref="F5:G5"/>
    <mergeCell ref="H5:I5"/>
    <mergeCell ref="J5:K5"/>
    <mergeCell ref="L5:M5"/>
    <mergeCell ref="O6:O7"/>
    <mergeCell ref="P6:Q7"/>
    <mergeCell ref="B8:C8"/>
    <mergeCell ref="D8:E8"/>
    <mergeCell ref="F8:G8"/>
    <mergeCell ref="H8:I8"/>
    <mergeCell ref="J8:K8"/>
    <mergeCell ref="L8:M8"/>
    <mergeCell ref="N8:O8"/>
    <mergeCell ref="P8:Q8"/>
    <mergeCell ref="I6:I7"/>
    <mergeCell ref="J6:J7"/>
    <mergeCell ref="K6:K7"/>
    <mergeCell ref="L6:L7"/>
    <mergeCell ref="M6:M7"/>
    <mergeCell ref="N6:N7"/>
    <mergeCell ref="N9:O9"/>
    <mergeCell ref="P9:Q9"/>
    <mergeCell ref="A10:A11"/>
    <mergeCell ref="B10:B11"/>
    <mergeCell ref="C10:C11"/>
    <mergeCell ref="D10:D11"/>
    <mergeCell ref="E10:E11"/>
    <mergeCell ref="F10:F11"/>
    <mergeCell ref="G10:G11"/>
    <mergeCell ref="H10:H11"/>
    <mergeCell ref="B9:C9"/>
    <mergeCell ref="D9:E9"/>
    <mergeCell ref="F9:G9"/>
    <mergeCell ref="H9:I9"/>
    <mergeCell ref="J9:K9"/>
    <mergeCell ref="L9:M9"/>
    <mergeCell ref="O10:O11"/>
    <mergeCell ref="P10:Q11"/>
    <mergeCell ref="B12:C12"/>
    <mergeCell ref="D12:E12"/>
    <mergeCell ref="F12:G12"/>
    <mergeCell ref="H12:I12"/>
    <mergeCell ref="J12:K12"/>
    <mergeCell ref="L12:M12"/>
    <mergeCell ref="N12:O12"/>
    <mergeCell ref="P12:Q12"/>
    <mergeCell ref="I10:I11"/>
    <mergeCell ref="J10:J11"/>
    <mergeCell ref="K10:K11"/>
    <mergeCell ref="L10:L11"/>
    <mergeCell ref="M10:M11"/>
    <mergeCell ref="N10:N11"/>
    <mergeCell ref="N13:O13"/>
    <mergeCell ref="P13:Q13"/>
    <mergeCell ref="A14:A15"/>
    <mergeCell ref="B14:B15"/>
    <mergeCell ref="C14:C15"/>
    <mergeCell ref="D14:D15"/>
    <mergeCell ref="E14:E15"/>
    <mergeCell ref="F14:F15"/>
    <mergeCell ref="G14:G15"/>
    <mergeCell ref="H14:H15"/>
    <mergeCell ref="B13:C13"/>
    <mergeCell ref="D13:E13"/>
    <mergeCell ref="F13:G13"/>
    <mergeCell ref="H13:I13"/>
    <mergeCell ref="J13:K13"/>
    <mergeCell ref="L13:M13"/>
    <mergeCell ref="O14:O15"/>
    <mergeCell ref="P14:Q15"/>
    <mergeCell ref="B16:C16"/>
    <mergeCell ref="D16:E16"/>
    <mergeCell ref="F16:G16"/>
    <mergeCell ref="H16:I16"/>
    <mergeCell ref="J16:K16"/>
    <mergeCell ref="L16:M16"/>
    <mergeCell ref="N16:O16"/>
    <mergeCell ref="P16:Q16"/>
    <mergeCell ref="I14:I15"/>
    <mergeCell ref="J14:J15"/>
    <mergeCell ref="K14:K15"/>
    <mergeCell ref="L14:L15"/>
    <mergeCell ref="M14:M15"/>
    <mergeCell ref="N14:N15"/>
    <mergeCell ref="N17:O17"/>
    <mergeCell ref="P17:Q17"/>
    <mergeCell ref="B18:C18"/>
    <mergeCell ref="D18:E18"/>
    <mergeCell ref="F18:G18"/>
    <mergeCell ref="H18:I18"/>
    <mergeCell ref="J18:K18"/>
    <mergeCell ref="L18:M18"/>
    <mergeCell ref="N18:O18"/>
    <mergeCell ref="P18:Q18"/>
    <mergeCell ref="B17:C17"/>
    <mergeCell ref="D17:E17"/>
    <mergeCell ref="F17:G17"/>
    <mergeCell ref="H17:I17"/>
    <mergeCell ref="J17:K17"/>
    <mergeCell ref="L17:M17"/>
  </mergeCells>
  <pageMargins left="0.7" right="0.7" top="0.75" bottom="0.75" header="0.3" footer="0.3"/>
  <pageSetup paperSize="9" scale="10" firstPageNumber="0" fitToWidth="0" fitToHeight="0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 1</vt:lpstr>
      <vt:lpstr>Semaine 2</vt:lpstr>
      <vt:lpstr>Semaine 3</vt:lpstr>
      <vt:lpstr>Semaine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Amelia Bellmann</dc:creator>
  <cp:lastModifiedBy>²</cp:lastModifiedBy>
  <dcterms:created xsi:type="dcterms:W3CDTF">2024-01-30T19:36:36Z</dcterms:created>
  <dcterms:modified xsi:type="dcterms:W3CDTF">2024-02-01T17:22:24Z</dcterms:modified>
</cp:coreProperties>
</file>