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628"/>
  <workbookPr/>
  <mc:AlternateContent xmlns:mc="http://schemas.openxmlformats.org/markup-compatibility/2006">
    <mc:Choice Requires="x15">
      <x15ac:absPath xmlns:x15ac="http://schemas.microsoft.com/office/spreadsheetml/2010/11/ac" url="C:\Users\ghisl\Documents\"/>
    </mc:Choice>
  </mc:AlternateContent>
  <xr:revisionPtr revIDLastSave="0" documentId="8_{D2D588F6-CB96-4792-8E57-180F9CD07EB1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Feuil1" sheetId="1" r:id="rId1"/>
  </sheets>
  <calcPr calcId="191029" calcMode="manual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B32" i="1" l="1"/>
  <c r="B33" i="1" s="1"/>
  <c r="B34" i="1" s="1"/>
  <c r="B35" i="1" s="1"/>
  <c r="B36" i="1" s="1"/>
  <c r="B37" i="1" s="1"/>
  <c r="B38" i="1" s="1"/>
  <c r="H20" i="1"/>
  <c r="D24" i="1"/>
  <c r="D25" i="1" s="1"/>
  <c r="D26" i="1" s="1"/>
  <c r="D27" i="1" s="1"/>
  <c r="D28" i="1" s="1"/>
  <c r="D29" i="1" s="1"/>
  <c r="D30" i="1" s="1"/>
  <c r="D31" i="1" s="1"/>
  <c r="D23" i="1"/>
</calcChain>
</file>

<file path=xl/sharedStrings.xml><?xml version="1.0" encoding="utf-8"?>
<sst xmlns="http://schemas.openxmlformats.org/spreadsheetml/2006/main" count="94" uniqueCount="36">
  <si>
    <t>CODE STAT MARCHANDISE</t>
  </si>
  <si>
    <t>LIBELLE</t>
  </si>
  <si>
    <t xml:space="preserve">ACTIF </t>
  </si>
  <si>
    <t>AXIS1 ZONE MASSE</t>
  </si>
  <si>
    <t>A0</t>
  </si>
  <si>
    <t>OUI</t>
  </si>
  <si>
    <t>A1</t>
  </si>
  <si>
    <t>A2</t>
  </si>
  <si>
    <t>A3</t>
  </si>
  <si>
    <t>A4</t>
  </si>
  <si>
    <t>B1</t>
  </si>
  <si>
    <t>B2</t>
  </si>
  <si>
    <t>B3</t>
  </si>
  <si>
    <t>B4</t>
  </si>
  <si>
    <t>C0</t>
  </si>
  <si>
    <t>C1</t>
  </si>
  <si>
    <t>C2</t>
  </si>
  <si>
    <t>C3</t>
  </si>
  <si>
    <t>C4</t>
  </si>
  <si>
    <t>D1</t>
  </si>
  <si>
    <t>D2</t>
  </si>
  <si>
    <t>D3</t>
  </si>
  <si>
    <t>D4</t>
  </si>
  <si>
    <t>G0</t>
  </si>
  <si>
    <t>Z5</t>
  </si>
  <si>
    <t>MEZZANINE</t>
  </si>
  <si>
    <t>RACKS R1</t>
  </si>
  <si>
    <t>R1 / 1 / 0</t>
  </si>
  <si>
    <t>R1 / 1 / 1</t>
  </si>
  <si>
    <t>R1 / 1 / 2</t>
  </si>
  <si>
    <t>R1 / 2 / 0</t>
  </si>
  <si>
    <t>R1 / 2 / 1</t>
  </si>
  <si>
    <t>R1 / 2 / 2</t>
  </si>
  <si>
    <t>R1 / 3 / 0</t>
  </si>
  <si>
    <t>R1 / 3 / 1</t>
  </si>
  <si>
    <t>R1 / 3 / 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</si>
</sst>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4" tint="0.79998168889431442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0" fontId="0" fillId="2" borderId="0" xfId="0" applyFill="1" applyAlignment="1">
      <alignment horizontal="center"/>
    </xf>
    <xf numFmtId="0" fontId="0" fillId="2" borderId="0" xfId="0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H38"/>
  <sheetViews>
    <sheetView tabSelected="1" topLeftCell="A16" workbookViewId="0">
      <selection activeCell="B39" sqref="B39"/>
    </sheetView>
  </sheetViews>
  <sheetFormatPr baseColWidth="10" defaultRowHeight="15" x14ac:dyDescent="0.25"/>
  <cols>
    <col min="1" max="1" width="31.85546875" customWidth="1"/>
    <col min="2" max="2" width="16.7109375" customWidth="1"/>
  </cols>
  <sheetData>
    <row r="1" spans="1:3" x14ac:dyDescent="0.25">
      <c r="A1" s="1" t="s">
        <v>0</v>
      </c>
      <c r="B1" s="1" t="s">
        <v>1</v>
      </c>
      <c r="C1" s="1" t="s">
        <v>2</v>
      </c>
    </row>
    <row r="2" spans="1:3" x14ac:dyDescent="0.25">
      <c r="A2" t="s">
        <v>3</v>
      </c>
      <c r="B2" t="s">
        <v>4</v>
      </c>
      <c r="C2" t="s">
        <v>5</v>
      </c>
    </row>
    <row r="3" spans="1:3" x14ac:dyDescent="0.25">
      <c r="A3" t="s">
        <v>3</v>
      </c>
      <c r="B3" t="s">
        <v>6</v>
      </c>
      <c r="C3" t="s">
        <v>5</v>
      </c>
    </row>
    <row r="4" spans="1:3" x14ac:dyDescent="0.25">
      <c r="A4" t="s">
        <v>3</v>
      </c>
      <c r="B4" t="s">
        <v>7</v>
      </c>
      <c r="C4" t="s">
        <v>5</v>
      </c>
    </row>
    <row r="5" spans="1:3" x14ac:dyDescent="0.25">
      <c r="A5" t="s">
        <v>3</v>
      </c>
      <c r="B5" t="s">
        <v>8</v>
      </c>
      <c r="C5" t="s">
        <v>5</v>
      </c>
    </row>
    <row r="6" spans="1:3" x14ac:dyDescent="0.25">
      <c r="A6" t="s">
        <v>3</v>
      </c>
      <c r="B6" t="s">
        <v>9</v>
      </c>
      <c r="C6" t="s">
        <v>5</v>
      </c>
    </row>
    <row r="7" spans="1:3" x14ac:dyDescent="0.25">
      <c r="A7" t="s">
        <v>3</v>
      </c>
      <c r="B7" t="s">
        <v>10</v>
      </c>
      <c r="C7" t="s">
        <v>5</v>
      </c>
    </row>
    <row r="8" spans="1:3" x14ac:dyDescent="0.25">
      <c r="A8" t="s">
        <v>3</v>
      </c>
      <c r="B8" t="s">
        <v>11</v>
      </c>
      <c r="C8" t="s">
        <v>5</v>
      </c>
    </row>
    <row r="9" spans="1:3" x14ac:dyDescent="0.25">
      <c r="A9" t="s">
        <v>3</v>
      </c>
      <c r="B9" t="s">
        <v>12</v>
      </c>
      <c r="C9" t="s">
        <v>5</v>
      </c>
    </row>
    <row r="10" spans="1:3" x14ac:dyDescent="0.25">
      <c r="A10" t="s">
        <v>3</v>
      </c>
      <c r="B10" t="s">
        <v>13</v>
      </c>
      <c r="C10" t="s">
        <v>5</v>
      </c>
    </row>
    <row r="11" spans="1:3" x14ac:dyDescent="0.25">
      <c r="A11" t="s">
        <v>3</v>
      </c>
      <c r="B11" t="s">
        <v>14</v>
      </c>
      <c r="C11" t="s">
        <v>5</v>
      </c>
    </row>
    <row r="12" spans="1:3" x14ac:dyDescent="0.25">
      <c r="A12" t="s">
        <v>3</v>
      </c>
      <c r="B12" t="s">
        <v>15</v>
      </c>
      <c r="C12" t="s">
        <v>5</v>
      </c>
    </row>
    <row r="13" spans="1:3" x14ac:dyDescent="0.25">
      <c r="A13" t="s">
        <v>3</v>
      </c>
      <c r="B13" t="s">
        <v>16</v>
      </c>
      <c r="C13" t="s">
        <v>5</v>
      </c>
    </row>
    <row r="14" spans="1:3" x14ac:dyDescent="0.25">
      <c r="A14" t="s">
        <v>3</v>
      </c>
      <c r="B14" t="s">
        <v>17</v>
      </c>
      <c r="C14" t="s">
        <v>5</v>
      </c>
    </row>
    <row r="15" spans="1:3" x14ac:dyDescent="0.25">
      <c r="A15" t="s">
        <v>3</v>
      </c>
      <c r="B15" t="s">
        <v>18</v>
      </c>
      <c r="C15" t="s">
        <v>5</v>
      </c>
    </row>
    <row r="16" spans="1:3" x14ac:dyDescent="0.25">
      <c r="A16" t="s">
        <v>3</v>
      </c>
      <c r="B16" t="s">
        <v>19</v>
      </c>
      <c r="C16" t="s">
        <v>5</v>
      </c>
    </row>
    <row r="17" spans="1:8" x14ac:dyDescent="0.25">
      <c r="A17" t="s">
        <v>3</v>
      </c>
      <c r="B17" t="s">
        <v>20</v>
      </c>
      <c r="C17" t="s">
        <v>5</v>
      </c>
    </row>
    <row r="18" spans="1:8" x14ac:dyDescent="0.25">
      <c r="A18" t="s">
        <v>3</v>
      </c>
      <c r="B18" t="s">
        <v>21</v>
      </c>
      <c r="C18" t="s">
        <v>5</v>
      </c>
    </row>
    <row r="19" spans="1:8" x14ac:dyDescent="0.25">
      <c r="A19" t="s">
        <v>3</v>
      </c>
      <c r="B19" t="s">
        <v>22</v>
      </c>
      <c r="C19" t="s">
        <v>5</v>
      </c>
    </row>
    <row r="20" spans="1:8" x14ac:dyDescent="0.25">
      <c r="A20" t="s">
        <v>3</v>
      </c>
      <c r="B20" t="s">
        <v>23</v>
      </c>
      <c r="C20" t="s">
        <v>5</v>
      </c>
      <c r="H20" t="str">
        <f>IF(LEFT(D22,4)="R1 /",IF(RIGHT(D22,1)&lt;2,(LEFT(D22,7)&amp;RIGHT(D22,1)+1),"afra"))</f>
        <v>afra</v>
      </c>
    </row>
    <row r="21" spans="1:8" x14ac:dyDescent="0.25">
      <c r="A21" t="s">
        <v>3</v>
      </c>
      <c r="B21" t="s">
        <v>24</v>
      </c>
      <c r="C21" t="s">
        <v>5</v>
      </c>
    </row>
    <row r="22" spans="1:8" x14ac:dyDescent="0.25">
      <c r="A22" t="s">
        <v>3</v>
      </c>
      <c r="B22" t="s">
        <v>25</v>
      </c>
      <c r="C22" t="s">
        <v>5</v>
      </c>
      <c r="D22" t="s">
        <v>28</v>
      </c>
    </row>
    <row r="23" spans="1:8" x14ac:dyDescent="0.25">
      <c r="A23" s="2" t="s">
        <v>26</v>
      </c>
      <c r="B23" s="2" t="s">
        <v>27</v>
      </c>
      <c r="C23" s="2" t="s">
        <v>5</v>
      </c>
      <c r="D23" t="str">
        <f>IF(VALUE(RIGHT(D22,1))&lt;2,(LEFT(D22,9)&amp;VALUE(RIGHT(D22,1))+1),(LEFT(D22,5)&amp;(MID(D22,6,1)+1)&amp;" / 0"))</f>
        <v>R1 / 1 / 2</v>
      </c>
    </row>
    <row r="24" spans="1:8" x14ac:dyDescent="0.25">
      <c r="A24" s="2" t="s">
        <v>26</v>
      </c>
      <c r="B24" s="2" t="s">
        <v>28</v>
      </c>
      <c r="C24" s="2" t="s">
        <v>5</v>
      </c>
      <c r="D24" t="str">
        <f>IF(VALUE(RIGHT(D23,1))&lt;2,(LEFT(D23,9)&amp;VALUE(RIGHT(D23,1))+1),(LEFT(D23,5)&amp;(MID(D23,6,1)+1)&amp;" / 0"))</f>
        <v>R1 / 2 / 0</v>
      </c>
    </row>
    <row r="25" spans="1:8" x14ac:dyDescent="0.25">
      <c r="A25" s="2" t="s">
        <v>26</v>
      </c>
      <c r="B25" s="2" t="s">
        <v>29</v>
      </c>
      <c r="C25" s="2" t="s">
        <v>5</v>
      </c>
      <c r="D25" t="str">
        <f>IF(VALUE(RIGHT(D24,1))&lt;2,(LEFT(D24,9)&amp;VALUE(RIGHT(D24,1))+1),(LEFT(D24,5)&amp;(MID(D24,6,1)+1)&amp;" / 0"))</f>
        <v>R1 / 2 / 1</v>
      </c>
    </row>
    <row r="26" spans="1:8" x14ac:dyDescent="0.25">
      <c r="A26" s="2" t="s">
        <v>26</v>
      </c>
      <c r="B26" s="2" t="s">
        <v>30</v>
      </c>
      <c r="C26" s="2" t="s">
        <v>5</v>
      </c>
      <c r="D26" t="str">
        <f>IF(VALUE(RIGHT(D25,1))&lt;2,(LEFT(D25,9)&amp;VALUE(RIGHT(D25,1))+1),(LEFT(D25,5)&amp;(MID(D25,6,1)+1)&amp;" / 0"))</f>
        <v>R1 / 2 / 2</v>
      </c>
    </row>
    <row r="27" spans="1:8" x14ac:dyDescent="0.25">
      <c r="A27" s="2" t="s">
        <v>26</v>
      </c>
      <c r="B27" s="2" t="s">
        <v>31</v>
      </c>
      <c r="C27" s="2" t="s">
        <v>5</v>
      </c>
      <c r="D27" t="str">
        <f>IF(VALUE(RIGHT(D26,1))&lt;2,(LEFT(D26,9)&amp;VALUE(RIGHT(D26,1))+1),(LEFT(D26,5)&amp;(MID(D26,6,1)+1)&amp;" / 0"))</f>
        <v>R1 / 3 / 0</v>
      </c>
    </row>
    <row r="28" spans="1:8" x14ac:dyDescent="0.25">
      <c r="A28" s="2" t="s">
        <v>26</v>
      </c>
      <c r="B28" s="2" t="s">
        <v>32</v>
      </c>
      <c r="C28" s="2" t="s">
        <v>5</v>
      </c>
      <c r="D28" t="str">
        <f>IF(VALUE(RIGHT(D27,1))&lt;2,(LEFT(D27,9)&amp;VALUE(RIGHT(D27,1))+1),(LEFT(D27,5)&amp;(MID(D27,6,1)+1)&amp;" / 0"))</f>
        <v>R1 / 3 / 1</v>
      </c>
    </row>
    <row r="29" spans="1:8" x14ac:dyDescent="0.25">
      <c r="A29" s="2" t="s">
        <v>26</v>
      </c>
      <c r="B29" s="2" t="s">
        <v>33</v>
      </c>
      <c r="C29" s="2" t="s">
        <v>5</v>
      </c>
      <c r="D29" t="str">
        <f>IF(VALUE(RIGHT(D28,1))&lt;2,(LEFT(D28,9)&amp;VALUE(RIGHT(D28,1))+1),(LEFT(D28,5)&amp;(MID(D28,6,1)+1)&amp;" / 0"))</f>
        <v>R1 / 3 / 2</v>
      </c>
    </row>
    <row r="30" spans="1:8" x14ac:dyDescent="0.25">
      <c r="A30" s="2" t="s">
        <v>26</v>
      </c>
      <c r="B30" s="2" t="s">
        <v>34</v>
      </c>
      <c r="C30" s="2" t="s">
        <v>5</v>
      </c>
      <c r="D30" t="str">
        <f>IF(VALUE(RIGHT(D29,1))&lt;2,(LEFT(D29,9)&amp;VALUE(RIGHT(D29,1))+1),(LEFT(D29,5)&amp;(MID(D29,6,1)+1)&amp;" / 0"))</f>
        <v>R1 / 4 / 0</v>
      </c>
    </row>
    <row r="31" spans="1:8" x14ac:dyDescent="0.25">
      <c r="A31" s="2" t="s">
        <v>26</v>
      </c>
      <c r="B31" s="2" t="s">
        <v>35</v>
      </c>
      <c r="C31" s="2" t="s">
        <v>5</v>
      </c>
      <c r="D31" t="str">
        <f t="shared" ref="D24:D31" si="0">IF(VALUE(RIGHT(D30,1))&lt;2,(LEFT(D30,9)&amp;VALUE(RIGHT(D30,1))+1),(LEFT(D30,5)&amp;(MID(D30,6,1)+1)&amp;" / 0"))</f>
        <v>R1 / 4 / 1</v>
      </c>
    </row>
    <row r="32" spans="1:8" x14ac:dyDescent="0.25">
      <c r="B32" t="str">
        <f>IF(VALUE(RIGHT(B31,1))&lt;2,(LEFT(B31,9)&amp;VALUE(RIGHT(B31,1))+1),(LEFT(B31,5)&amp;(MID(B31,6,1)+1)&amp;" / 0"))</f>
        <v>R1 / 4 / 0</v>
      </c>
    </row>
    <row r="33" spans="2:2" x14ac:dyDescent="0.25">
      <c r="B33" t="str">
        <f>IF(VALUE(RIGHT(B32,1))&lt;2,(LEFT(B32,9)&amp;VALUE(RIGHT(B32,1))+1),(LEFT(B32,5)&amp;(MID(B32,6,1)+1)&amp;" / 0"))</f>
        <v>R1 / 4 / 1</v>
      </c>
    </row>
    <row r="34" spans="2:2" x14ac:dyDescent="0.25">
      <c r="B34" t="str">
        <f>IF(VALUE(RIGHT(B33,1))&lt;2,(LEFT(B33,9)&amp;VALUE(RIGHT(B33,1))+1),(LEFT(B33,5)&amp;(MID(B33,6,1)+1)&amp;" / 0"))</f>
        <v>R1 / 4 / 2</v>
      </c>
    </row>
    <row r="35" spans="2:2" x14ac:dyDescent="0.25">
      <c r="B35" t="str">
        <f>IF(VALUE(RIGHT(B34,1))&lt;2,(LEFT(B34,9)&amp;VALUE(RIGHT(B34,1))+1),(LEFT(B34,5)&amp;(MID(B34,6,1)+1)&amp;" / 0"))</f>
        <v>R1 / 5 / 0</v>
      </c>
    </row>
    <row r="36" spans="2:2" x14ac:dyDescent="0.25">
      <c r="B36" t="str">
        <f>IF(VALUE(RIGHT(B35,1))&lt;2,(LEFT(B35,9)&amp;VALUE(RIGHT(B35,1))+1),(LEFT(B35,5)&amp;(MID(B35,6,1)+1)&amp;" / 0"))</f>
        <v>R1 / 5 / 1</v>
      </c>
    </row>
    <row r="37" spans="2:2" x14ac:dyDescent="0.25">
      <c r="B37" t="str">
        <f>IF(VALUE(RIGHT(B36,1))&lt;2,(LEFT(B36,9)&amp;VALUE(RIGHT(B36,1))+1),(LEFT(B36,5)&amp;(MID(B36,6,1)+1)&amp;" / 0"))</f>
        <v>R1 / 5 / 2</v>
      </c>
    </row>
    <row r="38" spans="2:2" x14ac:dyDescent="0.25">
      <c r="B38" t="str">
        <f>IF(VALUE(RIGHT(B37,1))&lt;2,(LEFT(B37,9)&amp;VALUE(RIGHT(B37,1))+1),(LEFT(B37,5)&amp;(MID(B37,6,1)+1)&amp;" / 0"))</f>
        <v>R1 / 6 / 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Guillaume JEROME - DESTOCK FCL</dc:creator>
  <cp:lastModifiedBy>Nobel AMOUSSOU</cp:lastModifiedBy>
  <dcterms:created xsi:type="dcterms:W3CDTF">2024-06-27T14:02:15Z</dcterms:created>
  <dcterms:modified xsi:type="dcterms:W3CDTF">2024-06-28T09:49:14Z</dcterms:modified>
</cp:coreProperties>
</file>