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hisl\Downloads\"/>
    </mc:Choice>
  </mc:AlternateContent>
  <bookViews>
    <workbookView xWindow="0" yWindow="0" windowWidth="18630" windowHeight="747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H9" i="1"/>
  <c r="I9" i="1"/>
  <c r="J9" i="1"/>
  <c r="H10" i="1"/>
  <c r="I10" i="1"/>
  <c r="J10" i="1"/>
  <c r="H11" i="1"/>
  <c r="I11" i="1"/>
  <c r="J11" i="1"/>
  <c r="I7" i="1"/>
  <c r="J7" i="1"/>
  <c r="H7" i="1"/>
  <c r="G7" i="1" l="1" a="1"/>
  <c r="G7" i="1" s="1"/>
  <c r="G11" i="1"/>
  <c r="G10" i="1"/>
  <c r="G9" i="1"/>
  <c r="G8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<sst xmlns="http://schemas.openxmlformats.org/spreadsheetml/2006/main" count="60" uniqueCount="16">
  <si>
    <t>données</t>
  </si>
  <si>
    <t>Rapport - Taux de correct pour chaque catégorie</t>
  </si>
  <si>
    <t>rédacteur</t>
  </si>
  <si>
    <t>categorie</t>
  </si>
  <si>
    <t>statut</t>
  </si>
  <si>
    <t>Rédacteur</t>
  </si>
  <si>
    <t>Sport</t>
  </si>
  <si>
    <t>Cinema</t>
  </si>
  <si>
    <t>Culture</t>
  </si>
  <si>
    <t>Pierre</t>
  </si>
  <si>
    <t>correct</t>
  </si>
  <si>
    <t>Michel</t>
  </si>
  <si>
    <t>incorrect</t>
  </si>
  <si>
    <t>Jacques</t>
  </si>
  <si>
    <t>Paul</t>
  </si>
  <si>
    <t>Martine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</si>
</sst>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7">
    <xf numFmtId="0" fontId="0" fillId="0" borderId="0" xfId="0"/>
    <xf numFmtId="0" fontId="1" fillId="3" borderId="7" xfId="0" applyFont="1" applyFill="1" applyBorder="1" applyAlignment="1">
      <alignment horizontal="center"/>
    </xf>
    <xf numFmtId="0" fontId="1" fillId="4" borderId="7" xfId="0" applyFont="1" applyFill="1" applyBorder="1"/>
    <xf numFmtId="0" fontId="1" fillId="4" borderId="7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9" fontId="0" fillId="0" borderId="10" xfId="1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J23"/>
  <sheetViews>
    <sheetView tabSelected="1" topLeftCell="A4" workbookViewId="0">
      <selection activeCell="H7" sqref="H7:J11"/>
    </sheetView>
  </sheetViews>
  <sheetFormatPr baseColWidth="10" defaultColWidth="9.140625" defaultRowHeight="15" x14ac:dyDescent="0.25"/>
  <cols>
    <col min="1" max="3" width="12.85546875" customWidth="1"/>
    <col min="7" max="10" width="13" customWidth="1"/>
  </cols>
  <sheetData>
    <row r="5" spans="1:10" x14ac:dyDescent="0.25">
      <c r="A5" s="10" t="s">
        <v>0</v>
      </c>
      <c r="B5" s="11"/>
      <c r="C5" s="12"/>
      <c r="G5" s="13" t="s">
        <v>1</v>
      </c>
      <c r="H5" s="14"/>
      <c r="I5" s="14"/>
      <c r="J5" s="15"/>
    </row>
    <row r="6" spans="1:10" x14ac:dyDescent="0.25">
      <c r="A6" s="1" t="s">
        <v>2</v>
      </c>
      <c r="B6" s="1" t="s">
        <v>3</v>
      </c>
      <c r="C6" s="1" t="s">
        <v>4</v>
      </c>
      <c r="G6" s="2" t="s">
        <v>5</v>
      </c>
      <c r="H6" s="3" t="s">
        <v>6</v>
      </c>
      <c r="I6" s="3" t="s">
        <v>7</v>
      </c>
      <c r="J6" s="4" t="s">
        <v>8</v>
      </c>
    </row>
    <row r="7" spans="1:10" x14ac:dyDescent="0.25">
      <c r="A7" s="5" t="s">
        <v>9</v>
      </c>
      <c r="B7" s="5" t="s">
        <v>6</v>
      </c>
      <c r="C7" s="6" t="s">
        <v>10</v>
      </c>
      <c r="G7" s="7" t="str" cm="1">
        <f t="array" ref="G7:G11">_xlfn.UNIQUE(A7:A23)</f>
        <v>Pierre</v>
      </c>
      <c r="H7" s="16">
        <f>IF(COUNTIFS($A$7:$A$23,"="&amp;$G7,$B$7:$B$23,"="&amp;H$6)=0,"",COUNTIFS($A$7:$A$23,"="&amp;$G7,$B$7:$B$23,"="&amp;H$6,$C$7:$C$23,"=correct")/COUNTIFS($A$7:$A$23,"="&amp;$G7,$B$7:$B$23,"="&amp;H$6))</f>
        <v>1</v>
      </c>
      <c r="I7" s="16">
        <f t="shared" ref="I7:J11" si="0">IF(COUNTIFS($A$7:$A$23,"="&amp;$G7,$B$7:$B$23,"="&amp;I$6)=0,"",COUNTIFS($A$7:$A$23,"="&amp;$G7,$B$7:$B$23,"="&amp;I$6,$C$7:$C$23,"=correct")/COUNTIFS($A$7:$A$23,"="&amp;$G7,$B$7:$B$23,"="&amp;I$6))</f>
        <v>1</v>
      </c>
      <c r="J7" s="16">
        <f t="shared" si="0"/>
        <v>1</v>
      </c>
    </row>
    <row r="8" spans="1:10" x14ac:dyDescent="0.25">
      <c r="A8" s="7" t="s">
        <v>9</v>
      </c>
      <c r="B8" s="7" t="s">
        <v>7</v>
      </c>
      <c r="C8" s="6" t="s">
        <v>10</v>
      </c>
      <c r="G8" s="7" t="str">
        <v>Michel</v>
      </c>
      <c r="H8" s="16">
        <f t="shared" ref="H8:H11" si="1">IF(COUNTIFS($A$7:$A$23,"="&amp;$G8,$B$7:$B$23,"="&amp;H$6)=0,"",COUNTIFS($A$7:$A$23,"="&amp;$G8,$B$7:$B$23,"="&amp;H$6,$C$7:$C$23,"=correct")/COUNTIFS($A$7:$A$23,"="&amp;$G8,$B$7:$B$23,"="&amp;H$6))</f>
        <v>0.5</v>
      </c>
      <c r="I8" s="16">
        <f t="shared" si="0"/>
        <v>1</v>
      </c>
      <c r="J8" s="16">
        <f t="shared" si="0"/>
        <v>0</v>
      </c>
    </row>
    <row r="9" spans="1:10" x14ac:dyDescent="0.25">
      <c r="A9" s="7" t="s">
        <v>9</v>
      </c>
      <c r="B9" s="7" t="s">
        <v>8</v>
      </c>
      <c r="C9" s="6" t="s">
        <v>10</v>
      </c>
      <c r="G9" s="7" t="str">
        <v>Jacques</v>
      </c>
      <c r="H9" s="16">
        <f t="shared" si="1"/>
        <v>0</v>
      </c>
      <c r="I9" s="16">
        <f t="shared" si="0"/>
        <v>0.66666666666666663</v>
      </c>
      <c r="J9" s="16" t="str">
        <f t="shared" si="0"/>
        <v/>
      </c>
    </row>
    <row r="10" spans="1:10" x14ac:dyDescent="0.25">
      <c r="A10" s="7" t="s">
        <v>11</v>
      </c>
      <c r="B10" s="7" t="s">
        <v>6</v>
      </c>
      <c r="C10" s="6" t="s">
        <v>12</v>
      </c>
      <c r="G10" s="7" t="str">
        <v>Paul</v>
      </c>
      <c r="H10" s="16">
        <f t="shared" si="1"/>
        <v>1</v>
      </c>
      <c r="I10" s="16">
        <f t="shared" si="0"/>
        <v>0</v>
      </c>
      <c r="J10" s="16">
        <f t="shared" si="0"/>
        <v>1</v>
      </c>
    </row>
    <row r="11" spans="1:10" x14ac:dyDescent="0.25">
      <c r="A11" s="7" t="s">
        <v>11</v>
      </c>
      <c r="B11" s="7" t="s">
        <v>6</v>
      </c>
      <c r="C11" s="6" t="s">
        <v>10</v>
      </c>
      <c r="G11" s="8" t="str">
        <v>Martine</v>
      </c>
      <c r="H11" s="16" t="str">
        <f t="shared" si="1"/>
        <v/>
      </c>
      <c r="I11" s="16">
        <f t="shared" si="0"/>
        <v>1</v>
      </c>
      <c r="J11" s="16">
        <f t="shared" si="0"/>
        <v>0.5</v>
      </c>
    </row>
    <row r="12" spans="1:10" x14ac:dyDescent="0.25">
      <c r="A12" s="7" t="s">
        <v>11</v>
      </c>
      <c r="B12" s="7" t="s">
        <v>7</v>
      </c>
      <c r="C12" s="6" t="s">
        <v>10</v>
      </c>
    </row>
    <row r="13" spans="1:10" x14ac:dyDescent="0.25">
      <c r="A13" s="7" t="s">
        <v>11</v>
      </c>
      <c r="B13" s="7" t="s">
        <v>8</v>
      </c>
      <c r="C13" s="6" t="s">
        <v>12</v>
      </c>
    </row>
    <row r="14" spans="1:10" x14ac:dyDescent="0.25">
      <c r="A14" s="7" t="s">
        <v>13</v>
      </c>
      <c r="B14" s="7" t="s">
        <v>7</v>
      </c>
      <c r="C14" s="6" t="s">
        <v>12</v>
      </c>
    </row>
    <row r="15" spans="1:10" x14ac:dyDescent="0.25">
      <c r="A15" s="7" t="s">
        <v>13</v>
      </c>
      <c r="B15" s="7" t="s">
        <v>7</v>
      </c>
      <c r="C15" s="6" t="s">
        <v>10</v>
      </c>
    </row>
    <row r="16" spans="1:10" x14ac:dyDescent="0.25">
      <c r="A16" s="7" t="s">
        <v>13</v>
      </c>
      <c r="B16" s="7" t="s">
        <v>7</v>
      </c>
      <c r="C16" s="6" t="s">
        <v>10</v>
      </c>
    </row>
    <row r="17" spans="1:3" x14ac:dyDescent="0.25">
      <c r="A17" s="7" t="s">
        <v>13</v>
      </c>
      <c r="B17" s="7" t="s">
        <v>6</v>
      </c>
      <c r="C17" s="6" t="s">
        <v>12</v>
      </c>
    </row>
    <row r="18" spans="1:3" x14ac:dyDescent="0.25">
      <c r="A18" s="7" t="s">
        <v>14</v>
      </c>
      <c r="B18" s="7" t="s">
        <v>6</v>
      </c>
      <c r="C18" s="6" t="s">
        <v>10</v>
      </c>
    </row>
    <row r="19" spans="1:3" x14ac:dyDescent="0.25">
      <c r="A19" s="7" t="s">
        <v>14</v>
      </c>
      <c r="B19" s="7" t="s">
        <v>8</v>
      </c>
      <c r="C19" s="6" t="s">
        <v>10</v>
      </c>
    </row>
    <row r="20" spans="1:3" x14ac:dyDescent="0.25">
      <c r="A20" s="7" t="s">
        <v>14</v>
      </c>
      <c r="B20" s="7" t="s">
        <v>7</v>
      </c>
      <c r="C20" s="6" t="s">
        <v>12</v>
      </c>
    </row>
    <row r="21" spans="1:3" x14ac:dyDescent="0.25">
      <c r="A21" s="7" t="s">
        <v>15</v>
      </c>
      <c r="B21" s="7" t="s">
        <v>8</v>
      </c>
      <c r="C21" s="6" t="s">
        <v>10</v>
      </c>
    </row>
    <row r="22" spans="1:3" x14ac:dyDescent="0.25">
      <c r="A22" s="7" t="s">
        <v>15</v>
      </c>
      <c r="B22" s="7" t="s">
        <v>8</v>
      </c>
      <c r="C22" s="6" t="s">
        <v>12</v>
      </c>
    </row>
    <row r="23" spans="1:3" x14ac:dyDescent="0.25">
      <c r="A23" s="8" t="s">
        <v>15</v>
      </c>
      <c r="B23" s="8" t="s">
        <v>7</v>
      </c>
      <c r="C23" s="9" t="s">
        <v>10</v>
      </c>
    </row>
  </sheetData>
  <mergeCells count="2">
    <mergeCell ref="A5:C5"/>
    <mergeCell ref="G5:J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Nobel AMOUSSOU</cp:lastModifiedBy>
  <dcterms:created xsi:type="dcterms:W3CDTF">2015-06-05T18:17:20Z</dcterms:created>
  <dcterms:modified xsi:type="dcterms:W3CDTF">2024-03-17T19:39:05Z</dcterms:modified>
</cp:coreProperties>
</file>