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 activeTab="3"/>
  </bookViews>
  <sheets>
    <sheet name="BD" sheetId="1" r:id="rId1"/>
    <sheet name="Extraction" sheetId="2" r:id="rId2"/>
    <sheet name="Calcul" sheetId="3" r:id="rId3"/>
    <sheet name="SAISIE" sheetId="4" r:id="rId4"/>
  </sheets>
  <definedNames>
    <definedName name="_xlnm._FilterDatabase" localSheetId="0" hidden="1">BD!$A$1:$F$12</definedName>
    <definedName name="ColA">BD!$A:$A</definedName>
    <definedName name="_xlnm.Criteria">BD!$J$1:$J$2</definedName>
    <definedName name="Dates">OFFSET(BD!$A$3,,,COUNTA(BD!$A:$A)-1)</definedName>
    <definedName name="_xlnm.Extract">Extraction!$A$1:$F$1</definedName>
    <definedName name="Paiement">OFFSET(BD!$D$3,,,COUNTA(BD!$A:$A)-1,3)</definedName>
    <definedName name="TABLO">OFFSET(BD!$A$1,,,COUNTA(BD!$A:$A),6)</definedName>
  </definedNames>
  <calcPr calcId="125725" fullCalcOnLoad="1"/>
</workbook>
</file>

<file path=xl/calcChain.xml><?xml version="1.0" encoding="utf-8"?>
<calcChain xmlns="http://schemas.openxmlformats.org/spreadsheetml/2006/main">
  <c r="A15" i="3" a="1"/>
  <c r="A15" s="1"/>
  <c r="A2" a="1"/>
  <c r="A2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B11" l="1"/>
  <c r="D11"/>
  <c r="B7"/>
  <c r="C7"/>
  <c r="D7"/>
  <c r="B9"/>
  <c r="C9"/>
  <c r="D9"/>
  <c r="B13"/>
  <c r="C13"/>
  <c r="D13"/>
  <c r="B5"/>
  <c r="C5"/>
  <c r="D5"/>
  <c r="B12"/>
  <c r="C12"/>
  <c r="D12"/>
  <c r="B8"/>
  <c r="C8"/>
  <c r="D8"/>
  <c r="B4"/>
  <c r="C4"/>
  <c r="D4"/>
  <c r="B15"/>
  <c r="C15"/>
  <c r="B14"/>
  <c r="C14"/>
  <c r="B10"/>
  <c r="D10"/>
  <c r="C10"/>
  <c r="B6"/>
  <c r="D6"/>
  <c r="C6"/>
  <c r="A3" a="1"/>
  <c r="A3" s="1"/>
  <c r="C2"/>
  <c r="B2"/>
  <c r="C11"/>
  <c r="B3" l="1"/>
  <c r="C3"/>
</calcChain>
</file>

<file path=xl/sharedStrings.xml><?xml version="1.0" encoding="utf-8"?>
<sst xmlns="http://schemas.openxmlformats.org/spreadsheetml/2006/main" count="63" uniqueCount="32">
  <si>
    <t>DATE</t>
  </si>
  <si>
    <t>IMMAT</t>
  </si>
  <si>
    <t>NOM</t>
  </si>
  <si>
    <t>CB</t>
  </si>
  <si>
    <t>CH</t>
  </si>
  <si>
    <t>ES</t>
  </si>
  <si>
    <t>BELLIN</t>
  </si>
  <si>
    <t>THOMAS</t>
  </si>
  <si>
    <t>JASMIN</t>
  </si>
  <si>
    <t>FRESNEAU</t>
  </si>
  <si>
    <t>BOURIANE</t>
  </si>
  <si>
    <t>BONESIO</t>
  </si>
  <si>
    <t>GUILLOT</t>
  </si>
  <si>
    <t>LE ROCH</t>
  </si>
  <si>
    <t>KAYA</t>
  </si>
  <si>
    <t>LE CORRE</t>
  </si>
  <si>
    <t>BH XXX CM</t>
  </si>
  <si>
    <t>BH XXX CN</t>
  </si>
  <si>
    <t>BM XXX G</t>
  </si>
  <si>
    <t>BH XXX CF</t>
  </si>
  <si>
    <t>BH XXX AV</t>
  </si>
  <si>
    <t>BH XXX CD</t>
  </si>
  <si>
    <t>BH XXX CC</t>
  </si>
  <si>
    <t>BH XXX AD</t>
  </si>
  <si>
    <t>BF XXX QC</t>
  </si>
  <si>
    <t>&lt;&lt;== Inscrire la Date à extraire</t>
  </si>
  <si>
    <t>Nombre</t>
  </si>
  <si>
    <t>&lt;&lt;== Les formules sont en place jusqu'à la ligne 15</t>
  </si>
  <si>
    <t>TOTAL</t>
  </si>
  <si>
    <t>Saisie</t>
  </si>
  <si>
    <t>BH 123 BH</t>
  </si>
  <si>
    <t>KIRIKOU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</si>
</sst>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Border="1"/>
    <xf numFmtId="14" fontId="0" fillId="2" borderId="2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44" fontId="0" fillId="0" borderId="0" xfId="0" applyNumberFormat="1"/>
    <xf numFmtId="14" fontId="0" fillId="0" borderId="4" xfId="0" applyNumberFormat="1" applyBorder="1"/>
    <xf numFmtId="0" fontId="0" fillId="0" borderId="5" xfId="0" applyBorder="1" applyAlignment="1">
      <alignment horizontal="center"/>
    </xf>
    <xf numFmtId="44" fontId="0" fillId="0" borderId="6" xfId="0" applyNumberFormat="1" applyBorder="1"/>
    <xf numFmtId="14" fontId="0" fillId="0" borderId="7" xfId="0" applyNumberFormat="1" applyBorder="1"/>
    <xf numFmtId="0" fontId="0" fillId="0" borderId="8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8</xdr:row>
      <xdr:rowOff>133350</xdr:rowOff>
    </xdr:from>
    <xdr:to>
      <xdr:col>14</xdr:col>
      <xdr:colOff>266700</xdr:colOff>
      <xdr:row>15</xdr:row>
      <xdr:rowOff>180975</xdr:rowOff>
    </xdr:to>
    <xdr:sp macro="" textlink="">
      <xdr:nvSpPr>
        <xdr:cNvPr id="2" name="ZoneTexte 1"/>
        <xdr:cNvSpPr txBox="1"/>
      </xdr:nvSpPr>
      <xdr:spPr>
        <a:xfrm>
          <a:off x="7124700" y="1657350"/>
          <a:ext cx="3810000" cy="13811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NOMS DÉFINIS</a:t>
          </a:r>
        </a:p>
        <a:p>
          <a:endParaRPr lang="fr-FR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Criteres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=BD!$J$1:$J$2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Extraire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=Extraction!$A$1:$F$1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TABLO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=DECALER(BD!$A$1;;;NBVAL(BD!$A:$A);6)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ColA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=BD!$A:$A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Dates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=DECALER(BD!$A$2;;;NBVAL(BD!$A:$A)-1)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2"/>
  <sheetViews>
    <sheetView workbookViewId="0">
      <selection activeCell="A3" sqref="A3:A13"/>
    </sheetView>
  </sheetViews>
  <sheetFormatPr baseColWidth="10" defaultRowHeight="15"/>
  <cols>
    <col min="1" max="1" width="11.42578125" style="7"/>
  </cols>
  <sheetData>
    <row r="1" spans="1:1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J1" s="1" t="s">
        <v>0</v>
      </c>
    </row>
    <row r="2" spans="1:17">
      <c r="A2" s="21">
        <v>40576</v>
      </c>
      <c r="B2" s="20" t="s">
        <v>30</v>
      </c>
      <c r="C2" s="20" t="s">
        <v>31</v>
      </c>
      <c r="D2" s="20">
        <v>33</v>
      </c>
      <c r="E2" s="20"/>
      <c r="F2" s="20"/>
      <c r="J2" s="3">
        <v>40575</v>
      </c>
      <c r="K2" s="6" t="s">
        <v>25</v>
      </c>
    </row>
    <row r="3" spans="1:17">
      <c r="A3" s="3">
        <v>40575</v>
      </c>
      <c r="B3" s="4" t="s">
        <v>16</v>
      </c>
      <c r="C3" t="s">
        <v>6</v>
      </c>
      <c r="D3" s="5">
        <v>27</v>
      </c>
      <c r="E3" s="5">
        <v>0</v>
      </c>
      <c r="F3" s="5">
        <v>0</v>
      </c>
    </row>
    <row r="4" spans="1:17">
      <c r="A4" s="7">
        <v>40575</v>
      </c>
      <c r="B4" t="s">
        <v>17</v>
      </c>
      <c r="C4" t="s">
        <v>7</v>
      </c>
      <c r="D4" s="5">
        <v>27</v>
      </c>
      <c r="E4" s="5">
        <v>0</v>
      </c>
      <c r="F4" s="5">
        <v>0</v>
      </c>
      <c r="P4" s="8"/>
      <c r="Q4" s="8"/>
    </row>
    <row r="5" spans="1:17">
      <c r="A5" s="7">
        <v>40575</v>
      </c>
      <c r="B5" t="s">
        <v>18</v>
      </c>
      <c r="C5" t="s">
        <v>8</v>
      </c>
      <c r="D5" s="5">
        <v>0</v>
      </c>
      <c r="E5" s="5">
        <v>0</v>
      </c>
      <c r="F5" s="5">
        <v>17</v>
      </c>
      <c r="M5" s="8"/>
      <c r="N5" s="8"/>
      <c r="P5" s="8"/>
      <c r="Q5" s="8"/>
    </row>
    <row r="6" spans="1:17">
      <c r="A6" s="7">
        <v>40575</v>
      </c>
      <c r="B6" t="s">
        <v>19</v>
      </c>
      <c r="C6" t="s">
        <v>9</v>
      </c>
      <c r="D6" s="5">
        <v>0</v>
      </c>
      <c r="E6" s="5">
        <v>27</v>
      </c>
      <c r="F6" s="5">
        <v>0</v>
      </c>
      <c r="M6" s="8"/>
      <c r="N6" s="8"/>
      <c r="P6" s="8"/>
      <c r="Q6" s="8"/>
    </row>
    <row r="7" spans="1:17">
      <c r="A7" s="7">
        <v>40575</v>
      </c>
      <c r="B7" t="s">
        <v>20</v>
      </c>
      <c r="C7" t="s">
        <v>10</v>
      </c>
      <c r="D7" s="5">
        <v>27</v>
      </c>
      <c r="E7" s="5">
        <v>0</v>
      </c>
      <c r="F7" s="5">
        <v>0</v>
      </c>
      <c r="M7" s="8"/>
      <c r="N7" s="8"/>
      <c r="P7" s="8"/>
      <c r="Q7" s="8"/>
    </row>
    <row r="8" spans="1:17">
      <c r="A8" s="7">
        <v>40575</v>
      </c>
      <c r="B8" t="s">
        <v>21</v>
      </c>
      <c r="C8" t="s">
        <v>11</v>
      </c>
      <c r="D8" s="5">
        <v>0</v>
      </c>
      <c r="E8" s="5">
        <v>27</v>
      </c>
      <c r="F8" s="5">
        <v>0</v>
      </c>
      <c r="P8" s="8"/>
      <c r="Q8" s="8"/>
    </row>
    <row r="9" spans="1:17">
      <c r="A9" s="7">
        <v>40575</v>
      </c>
      <c r="B9" t="s">
        <v>22</v>
      </c>
      <c r="C9" t="s">
        <v>12</v>
      </c>
      <c r="D9" s="5">
        <v>0</v>
      </c>
      <c r="E9" s="5">
        <v>0</v>
      </c>
      <c r="F9" s="5">
        <v>27</v>
      </c>
    </row>
    <row r="10" spans="1:17">
      <c r="A10" s="7">
        <v>40575</v>
      </c>
      <c r="B10" t="s">
        <v>18</v>
      </c>
      <c r="C10" t="s">
        <v>13</v>
      </c>
      <c r="D10" s="5">
        <v>0</v>
      </c>
      <c r="E10" s="5">
        <v>0</v>
      </c>
      <c r="F10" s="5">
        <v>17</v>
      </c>
    </row>
    <row r="11" spans="1:17">
      <c r="A11" s="7">
        <v>40574</v>
      </c>
      <c r="B11" t="s">
        <v>23</v>
      </c>
      <c r="C11" t="s">
        <v>14</v>
      </c>
      <c r="D11" s="5">
        <v>0</v>
      </c>
      <c r="E11" s="5">
        <v>30</v>
      </c>
      <c r="F11" s="5">
        <v>0</v>
      </c>
    </row>
    <row r="12" spans="1:17">
      <c r="A12" s="7">
        <v>40574</v>
      </c>
      <c r="B12" t="s">
        <v>24</v>
      </c>
      <c r="C12" t="s">
        <v>15</v>
      </c>
      <c r="D12" s="5">
        <v>0</v>
      </c>
      <c r="E12" s="5">
        <v>27</v>
      </c>
      <c r="F12" s="5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"/>
  <sheetViews>
    <sheetView workbookViewId="0">
      <selection activeCell="K5" sqref="K5"/>
    </sheetView>
  </sheetViews>
  <sheetFormatPr baseColWidth="10" defaultRowHeight="15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>
        <v>40575</v>
      </c>
      <c r="B2" s="4" t="s">
        <v>16</v>
      </c>
      <c r="C2" t="s">
        <v>6</v>
      </c>
      <c r="D2" s="5">
        <v>27</v>
      </c>
      <c r="E2" s="5">
        <v>0</v>
      </c>
      <c r="F2" s="5">
        <v>0</v>
      </c>
    </row>
    <row r="3" spans="1:6">
      <c r="A3" s="7">
        <v>40575</v>
      </c>
      <c r="B3" t="s">
        <v>17</v>
      </c>
      <c r="C3" t="s">
        <v>7</v>
      </c>
      <c r="D3">
        <v>27</v>
      </c>
      <c r="E3">
        <v>0</v>
      </c>
      <c r="F3">
        <v>0</v>
      </c>
    </row>
    <row r="4" spans="1:6">
      <c r="A4" s="7">
        <v>40575</v>
      </c>
      <c r="B4" t="s">
        <v>18</v>
      </c>
      <c r="C4" t="s">
        <v>8</v>
      </c>
      <c r="D4">
        <v>0</v>
      </c>
      <c r="E4">
        <v>0</v>
      </c>
      <c r="F4">
        <v>17</v>
      </c>
    </row>
    <row r="5" spans="1:6">
      <c r="A5" s="7">
        <v>40575</v>
      </c>
      <c r="B5" t="s">
        <v>19</v>
      </c>
      <c r="C5" t="s">
        <v>9</v>
      </c>
      <c r="D5">
        <v>0</v>
      </c>
      <c r="E5">
        <v>27</v>
      </c>
      <c r="F5">
        <v>0</v>
      </c>
    </row>
    <row r="6" spans="1:6">
      <c r="A6" s="7">
        <v>40575</v>
      </c>
      <c r="B6" t="s">
        <v>20</v>
      </c>
      <c r="C6" t="s">
        <v>10</v>
      </c>
      <c r="D6">
        <v>27</v>
      </c>
      <c r="E6">
        <v>0</v>
      </c>
      <c r="F6">
        <v>0</v>
      </c>
    </row>
    <row r="7" spans="1:6">
      <c r="A7" s="7">
        <v>40575</v>
      </c>
      <c r="B7" t="s">
        <v>21</v>
      </c>
      <c r="C7" t="s">
        <v>11</v>
      </c>
      <c r="D7">
        <v>0</v>
      </c>
      <c r="E7">
        <v>27</v>
      </c>
      <c r="F7">
        <v>0</v>
      </c>
    </row>
    <row r="8" spans="1:6">
      <c r="A8" s="7">
        <v>40575</v>
      </c>
      <c r="B8" t="s">
        <v>22</v>
      </c>
      <c r="C8" t="s">
        <v>12</v>
      </c>
      <c r="D8">
        <v>0</v>
      </c>
      <c r="E8">
        <v>0</v>
      </c>
      <c r="F8">
        <v>27</v>
      </c>
    </row>
    <row r="9" spans="1:6">
      <c r="A9" s="7">
        <v>40575</v>
      </c>
      <c r="B9" t="s">
        <v>18</v>
      </c>
      <c r="C9" t="s">
        <v>13</v>
      </c>
      <c r="D9">
        <v>0</v>
      </c>
      <c r="E9">
        <v>0</v>
      </c>
      <c r="F9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6"/>
  <sheetViews>
    <sheetView workbookViewId="0">
      <selection activeCell="H25" sqref="H25"/>
    </sheetView>
  </sheetViews>
  <sheetFormatPr baseColWidth="10" defaultRowHeight="15"/>
  <sheetData>
    <row r="1" spans="1:4" ht="15.75" thickBot="1">
      <c r="A1" s="12" t="s">
        <v>0</v>
      </c>
      <c r="B1" s="11" t="s">
        <v>26</v>
      </c>
      <c r="C1" s="19" t="s">
        <v>28</v>
      </c>
    </row>
    <row r="2" spans="1:4">
      <c r="A2" s="14" t="e">
        <f t="array" aca="1" ref="A2" ca="1">IF(SUM(1/COUNTIF(Dates,Dates))&lt;ROWS($1:1),"",INDEX(ColA,MIN(IF(COUNTIF(A$1:A1,Dates)=0,ROW(Dates)))))</f>
        <v>#DIV/0!</v>
      </c>
      <c r="B2" s="15" t="e">
        <f ca="1">IF(A2="","",COUNTIF(BD!A:A,A2))</f>
        <v>#DIV/0!</v>
      </c>
      <c r="C2" s="16" t="e">
        <f t="shared" ref="C2:C15" ca="1" si="0">IF(A2="","",SUMPRODUCT((Dates=A2)*Paiement))</f>
        <v>#DIV/0!</v>
      </c>
      <c r="D2" s="13"/>
    </row>
    <row r="3" spans="1:4">
      <c r="A3" s="17" t="e">
        <f t="array" aca="1" ref="A3" ca="1">IF(SUM(1/COUNTIF(Dates,Dates))&lt;ROWS($1:2),"",INDEX(ColA,MIN(IF(COUNTIF(A$1:A2,Dates)=0,ROW(Dates)))))</f>
        <v>#DIV/0!</v>
      </c>
      <c r="B3" s="18" t="e">
        <f ca="1">IF(A3="","",COUNTIF(BD!A:A,A3))</f>
        <v>#DIV/0!</v>
      </c>
      <c r="C3" s="16" t="e">
        <f t="shared" ca="1" si="0"/>
        <v>#DIV/0!</v>
      </c>
      <c r="D3" s="13"/>
    </row>
    <row r="4" spans="1:4">
      <c r="A4" s="17" t="e">
        <f t="array" aca="1" ref="A4" ca="1">IF(SUM(1/COUNTIF(Dates,Dates))&lt;ROWS($1:3),"",INDEX(ColA,MIN(IF(COUNTIF(A$1:A3,Dates)=0,ROW(Dates)))))</f>
        <v>#DIV/0!</v>
      </c>
      <c r="B4" s="18" t="e">
        <f ca="1">IF(A4="","",COUNTIF(BD!A:A,A4))</f>
        <v>#DIV/0!</v>
      </c>
      <c r="C4" s="16" t="e">
        <f t="shared" ca="1" si="0"/>
        <v>#DIV/0!</v>
      </c>
      <c r="D4" s="13" t="e">
        <f t="shared" ref="D4:D13" ca="1" si="1">IF(A4="","",SUMPRODUCT((Dates=A4)*Paiement))</f>
        <v>#DIV/0!</v>
      </c>
    </row>
    <row r="5" spans="1:4">
      <c r="A5" s="17" t="e">
        <f t="array" aca="1" ref="A5" ca="1">IF(SUM(1/COUNTIF(Dates,Dates))&lt;ROWS($1:4),"",INDEX(ColA,MIN(IF(COUNTIF(A$1:A4,Dates)=0,ROW(Dates)))))</f>
        <v>#DIV/0!</v>
      </c>
      <c r="B5" s="18" t="e">
        <f ca="1">IF(A5="","",COUNTIF(BD!A:A,A5))</f>
        <v>#DIV/0!</v>
      </c>
      <c r="C5" s="16" t="e">
        <f t="shared" ca="1" si="0"/>
        <v>#DIV/0!</v>
      </c>
      <c r="D5" s="13" t="e">
        <f t="shared" ca="1" si="1"/>
        <v>#DIV/0!</v>
      </c>
    </row>
    <row r="6" spans="1:4">
      <c r="A6" s="17" t="e">
        <f t="array" aca="1" ref="A6" ca="1">IF(SUM(1/COUNTIF(Dates,Dates))&lt;ROWS($1:5),"",INDEX(ColA,MIN(IF(COUNTIF(A$1:A5,Dates)=0,ROW(Dates)))))</f>
        <v>#DIV/0!</v>
      </c>
      <c r="B6" s="18" t="e">
        <f ca="1">IF(A6="","",COUNTIF(BD!A:A,A6))</f>
        <v>#DIV/0!</v>
      </c>
      <c r="C6" s="16" t="e">
        <f t="shared" ca="1" si="0"/>
        <v>#DIV/0!</v>
      </c>
      <c r="D6" s="13" t="e">
        <f t="shared" ca="1" si="1"/>
        <v>#DIV/0!</v>
      </c>
    </row>
    <row r="7" spans="1:4">
      <c r="A7" s="17" t="e">
        <f t="array" aca="1" ref="A7" ca="1">IF(SUM(1/COUNTIF(Dates,Dates))&lt;ROWS($1:6),"",INDEX(ColA,MIN(IF(COUNTIF(A$1:A6,Dates)=0,ROW(Dates)))))</f>
        <v>#DIV/0!</v>
      </c>
      <c r="B7" s="18" t="e">
        <f ca="1">IF(A7="","",COUNTIF(BD!A:A,A7))</f>
        <v>#DIV/0!</v>
      </c>
      <c r="C7" s="16" t="e">
        <f t="shared" ca="1" si="0"/>
        <v>#DIV/0!</v>
      </c>
      <c r="D7" s="13" t="e">
        <f t="shared" ca="1" si="1"/>
        <v>#DIV/0!</v>
      </c>
    </row>
    <row r="8" spans="1:4">
      <c r="A8" s="17" t="e">
        <f t="array" aca="1" ref="A8" ca="1">IF(SUM(1/COUNTIF(Dates,Dates))&lt;ROWS($1:7),"",INDEX(ColA,MIN(IF(COUNTIF(A$1:A7,Dates)=0,ROW(Dates)))))</f>
        <v>#DIV/0!</v>
      </c>
      <c r="B8" s="18" t="e">
        <f ca="1">IF(A8="","",COUNTIF(BD!A:A,A8))</f>
        <v>#DIV/0!</v>
      </c>
      <c r="C8" s="16" t="e">
        <f t="shared" ca="1" si="0"/>
        <v>#DIV/0!</v>
      </c>
      <c r="D8" s="13" t="e">
        <f t="shared" ca="1" si="1"/>
        <v>#DIV/0!</v>
      </c>
    </row>
    <row r="9" spans="1:4">
      <c r="A9" s="17" t="e">
        <f t="array" aca="1" ref="A9" ca="1">IF(SUM(1/COUNTIF(Dates,Dates))&lt;ROWS($1:8),"",INDEX(ColA,MIN(IF(COUNTIF(A$1:A8,Dates)=0,ROW(Dates)))))</f>
        <v>#DIV/0!</v>
      </c>
      <c r="B9" s="18" t="e">
        <f ca="1">IF(A9="","",COUNTIF(BD!A:A,A9))</f>
        <v>#DIV/0!</v>
      </c>
      <c r="C9" s="16" t="e">
        <f t="shared" ca="1" si="0"/>
        <v>#DIV/0!</v>
      </c>
      <c r="D9" s="13" t="e">
        <f t="shared" ca="1" si="1"/>
        <v>#DIV/0!</v>
      </c>
    </row>
    <row r="10" spans="1:4">
      <c r="A10" s="17" t="e">
        <f t="array" aca="1" ref="A10" ca="1">IF(SUM(1/COUNTIF(Dates,Dates))&lt;ROWS($1:9),"",INDEX(ColA,MIN(IF(COUNTIF(A$1:A9,Dates)=0,ROW(Dates)))))</f>
        <v>#DIV/0!</v>
      </c>
      <c r="B10" s="18" t="e">
        <f ca="1">IF(A10="","",COUNTIF(BD!A:A,A10))</f>
        <v>#DIV/0!</v>
      </c>
      <c r="C10" s="16" t="e">
        <f t="shared" ca="1" si="0"/>
        <v>#DIV/0!</v>
      </c>
      <c r="D10" s="13" t="e">
        <f t="shared" ca="1" si="1"/>
        <v>#DIV/0!</v>
      </c>
    </row>
    <row r="11" spans="1:4">
      <c r="A11" s="17" t="e">
        <f t="array" aca="1" ref="A11" ca="1">IF(SUM(1/COUNTIF(Dates,Dates))&lt;ROWS($1:10),"",INDEX(ColA,MIN(IF(COUNTIF(A$1:A10,Dates)=0,ROW(Dates)))))</f>
        <v>#DIV/0!</v>
      </c>
      <c r="B11" s="18" t="e">
        <f ca="1">IF(A11="","",COUNTIF(BD!A:A,A11))</f>
        <v>#DIV/0!</v>
      </c>
      <c r="C11" s="16" t="e">
        <f t="shared" ca="1" si="0"/>
        <v>#DIV/0!</v>
      </c>
      <c r="D11" s="13" t="e">
        <f t="shared" ca="1" si="1"/>
        <v>#DIV/0!</v>
      </c>
    </row>
    <row r="12" spans="1:4">
      <c r="A12" s="17" t="e">
        <f t="array" aca="1" ref="A12" ca="1">IF(SUM(1/COUNTIF(Dates,Dates))&lt;ROWS($1:11),"",INDEX(ColA,MIN(IF(COUNTIF(A$1:A11,Dates)=0,ROW(Dates)))))</f>
        <v>#DIV/0!</v>
      </c>
      <c r="B12" s="18" t="e">
        <f ca="1">IF(A12="","",COUNTIF(BD!A:A,A12))</f>
        <v>#DIV/0!</v>
      </c>
      <c r="C12" s="16" t="e">
        <f t="shared" ca="1" si="0"/>
        <v>#DIV/0!</v>
      </c>
      <c r="D12" s="13" t="e">
        <f t="shared" ca="1" si="1"/>
        <v>#DIV/0!</v>
      </c>
    </row>
    <row r="13" spans="1:4">
      <c r="A13" s="17" t="e">
        <f t="array" aca="1" ref="A13" ca="1">IF(SUM(1/COUNTIF(Dates,Dates))&lt;ROWS($1:12),"",INDEX(ColA,MIN(IF(COUNTIF(A$1:A12,Dates)=0,ROW(Dates)))))</f>
        <v>#DIV/0!</v>
      </c>
      <c r="B13" s="18" t="e">
        <f ca="1">IF(A13="","",COUNTIF(BD!A:A,A13))</f>
        <v>#DIV/0!</v>
      </c>
      <c r="C13" s="16" t="e">
        <f t="shared" ca="1" si="0"/>
        <v>#DIV/0!</v>
      </c>
      <c r="D13" s="13" t="e">
        <f t="shared" ca="1" si="1"/>
        <v>#DIV/0!</v>
      </c>
    </row>
    <row r="14" spans="1:4">
      <c r="A14" s="17" t="e">
        <f t="array" aca="1" ref="A14" ca="1">IF(SUM(1/COUNTIF(Dates,Dates))&lt;ROWS($1:13),"",INDEX(ColA,MIN(IF(COUNTIF(A$1:A13,Dates)=0,ROW(Dates)))))</f>
        <v>#DIV/0!</v>
      </c>
      <c r="B14" s="18" t="e">
        <f ca="1">IF(A14="","",COUNTIF(BD!A:A,A14))</f>
        <v>#DIV/0!</v>
      </c>
      <c r="C14" s="16" t="e">
        <f t="shared" ca="1" si="0"/>
        <v>#DIV/0!</v>
      </c>
      <c r="D14" s="7"/>
    </row>
    <row r="15" spans="1:4">
      <c r="A15" s="17" t="e">
        <f t="array" aca="1" ref="A15" ca="1">IF(SUM(1/COUNTIF(Dates,Dates))&lt;ROWS($1:14),"",INDEX(ColA,MIN(IF(COUNTIF(A$1:A14,Dates)=0,ROW(Dates)))))</f>
        <v>#DIV/0!</v>
      </c>
      <c r="B15" s="18" t="e">
        <f ca="1">IF(A15="","",COUNTIF(BD!A:A,A15))</f>
        <v>#DIV/0!</v>
      </c>
      <c r="C15" s="16" t="e">
        <f t="shared" ca="1" si="0"/>
        <v>#DIV/0!</v>
      </c>
      <c r="D15" s="9" t="s">
        <v>27</v>
      </c>
    </row>
    <row r="16" spans="1:4">
      <c r="A16" s="10"/>
      <c r="B16" s="10"/>
      <c r="C16" s="10"/>
    </row>
  </sheetData>
  <sheetCalcPr fullCalcOnLoa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A4" sqref="A4"/>
    </sheetView>
  </sheetViews>
  <sheetFormatPr baseColWidth="10" defaultRowHeight="15"/>
  <sheetData>
    <row r="1" spans="1:6">
      <c r="A1" t="s">
        <v>29</v>
      </c>
    </row>
    <row r="3" spans="1:6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>
      <c r="A4" s="21"/>
      <c r="B4" s="20"/>
      <c r="C4" s="20"/>
      <c r="D4" s="20"/>
      <c r="E4" s="20"/>
      <c r="F4" s="2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Extraction</vt:lpstr>
      <vt:lpstr>Calcul</vt:lpstr>
      <vt:lpstr>SAISIE</vt:lpstr>
      <vt:lpstr>ColA</vt:lpstr>
      <vt:lpstr>Criteres</vt:lpstr>
      <vt:lpstr>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2011-02-01T11:22:33Z</dcterms:created>
  <dcterms:modified xsi:type="dcterms:W3CDTF">2011-02-02T13:34:47Z</dcterms:modified>
</cp:coreProperties>
</file>