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T202912\Downloads\"/>
    </mc:Choice>
  </mc:AlternateContent>
  <bookViews>
    <workbookView xWindow="0" yWindow="0" windowWidth="28800" windowHeight="12450"/>
  </bookViews>
  <sheets>
    <sheet name="TCD" sheetId="8" r:id="rId1"/>
    <sheet name="Source" sheetId="1" r:id="rId2"/>
  </sheets>
  <calcPr calcId="162913"/>
  <pivotCaches>
    <pivotCache cacheId="1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D7" i="1"/>
  <c r="D8" i="1"/>
  <c r="D9" i="1"/>
</calcChain>
</file>

<file path=xl/sharedStrings.xml><?xml version="1.0" encoding="utf-8"?>
<sst xmlns="http://schemas.openxmlformats.org/spreadsheetml/2006/main" count="61" uniqueCount="23">
  <si>
    <t>Valeurs</t>
  </si>
  <si>
    <t>Année</t>
  </si>
  <si>
    <t>Région</t>
  </si>
  <si>
    <t>PACA</t>
  </si>
  <si>
    <t>IDF</t>
  </si>
  <si>
    <t>AQUI</t>
  </si>
  <si>
    <t>AUTO</t>
  </si>
  <si>
    <t>VELO</t>
  </si>
  <si>
    <t>VILLE</t>
  </si>
  <si>
    <t>NICE</t>
  </si>
  <si>
    <t>CANNES</t>
  </si>
  <si>
    <t>PARIS</t>
  </si>
  <si>
    <t>BORDEAUX</t>
  </si>
  <si>
    <t>Total 2023</t>
  </si>
  <si>
    <t>Total 2024</t>
  </si>
  <si>
    <t>ECART AUTO</t>
  </si>
  <si>
    <t>Ventes  AUTO</t>
  </si>
  <si>
    <t>Ventes  VELO</t>
  </si>
  <si>
    <t>ECART VELO</t>
  </si>
  <si>
    <t>Total Ecart 2024-2023</t>
  </si>
  <si>
    <t>Ecart 2024-2023</t>
  </si>
  <si>
    <t>Format souhaité :</t>
  </si>
  <si>
    <t>Format TCD par défaut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</si>
</sst>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Blue]\+#,##0;[Red]\-##,##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8" xfId="0" applyBorder="1"/>
    <xf numFmtId="0" fontId="1" fillId="0" borderId="1" xfId="0" applyFont="1" applyBorder="1"/>
    <xf numFmtId="0" fontId="1" fillId="3" borderId="2" xfId="0" applyFont="1" applyFill="1" applyBorder="1"/>
    <xf numFmtId="0" fontId="0" fillId="0" borderId="5" xfId="0" applyNumberFormat="1" applyBorder="1"/>
    <xf numFmtId="0" fontId="0" fillId="0" borderId="10" xfId="0" applyNumberFormat="1" applyBorder="1"/>
    <xf numFmtId="0" fontId="1" fillId="3" borderId="5" xfId="0" applyNumberFormat="1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1" fillId="3" borderId="7" xfId="0" applyNumberFormat="1" applyFont="1" applyFill="1" applyBorder="1"/>
    <xf numFmtId="165" fontId="0" fillId="0" borderId="5" xfId="0" applyNumberFormat="1" applyBorder="1"/>
    <xf numFmtId="165" fontId="0" fillId="0" borderId="10" xfId="0" applyNumberFormat="1" applyBorder="1"/>
    <xf numFmtId="165" fontId="1" fillId="3" borderId="7" xfId="0" applyNumberFormat="1" applyFont="1" applyFill="1" applyBorder="1"/>
    <xf numFmtId="0" fontId="1" fillId="2" borderId="5" xfId="0" applyFont="1" applyFill="1" applyBorder="1"/>
    <xf numFmtId="0" fontId="1" fillId="4" borderId="5" xfId="0" applyFont="1" applyFill="1" applyBorder="1"/>
    <xf numFmtId="0" fontId="1" fillId="5" borderId="1" xfId="0" applyFont="1" applyFill="1" applyBorder="1"/>
    <xf numFmtId="0" fontId="1" fillId="5" borderId="1" xfId="0" pivotButton="1" applyFont="1" applyFill="1" applyBorder="1"/>
    <xf numFmtId="0" fontId="1" fillId="0" borderId="4" xfId="0" applyFont="1" applyBorder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1" xfId="0" applyBorder="1"/>
    <xf numFmtId="0" fontId="1" fillId="6" borderId="11" xfId="0" applyFont="1" applyFill="1" applyBorder="1"/>
    <xf numFmtId="0" fontId="0" fillId="0" borderId="11" xfId="0" applyBorder="1" applyAlignment="1">
      <alignment horizontal="center"/>
    </xf>
    <xf numFmtId="0" fontId="0" fillId="3" borderId="11" xfId="0" applyFill="1" applyBorder="1" applyAlignment="1">
      <alignment horizontal="center"/>
    </xf>
  </cellXfs>
  <cellStyles count="1">
    <cellStyle name="Normal" xfId="0" builtinId="0"/>
  </cellStyles>
  <dxfs count="107"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numFmt numFmtId="165" formatCode="[Blue]\+#,##0;[Red]\-#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numFmt numFmtId="165" formatCode="[Blue]\+#,##0;[Red]\-#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numFmt numFmtId="165" formatCode="[Blue]\+#,##0;[Red]\-#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numFmt numFmtId="165" formatCode="[Blue]\+#,##0;[Red]\-#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numFmt numFmtId="165" formatCode="[Blue]\+#,##0;[Red]\-##,##0"/>
    </dxf>
    <dxf>
      <font>
        <b/>
      </font>
    </dxf>
    <dxf>
      <font>
        <b/>
      </font>
    </dxf>
    <dxf>
      <numFmt numFmtId="165" formatCode="[Blue]\+#,##0;[Red]\-##,##0"/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border>
        <vertical style="thin">
          <color rgb="FF999999"/>
        </vertical>
      </border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border>
        <vertical style="thin">
          <color rgb="FF999999"/>
        </vertical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colors>
    <mruColors>
      <color rgb="FFFF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</xdr:colOff>
      <xdr:row>8</xdr:row>
      <xdr:rowOff>152400</xdr:rowOff>
    </xdr:from>
    <xdr:to>
      <xdr:col>6</xdr:col>
      <xdr:colOff>85724</xdr:colOff>
      <xdr:row>14</xdr:row>
      <xdr:rowOff>114300</xdr:rowOff>
    </xdr:to>
    <xdr:sp macro="" textlink="">
      <xdr:nvSpPr>
        <xdr:cNvPr id="4" name="Rectangle 3"/>
        <xdr:cNvSpPr/>
      </xdr:nvSpPr>
      <xdr:spPr>
        <a:xfrm>
          <a:off x="3438524" y="1676400"/>
          <a:ext cx="1590675" cy="1104900"/>
        </a:xfrm>
        <a:prstGeom prst="rect">
          <a:avLst/>
        </a:prstGeom>
        <a:noFill/>
        <a:ln w="635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29</xdr:row>
      <xdr:rowOff>19050</xdr:rowOff>
    </xdr:from>
    <xdr:to>
      <xdr:col>4</xdr:col>
      <xdr:colOff>95250</xdr:colOff>
      <xdr:row>34</xdr:row>
      <xdr:rowOff>171450</xdr:rowOff>
    </xdr:to>
    <xdr:sp macro="" textlink="">
      <xdr:nvSpPr>
        <xdr:cNvPr id="5" name="Rectangle 4"/>
        <xdr:cNvSpPr/>
      </xdr:nvSpPr>
      <xdr:spPr>
        <a:xfrm>
          <a:off x="0" y="6305550"/>
          <a:ext cx="3457575" cy="1104900"/>
        </a:xfrm>
        <a:prstGeom prst="rect">
          <a:avLst/>
        </a:prstGeom>
        <a:noFill/>
        <a:ln w="635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660816</xdr:colOff>
      <xdr:row>14</xdr:row>
      <xdr:rowOff>152491</xdr:rowOff>
    </xdr:from>
    <xdr:to>
      <xdr:col>5</xdr:col>
      <xdr:colOff>626782</xdr:colOff>
      <xdr:row>32</xdr:row>
      <xdr:rowOff>76291</xdr:rowOff>
    </xdr:to>
    <xdr:sp macro="" textlink="">
      <xdr:nvSpPr>
        <xdr:cNvPr id="8" name="Flèche courbée vers la gauche 7"/>
        <xdr:cNvSpPr/>
      </xdr:nvSpPr>
      <xdr:spPr>
        <a:xfrm rot="1059874">
          <a:off x="4023141" y="2819491"/>
          <a:ext cx="775591" cy="33528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URRET Patrick" refreshedDate="45333.753374537038" createdVersion="6" refreshedVersion="6" minRefreshableVersion="3" recordCount="8">
  <cacheSource type="worksheet">
    <worksheetSource ref="A1:E9" sheet="Source"/>
  </cacheSource>
  <cacheFields count="5">
    <cacheField name="Année" numFmtId="0">
      <sharedItems containsSemiMixedTypes="0" containsString="0" containsNumber="1" containsInteger="1" minValue="2023" maxValue="2024" count="2">
        <n v="2023"/>
        <n v="2024"/>
      </sharedItems>
    </cacheField>
    <cacheField name="Région" numFmtId="0">
      <sharedItems count="3">
        <s v="PACA"/>
        <s v="IDF"/>
        <s v="AQUI"/>
      </sharedItems>
    </cacheField>
    <cacheField name="VILLE" numFmtId="0">
      <sharedItems count="7">
        <s v="NICE"/>
        <s v="CANNES"/>
        <s v="PARIS"/>
        <s v="BORDEAUX"/>
        <s v="TOULOUSE" u="1"/>
        <s v="BIARRITZ" u="1"/>
        <s v="NEUILLY" u="1"/>
      </sharedItems>
    </cacheField>
    <cacheField name="AUTO" numFmtId="0">
      <sharedItems containsSemiMixedTypes="0" containsString="0" containsNumber="1" containsInteger="1" minValue="20" maxValue="72"/>
    </cacheField>
    <cacheField name="VELO" numFmtId="0">
      <sharedItems containsSemiMixedTypes="0" containsString="0" containsNumber="1" containsInteger="1" minValue="10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70"/>
    <n v="10"/>
  </r>
  <r>
    <x v="0"/>
    <x v="0"/>
    <x v="1"/>
    <n v="20"/>
    <n v="15"/>
  </r>
  <r>
    <x v="0"/>
    <x v="1"/>
    <x v="2"/>
    <n v="50"/>
    <n v="10"/>
  </r>
  <r>
    <x v="0"/>
    <x v="2"/>
    <x v="3"/>
    <n v="60"/>
    <n v="10"/>
  </r>
  <r>
    <x v="1"/>
    <x v="0"/>
    <x v="0"/>
    <n v="64"/>
    <n v="13"/>
  </r>
  <r>
    <x v="1"/>
    <x v="0"/>
    <x v="1"/>
    <n v="24"/>
    <n v="18"/>
  </r>
  <r>
    <x v="1"/>
    <x v="1"/>
    <x v="2"/>
    <n v="60"/>
    <n v="12"/>
  </r>
  <r>
    <x v="1"/>
    <x v="2"/>
    <x v="3"/>
    <n v="72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2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gridDropZones="1" multipleFieldFilters="0">
  <location ref="A3:F14" firstHeaderRow="1" firstDataRow="2" firstDataCol="2"/>
  <pivotFields count="5">
    <pivotField axis="axisRow" compact="0" outline="0" subtotalTop="0" showAll="0">
      <items count="3">
        <item x="0"/>
        <item x="1"/>
        <item t="default"/>
      </items>
    </pivotField>
    <pivotField compact="0" outline="0" subtotalTop="0" showAll="0" defaultSubtotal="0">
      <items count="3">
        <item x="2"/>
        <item x="1"/>
        <item x="0"/>
      </items>
    </pivotField>
    <pivotField axis="axisRow" compact="0" outline="0" subtotalTop="0" showAll="0">
      <items count="8">
        <item m="1" x="5"/>
        <item x="3"/>
        <item x="1"/>
        <item m="1" x="6"/>
        <item x="0"/>
        <item x="2"/>
        <item m="1" x="4"/>
        <item t="default"/>
      </items>
    </pivotField>
    <pivotField dataField="1" compact="0" outline="0" subtotalTop="0" showAll="0"/>
    <pivotField dataField="1" compact="0" outline="0" subtotalTop="0" showAll="0"/>
  </pivotFields>
  <rowFields count="2">
    <field x="0"/>
    <field x="2"/>
  </rowFields>
  <rowItems count="10">
    <i>
      <x/>
      <x v="1"/>
    </i>
    <i r="1">
      <x v="2"/>
    </i>
    <i r="1">
      <x v="4"/>
    </i>
    <i r="1">
      <x v="5"/>
    </i>
    <i t="default">
      <x/>
    </i>
    <i>
      <x v="1"/>
      <x v="1"/>
    </i>
    <i r="1">
      <x v="2"/>
    </i>
    <i r="1">
      <x v="4"/>
    </i>
    <i r="1">
      <x v="5"/>
    </i>
    <i t="default">
      <x v="1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Ventes  AUTO" fld="3" baseField="0" baseItem="0"/>
    <dataField name="Ventes  VELO" fld="4" baseField="0" baseItem="0"/>
    <dataField name="ECART AUTO" fld="3" showDataAs="difference" baseField="0" baseItem="0"/>
    <dataField name="ECART VELO" fld="4" showDataAs="difference" baseField="0" baseItem="0"/>
  </dataFields>
  <formats count="21">
    <format dxfId="106">
      <pivotArea dataOnly="0" outline="0" fieldPosition="0">
        <references count="1">
          <reference field="0" count="0" defaultSubtotal="1"/>
        </references>
      </pivotArea>
    </format>
    <format dxfId="91">
      <pivotArea dataOnly="0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0">
      <pivotArea dataOnly="0" outline="0" fieldPosition="0">
        <references count="1">
          <reference field="0" count="0" defaultSubtotal="1"/>
        </references>
      </pivotArea>
    </format>
    <format dxfId="8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5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74">
      <pivotArea outline="0" fieldPosition="0">
        <references count="2">
          <reference field="4294967294" count="2" selected="0">
            <x v="2"/>
            <x v="3"/>
          </reference>
          <reference field="0" count="1" selected="0" defaultSubtotal="1">
            <x v="1"/>
          </reference>
        </references>
      </pivotArea>
    </format>
    <format dxfId="7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5">
      <pivotArea field="0" type="button" dataOnly="0" labelOnly="1" outline="0" axis="axisRow" fieldPosition="0"/>
    </format>
    <format dxfId="64">
      <pivotArea field="1" type="button" dataOnly="0" labelOnly="1" outline="0"/>
    </format>
    <format dxfId="63">
      <pivotArea field="2" type="button" dataOnly="0" labelOnly="1" outline="0" axis="axisRow" fieldPosition="1"/>
    </format>
    <format dxfId="62">
      <pivotArea field="0" type="button" dataOnly="0" labelOnly="1" outline="0" axis="axisRow" fieldPosition="0"/>
    </format>
    <format dxfId="61">
      <pivotArea field="1" type="button" dataOnly="0" labelOnly="1" outline="0"/>
    </format>
    <format dxfId="60">
      <pivotArea field="2" type="button" dataOnly="0" labelOnly="1" outline="0" axis="axisRow" fieldPosition="1"/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0" count="1">
            <x v="0"/>
          </reference>
        </references>
      </pivotArea>
    </format>
    <format dxfId="5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4">
      <pivotArea dataOnly="0" labelOnly="1" outline="0" fieldPosition="0">
        <references count="1">
          <reference field="0" count="1">
            <x v="1"/>
          </reference>
        </references>
      </pivotArea>
    </format>
    <format dxfId="3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2">
      <pivotArea dataOnly="0" labelOnly="1" outline="0" fieldPosition="0">
        <references count="1">
          <reference field="0" count="1">
            <x v="0"/>
          </reference>
        </references>
      </pivotArea>
    </format>
    <format dxfId="1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0">
      <pivotArea dataOnly="0" labelOnly="1" outline="0" fieldPosition="0">
        <references count="1">
          <reference field="0" count="1">
            <x v="1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6"/>
  <sheetViews>
    <sheetView tabSelected="1" workbookViewId="0">
      <selection activeCell="D7" sqref="D7"/>
    </sheetView>
  </sheetViews>
  <sheetFormatPr baseColWidth="10" defaultRowHeight="15" x14ac:dyDescent="0.25"/>
  <cols>
    <col min="1" max="1" width="15.85546875" customWidth="1"/>
    <col min="2" max="2" width="10.7109375" customWidth="1"/>
    <col min="3" max="3" width="13.28515625" customWidth="1"/>
    <col min="4" max="4" width="12.7109375" customWidth="1"/>
    <col min="5" max="5" width="12.140625" customWidth="1"/>
    <col min="6" max="6" width="11.5703125" customWidth="1"/>
    <col min="7" max="7" width="13.7109375" customWidth="1"/>
    <col min="8" max="8" width="11.5703125" customWidth="1"/>
    <col min="9" max="9" width="18.7109375" customWidth="1"/>
    <col min="10" max="10" width="8.28515625" bestFit="1" customWidth="1"/>
    <col min="11" max="11" width="5.5703125" bestFit="1" customWidth="1"/>
    <col min="12" max="12" width="6.42578125" bestFit="1" customWidth="1"/>
    <col min="13" max="13" width="9.140625" customWidth="1"/>
  </cols>
  <sheetData>
    <row r="2" spans="1:6" x14ac:dyDescent="0.25">
      <c r="A2" s="22" t="s">
        <v>22</v>
      </c>
    </row>
    <row r="3" spans="1:6" x14ac:dyDescent="0.25">
      <c r="A3" s="1"/>
      <c r="B3" s="2"/>
      <c r="C3" s="4" t="s">
        <v>0</v>
      </c>
      <c r="D3" s="2"/>
      <c r="E3" s="2"/>
      <c r="F3" s="3"/>
    </row>
    <row r="4" spans="1:6" x14ac:dyDescent="0.25">
      <c r="A4" s="19" t="s">
        <v>1</v>
      </c>
      <c r="B4" s="19" t="s">
        <v>8</v>
      </c>
      <c r="C4" s="17" t="s">
        <v>16</v>
      </c>
      <c r="D4" s="17" t="s">
        <v>17</v>
      </c>
      <c r="E4" s="18" t="s">
        <v>15</v>
      </c>
      <c r="F4" s="18" t="s">
        <v>18</v>
      </c>
    </row>
    <row r="5" spans="1:6" x14ac:dyDescent="0.25">
      <c r="A5" s="23">
        <v>2023</v>
      </c>
      <c r="B5" s="1" t="s">
        <v>12</v>
      </c>
      <c r="C5" s="8">
        <v>60</v>
      </c>
      <c r="D5" s="8">
        <v>10</v>
      </c>
      <c r="E5" s="8"/>
      <c r="F5" s="8"/>
    </row>
    <row r="6" spans="1:6" x14ac:dyDescent="0.25">
      <c r="A6" s="24"/>
      <c r="B6" s="5" t="s">
        <v>10</v>
      </c>
      <c r="C6" s="9">
        <v>20</v>
      </c>
      <c r="D6" s="9">
        <v>15</v>
      </c>
      <c r="E6" s="9"/>
      <c r="F6" s="9"/>
    </row>
    <row r="7" spans="1:6" x14ac:dyDescent="0.25">
      <c r="A7" s="24"/>
      <c r="B7" s="5" t="s">
        <v>9</v>
      </c>
      <c r="C7" s="9">
        <v>70</v>
      </c>
      <c r="D7" s="9">
        <v>10</v>
      </c>
      <c r="E7" s="9"/>
      <c r="F7" s="9"/>
    </row>
    <row r="8" spans="1:6" x14ac:dyDescent="0.25">
      <c r="A8" s="24"/>
      <c r="B8" s="5" t="s">
        <v>11</v>
      </c>
      <c r="C8" s="9">
        <v>50</v>
      </c>
      <c r="D8" s="9">
        <v>10</v>
      </c>
      <c r="E8" s="9"/>
      <c r="F8" s="9"/>
    </row>
    <row r="9" spans="1:6" x14ac:dyDescent="0.25">
      <c r="A9" s="25" t="s">
        <v>13</v>
      </c>
      <c r="B9" s="7"/>
      <c r="C9" s="10">
        <v>200</v>
      </c>
      <c r="D9" s="10">
        <v>45</v>
      </c>
      <c r="E9" s="10"/>
      <c r="F9" s="10"/>
    </row>
    <row r="10" spans="1:6" x14ac:dyDescent="0.25">
      <c r="A10" s="23">
        <v>2024</v>
      </c>
      <c r="B10" s="1" t="s">
        <v>12</v>
      </c>
      <c r="C10" s="8">
        <v>72</v>
      </c>
      <c r="D10" s="8">
        <v>12</v>
      </c>
      <c r="E10" s="14">
        <v>12</v>
      </c>
      <c r="F10" s="14">
        <v>2</v>
      </c>
    </row>
    <row r="11" spans="1:6" x14ac:dyDescent="0.25">
      <c r="A11" s="21"/>
      <c r="B11" s="5" t="s">
        <v>10</v>
      </c>
      <c r="C11" s="9">
        <v>24</v>
      </c>
      <c r="D11" s="9">
        <v>18</v>
      </c>
      <c r="E11" s="15">
        <v>4</v>
      </c>
      <c r="F11" s="15">
        <v>3</v>
      </c>
    </row>
    <row r="12" spans="1:6" x14ac:dyDescent="0.25">
      <c r="A12" s="21"/>
      <c r="B12" s="5" t="s">
        <v>9</v>
      </c>
      <c r="C12" s="9">
        <v>64</v>
      </c>
      <c r="D12" s="9">
        <v>13</v>
      </c>
      <c r="E12" s="15">
        <v>-6</v>
      </c>
      <c r="F12" s="15">
        <v>3</v>
      </c>
    </row>
    <row r="13" spans="1:6" x14ac:dyDescent="0.25">
      <c r="A13" s="21"/>
      <c r="B13" s="5" t="s">
        <v>11</v>
      </c>
      <c r="C13" s="9">
        <v>60</v>
      </c>
      <c r="D13" s="9">
        <v>12</v>
      </c>
      <c r="E13" s="15">
        <v>10</v>
      </c>
      <c r="F13" s="15">
        <v>2</v>
      </c>
    </row>
    <row r="14" spans="1:6" x14ac:dyDescent="0.25">
      <c r="A14" s="11" t="s">
        <v>14</v>
      </c>
      <c r="B14" s="12"/>
      <c r="C14" s="13">
        <v>220</v>
      </c>
      <c r="D14" s="13">
        <v>55</v>
      </c>
      <c r="E14" s="16">
        <v>20</v>
      </c>
      <c r="F14" s="16">
        <v>10</v>
      </c>
    </row>
    <row r="15" spans="1:6" x14ac:dyDescent="0.25">
      <c r="A15" s="22"/>
    </row>
    <row r="16" spans="1:6" x14ac:dyDescent="0.25">
      <c r="A16" s="22"/>
    </row>
    <row r="17" spans="1:4" x14ac:dyDescent="0.25">
      <c r="A17" s="22" t="s">
        <v>21</v>
      </c>
    </row>
    <row r="18" spans="1:4" x14ac:dyDescent="0.25">
      <c r="A18" s="6"/>
      <c r="B18" s="2"/>
      <c r="C18" s="4" t="s">
        <v>0</v>
      </c>
      <c r="D18" s="2"/>
    </row>
    <row r="19" spans="1:4" x14ac:dyDescent="0.25">
      <c r="A19" s="20" t="s">
        <v>1</v>
      </c>
      <c r="B19" s="20" t="s">
        <v>8</v>
      </c>
      <c r="C19" s="17" t="s">
        <v>16</v>
      </c>
      <c r="D19" s="17" t="s">
        <v>17</v>
      </c>
    </row>
    <row r="20" spans="1:4" x14ac:dyDescent="0.25">
      <c r="A20" s="23">
        <v>2023</v>
      </c>
      <c r="B20" s="1" t="s">
        <v>12</v>
      </c>
      <c r="C20" s="8">
        <v>60</v>
      </c>
      <c r="D20" s="8">
        <v>10</v>
      </c>
    </row>
    <row r="21" spans="1:4" x14ac:dyDescent="0.25">
      <c r="A21" s="24"/>
      <c r="B21" s="5" t="s">
        <v>10</v>
      </c>
      <c r="C21" s="9">
        <v>20</v>
      </c>
      <c r="D21" s="9">
        <v>15</v>
      </c>
    </row>
    <row r="22" spans="1:4" x14ac:dyDescent="0.25">
      <c r="A22" s="24"/>
      <c r="B22" s="5" t="s">
        <v>9</v>
      </c>
      <c r="C22" s="9">
        <v>70</v>
      </c>
      <c r="D22" s="9">
        <v>10</v>
      </c>
    </row>
    <row r="23" spans="1:4" x14ac:dyDescent="0.25">
      <c r="A23" s="24"/>
      <c r="B23" s="5" t="s">
        <v>11</v>
      </c>
      <c r="C23" s="9">
        <v>50</v>
      </c>
      <c r="D23" s="9">
        <v>10</v>
      </c>
    </row>
    <row r="24" spans="1:4" x14ac:dyDescent="0.25">
      <c r="A24" s="25" t="s">
        <v>13</v>
      </c>
      <c r="B24" s="7"/>
      <c r="C24" s="10">
        <v>200</v>
      </c>
      <c r="D24" s="10">
        <v>45</v>
      </c>
    </row>
    <row r="25" spans="1:4" x14ac:dyDescent="0.25">
      <c r="A25" s="23">
        <v>2024</v>
      </c>
      <c r="B25" s="1" t="s">
        <v>12</v>
      </c>
      <c r="C25" s="8">
        <v>72</v>
      </c>
      <c r="D25" s="8">
        <v>12</v>
      </c>
    </row>
    <row r="26" spans="1:4" x14ac:dyDescent="0.25">
      <c r="A26" s="24"/>
      <c r="B26" s="5" t="s">
        <v>10</v>
      </c>
      <c r="C26" s="9">
        <v>24</v>
      </c>
      <c r="D26" s="9">
        <v>18</v>
      </c>
    </row>
    <row r="27" spans="1:4" x14ac:dyDescent="0.25">
      <c r="A27" s="24"/>
      <c r="B27" s="5" t="s">
        <v>9</v>
      </c>
      <c r="C27" s="9">
        <v>64</v>
      </c>
      <c r="D27" s="9">
        <v>13</v>
      </c>
    </row>
    <row r="28" spans="1:4" x14ac:dyDescent="0.25">
      <c r="A28" s="24"/>
      <c r="B28" s="5" t="s">
        <v>11</v>
      </c>
      <c r="C28" s="9">
        <v>60</v>
      </c>
      <c r="D28" s="9">
        <v>12</v>
      </c>
    </row>
    <row r="29" spans="1:4" x14ac:dyDescent="0.25">
      <c r="A29" s="26" t="s">
        <v>14</v>
      </c>
      <c r="B29" s="12"/>
      <c r="C29" s="13">
        <v>220</v>
      </c>
      <c r="D29" s="13">
        <v>55</v>
      </c>
    </row>
    <row r="30" spans="1:4" x14ac:dyDescent="0.25">
      <c r="A30" s="27" t="s">
        <v>20</v>
      </c>
      <c r="B30" s="1" t="s">
        <v>12</v>
      </c>
      <c r="C30" s="14">
        <v>12</v>
      </c>
      <c r="D30" s="14">
        <v>2</v>
      </c>
    </row>
    <row r="31" spans="1:4" x14ac:dyDescent="0.25">
      <c r="A31" s="22"/>
      <c r="B31" s="5" t="s">
        <v>10</v>
      </c>
      <c r="C31" s="15">
        <v>4</v>
      </c>
      <c r="D31" s="15">
        <v>3</v>
      </c>
    </row>
    <row r="32" spans="1:4" x14ac:dyDescent="0.25">
      <c r="A32" s="22"/>
      <c r="B32" s="5" t="s">
        <v>9</v>
      </c>
      <c r="C32" s="15">
        <v>-6</v>
      </c>
      <c r="D32" s="15">
        <v>3</v>
      </c>
    </row>
    <row r="33" spans="1:4" x14ac:dyDescent="0.25">
      <c r="A33" s="22"/>
      <c r="B33" s="5" t="s">
        <v>11</v>
      </c>
      <c r="C33" s="15">
        <v>10</v>
      </c>
      <c r="D33" s="15">
        <v>2</v>
      </c>
    </row>
    <row r="34" spans="1:4" x14ac:dyDescent="0.25">
      <c r="A34" s="11" t="s">
        <v>19</v>
      </c>
      <c r="B34" s="12"/>
      <c r="C34" s="16">
        <v>20</v>
      </c>
      <c r="D34" s="16">
        <v>10</v>
      </c>
    </row>
    <row r="35" spans="1:4" x14ac:dyDescent="0.25">
      <c r="A35" s="22"/>
    </row>
    <row r="36" spans="1:4" x14ac:dyDescent="0.25">
      <c r="A36" s="22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9"/>
  <sheetViews>
    <sheetView workbookViewId="0">
      <selection activeCell="G6" sqref="G6"/>
    </sheetView>
  </sheetViews>
  <sheetFormatPr baseColWidth="10" defaultRowHeight="15" x14ac:dyDescent="0.25"/>
  <cols>
    <col min="1" max="1" width="12.85546875" customWidth="1"/>
  </cols>
  <sheetData>
    <row r="1" spans="1:5" x14ac:dyDescent="0.25">
      <c r="A1" s="29" t="s">
        <v>1</v>
      </c>
      <c r="B1" s="29" t="s">
        <v>2</v>
      </c>
      <c r="C1" s="29" t="s">
        <v>8</v>
      </c>
      <c r="D1" s="29" t="s">
        <v>6</v>
      </c>
      <c r="E1" s="29" t="s">
        <v>7</v>
      </c>
    </row>
    <row r="2" spans="1:5" x14ac:dyDescent="0.25">
      <c r="A2" s="30">
        <v>2023</v>
      </c>
      <c r="B2" s="28" t="s">
        <v>3</v>
      </c>
      <c r="C2" s="28" t="s">
        <v>9</v>
      </c>
      <c r="D2" s="28">
        <v>70</v>
      </c>
      <c r="E2" s="28">
        <v>10</v>
      </c>
    </row>
    <row r="3" spans="1:5" x14ac:dyDescent="0.25">
      <c r="A3" s="30">
        <v>2023</v>
      </c>
      <c r="B3" s="28" t="s">
        <v>3</v>
      </c>
      <c r="C3" s="28" t="s">
        <v>10</v>
      </c>
      <c r="D3" s="28">
        <v>20</v>
      </c>
      <c r="E3" s="28">
        <v>15</v>
      </c>
    </row>
    <row r="4" spans="1:5" x14ac:dyDescent="0.25">
      <c r="A4" s="30">
        <v>2023</v>
      </c>
      <c r="B4" s="28" t="s">
        <v>4</v>
      </c>
      <c r="C4" s="28" t="s">
        <v>11</v>
      </c>
      <c r="D4" s="28">
        <v>50</v>
      </c>
      <c r="E4" s="28">
        <v>10</v>
      </c>
    </row>
    <row r="5" spans="1:5" x14ac:dyDescent="0.25">
      <c r="A5" s="30">
        <v>2023</v>
      </c>
      <c r="B5" s="28" t="s">
        <v>5</v>
      </c>
      <c r="C5" s="28" t="s">
        <v>12</v>
      </c>
      <c r="D5" s="28">
        <v>60</v>
      </c>
      <c r="E5" s="28">
        <v>10</v>
      </c>
    </row>
    <row r="6" spans="1:5" x14ac:dyDescent="0.25">
      <c r="A6" s="31">
        <v>2024</v>
      </c>
      <c r="B6" s="28" t="s">
        <v>3</v>
      </c>
      <c r="C6" s="28" t="s">
        <v>9</v>
      </c>
      <c r="D6" s="28">
        <v>64</v>
      </c>
      <c r="E6" s="28">
        <v>13</v>
      </c>
    </row>
    <row r="7" spans="1:5" x14ac:dyDescent="0.25">
      <c r="A7" s="31">
        <v>2024</v>
      </c>
      <c r="B7" s="28" t="s">
        <v>3</v>
      </c>
      <c r="C7" s="28" t="s">
        <v>10</v>
      </c>
      <c r="D7" s="28">
        <f>+D3*1.2</f>
        <v>24</v>
      </c>
      <c r="E7" s="28">
        <f>+E3*1.2</f>
        <v>18</v>
      </c>
    </row>
    <row r="8" spans="1:5" x14ac:dyDescent="0.25">
      <c r="A8" s="31">
        <v>2024</v>
      </c>
      <c r="B8" s="28" t="s">
        <v>4</v>
      </c>
      <c r="C8" s="28" t="s">
        <v>11</v>
      </c>
      <c r="D8" s="28">
        <f>+D4*1.2</f>
        <v>60</v>
      </c>
      <c r="E8" s="28">
        <f>+E4*1.2</f>
        <v>12</v>
      </c>
    </row>
    <row r="9" spans="1:5" x14ac:dyDescent="0.25">
      <c r="A9" s="31">
        <v>2024</v>
      </c>
      <c r="B9" s="28" t="s">
        <v>5</v>
      </c>
      <c r="C9" s="28" t="s">
        <v>12</v>
      </c>
      <c r="D9" s="28">
        <f>+D5*1.2</f>
        <v>72</v>
      </c>
      <c r="E9" s="28">
        <f>+E5*1.2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Source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Labellem</dc:creator>
  <cp:lastModifiedBy>TOURRET Patrick</cp:lastModifiedBy>
  <dcterms:created xsi:type="dcterms:W3CDTF">2024-02-11T10:28:22Z</dcterms:created>
  <dcterms:modified xsi:type="dcterms:W3CDTF">2024-02-11T18:14:59Z</dcterms:modified>
</cp:coreProperties>
</file>