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LEAD CONSEILS\CLIENTS\LIBREVILLE\SANTE\CENTRE DE SANTE\CENTRE DE SANTE GLASS\PHARMA\FORUM\Insertion\"/>
    </mc:Choice>
  </mc:AlternateContent>
  <bookViews>
    <workbookView xWindow="0" yWindow="0" windowWidth="20490" windowHeight="7755" activeTab="1"/>
  </bookViews>
  <sheets>
    <sheet name="Feuil1" sheetId="5" r:id="rId1"/>
    <sheet name="ACTE" sheetId="7" r:id="rId2"/>
  </sheets>
  <functionGroups builtInGroupCount="18"/>
  <definedNames>
    <definedName name="TABLE_ADRESSES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9" i="7" l="1"/>
  <c r="K18" i="7" l="1"/>
  <c r="K17" i="7" l="1"/>
  <c r="K16" i="7" l="1"/>
  <c r="K15" i="7"/>
  <c r="K14" i="7" l="1"/>
  <c r="K13" i="7"/>
  <c r="K12" i="7"/>
  <c r="K11" i="7"/>
  <c r="K10" i="7"/>
  <c r="K3" i="7"/>
  <c r="K4" i="7"/>
  <c r="K5" i="7"/>
  <c r="K6" i="7"/>
  <c r="K7" i="7"/>
  <c r="K8" i="7"/>
  <c r="K9" i="7"/>
  <c r="K2" i="7"/>
</calcChain>
</file>

<file path=xl/sharedStrings.xml><?xml version="1.0" encoding="utf-8"?>
<sst xmlns="http://schemas.openxmlformats.org/spreadsheetml/2006/main" count="96" uniqueCount="60">
  <si>
    <t>DATE</t>
  </si>
  <si>
    <t>N° ACTE</t>
  </si>
  <si>
    <t>NOM &amp; PRENOM</t>
  </si>
  <si>
    <t>JOUR NAISSANCE</t>
  </si>
  <si>
    <t>LIEU DE NAISSANCE</t>
  </si>
  <si>
    <t xml:space="preserve">ABREVIATION </t>
  </si>
  <si>
    <t>XXX5</t>
  </si>
  <si>
    <t>XXX6</t>
  </si>
  <si>
    <t>XXX7</t>
  </si>
  <si>
    <t>XXX8</t>
  </si>
  <si>
    <t>XXX9</t>
  </si>
  <si>
    <t>XXX10</t>
  </si>
  <si>
    <t>XXX11</t>
  </si>
  <si>
    <t>XXX12</t>
  </si>
  <si>
    <t>XXX13</t>
  </si>
  <si>
    <t>LIBREVILLE</t>
  </si>
  <si>
    <t>DUPONT DUPONT</t>
  </si>
  <si>
    <t>ANNE LE COQ</t>
  </si>
  <si>
    <t>SOPHIE LA PIX</t>
  </si>
  <si>
    <t>LBV</t>
  </si>
  <si>
    <t>NOM DU FICHIER</t>
  </si>
  <si>
    <t>1001-DUPONT-01012025-LBV</t>
  </si>
  <si>
    <t>1002-ANNE-01012025-LBV</t>
  </si>
  <si>
    <t>1003-SOPHIE-01012025-LBV</t>
  </si>
  <si>
    <t>123456</t>
  </si>
  <si>
    <t>nom prénom</t>
  </si>
  <si>
    <t>1005</t>
  </si>
  <si>
    <t>XXX</t>
  </si>
  <si>
    <t>1006</t>
  </si>
  <si>
    <t>XXL</t>
  </si>
  <si>
    <t>1007</t>
  </si>
  <si>
    <t>XL</t>
  </si>
  <si>
    <t>NOMBRE COPIE</t>
  </si>
  <si>
    <t>PRIX</t>
  </si>
  <si>
    <t>1009</t>
  </si>
  <si>
    <t>Brad Pitt</t>
  </si>
  <si>
    <t>TOTAL</t>
  </si>
  <si>
    <t>test2</t>
  </si>
  <si>
    <t>pppp</t>
  </si>
  <si>
    <t>aaaaaa</t>
  </si>
  <si>
    <t>b</t>
  </si>
  <si>
    <t>nom</t>
  </si>
  <si>
    <t>1010</t>
  </si>
  <si>
    <t>1011</t>
  </si>
  <si>
    <t>1012</t>
  </si>
  <si>
    <t>1013</t>
  </si>
  <si>
    <t>1014</t>
  </si>
  <si>
    <t>1015</t>
  </si>
  <si>
    <t xml:space="preserve">MARIE CURIE </t>
  </si>
  <si>
    <t xml:space="preserve">1015 MARIE CURIE  </t>
  </si>
  <si>
    <t>1016</t>
  </si>
  <si>
    <t>JOSEPH CURIE</t>
  </si>
  <si>
    <t>1017</t>
  </si>
  <si>
    <t xml:space="preserve">1017 JOSEPH CURIE </t>
  </si>
  <si>
    <t>1018</t>
  </si>
  <si>
    <t>DUPON DUPONT</t>
  </si>
  <si>
    <t xml:space="preserve">1018-DUPON DUPONT </t>
  </si>
  <si>
    <t>NUMERO</t>
  </si>
  <si>
    <t>1019</t>
  </si>
  <si>
    <t>1019-SOPHIE LA PIX 21.03.2025 LBV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</si>
</sst>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F_C_F_A_-;\-* #,##0\ _F_C_F_A_-;_-* &quot;-&quot;\ _F_C_F_A_-;_-@_-"/>
    <numFmt numFmtId="16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</borders>
  <cellStyleXfs count="17">
    <xf numFmtId="0" fontId="0" fillId="0" borderId="0"/>
    <xf numFmtId="0" fontId="3" fillId="0" borderId="0"/>
    <xf numFmtId="41" fontId="4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41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0" borderId="0"/>
  </cellStyleXfs>
  <cellXfs count="4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14" fontId="0" fillId="0" borderId="0" xfId="0" applyNumberFormat="1"/>
    <xf numFmtId="14" fontId="0" fillId="0" borderId="2" xfId="0" applyNumberFormat="1" applyBorder="1"/>
    <xf numFmtId="0" fontId="0" fillId="3" borderId="0" xfId="0" applyFill="1"/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14" fontId="0" fillId="0" borderId="0" xfId="0" applyNumberFormat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4" borderId="0" xfId="0" applyFill="1" applyAlignment="1">
      <alignment horizontal="center"/>
    </xf>
    <xf numFmtId="0" fontId="0" fillId="5" borderId="2" xfId="0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/>
    <xf numFmtId="14" fontId="0" fillId="6" borderId="0" xfId="0" applyNumberFormat="1" applyFill="1" applyAlignment="1">
      <alignment horizontal="center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14" fontId="0" fillId="0" borderId="1" xfId="0" applyNumberFormat="1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14" fontId="0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</cellXfs>
  <cellStyles count="17">
    <cellStyle name="Euro" xfId="12"/>
    <cellStyle name="Milliers [0] 2" xfId="2"/>
    <cellStyle name="Milliers [0] 2 3 2" xfId="8"/>
    <cellStyle name="Milliers [0] 2 3 2 2" xfId="10"/>
    <cellStyle name="Milliers [0] 2 3 2 3" xfId="15"/>
    <cellStyle name="Milliers [0] 3 3 2" xfId="14"/>
    <cellStyle name="Normal" xfId="0" builtinId="0"/>
    <cellStyle name="Normal 2" xfId="1"/>
    <cellStyle name="Normal 2 2" xfId="3"/>
    <cellStyle name="Normal 2 3" xfId="16"/>
    <cellStyle name="Normal 5" xfId="11"/>
    <cellStyle name="Normal 7 3 4" xfId="4"/>
    <cellStyle name="Normal 7 3 4 2" xfId="7"/>
    <cellStyle name="Normal 7 3 4 3" xfId="9"/>
    <cellStyle name="Normal 7 3 4 4" xfId="13"/>
    <cellStyle name="Normal 7 3 5 2" xfId="6"/>
    <cellStyle name="Normal 7 4" xfId="5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171450</xdr:rowOff>
        </xdr:from>
        <xdr:to>
          <xdr:col>3</xdr:col>
          <xdr:colOff>95250</xdr:colOff>
          <xdr:row>3</xdr:row>
          <xdr:rowOff>171450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=""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formulaire</a:t>
              </a:r>
            </a:p>
            <a:p>
              <a:pPr algn="ctr" rtl="0">
                <a:defRPr sz="1000"/>
              </a:pPr>
              <a:endParaRPr lang="fr-FR" sz="16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BaseRH" displayName="BaseRH" ref="A1:T19" totalsRowShown="0" dataDxfId="20">
  <tableColumns count="20">
    <tableColumn id="1" name="NUMERO" dataDxfId="19"/>
    <tableColumn id="6" name="DATE" dataDxfId="18"/>
    <tableColumn id="5" name="N° ACTE" dataDxfId="17"/>
    <tableColumn id="13" name="NOM &amp; PRENOM" dataDxfId="16"/>
    <tableColumn id="14" name="JOUR NAISSANCE" dataDxfId="15"/>
    <tableColumn id="16" name="LIEU DE NAISSANCE" dataDxfId="14"/>
    <tableColumn id="15" name="ABREVIATION " dataDxfId="13"/>
    <tableColumn id="10" name="NOM DU FICHIER" dataDxfId="12"/>
    <tableColumn id="11" name="NOMBRE COPIE" dataDxfId="11"/>
    <tableColumn id="12" name="PRIX" dataDxfId="10"/>
    <tableColumn id="7" name="TOTAL" dataDxfId="9">
      <calculatedColumnFormula>BaseRH[[#This Row],[NOMBRE COPIE]]*BaseRH[[#This Row],[PRIX]]</calculatedColumnFormula>
    </tableColumn>
    <tableColumn id="8" name="XXX5" dataDxfId="8"/>
    <tableColumn id="9" name="XXX6" dataDxfId="7"/>
    <tableColumn id="2" name="XXX7" dataDxfId="6"/>
    <tableColumn id="3" name="XXX8" dataDxfId="5"/>
    <tableColumn id="4" name="XXX9" dataDxfId="4"/>
    <tableColumn id="17" name="XXX10" dataDxfId="3"/>
    <tableColumn id="18" name="XXX11" dataDxfId="2"/>
    <tableColumn id="19" name="XXX12" dataDxfId="1"/>
    <tableColumn id="20" name="XXX13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"/>
  <sheetViews>
    <sheetView workbookViewId="0">
      <selection activeCell="L12" sqref="L12"/>
    </sheetView>
  </sheetViews>
  <sheetFormatPr baseColWidth="10" defaultColWidth="11.42578125"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estUserForm">
                <anchor moveWithCells="1" sizeWithCells="1">
                  <from>
                    <xdr:col>0</xdr:col>
                    <xdr:colOff>85725</xdr:colOff>
                    <xdr:row>0</xdr:row>
                    <xdr:rowOff>171450</xdr:rowOff>
                  </from>
                  <to>
                    <xdr:col>3</xdr:col>
                    <xdr:colOff>95250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T19"/>
  <sheetViews>
    <sheetView tabSelected="1" workbookViewId="0">
      <selection activeCell="A19" sqref="A19"/>
    </sheetView>
  </sheetViews>
  <sheetFormatPr baseColWidth="10" defaultColWidth="11.42578125" defaultRowHeight="15" x14ac:dyDescent="0.25"/>
  <cols>
    <col min="1" max="1" width="11.28515625" bestFit="1" customWidth="1"/>
    <col min="2" max="2" width="10.7109375" style="6" bestFit="1" customWidth="1"/>
    <col min="3" max="3" width="22" style="2" customWidth="1"/>
    <col min="4" max="4" width="16.28515625" bestFit="1" customWidth="1"/>
    <col min="5" max="5" width="16.42578125" style="13" bestFit="1" customWidth="1"/>
    <col min="6" max="6" width="18.28515625" bestFit="1" customWidth="1"/>
    <col min="7" max="7" width="13.5703125" bestFit="1" customWidth="1"/>
    <col min="8" max="8" width="26.42578125" bestFit="1" customWidth="1"/>
    <col min="9" max="9" width="14.7109375" style="2" bestFit="1" customWidth="1"/>
    <col min="10" max="10" width="9.28515625" style="2" bestFit="1" customWidth="1"/>
    <col min="11" max="11" width="13.42578125" style="2" bestFit="1" customWidth="1"/>
    <col min="12" max="12" width="13.42578125" bestFit="1" customWidth="1"/>
    <col min="13" max="13" width="10.28515625" customWidth="1"/>
    <col min="14" max="14" width="11.42578125" style="2"/>
    <col min="15" max="15" width="13.42578125" style="2" bestFit="1" customWidth="1"/>
    <col min="16" max="16" width="12.28515625" style="2" bestFit="1" customWidth="1"/>
  </cols>
  <sheetData>
    <row r="1" spans="1:20" x14ac:dyDescent="0.25">
      <c r="A1" t="s">
        <v>57</v>
      </c>
      <c r="B1" s="6" t="s">
        <v>0</v>
      </c>
      <c r="C1" s="15" t="s">
        <v>1</v>
      </c>
      <c r="D1" s="8" t="s">
        <v>2</v>
      </c>
      <c r="E1" s="13" t="s">
        <v>3</v>
      </c>
      <c r="F1" s="8" t="s">
        <v>4</v>
      </c>
      <c r="G1" s="8" t="s">
        <v>5</v>
      </c>
      <c r="H1" s="17" t="s">
        <v>20</v>
      </c>
      <c r="I1" s="27" t="s">
        <v>32</v>
      </c>
      <c r="J1" s="27" t="s">
        <v>33</v>
      </c>
      <c r="K1" s="13" t="s">
        <v>36</v>
      </c>
      <c r="L1" s="13" t="s">
        <v>6</v>
      </c>
      <c r="M1" s="13" t="s">
        <v>7</v>
      </c>
      <c r="N1" s="13" t="s">
        <v>8</v>
      </c>
      <c r="O1" s="13" t="s">
        <v>9</v>
      </c>
      <c r="P1" s="13" t="s">
        <v>10</v>
      </c>
      <c r="Q1" s="13" t="s">
        <v>11</v>
      </c>
      <c r="R1" s="13" t="s">
        <v>12</v>
      </c>
      <c r="S1" s="13" t="s">
        <v>13</v>
      </c>
      <c r="T1" s="13" t="s">
        <v>14</v>
      </c>
    </row>
    <row r="2" spans="1:20" x14ac:dyDescent="0.25">
      <c r="A2" s="5">
        <v>1</v>
      </c>
      <c r="B2" s="7">
        <v>45659</v>
      </c>
      <c r="C2" s="16">
        <v>1001</v>
      </c>
      <c r="D2" s="1" t="s">
        <v>16</v>
      </c>
      <c r="E2" s="14">
        <v>45658</v>
      </c>
      <c r="F2" s="4" t="s">
        <v>15</v>
      </c>
      <c r="G2" s="4" t="s">
        <v>19</v>
      </c>
      <c r="H2" s="18" t="s">
        <v>21</v>
      </c>
      <c r="I2" s="16">
        <v>1</v>
      </c>
      <c r="J2" s="16">
        <v>2000</v>
      </c>
      <c r="K2" s="16">
        <f>BaseRH[[#This Row],[NOMBRE COPIE]]*BaseRH[[#This Row],[PRIX]]</f>
        <v>2000</v>
      </c>
      <c r="L2" s="4"/>
      <c r="M2" s="3"/>
      <c r="N2" s="10"/>
      <c r="O2" s="11"/>
      <c r="P2" s="3"/>
      <c r="Q2" s="12"/>
      <c r="R2" s="12"/>
      <c r="S2" s="12"/>
      <c r="T2" s="12"/>
    </row>
    <row r="3" spans="1:20" x14ac:dyDescent="0.25">
      <c r="A3" s="5">
        <v>2</v>
      </c>
      <c r="B3" s="7">
        <v>45659</v>
      </c>
      <c r="C3" s="16">
        <v>1002</v>
      </c>
      <c r="D3" s="1" t="s">
        <v>17</v>
      </c>
      <c r="E3" s="14">
        <v>45658</v>
      </c>
      <c r="F3" s="4" t="s">
        <v>15</v>
      </c>
      <c r="G3" s="4" t="s">
        <v>19</v>
      </c>
      <c r="H3" s="18" t="s">
        <v>22</v>
      </c>
      <c r="I3" s="16">
        <v>1</v>
      </c>
      <c r="J3" s="16">
        <v>2000</v>
      </c>
      <c r="K3" s="16">
        <f>BaseRH[[#This Row],[NOMBRE COPIE]]*BaseRH[[#This Row],[PRIX]]</f>
        <v>2000</v>
      </c>
      <c r="L3" s="4"/>
      <c r="M3" s="3"/>
      <c r="N3" s="9"/>
      <c r="O3" s="11"/>
      <c r="P3" s="3"/>
      <c r="Q3" s="12"/>
      <c r="R3" s="12"/>
      <c r="S3" s="12"/>
      <c r="T3" s="12"/>
    </row>
    <row r="4" spans="1:20" x14ac:dyDescent="0.25">
      <c r="A4" s="5">
        <v>3</v>
      </c>
      <c r="B4" s="7">
        <v>45659</v>
      </c>
      <c r="C4" s="16">
        <v>1003</v>
      </c>
      <c r="D4" s="1" t="s">
        <v>18</v>
      </c>
      <c r="E4" s="14">
        <v>45658</v>
      </c>
      <c r="F4" s="4" t="s">
        <v>15</v>
      </c>
      <c r="G4" s="4" t="s">
        <v>19</v>
      </c>
      <c r="H4" s="18" t="s">
        <v>23</v>
      </c>
      <c r="I4" s="16">
        <v>1</v>
      </c>
      <c r="J4" s="16">
        <v>2000</v>
      </c>
      <c r="K4" s="16">
        <f>BaseRH[[#This Row],[NOMBRE COPIE]]*BaseRH[[#This Row],[PRIX]]</f>
        <v>2000</v>
      </c>
      <c r="L4" s="4"/>
      <c r="M4" s="3"/>
      <c r="N4" s="9"/>
      <c r="O4" s="11"/>
      <c r="P4" s="3"/>
      <c r="Q4" s="12"/>
      <c r="R4" s="12"/>
      <c r="S4" s="12"/>
      <c r="T4" s="12"/>
    </row>
    <row r="5" spans="1:20" x14ac:dyDescent="0.25">
      <c r="A5" s="19">
        <v>4</v>
      </c>
      <c r="B5" s="20">
        <v>45696</v>
      </c>
      <c r="C5" s="21" t="s">
        <v>24</v>
      </c>
      <c r="D5" s="1" t="s">
        <v>25</v>
      </c>
      <c r="E5" s="22">
        <v>44958</v>
      </c>
      <c r="F5" s="1" t="s">
        <v>15</v>
      </c>
      <c r="G5" s="1" t="s">
        <v>19</v>
      </c>
      <c r="H5" s="23"/>
      <c r="I5" s="16">
        <v>1</v>
      </c>
      <c r="J5" s="16">
        <v>2000</v>
      </c>
      <c r="K5" s="16">
        <f>BaseRH[[#This Row],[NOMBRE COPIE]]*BaseRH[[#This Row],[PRIX]]</f>
        <v>2000</v>
      </c>
      <c r="L5" s="1"/>
      <c r="M5" s="24"/>
      <c r="N5" s="25"/>
      <c r="O5" s="3"/>
      <c r="P5" s="3"/>
      <c r="Q5" s="26"/>
      <c r="R5" s="26"/>
      <c r="S5" s="26"/>
      <c r="T5" s="26"/>
    </row>
    <row r="6" spans="1:20" x14ac:dyDescent="0.25">
      <c r="A6" s="19">
        <v>5</v>
      </c>
      <c r="B6" s="20">
        <v>45696</v>
      </c>
      <c r="C6" s="21" t="s">
        <v>26</v>
      </c>
      <c r="D6" s="1" t="s">
        <v>27</v>
      </c>
      <c r="E6" s="22">
        <v>45696</v>
      </c>
      <c r="F6" s="1" t="s">
        <v>15</v>
      </c>
      <c r="G6" s="1" t="s">
        <v>19</v>
      </c>
      <c r="H6" s="23"/>
      <c r="I6" s="16">
        <v>1</v>
      </c>
      <c r="J6" s="16">
        <v>2000</v>
      </c>
      <c r="K6" s="16">
        <f>BaseRH[[#This Row],[NOMBRE COPIE]]*BaseRH[[#This Row],[PRIX]]</f>
        <v>2000</v>
      </c>
      <c r="L6" s="1"/>
      <c r="M6" s="24"/>
      <c r="N6" s="25"/>
      <c r="O6" s="3"/>
      <c r="P6" s="3"/>
      <c r="Q6" s="26"/>
      <c r="R6" s="26"/>
      <c r="S6" s="26"/>
      <c r="T6" s="26"/>
    </row>
    <row r="7" spans="1:20" x14ac:dyDescent="0.25">
      <c r="A7" s="19">
        <v>6</v>
      </c>
      <c r="B7" s="20">
        <v>45696</v>
      </c>
      <c r="C7" s="21" t="s">
        <v>28</v>
      </c>
      <c r="D7" s="1" t="s">
        <v>29</v>
      </c>
      <c r="E7" s="22">
        <v>45696</v>
      </c>
      <c r="F7" s="1" t="s">
        <v>15</v>
      </c>
      <c r="G7" s="1" t="s">
        <v>19</v>
      </c>
      <c r="H7" s="23"/>
      <c r="I7" s="21">
        <v>2</v>
      </c>
      <c r="J7" s="21">
        <v>1500</v>
      </c>
      <c r="K7" s="16">
        <f>BaseRH[[#This Row],[NOMBRE COPIE]]*BaseRH[[#This Row],[PRIX]]</f>
        <v>3000</v>
      </c>
      <c r="L7" s="1"/>
      <c r="M7" s="24"/>
      <c r="N7" s="25"/>
      <c r="O7" s="3"/>
      <c r="P7" s="3"/>
      <c r="Q7" s="26"/>
      <c r="R7" s="26"/>
      <c r="S7" s="26"/>
      <c r="T7" s="26"/>
    </row>
    <row r="8" spans="1:20" x14ac:dyDescent="0.25">
      <c r="A8" s="19">
        <v>7</v>
      </c>
      <c r="B8" s="20">
        <v>45696</v>
      </c>
      <c r="C8" s="21" t="s">
        <v>30</v>
      </c>
      <c r="D8" s="1" t="s">
        <v>31</v>
      </c>
      <c r="E8" s="22">
        <v>45696</v>
      </c>
      <c r="F8" s="1" t="s">
        <v>15</v>
      </c>
      <c r="G8" s="1" t="s">
        <v>19</v>
      </c>
      <c r="H8" s="23"/>
      <c r="I8" s="21">
        <v>2</v>
      </c>
      <c r="J8" s="21">
        <v>1500</v>
      </c>
      <c r="K8" s="16">
        <f>BaseRH[[#This Row],[NOMBRE COPIE]]*BaseRH[[#This Row],[PRIX]]</f>
        <v>3000</v>
      </c>
      <c r="L8" s="1"/>
      <c r="M8" s="24"/>
      <c r="N8" s="25"/>
      <c r="O8" s="3"/>
      <c r="P8" s="3"/>
      <c r="Q8" s="26"/>
      <c r="R8" s="26"/>
      <c r="S8" s="26"/>
      <c r="T8" s="26"/>
    </row>
    <row r="9" spans="1:20" x14ac:dyDescent="0.25">
      <c r="A9" s="19">
        <v>8</v>
      </c>
      <c r="B9" s="20">
        <v>45701</v>
      </c>
      <c r="C9" s="21" t="s">
        <v>34</v>
      </c>
      <c r="D9" s="1" t="s">
        <v>35</v>
      </c>
      <c r="E9" s="22">
        <v>45701</v>
      </c>
      <c r="F9" s="1" t="s">
        <v>15</v>
      </c>
      <c r="G9" s="1" t="s">
        <v>19</v>
      </c>
      <c r="H9" s="23"/>
      <c r="I9" s="21">
        <v>1</v>
      </c>
      <c r="J9" s="21">
        <v>1500</v>
      </c>
      <c r="K9" s="16">
        <f>BaseRH[[#This Row],[NOMBRE COPIE]]*BaseRH[[#This Row],[PRIX]]</f>
        <v>1500</v>
      </c>
      <c r="L9" s="1"/>
      <c r="M9" s="24"/>
      <c r="N9" s="25"/>
      <c r="O9" s="3"/>
      <c r="P9" s="3"/>
      <c r="Q9" s="26"/>
      <c r="R9" s="26"/>
      <c r="S9" s="26"/>
      <c r="T9" s="26"/>
    </row>
    <row r="10" spans="1:20" x14ac:dyDescent="0.25">
      <c r="A10" s="19">
        <v>9</v>
      </c>
      <c r="B10" s="28">
        <v>45704</v>
      </c>
      <c r="C10" s="21" t="s">
        <v>42</v>
      </c>
      <c r="D10" s="1" t="s">
        <v>37</v>
      </c>
      <c r="E10" s="29">
        <v>45702</v>
      </c>
      <c r="F10" s="1" t="s">
        <v>15</v>
      </c>
      <c r="G10" s="1" t="s">
        <v>19</v>
      </c>
      <c r="H10" s="23"/>
      <c r="I10" s="21">
        <v>123</v>
      </c>
      <c r="J10" s="21">
        <v>456</v>
      </c>
      <c r="K10" s="21">
        <f>BaseRH[[#This Row],[NOMBRE COPIE]]*BaseRH[[#This Row],[PRIX]]</f>
        <v>56088</v>
      </c>
      <c r="L10" s="1"/>
      <c r="M10" s="24"/>
      <c r="N10" s="25"/>
      <c r="O10" s="3"/>
      <c r="P10" s="3"/>
      <c r="Q10" s="26"/>
      <c r="R10" s="26"/>
      <c r="S10" s="26"/>
      <c r="T10" s="26"/>
    </row>
    <row r="11" spans="1:20" x14ac:dyDescent="0.25">
      <c r="A11" s="19">
        <v>10</v>
      </c>
      <c r="B11" s="28">
        <v>45704</v>
      </c>
      <c r="C11" s="21" t="s">
        <v>43</v>
      </c>
      <c r="D11" s="1" t="s">
        <v>38</v>
      </c>
      <c r="E11" s="29">
        <v>45703</v>
      </c>
      <c r="F11" s="1" t="s">
        <v>15</v>
      </c>
      <c r="G11" s="1" t="s">
        <v>19</v>
      </c>
      <c r="H11" s="23"/>
      <c r="I11" s="21">
        <v>654</v>
      </c>
      <c r="J11" s="21">
        <v>123</v>
      </c>
      <c r="K11" s="21">
        <f>BaseRH[[#This Row],[NOMBRE COPIE]]*BaseRH[[#This Row],[PRIX]]</f>
        <v>80442</v>
      </c>
      <c r="L11" s="1"/>
      <c r="M11" s="24"/>
      <c r="N11" s="25"/>
      <c r="O11" s="3"/>
      <c r="P11" s="3"/>
      <c r="Q11" s="26"/>
      <c r="R11" s="26"/>
      <c r="S11" s="26"/>
      <c r="T11" s="26"/>
    </row>
    <row r="12" spans="1:20" x14ac:dyDescent="0.25">
      <c r="A12" s="19">
        <v>11</v>
      </c>
      <c r="B12" s="28">
        <v>45704</v>
      </c>
      <c r="C12" s="21" t="s">
        <v>44</v>
      </c>
      <c r="D12" s="1" t="s">
        <v>39</v>
      </c>
      <c r="E12" s="29">
        <v>45876</v>
      </c>
      <c r="F12" s="1" t="s">
        <v>15</v>
      </c>
      <c r="G12" s="1" t="s">
        <v>19</v>
      </c>
      <c r="H12" s="23"/>
      <c r="I12" s="21">
        <v>11</v>
      </c>
      <c r="J12" s="21">
        <v>12</v>
      </c>
      <c r="K12" s="21">
        <f>BaseRH[[#This Row],[NOMBRE COPIE]]*BaseRH[[#This Row],[PRIX]]</f>
        <v>132</v>
      </c>
      <c r="L12" s="1"/>
      <c r="M12" s="24"/>
      <c r="N12" s="25"/>
      <c r="O12" s="3"/>
      <c r="P12" s="3"/>
      <c r="Q12" s="26"/>
      <c r="R12" s="26"/>
      <c r="S12" s="26"/>
      <c r="T12" s="26"/>
    </row>
    <row r="13" spans="1:20" x14ac:dyDescent="0.25">
      <c r="A13" s="30">
        <v>12</v>
      </c>
      <c r="B13" s="31">
        <v>45704</v>
      </c>
      <c r="C13" s="21" t="s">
        <v>45</v>
      </c>
      <c r="D13" s="33" t="s">
        <v>40</v>
      </c>
      <c r="E13" s="34">
        <v>45703</v>
      </c>
      <c r="F13" s="33" t="s">
        <v>15</v>
      </c>
      <c r="G13" s="33" t="s">
        <v>19</v>
      </c>
      <c r="H13" s="35"/>
      <c r="I13" s="32">
        <v>5</v>
      </c>
      <c r="J13" s="32">
        <v>4</v>
      </c>
      <c r="K13" s="32">
        <f>BaseRH[[#This Row],[NOMBRE COPIE]]*BaseRH[[#This Row],[PRIX]]</f>
        <v>20</v>
      </c>
      <c r="L13" s="33"/>
      <c r="M13" s="36"/>
      <c r="N13" s="37"/>
      <c r="O13" s="38"/>
      <c r="P13" s="39"/>
      <c r="Q13" s="40"/>
      <c r="R13" s="40"/>
      <c r="S13" s="40"/>
      <c r="T13" s="40"/>
    </row>
    <row r="14" spans="1:20" x14ac:dyDescent="0.25">
      <c r="A14" s="30">
        <v>13</v>
      </c>
      <c r="B14" s="31">
        <v>45704</v>
      </c>
      <c r="C14" s="21" t="s">
        <v>46</v>
      </c>
      <c r="D14" s="33" t="s">
        <v>41</v>
      </c>
      <c r="E14" s="34">
        <v>45705</v>
      </c>
      <c r="F14" s="33" t="s">
        <v>15</v>
      </c>
      <c r="G14" s="33" t="s">
        <v>19</v>
      </c>
      <c r="H14" s="35"/>
      <c r="I14" s="32">
        <v>1</v>
      </c>
      <c r="J14" s="32">
        <v>2</v>
      </c>
      <c r="K14" s="32">
        <f>BaseRH[[#This Row],[NOMBRE COPIE]]*BaseRH[[#This Row],[PRIX]]</f>
        <v>2</v>
      </c>
      <c r="L14" s="33"/>
      <c r="M14" s="36"/>
      <c r="N14" s="37"/>
      <c r="O14" s="38"/>
      <c r="P14" s="39"/>
      <c r="Q14" s="40"/>
      <c r="R14" s="40"/>
      <c r="S14" s="40"/>
      <c r="T14" s="40"/>
    </row>
    <row r="15" spans="1:20" x14ac:dyDescent="0.25">
      <c r="A15" s="30">
        <v>14</v>
      </c>
      <c r="B15" s="31">
        <v>45736</v>
      </c>
      <c r="C15" s="32" t="s">
        <v>47</v>
      </c>
      <c r="D15" s="33" t="s">
        <v>48</v>
      </c>
      <c r="E15" s="34">
        <v>45736</v>
      </c>
      <c r="F15" s="33" t="s">
        <v>15</v>
      </c>
      <c r="G15" s="33" t="s">
        <v>19</v>
      </c>
      <c r="H15" s="35" t="s">
        <v>49</v>
      </c>
      <c r="I15" s="32">
        <v>1</v>
      </c>
      <c r="J15" s="32">
        <v>1000</v>
      </c>
      <c r="K15" s="32">
        <f>BaseRH[[#This Row],[NOMBRE COPIE]]*BaseRH[[#This Row],[PRIX]]</f>
        <v>1000</v>
      </c>
      <c r="L15" s="33"/>
      <c r="M15" s="36"/>
      <c r="N15" s="37"/>
      <c r="O15" s="38"/>
      <c r="P15" s="39"/>
      <c r="Q15" s="40"/>
      <c r="R15" s="40"/>
      <c r="S15" s="40"/>
      <c r="T15" s="40"/>
    </row>
    <row r="16" spans="1:20" x14ac:dyDescent="0.25">
      <c r="A16" s="30">
        <v>15</v>
      </c>
      <c r="B16" s="31">
        <v>45736</v>
      </c>
      <c r="C16" s="32" t="s">
        <v>50</v>
      </c>
      <c r="D16" s="33" t="s">
        <v>51</v>
      </c>
      <c r="E16" s="34">
        <v>45736</v>
      </c>
      <c r="F16" s="33" t="s">
        <v>15</v>
      </c>
      <c r="G16" s="33" t="s">
        <v>19</v>
      </c>
      <c r="H16" s="35"/>
      <c r="I16" s="32">
        <v>1</v>
      </c>
      <c r="J16" s="32">
        <v>1000</v>
      </c>
      <c r="K16" s="32">
        <f>BaseRH[[#This Row],[NOMBRE COPIE]]*BaseRH[[#This Row],[PRIX]]</f>
        <v>1000</v>
      </c>
      <c r="L16" s="33"/>
      <c r="M16" s="36"/>
      <c r="N16" s="37"/>
      <c r="O16" s="38"/>
      <c r="P16" s="39"/>
      <c r="Q16" s="40"/>
      <c r="R16" s="40"/>
      <c r="S16" s="40"/>
      <c r="T16" s="40"/>
    </row>
    <row r="17" spans="1:20" x14ac:dyDescent="0.25">
      <c r="A17" s="30">
        <v>16</v>
      </c>
      <c r="B17" s="31">
        <v>45736</v>
      </c>
      <c r="C17" s="32" t="s">
        <v>52</v>
      </c>
      <c r="D17" s="33" t="s">
        <v>51</v>
      </c>
      <c r="E17" s="34">
        <v>45736</v>
      </c>
      <c r="F17" s="33" t="s">
        <v>15</v>
      </c>
      <c r="G17" s="33" t="s">
        <v>19</v>
      </c>
      <c r="H17" s="35" t="s">
        <v>53</v>
      </c>
      <c r="I17" s="32">
        <v>1</v>
      </c>
      <c r="J17" s="32">
        <v>1000</v>
      </c>
      <c r="K17" s="32">
        <f>BaseRH[[#This Row],[NOMBRE COPIE]]*BaseRH[[#This Row],[PRIX]]</f>
        <v>1000</v>
      </c>
      <c r="L17" s="33"/>
      <c r="M17" s="36"/>
      <c r="N17" s="37"/>
      <c r="O17" s="38"/>
      <c r="P17" s="39"/>
      <c r="Q17" s="40"/>
      <c r="R17" s="40"/>
      <c r="S17" s="40"/>
      <c r="T17" s="40"/>
    </row>
    <row r="18" spans="1:20" x14ac:dyDescent="0.25">
      <c r="A18" s="30">
        <v>17</v>
      </c>
      <c r="B18" s="31">
        <v>45736</v>
      </c>
      <c r="C18" s="32" t="s">
        <v>54</v>
      </c>
      <c r="D18" s="33" t="s">
        <v>55</v>
      </c>
      <c r="E18" s="34">
        <v>45736</v>
      </c>
      <c r="F18" s="33" t="s">
        <v>15</v>
      </c>
      <c r="G18" s="33" t="s">
        <v>19</v>
      </c>
      <c r="H18" s="35" t="s">
        <v>56</v>
      </c>
      <c r="I18" s="32">
        <v>1</v>
      </c>
      <c r="J18" s="32">
        <v>1000</v>
      </c>
      <c r="K18" s="32">
        <f>BaseRH[[#This Row],[NOMBRE COPIE]]*BaseRH[[#This Row],[PRIX]]</f>
        <v>1000</v>
      </c>
      <c r="L18" s="33"/>
      <c r="M18" s="36"/>
      <c r="N18" s="37"/>
      <c r="O18" s="38"/>
      <c r="P18" s="39"/>
      <c r="Q18" s="40"/>
      <c r="R18" s="40"/>
      <c r="S18" s="40"/>
      <c r="T18" s="40"/>
    </row>
    <row r="19" spans="1:20" x14ac:dyDescent="0.25">
      <c r="A19" s="30">
        <v>18</v>
      </c>
      <c r="B19" s="31">
        <v>45737</v>
      </c>
      <c r="C19" s="32" t="s">
        <v>58</v>
      </c>
      <c r="D19" s="33" t="s">
        <v>18</v>
      </c>
      <c r="E19" s="34">
        <v>45737</v>
      </c>
      <c r="F19" s="33" t="s">
        <v>15</v>
      </c>
      <c r="G19" s="33" t="s">
        <v>19</v>
      </c>
      <c r="H19" s="35" t="s">
        <v>59</v>
      </c>
      <c r="I19" s="32">
        <v>1</v>
      </c>
      <c r="J19" s="32">
        <v>1000</v>
      </c>
      <c r="K19" s="32">
        <f>BaseRH[[#This Row],[NOMBRE COPIE]]*BaseRH[[#This Row],[PRIX]]</f>
        <v>1000</v>
      </c>
      <c r="L19" s="33"/>
      <c r="M19" s="36"/>
      <c r="N19" s="37"/>
      <c r="O19" s="38"/>
      <c r="P19" s="39"/>
      <c r="Q19" s="40"/>
      <c r="R19" s="40"/>
      <c r="S19" s="40"/>
      <c r="T19" s="40"/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ACTE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LEAD CONSEILS</cp:lastModifiedBy>
  <dcterms:created xsi:type="dcterms:W3CDTF">2021-03-26T18:28:58Z</dcterms:created>
  <dcterms:modified xsi:type="dcterms:W3CDTF">2025-03-21T19:02:39Z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2021-03-26T18:28:59Z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fbcd3088-703c-428f-8ff8-7cb77616d5ce</vt:lpwstr>
  </property>
  <property fmtid="{D5CDD505-2E9C-101B-9397-08002B2CF9AE}" pid="8" name="MSIP_Label_1ada0a2f-b917-4d51-b0d0-d418a10c8b23_ContentBits">
    <vt:lpwstr>0</vt:lpwstr>
  </property>
</Properties>
</file>