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FF23358-61A3-4289-9CD9-0115DB1619A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5" r:id="rId1"/>
    <sheet name="ACTE" sheetId="7" r:id="rId2"/>
  </sheets>
  <functionGroups builtInGroupCount="19"/>
  <definedNames>
    <definedName name="TABLE_ADRESS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7" l="1"/>
  <c r="K13" i="7"/>
  <c r="K12" i="7"/>
  <c r="K11" i="7"/>
  <c r="K10" i="7"/>
  <c r="K3" i="7"/>
  <c r="K4" i="7"/>
  <c r="K5" i="7"/>
  <c r="K6" i="7"/>
  <c r="K7" i="7"/>
  <c r="K8" i="7"/>
  <c r="K9" i="7"/>
  <c r="K2" i="7"/>
</calcChain>
</file>

<file path=xl/sharedStrings.xml><?xml version="1.0" encoding="utf-8"?>
<sst xmlns="http://schemas.openxmlformats.org/spreadsheetml/2006/main" count="72" uniqueCount="48">
  <si>
    <t>NUMERO</t>
  </si>
  <si>
    <t>DATE</t>
  </si>
  <si>
    <t>N° ACTE</t>
  </si>
  <si>
    <t>NOM &amp; PRENOM</t>
  </si>
  <si>
    <t>JOUR NAISSANCE</t>
  </si>
  <si>
    <t>LIEU DE NAISSANCE</t>
  </si>
  <si>
    <t xml:space="preserve">ABREVIATION 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</si>
  <si>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</si>
  <si>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</si>
  <si>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</si>
  <si>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</si>
  <si>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</si>
  <si>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</si>
  <si>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</si>
  <si>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</si>
  <si>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</si>
  <si>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LIBREVILLE</t>
  </si>
  <si>
    <t>DUPONT DUPONT</t>
  </si>
  <si>
    <t>ANNE LE COQ</t>
  </si>
  <si>
    <t>SOPHIE LA PIX</t>
  </si>
  <si>
    <t>LBV</t>
  </si>
  <si>
    <t>NOM DU FICHIER</t>
  </si>
  <si>
    <t>1001-DUPONT-01012025-LBV</t>
  </si>
  <si>
    <t>1002-ANNE-01012025-LBV</t>
  </si>
  <si>
    <t>1003-SOPHIE-01012025-LBV</t>
  </si>
  <si>
    <t>123456</t>
  </si>
  <si>
    <t>nom prénom</t>
  </si>
  <si>
    <t>1005</t>
  </si>
  <si>
    <t>XXX</t>
  </si>
  <si>
    <t>1006</t>
  </si>
  <si>
    <t>XXL</t>
  </si>
  <si>
    <t>1007</t>
  </si>
  <si>
    <t>XL</t>
  </si>
  <si>
    <t>NOMBRE COPIE</t>
  </si>
  <si>
    <t>PRIX</t>
  </si>
  <si>
    <t>1009</t>
  </si>
  <si>
    <t>Brad Pitt</t>
  </si>
  <si>
    <t>TOTAL</t>
  </si>
  <si>
    <t>test1</t>
  </si>
  <si>
    <t>test2</t>
  </si>
  <si>
    <t>aa</t>
  </si>
  <si>
    <t>pppp</t>
  </si>
  <si>
    <t>aaa</t>
  </si>
  <si>
    <t>aaaaaa</t>
  </si>
  <si>
    <t>a</t>
  </si>
  <si>
    <t>b</t>
  </si>
  <si>
    <t>abc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</si>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</sst>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_F_C_F_A_-;\-* #,##0\ _F_C_F_A_-;_-* &quot;-&quot;\ _F_C_F_A_-;_-@_-"/>
    <numFmt numFmtId="165" formatCode="dd/mm/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17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4" fontId="0" fillId="0" borderId="0" xfId="0" applyNumberFormat="1"/>
    <xf numFmtId="14" fontId="0" fillId="0" borderId="2" xfId="0" applyNumberFormat="1" applyBorder="1"/>
    <xf numFmtId="0" fontId="0" fillId="3" borderId="0" xfId="0" applyFill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14" fontId="0" fillId="0" borderId="0" xfId="0" applyNumberFormat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2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/>
    <xf numFmtId="14" fontId="0" fillId="6" borderId="0" xfId="0" applyNumberFormat="1" applyFill="1" applyAlignment="1">
      <alignment horizontal="center"/>
    </xf>
    <xf numFmtId="165" fontId="0" fillId="0" borderId="1" xfId="0" applyNumberFormat="1" applyBorder="1"/>
    <xf numFmtId="165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65" fontId="0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165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</cellXfs>
  <cellStyles count="17">
    <cellStyle name="Euro" xfId="12" xr:uid="{00000000-0005-0000-0000-000000000000}"/>
    <cellStyle name="Milliers [0] 2" xfId="2" xr:uid="{00000000-0005-0000-0000-000001000000}"/>
    <cellStyle name="Milliers [0] 2 3 2" xfId="8" xr:uid="{00000000-0005-0000-0000-000002000000}"/>
    <cellStyle name="Milliers [0] 2 3 2 2" xfId="10" xr:uid="{00000000-0005-0000-0000-000003000000}"/>
    <cellStyle name="Milliers [0] 2 3 2 3" xfId="15" xr:uid="{00000000-0005-0000-0000-000004000000}"/>
    <cellStyle name="Milliers [0] 3 3 2" xfId="14" xr:uid="{00000000-0005-0000-0000-000005000000}"/>
    <cellStyle name="Normal 2" xfId="1" xr:uid="{00000000-0005-0000-0000-000007000000}"/>
    <cellStyle name="Normal 2 2" xfId="3" xr:uid="{00000000-0005-0000-0000-000008000000}"/>
    <cellStyle name="Normal 2 3" xfId="16" xr:uid="{00000000-0005-0000-0000-000009000000}"/>
    <cellStyle name="Normal 5" xfId="11" xr:uid="{00000000-0005-0000-0000-00000A000000}"/>
    <cellStyle name="Normal 7 3 4" xfId="4" xr:uid="{00000000-0005-0000-0000-00000B000000}"/>
    <cellStyle name="Normal 7 3 4 2" xfId="7" xr:uid="{00000000-0005-0000-0000-00000C000000}"/>
    <cellStyle name="Normal 7 3 4 3" xfId="9" xr:uid="{00000000-0005-0000-0000-00000D000000}"/>
    <cellStyle name="Normal 7 3 4 4" xfId="13" xr:uid="{00000000-0005-0000-0000-00000E000000}"/>
    <cellStyle name="Normal 7 3 5 2" xfId="6" xr:uid="{00000000-0005-0000-0000-00000F000000}"/>
    <cellStyle name="Normal 7 4" xfId="5" xr:uid="{00000000-0005-0000-0000-000010000000}"/>
    <cellStyle name="Standaard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nl-B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RH" displayName="BaseRH" ref="A1:T14" totalsRowShown="0" dataDxfId="20">
  <tableColumns count="20">
    <tableColumn id="1" xr3:uid="{00000000-0010-0000-0000-000001000000}" name="NUMERO" dataDxfId="19"/>
    <tableColumn id="6" xr3:uid="{00000000-0010-0000-0000-000006000000}" name="DATE" dataDxfId="18"/>
    <tableColumn id="5" xr3:uid="{00000000-0010-0000-0000-000005000000}" name="N° ACTE" dataDxfId="17"/>
    <tableColumn id="13" xr3:uid="{00000000-0010-0000-0000-00000D000000}" name="NOM &amp; PRENOM" dataDxfId="16"/>
    <tableColumn id="14" xr3:uid="{00000000-0010-0000-0000-00000E000000}" name="JOUR NAISSANCE" dataDxfId="15"/>
    <tableColumn id="16" xr3:uid="{00000000-0010-0000-0000-000010000000}" name="LIEU DE NAISSANCE" dataDxfId="14"/>
    <tableColumn id="15" xr3:uid="{00000000-0010-0000-0000-00000F000000}" name="ABREVIATION " dataDxfId="13"/>
    <tableColumn id="10" xr3:uid="{00000000-0010-0000-0000-00000A000000}" name="NOM DU FICHIER" dataDxfId="12"/>
    <tableColumn id="11" xr3:uid="{00000000-0010-0000-0000-00000B000000}" name="NOMBRE COPIE" dataDxfId="11"/>
    <tableColumn id="12" xr3:uid="{00000000-0010-0000-0000-00000C000000}" name="PRIX" dataDxfId="10"/>
    <tableColumn id="7" xr3:uid="{00000000-0010-0000-0000-000007000000}" name="TOTAL" dataDxfId="9">
      <calculatedColumnFormula>BaseRH[[#This Row],[NOMBRE COPIE]]*BaseRH[[#This Row],[PRIX]]</calculatedColumnFormula>
    </tableColumn>
    <tableColumn id="8" xr3:uid="{00000000-0010-0000-0000-000008000000}" name="XXX5" dataDxfId="8"/>
    <tableColumn id="9" xr3:uid="{00000000-0010-0000-0000-000009000000}" name="XXX6" dataDxfId="7"/>
    <tableColumn id="2" xr3:uid="{00000000-0010-0000-0000-000002000000}" name="XXX7" dataDxfId="6"/>
    <tableColumn id="3" xr3:uid="{00000000-0010-0000-0000-000003000000}" name="XXX8" dataDxfId="5"/>
    <tableColumn id="4" xr3:uid="{00000000-0010-0000-0000-000004000000}" name="XXX9" dataDxfId="4"/>
    <tableColumn id="17" xr3:uid="{00000000-0010-0000-0000-000011000000}" name="XXX10" dataDxfId="3"/>
    <tableColumn id="18" xr3:uid="{00000000-0010-0000-0000-000012000000}" name="XXX11" dataDxfId="2"/>
    <tableColumn id="19" xr3:uid="{00000000-0010-0000-0000-000013000000}" name="XXX12" dataDxfId="1"/>
    <tableColumn id="20" xr3:uid="{00000000-0010-0000-0000-000014000000}" name="XXX13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tabSelected="1" workbookViewId="0">
      <selection activeCell="G5" sqref="G5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A1:T14"/>
  <sheetViews>
    <sheetView workbookViewId="0">
      <selection activeCell="K12" sqref="K12"/>
    </sheetView>
  </sheetViews>
  <sheetFormatPr defaultColWidth="11.42578125" defaultRowHeight="15" x14ac:dyDescent="0.25"/>
  <cols>
    <col min="1" max="1" width="9.28515625" bestFit="1" customWidth="1"/>
    <col min="2" max="2" width="10.7109375" style="6" bestFit="1" customWidth="1"/>
    <col min="3" max="3" width="22" style="2" customWidth="1"/>
    <col min="4" max="4" width="16.28515625" bestFit="1" customWidth="1"/>
    <col min="5" max="5" width="16.42578125" style="13" bestFit="1" customWidth="1"/>
    <col min="6" max="6" width="18.28515625" bestFit="1" customWidth="1"/>
    <col min="7" max="7" width="13.5703125" bestFit="1" customWidth="1"/>
    <col min="8" max="8" width="26.42578125" bestFit="1" customWidth="1"/>
    <col min="9" max="9" width="14.7109375" style="2" bestFit="1" customWidth="1"/>
    <col min="10" max="10" width="9.28515625" style="2" bestFit="1" customWidth="1"/>
    <col min="11" max="11" width="13.42578125" style="2" bestFit="1" customWidth="1"/>
    <col min="12" max="12" width="13.42578125" bestFit="1" customWidth="1"/>
    <col min="13" max="13" width="10.28515625" customWidth="1"/>
    <col min="14" max="14" width="11.42578125" style="2"/>
    <col min="15" max="15" width="13.42578125" style="2" bestFit="1" customWidth="1"/>
    <col min="16" max="16" width="12.28515625" style="2" bestFit="1" customWidth="1"/>
  </cols>
  <sheetData>
    <row r="1" spans="1:20" x14ac:dyDescent="0.25">
      <c r="A1" t="s">
        <v>0</v>
      </c>
      <c r="B1" s="6" t="s">
        <v>1</v>
      </c>
      <c r="C1" s="15" t="s">
        <v>2</v>
      </c>
      <c r="D1" s="8" t="s">
        <v>3</v>
      </c>
      <c r="E1" s="13" t="s">
        <v>4</v>
      </c>
      <c r="F1" s="8" t="s">
        <v>5</v>
      </c>
      <c r="G1" s="8" t="s">
        <v>6</v>
      </c>
      <c r="H1" s="17" t="s">
        <v>21</v>
      </c>
      <c r="I1" s="27" t="s">
        <v>33</v>
      </c>
      <c r="J1" s="27" t="s">
        <v>34</v>
      </c>
      <c r="K1" s="13" t="s">
        <v>37</v>
      </c>
      <c r="L1" s="13" t="s">
        <v>7</v>
      </c>
      <c r="M1" s="13" t="s">
        <v>8</v>
      </c>
      <c r="N1" s="13" t="s">
        <v>9</v>
      </c>
      <c r="O1" s="13" t="s">
        <v>10</v>
      </c>
      <c r="P1" s="13" t="s">
        <v>11</v>
      </c>
      <c r="Q1" s="13" t="s">
        <v>12</v>
      </c>
      <c r="R1" s="13" t="s">
        <v>13</v>
      </c>
      <c r="S1" s="13" t="s">
        <v>14</v>
      </c>
      <c r="T1" s="13" t="s">
        <v>15</v>
      </c>
    </row>
    <row r="2" spans="1:20" x14ac:dyDescent="0.25">
      <c r="A2" s="5">
        <v>1</v>
      </c>
      <c r="B2" s="7">
        <v>45659</v>
      </c>
      <c r="C2" s="16">
        <v>1001</v>
      </c>
      <c r="D2" s="1" t="s">
        <v>17</v>
      </c>
      <c r="E2" s="14">
        <v>45658</v>
      </c>
      <c r="F2" s="4" t="s">
        <v>16</v>
      </c>
      <c r="G2" s="4" t="s">
        <v>20</v>
      </c>
      <c r="H2" s="18" t="s">
        <v>22</v>
      </c>
      <c r="I2" s="16">
        <v>1</v>
      </c>
      <c r="J2" s="16">
        <v>2000</v>
      </c>
      <c r="K2" s="16">
        <f>BaseRH[[#This Row],[NOMBRE COPIE]]*BaseRH[[#This Row],[PRIX]]</f>
        <v>2000</v>
      </c>
      <c r="L2" s="4"/>
      <c r="M2" s="3"/>
      <c r="N2" s="10"/>
      <c r="O2" s="11"/>
      <c r="P2" s="3"/>
      <c r="Q2" s="12"/>
      <c r="R2" s="12"/>
      <c r="S2" s="12"/>
      <c r="T2" s="12"/>
    </row>
    <row r="3" spans="1:20" x14ac:dyDescent="0.25">
      <c r="A3" s="5">
        <v>2</v>
      </c>
      <c r="B3" s="7">
        <v>45659</v>
      </c>
      <c r="C3" s="16">
        <v>1002</v>
      </c>
      <c r="D3" s="1" t="s">
        <v>18</v>
      </c>
      <c r="E3" s="14">
        <v>45658</v>
      </c>
      <c r="F3" s="4" t="s">
        <v>16</v>
      </c>
      <c r="G3" s="4" t="s">
        <v>20</v>
      </c>
      <c r="H3" s="18" t="s">
        <v>23</v>
      </c>
      <c r="I3" s="16">
        <v>1</v>
      </c>
      <c r="J3" s="16">
        <v>2000</v>
      </c>
      <c r="K3" s="16">
        <f>BaseRH[[#This Row],[NOMBRE COPIE]]*BaseRH[[#This Row],[PRIX]]</f>
        <v>2000</v>
      </c>
      <c r="L3" s="4"/>
      <c r="M3" s="3"/>
      <c r="N3" s="9"/>
      <c r="O3" s="11"/>
      <c r="P3" s="3"/>
      <c r="Q3" s="12"/>
      <c r="R3" s="12"/>
      <c r="S3" s="12"/>
      <c r="T3" s="12"/>
    </row>
    <row r="4" spans="1:20" x14ac:dyDescent="0.25">
      <c r="A4" s="5">
        <v>3</v>
      </c>
      <c r="B4" s="7">
        <v>45659</v>
      </c>
      <c r="C4" s="16">
        <v>1003</v>
      </c>
      <c r="D4" s="1" t="s">
        <v>19</v>
      </c>
      <c r="E4" s="14">
        <v>45658</v>
      </c>
      <c r="F4" s="4" t="s">
        <v>16</v>
      </c>
      <c r="G4" s="4" t="s">
        <v>20</v>
      </c>
      <c r="H4" s="18" t="s">
        <v>24</v>
      </c>
      <c r="I4" s="16">
        <v>1</v>
      </c>
      <c r="J4" s="16">
        <v>2000</v>
      </c>
      <c r="K4" s="16">
        <f>BaseRH[[#This Row],[NOMBRE COPIE]]*BaseRH[[#This Row],[PRIX]]</f>
        <v>2000</v>
      </c>
      <c r="L4" s="4"/>
      <c r="M4" s="3"/>
      <c r="N4" s="9"/>
      <c r="O4" s="11"/>
      <c r="P4" s="3"/>
      <c r="Q4" s="12"/>
      <c r="R4" s="12"/>
      <c r="S4" s="12"/>
      <c r="T4" s="12"/>
    </row>
    <row r="5" spans="1:20" x14ac:dyDescent="0.25">
      <c r="A5" s="19">
        <v>4</v>
      </c>
      <c r="B5" s="20">
        <v>45696</v>
      </c>
      <c r="C5" s="21" t="s">
        <v>25</v>
      </c>
      <c r="D5" s="1" t="s">
        <v>26</v>
      </c>
      <c r="E5" s="22">
        <v>44958</v>
      </c>
      <c r="F5" s="1" t="s">
        <v>16</v>
      </c>
      <c r="G5" s="1" t="s">
        <v>20</v>
      </c>
      <c r="H5" s="23"/>
      <c r="I5" s="16">
        <v>1</v>
      </c>
      <c r="J5" s="16">
        <v>2000</v>
      </c>
      <c r="K5" s="16">
        <f>BaseRH[[#This Row],[NOMBRE COPIE]]*BaseRH[[#This Row],[PRIX]]</f>
        <v>2000</v>
      </c>
      <c r="L5" s="1"/>
      <c r="M5" s="24"/>
      <c r="N5" s="25"/>
      <c r="O5" s="3"/>
      <c r="P5" s="3"/>
      <c r="Q5" s="26"/>
      <c r="R5" s="26"/>
      <c r="S5" s="26"/>
      <c r="T5" s="26"/>
    </row>
    <row r="6" spans="1:20" x14ac:dyDescent="0.25">
      <c r="A6" s="19">
        <v>5</v>
      </c>
      <c r="B6" s="20">
        <v>45696</v>
      </c>
      <c r="C6" s="21" t="s">
        <v>27</v>
      </c>
      <c r="D6" s="1" t="s">
        <v>28</v>
      </c>
      <c r="E6" s="22">
        <v>45696</v>
      </c>
      <c r="F6" s="1" t="s">
        <v>16</v>
      </c>
      <c r="G6" s="1" t="s">
        <v>20</v>
      </c>
      <c r="H6" s="23"/>
      <c r="I6" s="16">
        <v>1</v>
      </c>
      <c r="J6" s="16">
        <v>2000</v>
      </c>
      <c r="K6" s="16">
        <f>BaseRH[[#This Row],[NOMBRE COPIE]]*BaseRH[[#This Row],[PRIX]]</f>
        <v>2000</v>
      </c>
      <c r="L6" s="1"/>
      <c r="M6" s="24"/>
      <c r="N6" s="25"/>
      <c r="O6" s="3"/>
      <c r="P6" s="3"/>
      <c r="Q6" s="26"/>
      <c r="R6" s="26"/>
      <c r="S6" s="26"/>
      <c r="T6" s="26"/>
    </row>
    <row r="7" spans="1:20" x14ac:dyDescent="0.25">
      <c r="A7" s="19">
        <v>6</v>
      </c>
      <c r="B7" s="20">
        <v>45696</v>
      </c>
      <c r="C7" s="21" t="s">
        <v>29</v>
      </c>
      <c r="D7" s="1" t="s">
        <v>30</v>
      </c>
      <c r="E7" s="22">
        <v>45696</v>
      </c>
      <c r="F7" s="1" t="s">
        <v>16</v>
      </c>
      <c r="G7" s="1" t="s">
        <v>20</v>
      </c>
      <c r="H7" s="23"/>
      <c r="I7" s="21">
        <v>2</v>
      </c>
      <c r="J7" s="21">
        <v>1500</v>
      </c>
      <c r="K7" s="16">
        <f>BaseRH[[#This Row],[NOMBRE COPIE]]*BaseRH[[#This Row],[PRIX]]</f>
        <v>3000</v>
      </c>
      <c r="L7" s="1"/>
      <c r="M7" s="24"/>
      <c r="N7" s="25"/>
      <c r="O7" s="3"/>
      <c r="P7" s="3"/>
      <c r="Q7" s="26"/>
      <c r="R7" s="26"/>
      <c r="S7" s="26"/>
      <c r="T7" s="26"/>
    </row>
    <row r="8" spans="1:20" x14ac:dyDescent="0.25">
      <c r="A8" s="19">
        <v>7</v>
      </c>
      <c r="B8" s="20">
        <v>45696</v>
      </c>
      <c r="C8" s="21" t="s">
        <v>31</v>
      </c>
      <c r="D8" s="1" t="s">
        <v>32</v>
      </c>
      <c r="E8" s="22">
        <v>45696</v>
      </c>
      <c r="F8" s="1" t="s">
        <v>16</v>
      </c>
      <c r="G8" s="1" t="s">
        <v>20</v>
      </c>
      <c r="H8" s="23"/>
      <c r="I8" s="21">
        <v>2</v>
      </c>
      <c r="J8" s="21">
        <v>1500</v>
      </c>
      <c r="K8" s="16">
        <f>BaseRH[[#This Row],[NOMBRE COPIE]]*BaseRH[[#This Row],[PRIX]]</f>
        <v>3000</v>
      </c>
      <c r="L8" s="1"/>
      <c r="M8" s="24"/>
      <c r="N8" s="25"/>
      <c r="O8" s="3"/>
      <c r="P8" s="3"/>
      <c r="Q8" s="26"/>
      <c r="R8" s="26"/>
      <c r="S8" s="26"/>
      <c r="T8" s="26"/>
    </row>
    <row r="9" spans="1:20" x14ac:dyDescent="0.25">
      <c r="A9" s="19">
        <v>8</v>
      </c>
      <c r="B9" s="20">
        <v>45701</v>
      </c>
      <c r="C9" s="21" t="s">
        <v>35</v>
      </c>
      <c r="D9" s="1" t="s">
        <v>36</v>
      </c>
      <c r="E9" s="22">
        <v>45701</v>
      </c>
      <c r="F9" s="1" t="s">
        <v>16</v>
      </c>
      <c r="G9" s="1" t="s">
        <v>20</v>
      </c>
      <c r="H9" s="23"/>
      <c r="I9" s="21">
        <v>1</v>
      </c>
      <c r="J9" s="21">
        <v>1500</v>
      </c>
      <c r="K9" s="16">
        <f>BaseRH[[#This Row],[NOMBRE COPIE]]*BaseRH[[#This Row],[PRIX]]</f>
        <v>1500</v>
      </c>
      <c r="L9" s="1"/>
      <c r="M9" s="24"/>
      <c r="N9" s="25"/>
      <c r="O9" s="3"/>
      <c r="P9" s="3"/>
      <c r="Q9" s="26"/>
      <c r="R9" s="26"/>
      <c r="S9" s="26"/>
      <c r="T9" s="26"/>
    </row>
    <row r="10" spans="1:20" x14ac:dyDescent="0.25">
      <c r="A10" s="19">
        <v>9</v>
      </c>
      <c r="B10" s="28">
        <v>45704</v>
      </c>
      <c r="C10" s="21" t="s">
        <v>38</v>
      </c>
      <c r="D10" s="1" t="s">
        <v>39</v>
      </c>
      <c r="E10" s="29">
        <v>45702</v>
      </c>
      <c r="F10" s="1" t="s">
        <v>16</v>
      </c>
      <c r="G10" s="1" t="s">
        <v>20</v>
      </c>
      <c r="H10" s="23"/>
      <c r="I10" s="21">
        <v>123</v>
      </c>
      <c r="J10" s="21">
        <v>456</v>
      </c>
      <c r="K10" s="21">
        <f>BaseRH[[#This Row],[NOMBRE COPIE]]*BaseRH[[#This Row],[PRIX]]</f>
        <v>56088</v>
      </c>
      <c r="L10" s="1"/>
      <c r="M10" s="24"/>
      <c r="N10" s="25"/>
      <c r="O10" s="3"/>
      <c r="P10" s="3"/>
      <c r="Q10" s="26"/>
      <c r="R10" s="26"/>
      <c r="S10" s="26"/>
      <c r="T10" s="26"/>
    </row>
    <row r="11" spans="1:20" x14ac:dyDescent="0.25">
      <c r="A11" s="19">
        <v>10</v>
      </c>
      <c r="B11" s="28">
        <v>45704</v>
      </c>
      <c r="C11" s="21" t="s">
        <v>40</v>
      </c>
      <c r="D11" s="1" t="s">
        <v>41</v>
      </c>
      <c r="E11" s="29">
        <v>45703</v>
      </c>
      <c r="F11" s="1" t="s">
        <v>16</v>
      </c>
      <c r="G11" s="1" t="s">
        <v>20</v>
      </c>
      <c r="H11" s="23"/>
      <c r="I11" s="21">
        <v>654</v>
      </c>
      <c r="J11" s="21">
        <v>123</v>
      </c>
      <c r="K11" s="21">
        <f>BaseRH[[#This Row],[NOMBRE COPIE]]*BaseRH[[#This Row],[PRIX]]</f>
        <v>80442</v>
      </c>
      <c r="L11" s="1"/>
      <c r="M11" s="24"/>
      <c r="N11" s="25"/>
      <c r="O11" s="3"/>
      <c r="P11" s="3"/>
      <c r="Q11" s="26"/>
      <c r="R11" s="26"/>
      <c r="S11" s="26"/>
      <c r="T11" s="26"/>
    </row>
    <row r="12" spans="1:20" x14ac:dyDescent="0.25">
      <c r="A12" s="19">
        <v>11</v>
      </c>
      <c r="B12" s="28">
        <v>45704</v>
      </c>
      <c r="C12" s="21" t="s">
        <v>42</v>
      </c>
      <c r="D12" s="1" t="s">
        <v>43</v>
      </c>
      <c r="E12" s="29">
        <v>45876</v>
      </c>
      <c r="F12" s="1" t="s">
        <v>16</v>
      </c>
      <c r="G12" s="1" t="s">
        <v>20</v>
      </c>
      <c r="H12" s="23"/>
      <c r="I12" s="21">
        <v>11</v>
      </c>
      <c r="J12" s="21">
        <v>12</v>
      </c>
      <c r="K12" s="21">
        <f>BaseRH[[#This Row],[NOMBRE COPIE]]*BaseRH[[#This Row],[PRIX]]</f>
        <v>132</v>
      </c>
      <c r="L12" s="1"/>
      <c r="M12" s="24"/>
      <c r="N12" s="25"/>
      <c r="O12" s="3"/>
      <c r="P12" s="3"/>
      <c r="Q12" s="26"/>
      <c r="R12" s="26"/>
      <c r="S12" s="26"/>
      <c r="T12" s="26"/>
    </row>
    <row r="13" spans="1:20" x14ac:dyDescent="0.25">
      <c r="A13" s="30">
        <v>12</v>
      </c>
      <c r="B13" s="31">
        <v>45704</v>
      </c>
      <c r="C13" s="32" t="s">
        <v>44</v>
      </c>
      <c r="D13" s="33" t="s">
        <v>45</v>
      </c>
      <c r="E13" s="34">
        <v>45703</v>
      </c>
      <c r="F13" s="33" t="s">
        <v>16</v>
      </c>
      <c r="G13" s="33" t="s">
        <v>20</v>
      </c>
      <c r="H13" s="35"/>
      <c r="I13" s="32">
        <v>5</v>
      </c>
      <c r="J13" s="32">
        <v>4</v>
      </c>
      <c r="K13" s="32">
        <f>BaseRH[[#This Row],[NOMBRE COPIE]]*BaseRH[[#This Row],[PRIX]]</f>
        <v>20</v>
      </c>
      <c r="L13" s="33"/>
      <c r="M13" s="36"/>
      <c r="N13" s="37"/>
      <c r="O13" s="38"/>
      <c r="P13" s="39"/>
      <c r="Q13" s="40"/>
      <c r="R13" s="40"/>
      <c r="S13" s="40"/>
      <c r="T13" s="40"/>
    </row>
    <row r="14" spans="1:20" x14ac:dyDescent="0.25">
      <c r="A14" s="30">
        <v>13</v>
      </c>
      <c r="B14" s="31">
        <v>45704</v>
      </c>
      <c r="C14" s="32" t="s">
        <v>46</v>
      </c>
      <c r="D14" s="33" t="s">
        <v>47</v>
      </c>
      <c r="E14" s="34">
        <v>45705</v>
      </c>
      <c r="F14" s="33" t="s">
        <v>16</v>
      </c>
      <c r="G14" s="33" t="s">
        <v>20</v>
      </c>
      <c r="H14" s="35"/>
      <c r="I14" s="32">
        <v>1</v>
      </c>
      <c r="J14" s="32">
        <v>2</v>
      </c>
      <c r="K14" s="32">
        <f>BaseRH[[#This Row],[NOMBRE COPIE]]*BaseRH[[#This Row],[PRIX]]</f>
        <v>2</v>
      </c>
      <c r="L14" s="33"/>
      <c r="M14" s="36"/>
      <c r="N14" s="37"/>
      <c r="O14" s="38"/>
      <c r="P14" s="39"/>
      <c r="Q14" s="40"/>
      <c r="R14" s="40"/>
      <c r="S14" s="40"/>
      <c r="T14" s="40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ACTE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BSA</cp:lastModifiedBy>
  <dcterms:created xsi:type="dcterms:W3CDTF">2021-03-26T18:28:58Z</dcterms:created>
  <dcterms:modified xsi:type="dcterms:W3CDTF">2025-02-16T17:44:02Z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