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45" windowWidth="10515" windowHeight="4905" activeTab="1"/>
  </bookViews>
  <sheets>
    <sheet name="ECH BRUT" sheetId="1" r:id="rId1"/>
    <sheet name="ECH NET" sheetId="2" r:id="rId2"/>
  </sheets>
  <definedNames>
    <definedName name="_xlnm._FilterDatabase" localSheetId="1" hidden="1">'ECH NET'!$A$5:$S$300</definedName>
    <definedName name="finconcatener">'ECH NET'!$R$298</definedName>
  </definedNames>
  <calcPr calcId="125725"/>
</workbook>
</file>

<file path=xl/calcChain.xml><?xml version="1.0" encoding="utf-8"?>
<calcChain xmlns="http://schemas.openxmlformats.org/spreadsheetml/2006/main">
  <c r="S270" i="2"/>
  <c r="S268"/>
  <c r="S264"/>
  <c r="S261"/>
  <c r="S259"/>
  <c r="S255"/>
  <c r="S251"/>
  <c r="S249"/>
  <c r="S231"/>
  <c r="S225"/>
  <c r="S223"/>
  <c r="S218"/>
  <c r="S213"/>
  <c r="S211"/>
  <c r="S203"/>
  <c r="S196"/>
  <c r="S194"/>
  <c r="S192"/>
  <c r="S171"/>
  <c r="S169"/>
  <c r="S158"/>
  <c r="S151"/>
  <c r="S113"/>
  <c r="S111"/>
  <c r="S93"/>
  <c r="S55"/>
  <c r="S53"/>
  <c r="S22"/>
</calcChain>
</file>

<file path=xl/sharedStrings.xml><?xml version="1.0" encoding="utf-8"?>
<sst xmlns="http://schemas.openxmlformats.org/spreadsheetml/2006/main" count="4925" uniqueCount="462">
  <si>
    <t>Devise</t>
  </si>
  <si>
    <t>Contrepartie</t>
  </si>
  <si>
    <t>Code Opér.</t>
  </si>
  <si>
    <t>ID</t>
  </si>
  <si>
    <t>Code Import</t>
  </si>
  <si>
    <t>Référence Commu</t>
  </si>
  <si>
    <t>Portefeuille</t>
  </si>
  <si>
    <t>Affectation</t>
  </si>
  <si>
    <t>Folder</t>
  </si>
  <si>
    <t>Date Opération</t>
  </si>
  <si>
    <t>Date Valeur</t>
  </si>
  <si>
    <t>Date Echéance</t>
  </si>
  <si>
    <t>Sens</t>
  </si>
  <si>
    <t>Next Echéance</t>
  </si>
  <si>
    <t>Echéance</t>
  </si>
  <si>
    <t>Dt rglt</t>
  </si>
  <si>
    <t>Nominal</t>
  </si>
  <si>
    <t>Type  taux</t>
  </si>
  <si>
    <t>Tx /Marge</t>
  </si>
  <si>
    <t>Nb Jours</t>
  </si>
  <si>
    <t>Tx période</t>
  </si>
  <si>
    <t>Nature Flux</t>
  </si>
  <si>
    <t>Flux de Tréso</t>
  </si>
  <si>
    <t>Compte Compta</t>
  </si>
  <si>
    <t>Mode Rglt</t>
  </si>
  <si>
    <t>EUR</t>
  </si>
  <si>
    <t>BANQUE PALATINE</t>
  </si>
  <si>
    <t>RessCODEVI</t>
  </si>
  <si>
    <t>MMM-116019CR</t>
  </si>
  <si>
    <t>INTB13</t>
  </si>
  <si>
    <t>BDD</t>
  </si>
  <si>
    <t>CESSIONLDD</t>
  </si>
  <si>
    <t>PRET</t>
  </si>
  <si>
    <t>CODEVIJ-2</t>
  </si>
  <si>
    <t>Int/Div</t>
  </si>
  <si>
    <t>MMM-116304CR</t>
  </si>
  <si>
    <t>BPCE</t>
  </si>
  <si>
    <t>PretTerme</t>
  </si>
  <si>
    <t>MMM-40946CR</t>
  </si>
  <si>
    <t>OSEOLDD</t>
  </si>
  <si>
    <t>CODEVI</t>
  </si>
  <si>
    <t>MMM-40927CR</t>
  </si>
  <si>
    <t>ALM</t>
  </si>
  <si>
    <t>CMS10YISDA</t>
  </si>
  <si>
    <t>MMM-41279CR</t>
  </si>
  <si>
    <t>MMM-104997CR</t>
  </si>
  <si>
    <t>MMM-125909CR</t>
  </si>
  <si>
    <t>LEP</t>
  </si>
  <si>
    <t>Refin</t>
  </si>
  <si>
    <t>MMM-39136CR</t>
  </si>
  <si>
    <t>PLS</t>
  </si>
  <si>
    <t>EMPRUNT</t>
  </si>
  <si>
    <t>LivretATEC</t>
  </si>
  <si>
    <t>MMM-78614CR</t>
  </si>
  <si>
    <t>MMM-83814CR</t>
  </si>
  <si>
    <t>BOURSELDD</t>
  </si>
  <si>
    <t>COD1YEU0PEUR</t>
  </si>
  <si>
    <t>MMM-83809CR</t>
  </si>
  <si>
    <t>MMM-91352CR</t>
  </si>
  <si>
    <t>MMM-91353CR</t>
  </si>
  <si>
    <t>MMM-104920CR</t>
  </si>
  <si>
    <t>MMM-114653CR</t>
  </si>
  <si>
    <t>CEP BOURGOGNE FRANCHE-COM</t>
  </si>
  <si>
    <t>MMM-116225CR</t>
  </si>
  <si>
    <t>CODEVI Type2</t>
  </si>
  <si>
    <t>NATIXIS</t>
  </si>
  <si>
    <t>SwapTaux</t>
  </si>
  <si>
    <t>SWA-21932CR</t>
  </si>
  <si>
    <t>19107-1402</t>
  </si>
  <si>
    <t>MICRO13</t>
  </si>
  <si>
    <t>UNIT_PRET_TF</t>
  </si>
  <si>
    <t>TF- Post</t>
  </si>
  <si>
    <t>SWA-C21932CR</t>
  </si>
  <si>
    <t>EUR12MEU-2AEUR</t>
  </si>
  <si>
    <t>SWA-C121251CR</t>
  </si>
  <si>
    <t>FDC_CILLS08</t>
  </si>
  <si>
    <t>EUR3MEU-2AEUR</t>
  </si>
  <si>
    <t>AssetSwap</t>
  </si>
  <si>
    <t>SWA-140926CR</t>
  </si>
  <si>
    <t>MLICREDIT</t>
  </si>
  <si>
    <t>ASW</t>
  </si>
  <si>
    <t>SWA-C140926CR</t>
  </si>
  <si>
    <t>SWA-140939CR</t>
  </si>
  <si>
    <t>SWA-C140939CR</t>
  </si>
  <si>
    <t>AOBLAutEng</t>
  </si>
  <si>
    <t>BON-0000008432</t>
  </si>
  <si>
    <t>PLAC13</t>
  </si>
  <si>
    <t>BON-0000009140</t>
  </si>
  <si>
    <t>BON-0000013118</t>
  </si>
  <si>
    <t>BON-0000013119</t>
  </si>
  <si>
    <t>MMM-143891CR</t>
  </si>
  <si>
    <t>EON1DEU0PEUR</t>
  </si>
  <si>
    <t>MMM-143965CR</t>
  </si>
  <si>
    <t>EmpEcureuil</t>
  </si>
  <si>
    <t>MMM-99444CR</t>
  </si>
  <si>
    <t>BON-0000009090</t>
  </si>
  <si>
    <t>ALMTIT</t>
  </si>
  <si>
    <t>CICOBAIL</t>
  </si>
  <si>
    <t>MMM-36199CR</t>
  </si>
  <si>
    <t>DF00101602</t>
  </si>
  <si>
    <t>MMM-36206CR</t>
  </si>
  <si>
    <t>DF00101601</t>
  </si>
  <si>
    <t>MMM-36189CR</t>
  </si>
  <si>
    <t>DF00041801</t>
  </si>
  <si>
    <t>BON-0000012921</t>
  </si>
  <si>
    <t>BON-0000013557</t>
  </si>
  <si>
    <t>BON-0000013598</t>
  </si>
  <si>
    <t>NEWEDGE GROUPE</t>
  </si>
  <si>
    <t>BON-0000013368</t>
  </si>
  <si>
    <t>MMM-133994CR</t>
  </si>
  <si>
    <t>MMM-133887CR</t>
  </si>
  <si>
    <t>COV_BOND</t>
  </si>
  <si>
    <t>SWA-C39120CR</t>
  </si>
  <si>
    <t>EH_HABTF05</t>
  </si>
  <si>
    <t>SWA-135120CR</t>
  </si>
  <si>
    <t>SWA-C135120CR</t>
  </si>
  <si>
    <t>SWA-135241CR</t>
  </si>
  <si>
    <t>SWA-C135241CR</t>
  </si>
  <si>
    <t>SWA-135303CR</t>
  </si>
  <si>
    <t>SWA-C135303CR</t>
  </si>
  <si>
    <t>BON-0000012505</t>
  </si>
  <si>
    <t>BON-0000012526</t>
  </si>
  <si>
    <t>BON-0000012536</t>
  </si>
  <si>
    <t>MMM-122728CR</t>
  </si>
  <si>
    <t>MMM-122727CR</t>
  </si>
  <si>
    <t>MMM-134017CR</t>
  </si>
  <si>
    <t>MMM-133257CR</t>
  </si>
  <si>
    <t>MMM-133256CR</t>
  </si>
  <si>
    <t>BON-0000012378</t>
  </si>
  <si>
    <t>MEPLivrée</t>
  </si>
  <si>
    <t>REP-109164CR</t>
  </si>
  <si>
    <t>REP-109198CR</t>
  </si>
  <si>
    <t>REP-109165CR</t>
  </si>
  <si>
    <t>REP-109169CR</t>
  </si>
  <si>
    <t>REP-109171CR</t>
  </si>
  <si>
    <t>REP-109170CR</t>
  </si>
  <si>
    <t>REP-109176CR</t>
  </si>
  <si>
    <t>REP-109172CR</t>
  </si>
  <si>
    <t>REP-113513CR</t>
  </si>
  <si>
    <t>REP-113514CR</t>
  </si>
  <si>
    <t>REP-113515CR</t>
  </si>
  <si>
    <t>BON-0000012997</t>
  </si>
  <si>
    <t>BON-0000013024</t>
  </si>
  <si>
    <t>BON-0000013259</t>
  </si>
  <si>
    <t>BON-0000013551</t>
  </si>
  <si>
    <t>BON-0000013605</t>
  </si>
  <si>
    <t>REP-109021CR</t>
  </si>
  <si>
    <t>REP-109028CR</t>
  </si>
  <si>
    <t>REP-109029CR</t>
  </si>
  <si>
    <t>REP-109030CR</t>
  </si>
  <si>
    <t>REP-109031CR</t>
  </si>
  <si>
    <t>REP-109032CR</t>
  </si>
  <si>
    <t>REP-109033CR</t>
  </si>
  <si>
    <t>ResOblig</t>
  </si>
  <si>
    <t>MMM-144277CR</t>
  </si>
  <si>
    <t>BCE2WEU0PNUL</t>
  </si>
  <si>
    <t>SWA-C137522CR</t>
  </si>
  <si>
    <t>FDCBPCETF</t>
  </si>
  <si>
    <t>MMM-123072CR</t>
  </si>
  <si>
    <t>MMM-142053CR</t>
  </si>
  <si>
    <t>PretSD</t>
  </si>
  <si>
    <t>MMM-124532CR</t>
  </si>
  <si>
    <t>SWA-36444CR</t>
  </si>
  <si>
    <t>SWA-C36444CR</t>
  </si>
  <si>
    <t>SWA-C120352CR</t>
  </si>
  <si>
    <t>SFEF(STE REFIN ACTI ETAB</t>
  </si>
  <si>
    <t>P00512</t>
  </si>
  <si>
    <t>RefiSD</t>
  </si>
  <si>
    <t>MMM-124529CR</t>
  </si>
  <si>
    <t>MMM-144438CR</t>
  </si>
  <si>
    <t>MMM-144439CR</t>
  </si>
  <si>
    <t>Commissions</t>
  </si>
  <si>
    <t>MMM-124664CR</t>
  </si>
  <si>
    <t>MMM-136060CR</t>
  </si>
  <si>
    <t>MMM-92843CR</t>
  </si>
  <si>
    <t>MMM-136525CR</t>
  </si>
  <si>
    <t>MMM-11902CR</t>
  </si>
  <si>
    <t>13-17729E873A</t>
  </si>
  <si>
    <t>MMM-124475CR</t>
  </si>
  <si>
    <t>MMM-135854CR</t>
  </si>
  <si>
    <t>MMM-136046CR</t>
  </si>
  <si>
    <t>RefiECUREUILSD</t>
  </si>
  <si>
    <t>MMM-32284CR</t>
  </si>
  <si>
    <t>CEGUA-18894</t>
  </si>
  <si>
    <t>GUADELOUPE</t>
  </si>
  <si>
    <t>MMM-87892CR</t>
  </si>
  <si>
    <t>CEMAR-PEO18894</t>
  </si>
  <si>
    <t>BON-0000011340</t>
  </si>
  <si>
    <t>HOL</t>
  </si>
  <si>
    <t>BON-0000012829</t>
  </si>
  <si>
    <t>MLICOL</t>
  </si>
  <si>
    <t>SWA-22716CR</t>
  </si>
  <si>
    <t>19183-1470</t>
  </si>
  <si>
    <t>FIX_EMP_HAB</t>
  </si>
  <si>
    <t>SWA-C22716CR</t>
  </si>
  <si>
    <t>SWA-84431CR</t>
  </si>
  <si>
    <t>FDC_HABTF07</t>
  </si>
  <si>
    <t>SWA-C84431CR</t>
  </si>
  <si>
    <t>SWA-C117606CR</t>
  </si>
  <si>
    <t>FDC_HABTF08</t>
  </si>
  <si>
    <t>SWA-C117607CR</t>
  </si>
  <si>
    <t>SWA-C117670CR</t>
  </si>
  <si>
    <t>SWA-C135645CR</t>
  </si>
  <si>
    <t>SWA-C135667CR</t>
  </si>
  <si>
    <t>BON-0000009195</t>
  </si>
  <si>
    <t>BON-0000012998</t>
  </si>
  <si>
    <t>BON-0000013030</t>
  </si>
  <si>
    <t>BON-0000013262</t>
  </si>
  <si>
    <t>BON-0000013476</t>
  </si>
  <si>
    <t>BON-0000013608</t>
  </si>
  <si>
    <t>MMM-41348CR</t>
  </si>
  <si>
    <t>MMM-129397CR</t>
  </si>
  <si>
    <t>EMPECU</t>
  </si>
  <si>
    <t>MMM-129398CR</t>
  </si>
  <si>
    <t>BON-0000011599</t>
  </si>
  <si>
    <t>ECUREUIL VIE SA</t>
  </si>
  <si>
    <t>PretSubDI</t>
  </si>
  <si>
    <t>MMM-33170CR</t>
  </si>
  <si>
    <t>ASSUR13</t>
  </si>
  <si>
    <t>COR</t>
  </si>
  <si>
    <t>BON-0000012923</t>
  </si>
  <si>
    <t>BON-0000012987</t>
  </si>
  <si>
    <t>BON-0000013478</t>
  </si>
  <si>
    <t>BON-0000013602</t>
  </si>
  <si>
    <t>MMM-11705CR</t>
  </si>
  <si>
    <t>13-15682P210A</t>
  </si>
  <si>
    <t>MMM-134290CR</t>
  </si>
  <si>
    <t>MMM-84589CR</t>
  </si>
  <si>
    <t>EmpRebate</t>
  </si>
  <si>
    <t>MMM-12067CR</t>
  </si>
  <si>
    <t>13-14888E550A</t>
  </si>
  <si>
    <t>MMM-79313CR</t>
  </si>
  <si>
    <t>BON-0000007597</t>
  </si>
  <si>
    <t>ICIB</t>
  </si>
  <si>
    <t>MMM-11965CR</t>
  </si>
  <si>
    <t>13-15576P234A</t>
  </si>
  <si>
    <t>CMS30A</t>
  </si>
  <si>
    <t>MMM-11966CR</t>
  </si>
  <si>
    <t>13-15577E234A</t>
  </si>
  <si>
    <t>CMS10A-2AEUR</t>
  </si>
  <si>
    <t>BON-0000011695</t>
  </si>
  <si>
    <t>BON-0000012925</t>
  </si>
  <si>
    <t>BON-0000013027</t>
  </si>
  <si>
    <t>BON-0000013554</t>
  </si>
  <si>
    <t>BON-0000013603</t>
  </si>
  <si>
    <t>MMM-12118CR</t>
  </si>
  <si>
    <t>13-11119E167A</t>
  </si>
  <si>
    <t>SWA-C121310CR</t>
  </si>
  <si>
    <t>SWA-C121309CR</t>
  </si>
  <si>
    <t>SWA-122310CR</t>
  </si>
  <si>
    <t>MACRO13</t>
  </si>
  <si>
    <t>DAV_FRA</t>
  </si>
  <si>
    <t>SWA-C122310CR</t>
  </si>
  <si>
    <t>SWA-C130986CR</t>
  </si>
  <si>
    <t>MMM-123077CR</t>
  </si>
  <si>
    <t>MMM-24023CR</t>
  </si>
  <si>
    <t>MMM-32277CR</t>
  </si>
  <si>
    <t>CEGUA-465973</t>
  </si>
  <si>
    <t>BON-0000005247</t>
  </si>
  <si>
    <t>SWA-39116CR</t>
  </si>
  <si>
    <t>SWA-C39116CR</t>
  </si>
  <si>
    <t>SWA-140827CR</t>
  </si>
  <si>
    <t>MMM-124273CR</t>
  </si>
  <si>
    <t>MMM-134383CR</t>
  </si>
  <si>
    <t>MMM-68477CR</t>
  </si>
  <si>
    <t>MMM-124964CR</t>
  </si>
  <si>
    <t>REFICILLS08</t>
  </si>
  <si>
    <t>MMM-124963CR</t>
  </si>
  <si>
    <t>MMM-14216CR</t>
  </si>
  <si>
    <t>13-18553-1010</t>
  </si>
  <si>
    <t>MMM-32283CR</t>
  </si>
  <si>
    <t>CEGUA-374632</t>
  </si>
  <si>
    <t>MMM-87900CR</t>
  </si>
  <si>
    <t>CEMAR-PEO374624</t>
  </si>
  <si>
    <t>SWA-16080CR</t>
  </si>
  <si>
    <t>18915-1226</t>
  </si>
  <si>
    <t>SWA-C16080CR</t>
  </si>
  <si>
    <t>SWA-14496CR</t>
  </si>
  <si>
    <t>18914-1145</t>
  </si>
  <si>
    <t>SWA-C14496CR</t>
  </si>
  <si>
    <t>SWA-C132521CR</t>
  </si>
  <si>
    <t>BON-0000012157</t>
  </si>
  <si>
    <t>EUR6MEU-2AEUR</t>
  </si>
  <si>
    <t>OCEOR LEASE REUNION</t>
  </si>
  <si>
    <t>MMM-36474CR</t>
  </si>
  <si>
    <t>DF01021401</t>
  </si>
  <si>
    <t>MMM-36476CR</t>
  </si>
  <si>
    <t>DF01021402</t>
  </si>
  <si>
    <t>MMM-11736CR</t>
  </si>
  <si>
    <t>13-17525E243</t>
  </si>
  <si>
    <t>MMM-11738CR</t>
  </si>
  <si>
    <t>13-17527E244</t>
  </si>
  <si>
    <t>MMM-40518CR</t>
  </si>
  <si>
    <t>MMM-109160CR</t>
  </si>
  <si>
    <t>BON-0000009184</t>
  </si>
  <si>
    <t>BON-0000009201</t>
  </si>
  <si>
    <t>BON-0000010079</t>
  </si>
  <si>
    <t>BON-0000011620</t>
  </si>
  <si>
    <t>BON-0000012983</t>
  </si>
  <si>
    <t>BON-0000013025</t>
  </si>
  <si>
    <t>BON-0000013474</t>
  </si>
  <si>
    <t>BON-0000013552</t>
  </si>
  <si>
    <t>BON-0000013606</t>
  </si>
  <si>
    <t>GROUPE JP MORGAN CHASE&amp;CO</t>
  </si>
  <si>
    <t>BON-0000004630</t>
  </si>
  <si>
    <t>13-12809</t>
  </si>
  <si>
    <t>CMS10YLIB ISD4</t>
  </si>
  <si>
    <t>MMM-11646CR</t>
  </si>
  <si>
    <t>13-13137P170A</t>
  </si>
  <si>
    <t>SWA-93827CR</t>
  </si>
  <si>
    <t>CMS10A-2AEURISD</t>
  </si>
  <si>
    <t>SWA-C93827CR</t>
  </si>
  <si>
    <t>SWA-120906CR</t>
  </si>
  <si>
    <t>SWA-C120906CR</t>
  </si>
  <si>
    <t>SWA-121092CR</t>
  </si>
  <si>
    <t>SWA-C121092CR</t>
  </si>
  <si>
    <t>SWA-C143502CR</t>
  </si>
  <si>
    <t>SWA-C143578CR</t>
  </si>
  <si>
    <t>MMM-68943CR</t>
  </si>
  <si>
    <t>MMM-36118CR</t>
  </si>
  <si>
    <t>BON-0000006166</t>
  </si>
  <si>
    <t>SWA-36860CR</t>
  </si>
  <si>
    <t>SWA-C36860CR</t>
  </si>
  <si>
    <t>BON-0000011619</t>
  </si>
  <si>
    <t>BON-0000012984</t>
  </si>
  <si>
    <t>BON-0000013260</t>
  </si>
  <si>
    <t>BON-0000013473</t>
  </si>
  <si>
    <t>BON-0000013607</t>
  </si>
  <si>
    <t>MMM-129391CR</t>
  </si>
  <si>
    <t>SWA-23155CR</t>
  </si>
  <si>
    <t>19240-1516</t>
  </si>
  <si>
    <t>SWA-C23155CR</t>
  </si>
  <si>
    <t>EXO-21853CR</t>
  </si>
  <si>
    <t>19115-1417</t>
  </si>
  <si>
    <t>STRUCT</t>
  </si>
  <si>
    <t>EUR12M</t>
  </si>
  <si>
    <t>EXO-C21853CR</t>
  </si>
  <si>
    <t>SWA-C33384CR</t>
  </si>
  <si>
    <t>SWA-C34407CR</t>
  </si>
  <si>
    <t>SWA-C73139CR</t>
  </si>
  <si>
    <t>EXO-104145CR</t>
  </si>
  <si>
    <t>LIB12MUSD FP-15</t>
  </si>
  <si>
    <t>EXO-C104145CR</t>
  </si>
  <si>
    <t>SWA-C108928CR</t>
  </si>
  <si>
    <t>FDC_EQUIP07</t>
  </si>
  <si>
    <t>SWA-C117321CR</t>
  </si>
  <si>
    <t>SWA-C117350CR</t>
  </si>
  <si>
    <t>SWA-121691CR</t>
  </si>
  <si>
    <t>SWA-C121691CR</t>
  </si>
  <si>
    <t>SWA-122312CR</t>
  </si>
  <si>
    <t>SWA-C122312CR</t>
  </si>
  <si>
    <t>SWA-C130520CR</t>
  </si>
  <si>
    <t>SWA-C136575CR</t>
  </si>
  <si>
    <t>SWA-C136828CR</t>
  </si>
  <si>
    <t>SwapMulti</t>
  </si>
  <si>
    <t>EXO-C15183CR</t>
  </si>
  <si>
    <t>13-18708-1144</t>
  </si>
  <si>
    <t>SwapIndex</t>
  </si>
  <si>
    <t>SWA-13966CR</t>
  </si>
  <si>
    <t>13-18301-834</t>
  </si>
  <si>
    <t>EUR12MEU-15PEUR</t>
  </si>
  <si>
    <t>SWA-C13966CR</t>
  </si>
  <si>
    <t>SWA-C15167CR</t>
  </si>
  <si>
    <t>13-18656-1115</t>
  </si>
  <si>
    <t>SWA-C14509CR</t>
  </si>
  <si>
    <t>13-18666-1120</t>
  </si>
  <si>
    <t>SWA-C16757CR</t>
  </si>
  <si>
    <t>13-18868-1252</t>
  </si>
  <si>
    <t>SWA-C14443CR</t>
  </si>
  <si>
    <t>13-18599-1063</t>
  </si>
  <si>
    <t>EXO-C74713CR</t>
  </si>
  <si>
    <t>SWA-C99355CR</t>
  </si>
  <si>
    <t>SWA-133865CR</t>
  </si>
  <si>
    <t>EUR3MEU-15PEUR</t>
  </si>
  <si>
    <t>SWA-C133865CR</t>
  </si>
  <si>
    <t>SWA-C127486CR</t>
  </si>
  <si>
    <t>SwapBonifixVar</t>
  </si>
  <si>
    <t>SWA-C14482CR</t>
  </si>
  <si>
    <t>13-18737-1165</t>
  </si>
  <si>
    <t>EXO-C16771CR</t>
  </si>
  <si>
    <t>18874-1256</t>
  </si>
  <si>
    <t>EXO-C18363CR</t>
  </si>
  <si>
    <t>19021-1334</t>
  </si>
  <si>
    <t>SWA-C25024CR</t>
  </si>
  <si>
    <t>SWA-C26133CR</t>
  </si>
  <si>
    <t>SWA-C39240CR</t>
  </si>
  <si>
    <t>EXO-C103381CR</t>
  </si>
  <si>
    <t>EXO-137234CR</t>
  </si>
  <si>
    <t>EXO-C137234CR</t>
  </si>
  <si>
    <t>SwapMultiIndex</t>
  </si>
  <si>
    <t>SWA-34123CR</t>
  </si>
  <si>
    <t>2LIB3MCHF PF-15</t>
  </si>
  <si>
    <t>SWA-C34123CR</t>
  </si>
  <si>
    <t>SwapPentifix</t>
  </si>
  <si>
    <t>EXO-C30210CR</t>
  </si>
  <si>
    <t>SwapOverlix</t>
  </si>
  <si>
    <t>EXO-C34546CR</t>
  </si>
  <si>
    <t>SwapPentiBar</t>
  </si>
  <si>
    <t>EXO-36914CR</t>
  </si>
  <si>
    <t>EXO-C36914CR</t>
  </si>
  <si>
    <t>EXO-C39194CR</t>
  </si>
  <si>
    <t>EXO-C73609CR</t>
  </si>
  <si>
    <t>EXO-122643CR</t>
  </si>
  <si>
    <t>EXO-C122643CR</t>
  </si>
  <si>
    <t>EXO-122625CR</t>
  </si>
  <si>
    <t>ISD10-ISD2PF-15</t>
  </si>
  <si>
    <t>EXO-C122625CR</t>
  </si>
  <si>
    <t>SwapRevipentix</t>
  </si>
  <si>
    <t>EXO-C68569CR</t>
  </si>
  <si>
    <t>EXO-71058CR</t>
  </si>
  <si>
    <t>EXO-C71058CR</t>
  </si>
  <si>
    <t>EXO-C105950CR</t>
  </si>
  <si>
    <t>SWHELVETIX3</t>
  </si>
  <si>
    <t>SWA-C105924CR</t>
  </si>
  <si>
    <t>SwapBonifUSD2</t>
  </si>
  <si>
    <t>EXO-106991CR</t>
  </si>
  <si>
    <t>EXO-C106991CR</t>
  </si>
  <si>
    <t>EXO-106993CR</t>
  </si>
  <si>
    <t>EXO-C106993CR</t>
  </si>
  <si>
    <t>SwapBonifEUR2</t>
  </si>
  <si>
    <t>EXO-C114047CR</t>
  </si>
  <si>
    <t>EXO-C115891CR</t>
  </si>
  <si>
    <t>EXO-C115970CR</t>
  </si>
  <si>
    <t>EXO-C116042CR</t>
  </si>
  <si>
    <t>EXO-C116615CR</t>
  </si>
  <si>
    <t>BON-0000006735</t>
  </si>
  <si>
    <t>MMM-137007CR</t>
  </si>
  <si>
    <t>MMM-11611CR</t>
  </si>
  <si>
    <t>13-11652E547A</t>
  </si>
  <si>
    <t>MMM-11761CR</t>
  </si>
  <si>
    <t>13-17879E525</t>
  </si>
  <si>
    <t>MMM-75362CR</t>
  </si>
  <si>
    <t>MMM-76375CR</t>
  </si>
  <si>
    <t>MMM-142527CR</t>
  </si>
  <si>
    <t>BEI</t>
  </si>
  <si>
    <t>MMM-142534CR</t>
  </si>
  <si>
    <t>PretRebateMTF</t>
  </si>
  <si>
    <t>MMM-78156CR</t>
  </si>
  <si>
    <t>MMM-123285CR</t>
  </si>
  <si>
    <t>MMM-11883CR</t>
  </si>
  <si>
    <t>13-15726E858A</t>
  </si>
  <si>
    <t>MMM-32242CR</t>
  </si>
  <si>
    <t>CEGUA-324405</t>
  </si>
  <si>
    <t>MMM-87813CR</t>
  </si>
  <si>
    <t>CEMAR-PEO187</t>
  </si>
  <si>
    <t>LignesCreditsE</t>
  </si>
  <si>
    <t>MMM-36220CR</t>
  </si>
  <si>
    <t>DF99121702</t>
  </si>
  <si>
    <t>MMM-36218CR</t>
  </si>
  <si>
    <t>DF980528</t>
  </si>
  <si>
    <t>SWA-C33589CR</t>
  </si>
  <si>
    <t>SWA-C104739CR</t>
  </si>
  <si>
    <t>SWA-C104740CR</t>
  </si>
  <si>
    <t>SWA-C143411CR</t>
  </si>
  <si>
    <t>SWA-C132664CR</t>
  </si>
  <si>
    <t>BON-0000010232</t>
  </si>
  <si>
    <t>Flux de Tréso
net</t>
  </si>
  <si>
    <t>fin</t>
  </si>
  <si>
    <t>Flux en capital</t>
  </si>
  <si>
    <t>Flux en intérêts</t>
  </si>
  <si>
    <t>Relevé de compte</t>
  </si>
  <si>
    <t>Validation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</si>
</sst>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3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3" fontId="1" fillId="3" borderId="1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2" borderId="0" xfId="0" applyNumberFormat="1" applyFill="1"/>
    <xf numFmtId="164" fontId="0" fillId="0" borderId="2" xfId="0" applyNumberFormat="1" applyBorder="1" applyAlignment="1">
      <alignment horizontal="right" vertical="center"/>
    </xf>
    <xf numFmtId="164" fontId="0" fillId="0" borderId="3" xfId="0" applyNumberFormat="1" applyBorder="1" applyAlignment="1">
      <alignment horizontal="right" vertical="center"/>
    </xf>
    <xf numFmtId="164" fontId="0" fillId="2" borderId="2" xfId="0" applyNumberFormat="1" applyFill="1" applyBorder="1" applyAlignment="1">
      <alignment horizontal="right" vertical="center"/>
    </xf>
    <xf numFmtId="164" fontId="0" fillId="2" borderId="3" xfId="0" applyNumberFormat="1" applyFill="1" applyBorder="1" applyAlignment="1">
      <alignment horizontal="right" vertical="center"/>
    </xf>
    <xf numFmtId="164" fontId="1" fillId="3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854"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  <dxf>
      <fill>
        <patternFill>
          <bgColor rgb="FF38F057"/>
        </patternFill>
      </fill>
    </dxf>
    <dxf>
      <fill>
        <patternFill>
          <bgColor rgb="FF38F057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38F057"/>
      <color rgb="FFEF91E2"/>
      <color rgb="FFE547C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333"/>
  <sheetViews>
    <sheetView workbookViewId="0">
      <selection sqref="A1:XFD1048576"/>
    </sheetView>
  </sheetViews>
  <sheetFormatPr baseColWidth="10" defaultRowHeight="15"/>
  <sheetData>
    <row r="1" spans="1:26">
      <c r="A1" t="s">
        <v>0</v>
      </c>
      <c r="B1" t="s">
        <v>1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</row>
    <row r="2" spans="1:26">
      <c r="A2" t="s">
        <v>25</v>
      </c>
      <c r="B2" t="s">
        <v>26</v>
      </c>
      <c r="C2">
        <v>40978</v>
      </c>
      <c r="D2" t="s">
        <v>27</v>
      </c>
      <c r="E2">
        <v>144187</v>
      </c>
      <c r="F2" t="s">
        <v>28</v>
      </c>
      <c r="G2">
        <v>3841</v>
      </c>
      <c r="H2" t="s">
        <v>29</v>
      </c>
      <c r="I2" t="s">
        <v>30</v>
      </c>
      <c r="J2" t="s">
        <v>31</v>
      </c>
      <c r="K2" s="1">
        <v>39626</v>
      </c>
      <c r="L2" s="1">
        <v>39629</v>
      </c>
      <c r="M2" s="1">
        <v>41487</v>
      </c>
      <c r="N2" t="s">
        <v>32</v>
      </c>
      <c r="O2" s="1">
        <v>40756</v>
      </c>
      <c r="P2" s="1">
        <v>40575</v>
      </c>
      <c r="Q2" s="1">
        <v>40575</v>
      </c>
      <c r="R2">
        <v>30000000</v>
      </c>
      <c r="S2" t="s">
        <v>33</v>
      </c>
      <c r="T2">
        <v>0.65</v>
      </c>
      <c r="U2">
        <v>180</v>
      </c>
      <c r="V2">
        <v>2.4</v>
      </c>
      <c r="W2" t="s">
        <v>34</v>
      </c>
      <c r="X2">
        <v>360000</v>
      </c>
      <c r="Y2">
        <v>180118000</v>
      </c>
    </row>
    <row r="3" spans="1:26">
      <c r="A3" t="s">
        <v>25</v>
      </c>
      <c r="B3" t="s">
        <v>26</v>
      </c>
      <c r="C3">
        <v>40978</v>
      </c>
      <c r="D3" t="s">
        <v>27</v>
      </c>
      <c r="E3">
        <v>144187</v>
      </c>
      <c r="F3" t="s">
        <v>28</v>
      </c>
      <c r="G3">
        <v>3841</v>
      </c>
      <c r="H3" t="s">
        <v>29</v>
      </c>
      <c r="I3" t="s">
        <v>30</v>
      </c>
      <c r="J3" t="s">
        <v>31</v>
      </c>
      <c r="K3" s="1">
        <v>39626</v>
      </c>
      <c r="L3" s="1">
        <v>39629</v>
      </c>
      <c r="M3" s="1">
        <v>41487</v>
      </c>
      <c r="N3" t="s">
        <v>32</v>
      </c>
      <c r="O3" s="1">
        <v>40756</v>
      </c>
      <c r="P3" s="1">
        <v>40575</v>
      </c>
      <c r="Q3" s="1">
        <v>40575</v>
      </c>
      <c r="R3">
        <v>30000000</v>
      </c>
      <c r="S3" t="s">
        <v>33</v>
      </c>
      <c r="T3">
        <v>0.65</v>
      </c>
      <c r="U3">
        <v>180</v>
      </c>
      <c r="V3">
        <v>2.4</v>
      </c>
      <c r="W3" t="s">
        <v>16</v>
      </c>
      <c r="X3">
        <v>5000000</v>
      </c>
      <c r="Y3">
        <v>180118000</v>
      </c>
    </row>
    <row r="4" spans="1:26">
      <c r="A4" t="s">
        <v>25</v>
      </c>
      <c r="B4" t="s">
        <v>26</v>
      </c>
      <c r="C4">
        <v>40978</v>
      </c>
      <c r="D4" t="s">
        <v>27</v>
      </c>
      <c r="E4">
        <v>145193</v>
      </c>
      <c r="F4" t="s">
        <v>35</v>
      </c>
      <c r="G4">
        <v>3859</v>
      </c>
      <c r="H4" t="s">
        <v>29</v>
      </c>
      <c r="I4" t="s">
        <v>30</v>
      </c>
      <c r="J4" t="s">
        <v>31</v>
      </c>
      <c r="K4" s="1">
        <v>39633</v>
      </c>
      <c r="L4" s="1">
        <v>39637</v>
      </c>
      <c r="M4" s="1">
        <v>41487</v>
      </c>
      <c r="N4" t="s">
        <v>32</v>
      </c>
      <c r="O4" s="1">
        <v>40756</v>
      </c>
      <c r="P4" s="1">
        <v>40575</v>
      </c>
      <c r="Q4" s="1">
        <v>40575</v>
      </c>
      <c r="R4">
        <v>30000000</v>
      </c>
      <c r="S4" t="s">
        <v>33</v>
      </c>
      <c r="T4">
        <v>0.65</v>
      </c>
      <c r="U4">
        <v>180</v>
      </c>
      <c r="V4">
        <v>2.4</v>
      </c>
      <c r="W4" t="s">
        <v>34</v>
      </c>
      <c r="X4">
        <v>360000</v>
      </c>
      <c r="Y4">
        <v>180118000</v>
      </c>
    </row>
    <row r="5" spans="1:26">
      <c r="A5" t="s">
        <v>25</v>
      </c>
      <c r="B5" t="s">
        <v>26</v>
      </c>
      <c r="C5">
        <v>40978</v>
      </c>
      <c r="D5" t="s">
        <v>27</v>
      </c>
      <c r="E5">
        <v>145193</v>
      </c>
      <c r="F5" t="s">
        <v>35</v>
      </c>
      <c r="G5">
        <v>3859</v>
      </c>
      <c r="H5" t="s">
        <v>29</v>
      </c>
      <c r="I5" t="s">
        <v>30</v>
      </c>
      <c r="J5" t="s">
        <v>31</v>
      </c>
      <c r="K5" s="1">
        <v>39633</v>
      </c>
      <c r="L5" s="1">
        <v>39637</v>
      </c>
      <c r="M5" s="1">
        <v>41487</v>
      </c>
      <c r="N5" t="s">
        <v>32</v>
      </c>
      <c r="O5" s="1">
        <v>40756</v>
      </c>
      <c r="P5" s="1">
        <v>40575</v>
      </c>
      <c r="Q5" s="1">
        <v>40575</v>
      </c>
      <c r="R5">
        <v>30000000</v>
      </c>
      <c r="S5" t="s">
        <v>33</v>
      </c>
      <c r="T5">
        <v>0.65</v>
      </c>
      <c r="U5">
        <v>180</v>
      </c>
      <c r="V5">
        <v>2.4</v>
      </c>
      <c r="W5" t="s">
        <v>16</v>
      </c>
      <c r="X5">
        <v>5000000</v>
      </c>
      <c r="Y5">
        <v>180118000</v>
      </c>
    </row>
    <row r="6" spans="1:26">
      <c r="A6" t="s">
        <v>25</v>
      </c>
      <c r="B6" t="s">
        <v>36</v>
      </c>
      <c r="C6">
        <v>16188</v>
      </c>
      <c r="D6" t="s">
        <v>37</v>
      </c>
      <c r="E6">
        <v>66629</v>
      </c>
      <c r="F6" t="s">
        <v>38</v>
      </c>
      <c r="G6">
        <v>2278</v>
      </c>
      <c r="H6" t="s">
        <v>29</v>
      </c>
      <c r="I6" t="s">
        <v>30</v>
      </c>
      <c r="J6" t="s">
        <v>39</v>
      </c>
      <c r="K6" s="1">
        <v>38866</v>
      </c>
      <c r="L6" s="1">
        <v>38869</v>
      </c>
      <c r="M6" s="1">
        <v>42583</v>
      </c>
      <c r="N6" t="s">
        <v>32</v>
      </c>
      <c r="O6" s="1">
        <v>40756</v>
      </c>
      <c r="P6" s="1">
        <v>40575</v>
      </c>
      <c r="Q6" s="1">
        <v>40575</v>
      </c>
      <c r="R6">
        <v>19000000</v>
      </c>
      <c r="S6" t="s">
        <v>40</v>
      </c>
      <c r="T6">
        <v>0.45</v>
      </c>
      <c r="U6">
        <v>180</v>
      </c>
      <c r="V6">
        <v>2.2000000000000002</v>
      </c>
      <c r="W6" t="s">
        <v>34</v>
      </c>
      <c r="X6">
        <v>209000</v>
      </c>
      <c r="Y6">
        <v>180118000</v>
      </c>
    </row>
    <row r="7" spans="1:26">
      <c r="A7" t="s">
        <v>25</v>
      </c>
      <c r="B7" t="s">
        <v>36</v>
      </c>
      <c r="C7">
        <v>16188</v>
      </c>
      <c r="D7" t="s">
        <v>37</v>
      </c>
      <c r="E7">
        <v>66645</v>
      </c>
      <c r="F7" t="s">
        <v>41</v>
      </c>
      <c r="G7">
        <v>2277</v>
      </c>
      <c r="H7" t="s">
        <v>29</v>
      </c>
      <c r="I7" t="s">
        <v>42</v>
      </c>
      <c r="K7" s="1">
        <v>38867</v>
      </c>
      <c r="L7" s="1">
        <v>38869</v>
      </c>
      <c r="M7" s="1">
        <v>42522</v>
      </c>
      <c r="N7" t="s">
        <v>32</v>
      </c>
      <c r="O7" s="1">
        <v>40603</v>
      </c>
      <c r="P7" s="1">
        <v>40575</v>
      </c>
      <c r="Q7" s="1">
        <v>40575</v>
      </c>
      <c r="R7">
        <v>50000000</v>
      </c>
      <c r="S7" t="s">
        <v>43</v>
      </c>
      <c r="T7">
        <v>-0.6825</v>
      </c>
      <c r="U7">
        <v>31</v>
      </c>
      <c r="V7">
        <v>2.6485000259999998</v>
      </c>
      <c r="W7" t="s">
        <v>34</v>
      </c>
      <c r="X7">
        <v>114032.64</v>
      </c>
      <c r="Y7">
        <v>180118000</v>
      </c>
    </row>
    <row r="8" spans="1:26">
      <c r="A8" t="s">
        <v>25</v>
      </c>
      <c r="B8" t="s">
        <v>36</v>
      </c>
      <c r="C8">
        <v>16188</v>
      </c>
      <c r="D8" t="s">
        <v>37</v>
      </c>
      <c r="E8">
        <v>67063</v>
      </c>
      <c r="F8" t="s">
        <v>44</v>
      </c>
      <c r="G8">
        <v>2293</v>
      </c>
      <c r="H8" t="s">
        <v>29</v>
      </c>
      <c r="I8" t="s">
        <v>30</v>
      </c>
      <c r="J8" t="s">
        <v>39</v>
      </c>
      <c r="K8" s="1">
        <v>38876</v>
      </c>
      <c r="L8" s="1">
        <v>39052</v>
      </c>
      <c r="M8" s="1">
        <v>42767</v>
      </c>
      <c r="N8" t="s">
        <v>32</v>
      </c>
      <c r="O8" s="1">
        <v>40756</v>
      </c>
      <c r="P8" s="1">
        <v>40575</v>
      </c>
      <c r="Q8" s="1">
        <v>40575</v>
      </c>
      <c r="R8">
        <v>13900000</v>
      </c>
      <c r="S8" t="s">
        <v>40</v>
      </c>
      <c r="T8">
        <v>0.45</v>
      </c>
      <c r="U8">
        <v>180</v>
      </c>
      <c r="V8">
        <v>2.2000000000000002</v>
      </c>
      <c r="W8" t="s">
        <v>34</v>
      </c>
      <c r="X8">
        <v>152900</v>
      </c>
      <c r="Y8">
        <v>180118000</v>
      </c>
    </row>
    <row r="9" spans="1:26">
      <c r="A9" t="s">
        <v>25</v>
      </c>
      <c r="B9" t="s">
        <v>36</v>
      </c>
      <c r="C9">
        <v>16188</v>
      </c>
      <c r="D9" t="s">
        <v>37</v>
      </c>
      <c r="E9">
        <v>120665</v>
      </c>
      <c r="F9" t="s">
        <v>45</v>
      </c>
      <c r="G9">
        <v>3391</v>
      </c>
      <c r="H9" t="s">
        <v>29</v>
      </c>
      <c r="I9" t="s">
        <v>30</v>
      </c>
      <c r="J9" t="s">
        <v>39</v>
      </c>
      <c r="K9" s="1">
        <v>39386</v>
      </c>
      <c r="L9" s="1">
        <v>39479</v>
      </c>
      <c r="M9" s="1">
        <v>43132</v>
      </c>
      <c r="N9" t="s">
        <v>32</v>
      </c>
      <c r="O9" s="1">
        <v>40756</v>
      </c>
      <c r="P9" s="1">
        <v>40575</v>
      </c>
      <c r="Q9" s="1">
        <v>40575</v>
      </c>
      <c r="R9">
        <v>8182500</v>
      </c>
      <c r="S9" t="s">
        <v>40</v>
      </c>
      <c r="T9">
        <v>0.85</v>
      </c>
      <c r="U9">
        <v>180</v>
      </c>
      <c r="V9">
        <v>2.6</v>
      </c>
      <c r="W9" t="s">
        <v>16</v>
      </c>
      <c r="X9">
        <v>545500</v>
      </c>
      <c r="Y9">
        <v>180118000</v>
      </c>
    </row>
    <row r="10" spans="1:26">
      <c r="A10" t="s">
        <v>25</v>
      </c>
      <c r="B10" t="s">
        <v>36</v>
      </c>
      <c r="C10">
        <v>16188</v>
      </c>
      <c r="D10" t="s">
        <v>37</v>
      </c>
      <c r="E10">
        <v>120665</v>
      </c>
      <c r="F10" t="s">
        <v>45</v>
      </c>
      <c r="G10">
        <v>3391</v>
      </c>
      <c r="H10" t="s">
        <v>29</v>
      </c>
      <c r="I10" t="s">
        <v>30</v>
      </c>
      <c r="J10" t="s">
        <v>39</v>
      </c>
      <c r="K10" s="1">
        <v>39386</v>
      </c>
      <c r="L10" s="1">
        <v>39479</v>
      </c>
      <c r="M10" s="1">
        <v>43132</v>
      </c>
      <c r="N10" t="s">
        <v>32</v>
      </c>
      <c r="O10" s="1">
        <v>40756</v>
      </c>
      <c r="P10" s="1">
        <v>40575</v>
      </c>
      <c r="Q10" s="1">
        <v>40575</v>
      </c>
      <c r="R10">
        <v>8182500</v>
      </c>
      <c r="S10" t="s">
        <v>40</v>
      </c>
      <c r="T10">
        <v>0.85</v>
      </c>
      <c r="U10">
        <v>180</v>
      </c>
      <c r="V10">
        <v>2.6</v>
      </c>
      <c r="W10" t="s">
        <v>34</v>
      </c>
      <c r="X10">
        <v>106372.5</v>
      </c>
      <c r="Y10">
        <v>180118000</v>
      </c>
    </row>
    <row r="11" spans="1:26">
      <c r="A11" t="s">
        <v>25</v>
      </c>
      <c r="B11" t="s">
        <v>36</v>
      </c>
      <c r="C11">
        <v>16188</v>
      </c>
      <c r="D11" t="s">
        <v>37</v>
      </c>
      <c r="E11">
        <v>167569</v>
      </c>
      <c r="F11" t="s">
        <v>46</v>
      </c>
      <c r="G11">
        <v>4662</v>
      </c>
      <c r="H11" t="s">
        <v>29</v>
      </c>
      <c r="I11" t="s">
        <v>42</v>
      </c>
      <c r="K11" s="1">
        <v>39896</v>
      </c>
      <c r="L11" s="1">
        <v>39899</v>
      </c>
      <c r="M11" s="1">
        <v>44317</v>
      </c>
      <c r="N11" t="s">
        <v>32</v>
      </c>
      <c r="O11" s="1">
        <v>40664</v>
      </c>
      <c r="P11" s="1">
        <v>40575</v>
      </c>
      <c r="Q11" s="1">
        <v>40575</v>
      </c>
      <c r="R11">
        <v>43749999.979999997</v>
      </c>
      <c r="S11" t="s">
        <v>47</v>
      </c>
      <c r="T11">
        <v>0.5</v>
      </c>
      <c r="U11">
        <v>90</v>
      </c>
      <c r="V11">
        <v>2.7500000010000001</v>
      </c>
      <c r="W11" t="s">
        <v>34</v>
      </c>
      <c r="X11">
        <v>300781.25</v>
      </c>
      <c r="Y11">
        <v>180118000</v>
      </c>
    </row>
    <row r="12" spans="1:26">
      <c r="A12" t="s">
        <v>25</v>
      </c>
      <c r="B12" t="s">
        <v>36</v>
      </c>
      <c r="C12">
        <v>16188</v>
      </c>
      <c r="D12" t="s">
        <v>37</v>
      </c>
      <c r="E12">
        <v>167569</v>
      </c>
      <c r="F12" t="s">
        <v>46</v>
      </c>
      <c r="G12">
        <v>4662</v>
      </c>
      <c r="H12" t="s">
        <v>29</v>
      </c>
      <c r="I12" t="s">
        <v>42</v>
      </c>
      <c r="K12" s="1">
        <v>39896</v>
      </c>
      <c r="L12" s="1">
        <v>39899</v>
      </c>
      <c r="M12" s="1">
        <v>44317</v>
      </c>
      <c r="N12" t="s">
        <v>32</v>
      </c>
      <c r="O12" s="1">
        <v>40664</v>
      </c>
      <c r="P12" s="1">
        <v>40575</v>
      </c>
      <c r="Q12" s="1">
        <v>40575</v>
      </c>
      <c r="R12">
        <v>43749999.979999997</v>
      </c>
      <c r="S12" t="s">
        <v>47</v>
      </c>
      <c r="T12">
        <v>0.5</v>
      </c>
      <c r="U12">
        <v>90</v>
      </c>
      <c r="V12">
        <v>2.7500000010000001</v>
      </c>
      <c r="W12" t="s">
        <v>16</v>
      </c>
      <c r="X12">
        <v>1041666.67</v>
      </c>
      <c r="Y12">
        <v>180118000</v>
      </c>
    </row>
    <row r="13" spans="1:26">
      <c r="A13" t="s">
        <v>25</v>
      </c>
      <c r="B13" t="s">
        <v>36</v>
      </c>
      <c r="C13">
        <v>16188</v>
      </c>
      <c r="D13" t="s">
        <v>48</v>
      </c>
      <c r="E13">
        <v>63280</v>
      </c>
      <c r="F13" t="s">
        <v>49</v>
      </c>
      <c r="G13">
        <v>2217</v>
      </c>
      <c r="H13" t="s">
        <v>29</v>
      </c>
      <c r="I13" t="s">
        <v>30</v>
      </c>
      <c r="J13" t="s">
        <v>50</v>
      </c>
      <c r="K13" s="1">
        <v>38818</v>
      </c>
      <c r="L13" s="1">
        <v>38835</v>
      </c>
      <c r="M13" s="1">
        <v>49796</v>
      </c>
      <c r="N13" t="s">
        <v>51</v>
      </c>
      <c r="O13" s="1">
        <v>40664</v>
      </c>
      <c r="P13" s="1">
        <v>40575</v>
      </c>
      <c r="Q13" s="1">
        <v>40575</v>
      </c>
      <c r="R13">
        <v>2368517.2599999998</v>
      </c>
      <c r="S13" t="s">
        <v>52</v>
      </c>
      <c r="T13">
        <v>1.52</v>
      </c>
      <c r="U13">
        <v>90</v>
      </c>
      <c r="V13">
        <v>3.2306490349999999</v>
      </c>
      <c r="W13" t="s">
        <v>16</v>
      </c>
      <c r="X13">
        <v>-14066.84</v>
      </c>
      <c r="Y13">
        <v>180118000</v>
      </c>
    </row>
    <row r="14" spans="1:26">
      <c r="A14" t="s">
        <v>25</v>
      </c>
      <c r="B14" t="s">
        <v>36</v>
      </c>
      <c r="C14">
        <v>16188</v>
      </c>
      <c r="D14" t="s">
        <v>48</v>
      </c>
      <c r="E14">
        <v>63280</v>
      </c>
      <c r="F14" t="s">
        <v>49</v>
      </c>
      <c r="G14">
        <v>2217</v>
      </c>
      <c r="H14" t="s">
        <v>29</v>
      </c>
      <c r="I14" t="s">
        <v>30</v>
      </c>
      <c r="J14" t="s">
        <v>50</v>
      </c>
      <c r="K14" s="1">
        <v>38818</v>
      </c>
      <c r="L14" s="1">
        <v>38835</v>
      </c>
      <c r="M14" s="1">
        <v>49796</v>
      </c>
      <c r="N14" t="s">
        <v>51</v>
      </c>
      <c r="O14" s="1">
        <v>40664</v>
      </c>
      <c r="P14" s="1">
        <v>40575</v>
      </c>
      <c r="Q14" s="1">
        <v>40575</v>
      </c>
      <c r="R14">
        <v>2368517.2599999998</v>
      </c>
      <c r="S14" t="s">
        <v>52</v>
      </c>
      <c r="T14">
        <v>1.52</v>
      </c>
      <c r="U14">
        <v>90</v>
      </c>
      <c r="V14">
        <v>3.2306490349999999</v>
      </c>
      <c r="W14" t="s">
        <v>34</v>
      </c>
      <c r="X14">
        <v>-19129.62</v>
      </c>
      <c r="Y14">
        <v>180118000</v>
      </c>
    </row>
    <row r="15" spans="1:26">
      <c r="A15" t="s">
        <v>25</v>
      </c>
      <c r="B15" t="s">
        <v>36</v>
      </c>
      <c r="C15">
        <v>16188</v>
      </c>
      <c r="D15" t="s">
        <v>48</v>
      </c>
      <c r="E15">
        <v>82698</v>
      </c>
      <c r="F15" t="s">
        <v>53</v>
      </c>
      <c r="G15">
        <v>2627</v>
      </c>
      <c r="H15" t="s">
        <v>29</v>
      </c>
      <c r="I15" t="s">
        <v>30</v>
      </c>
      <c r="J15" t="s">
        <v>50</v>
      </c>
      <c r="K15" s="1">
        <v>39100</v>
      </c>
      <c r="L15" s="1">
        <v>39113</v>
      </c>
      <c r="M15" s="1">
        <v>50072</v>
      </c>
      <c r="N15" t="s">
        <v>51</v>
      </c>
      <c r="O15" s="1">
        <v>40664</v>
      </c>
      <c r="P15" s="1">
        <v>40575</v>
      </c>
      <c r="Q15" s="1">
        <v>40575</v>
      </c>
      <c r="R15">
        <v>736957.03</v>
      </c>
      <c r="S15" t="s">
        <v>52</v>
      </c>
      <c r="T15">
        <v>1.32</v>
      </c>
      <c r="U15">
        <v>90</v>
      </c>
      <c r="V15">
        <v>3.0352760189999999</v>
      </c>
      <c r="W15" t="s">
        <v>16</v>
      </c>
      <c r="X15">
        <v>-4465.66</v>
      </c>
      <c r="Y15">
        <v>180118000</v>
      </c>
    </row>
    <row r="16" spans="1:26">
      <c r="A16" t="s">
        <v>25</v>
      </c>
      <c r="B16" t="s">
        <v>36</v>
      </c>
      <c r="C16">
        <v>16188</v>
      </c>
      <c r="D16" t="s">
        <v>48</v>
      </c>
      <c r="E16">
        <v>82698</v>
      </c>
      <c r="F16" t="s">
        <v>53</v>
      </c>
      <c r="G16">
        <v>2627</v>
      </c>
      <c r="H16" t="s">
        <v>29</v>
      </c>
      <c r="I16" t="s">
        <v>30</v>
      </c>
      <c r="J16" t="s">
        <v>50</v>
      </c>
      <c r="K16" s="1">
        <v>39100</v>
      </c>
      <c r="L16" s="1">
        <v>39113</v>
      </c>
      <c r="M16" s="1">
        <v>50072</v>
      </c>
      <c r="N16" t="s">
        <v>51</v>
      </c>
      <c r="O16" s="1">
        <v>40664</v>
      </c>
      <c r="P16" s="1">
        <v>40575</v>
      </c>
      <c r="Q16" s="1">
        <v>40575</v>
      </c>
      <c r="R16">
        <v>736957.03</v>
      </c>
      <c r="S16" t="s">
        <v>52</v>
      </c>
      <c r="T16">
        <v>1.32</v>
      </c>
      <c r="U16">
        <v>90</v>
      </c>
      <c r="V16">
        <v>3.0352760189999999</v>
      </c>
      <c r="W16" t="s">
        <v>34</v>
      </c>
      <c r="X16">
        <v>-5592.17</v>
      </c>
      <c r="Y16">
        <v>180118000</v>
      </c>
    </row>
    <row r="17" spans="1:25">
      <c r="A17" t="s">
        <v>25</v>
      </c>
      <c r="B17" t="s">
        <v>36</v>
      </c>
      <c r="C17">
        <v>16188</v>
      </c>
      <c r="D17" t="s">
        <v>27</v>
      </c>
      <c r="E17">
        <v>86965</v>
      </c>
      <c r="F17" t="s">
        <v>54</v>
      </c>
      <c r="G17">
        <v>2756</v>
      </c>
      <c r="H17" t="s">
        <v>29</v>
      </c>
      <c r="I17" t="s">
        <v>30</v>
      </c>
      <c r="J17" t="s">
        <v>55</v>
      </c>
      <c r="K17" s="1">
        <v>39163</v>
      </c>
      <c r="L17" s="1">
        <v>39174</v>
      </c>
      <c r="M17" s="1">
        <v>43678</v>
      </c>
      <c r="N17" t="s">
        <v>32</v>
      </c>
      <c r="O17" s="1">
        <v>40756</v>
      </c>
      <c r="P17" s="1">
        <v>40575</v>
      </c>
      <c r="Q17" s="1">
        <v>40575</v>
      </c>
      <c r="R17">
        <v>6750000</v>
      </c>
      <c r="S17" t="s">
        <v>56</v>
      </c>
      <c r="T17">
        <v>0.33</v>
      </c>
      <c r="U17">
        <v>180</v>
      </c>
      <c r="V17">
        <v>2.08</v>
      </c>
      <c r="W17" t="s">
        <v>34</v>
      </c>
      <c r="X17">
        <v>70200</v>
      </c>
      <c r="Y17">
        <v>180118000</v>
      </c>
    </row>
    <row r="18" spans="1:25">
      <c r="A18" t="s">
        <v>25</v>
      </c>
      <c r="B18" t="s">
        <v>36</v>
      </c>
      <c r="C18">
        <v>16188</v>
      </c>
      <c r="D18" t="s">
        <v>27</v>
      </c>
      <c r="E18">
        <v>86965</v>
      </c>
      <c r="F18" t="s">
        <v>54</v>
      </c>
      <c r="G18">
        <v>2756</v>
      </c>
      <c r="H18" t="s">
        <v>29</v>
      </c>
      <c r="I18" t="s">
        <v>30</v>
      </c>
      <c r="J18" t="s">
        <v>55</v>
      </c>
      <c r="K18" s="1">
        <v>39163</v>
      </c>
      <c r="L18" s="1">
        <v>39174</v>
      </c>
      <c r="M18" s="1">
        <v>43678</v>
      </c>
      <c r="N18" t="s">
        <v>32</v>
      </c>
      <c r="O18" s="1">
        <v>40756</v>
      </c>
      <c r="P18" s="1">
        <v>40575</v>
      </c>
      <c r="Q18" s="1">
        <v>40575</v>
      </c>
      <c r="R18">
        <v>6750000</v>
      </c>
      <c r="S18" t="s">
        <v>56</v>
      </c>
      <c r="T18">
        <v>0.33</v>
      </c>
      <c r="U18">
        <v>180</v>
      </c>
      <c r="V18">
        <v>2.08</v>
      </c>
      <c r="W18" t="s">
        <v>16</v>
      </c>
      <c r="X18">
        <v>375000</v>
      </c>
      <c r="Y18">
        <v>180118000</v>
      </c>
    </row>
    <row r="19" spans="1:25">
      <c r="A19" t="s">
        <v>25</v>
      </c>
      <c r="B19" t="s">
        <v>36</v>
      </c>
      <c r="C19">
        <v>16188</v>
      </c>
      <c r="D19" t="s">
        <v>27</v>
      </c>
      <c r="E19">
        <v>86976</v>
      </c>
      <c r="F19" t="s">
        <v>57</v>
      </c>
      <c r="G19">
        <v>2754</v>
      </c>
      <c r="H19" t="s">
        <v>29</v>
      </c>
      <c r="I19" t="s">
        <v>30</v>
      </c>
      <c r="J19" t="s">
        <v>55</v>
      </c>
      <c r="K19" s="1">
        <v>39163</v>
      </c>
      <c r="L19" s="1">
        <v>39174</v>
      </c>
      <c r="M19" s="1">
        <v>41122</v>
      </c>
      <c r="N19" t="s">
        <v>32</v>
      </c>
      <c r="O19" s="1">
        <v>40756</v>
      </c>
      <c r="P19" s="1">
        <v>40575</v>
      </c>
      <c r="Q19" s="1">
        <v>40575</v>
      </c>
      <c r="R19">
        <v>4400000</v>
      </c>
      <c r="S19" t="s">
        <v>40</v>
      </c>
      <c r="T19">
        <v>0.22</v>
      </c>
      <c r="U19">
        <v>180</v>
      </c>
      <c r="V19">
        <v>1.97</v>
      </c>
      <c r="W19" t="s">
        <v>16</v>
      </c>
      <c r="X19">
        <v>1100000</v>
      </c>
      <c r="Y19">
        <v>180118000</v>
      </c>
    </row>
    <row r="20" spans="1:25">
      <c r="A20" t="s">
        <v>25</v>
      </c>
      <c r="B20" t="s">
        <v>36</v>
      </c>
      <c r="C20">
        <v>16188</v>
      </c>
      <c r="D20" t="s">
        <v>27</v>
      </c>
      <c r="E20">
        <v>86976</v>
      </c>
      <c r="F20" t="s">
        <v>57</v>
      </c>
      <c r="G20">
        <v>2754</v>
      </c>
      <c r="H20" t="s">
        <v>29</v>
      </c>
      <c r="I20" t="s">
        <v>30</v>
      </c>
      <c r="J20" t="s">
        <v>55</v>
      </c>
      <c r="K20" s="1">
        <v>39163</v>
      </c>
      <c r="L20" s="1">
        <v>39174</v>
      </c>
      <c r="M20" s="1">
        <v>41122</v>
      </c>
      <c r="N20" t="s">
        <v>32</v>
      </c>
      <c r="O20" s="1">
        <v>40756</v>
      </c>
      <c r="P20" s="1">
        <v>40575</v>
      </c>
      <c r="Q20" s="1">
        <v>40575</v>
      </c>
      <c r="R20">
        <v>4400000</v>
      </c>
      <c r="S20" t="s">
        <v>40</v>
      </c>
      <c r="T20">
        <v>0.22</v>
      </c>
      <c r="U20">
        <v>180</v>
      </c>
      <c r="V20">
        <v>1.97</v>
      </c>
      <c r="W20" t="s">
        <v>34</v>
      </c>
      <c r="X20">
        <v>43340</v>
      </c>
      <c r="Y20">
        <v>180118000</v>
      </c>
    </row>
    <row r="21" spans="1:25">
      <c r="A21" t="s">
        <v>25</v>
      </c>
      <c r="B21" t="s">
        <v>36</v>
      </c>
      <c r="C21">
        <v>16188</v>
      </c>
      <c r="D21" t="s">
        <v>27</v>
      </c>
      <c r="E21">
        <v>99918</v>
      </c>
      <c r="F21" t="s">
        <v>58</v>
      </c>
      <c r="G21">
        <v>3053</v>
      </c>
      <c r="H21" t="s">
        <v>29</v>
      </c>
      <c r="I21" t="s">
        <v>30</v>
      </c>
      <c r="J21" t="s">
        <v>55</v>
      </c>
      <c r="K21" s="1">
        <v>39251</v>
      </c>
      <c r="L21" s="1">
        <v>39265</v>
      </c>
      <c r="M21" s="1">
        <v>41122</v>
      </c>
      <c r="N21" t="s">
        <v>32</v>
      </c>
      <c r="O21" s="1">
        <v>40756</v>
      </c>
      <c r="P21" s="1">
        <v>40575</v>
      </c>
      <c r="Q21" s="1">
        <v>40575</v>
      </c>
      <c r="R21">
        <v>7200000</v>
      </c>
      <c r="S21" t="s">
        <v>40</v>
      </c>
      <c r="T21">
        <v>0.27</v>
      </c>
      <c r="U21">
        <v>180</v>
      </c>
      <c r="V21">
        <v>2.02</v>
      </c>
      <c r="W21" t="s">
        <v>34</v>
      </c>
      <c r="X21">
        <v>72720</v>
      </c>
      <c r="Y21">
        <v>180118000</v>
      </c>
    </row>
    <row r="22" spans="1:25">
      <c r="A22" t="s">
        <v>25</v>
      </c>
      <c r="B22" t="s">
        <v>36</v>
      </c>
      <c r="C22">
        <v>16188</v>
      </c>
      <c r="D22" t="s">
        <v>27</v>
      </c>
      <c r="E22">
        <v>99918</v>
      </c>
      <c r="F22" t="s">
        <v>58</v>
      </c>
      <c r="G22">
        <v>3053</v>
      </c>
      <c r="H22" t="s">
        <v>29</v>
      </c>
      <c r="I22" t="s">
        <v>30</v>
      </c>
      <c r="J22" t="s">
        <v>55</v>
      </c>
      <c r="K22" s="1">
        <v>39251</v>
      </c>
      <c r="L22" s="1">
        <v>39265</v>
      </c>
      <c r="M22" s="1">
        <v>41122</v>
      </c>
      <c r="N22" t="s">
        <v>32</v>
      </c>
      <c r="O22" s="1">
        <v>40756</v>
      </c>
      <c r="P22" s="1">
        <v>40575</v>
      </c>
      <c r="Q22" s="1">
        <v>40575</v>
      </c>
      <c r="R22">
        <v>7200000</v>
      </c>
      <c r="S22" t="s">
        <v>40</v>
      </c>
      <c r="T22">
        <v>0.27</v>
      </c>
      <c r="U22">
        <v>180</v>
      </c>
      <c r="V22">
        <v>2.02</v>
      </c>
      <c r="W22" t="s">
        <v>16</v>
      </c>
      <c r="X22">
        <v>1800000</v>
      </c>
      <c r="Y22">
        <v>180118000</v>
      </c>
    </row>
    <row r="23" spans="1:25">
      <c r="A23" t="s">
        <v>25</v>
      </c>
      <c r="B23" t="s">
        <v>36</v>
      </c>
      <c r="C23">
        <v>16188</v>
      </c>
      <c r="D23" t="s">
        <v>27</v>
      </c>
      <c r="E23">
        <v>99919</v>
      </c>
      <c r="F23" t="s">
        <v>59</v>
      </c>
      <c r="G23">
        <v>3054</v>
      </c>
      <c r="H23" t="s">
        <v>29</v>
      </c>
      <c r="I23" t="s">
        <v>30</v>
      </c>
      <c r="J23" t="s">
        <v>55</v>
      </c>
      <c r="K23" s="1">
        <v>39251</v>
      </c>
      <c r="L23" s="1">
        <v>39265</v>
      </c>
      <c r="M23" s="1">
        <v>43678</v>
      </c>
      <c r="N23" t="s">
        <v>32</v>
      </c>
      <c r="O23" s="1">
        <v>40756</v>
      </c>
      <c r="P23" s="1">
        <v>40575</v>
      </c>
      <c r="Q23" s="1">
        <v>40575</v>
      </c>
      <c r="R23">
        <v>6750000</v>
      </c>
      <c r="S23" t="s">
        <v>40</v>
      </c>
      <c r="T23">
        <v>0.38</v>
      </c>
      <c r="U23">
        <v>180</v>
      </c>
      <c r="V23">
        <v>2.13</v>
      </c>
      <c r="W23" t="s">
        <v>16</v>
      </c>
      <c r="X23">
        <v>375000</v>
      </c>
      <c r="Y23">
        <v>180118000</v>
      </c>
    </row>
    <row r="24" spans="1:25">
      <c r="A24" t="s">
        <v>25</v>
      </c>
      <c r="B24" t="s">
        <v>36</v>
      </c>
      <c r="C24">
        <v>16188</v>
      </c>
      <c r="D24" t="s">
        <v>27</v>
      </c>
      <c r="E24">
        <v>99919</v>
      </c>
      <c r="F24" t="s">
        <v>59</v>
      </c>
      <c r="G24">
        <v>3054</v>
      </c>
      <c r="H24" t="s">
        <v>29</v>
      </c>
      <c r="I24" t="s">
        <v>30</v>
      </c>
      <c r="J24" t="s">
        <v>55</v>
      </c>
      <c r="K24" s="1">
        <v>39251</v>
      </c>
      <c r="L24" s="1">
        <v>39265</v>
      </c>
      <c r="M24" s="1">
        <v>43678</v>
      </c>
      <c r="N24" t="s">
        <v>32</v>
      </c>
      <c r="O24" s="1">
        <v>40756</v>
      </c>
      <c r="P24" s="1">
        <v>40575</v>
      </c>
      <c r="Q24" s="1">
        <v>40575</v>
      </c>
      <c r="R24">
        <v>6750000</v>
      </c>
      <c r="S24" t="s">
        <v>40</v>
      </c>
      <c r="T24">
        <v>0.38</v>
      </c>
      <c r="U24">
        <v>180</v>
      </c>
      <c r="V24">
        <v>2.13</v>
      </c>
      <c r="W24" t="s">
        <v>34</v>
      </c>
      <c r="X24">
        <v>71887.5</v>
      </c>
      <c r="Y24">
        <v>180118000</v>
      </c>
    </row>
    <row r="25" spans="1:25">
      <c r="A25" t="s">
        <v>25</v>
      </c>
      <c r="B25" t="s">
        <v>36</v>
      </c>
      <c r="C25">
        <v>16188</v>
      </c>
      <c r="D25" t="s">
        <v>27</v>
      </c>
      <c r="E25">
        <v>120204</v>
      </c>
      <c r="F25" t="s">
        <v>60</v>
      </c>
      <c r="G25">
        <v>3388</v>
      </c>
      <c r="H25" t="s">
        <v>29</v>
      </c>
      <c r="I25" t="s">
        <v>30</v>
      </c>
      <c r="J25" t="s">
        <v>55</v>
      </c>
      <c r="K25" s="1">
        <v>39386</v>
      </c>
      <c r="L25" s="1">
        <v>39479</v>
      </c>
      <c r="M25" s="1">
        <v>41306</v>
      </c>
      <c r="N25" t="s">
        <v>32</v>
      </c>
      <c r="O25" s="1">
        <v>40756</v>
      </c>
      <c r="P25" s="1">
        <v>40575</v>
      </c>
      <c r="Q25" s="1">
        <v>40575</v>
      </c>
      <c r="R25">
        <v>2830000</v>
      </c>
      <c r="S25" t="s">
        <v>40</v>
      </c>
      <c r="T25">
        <v>0.75</v>
      </c>
      <c r="U25">
        <v>180</v>
      </c>
      <c r="V25">
        <v>2.5</v>
      </c>
      <c r="W25" t="s">
        <v>16</v>
      </c>
      <c r="X25">
        <v>566000</v>
      </c>
      <c r="Y25">
        <v>180118000</v>
      </c>
    </row>
    <row r="26" spans="1:25">
      <c r="A26" t="s">
        <v>25</v>
      </c>
      <c r="B26" t="s">
        <v>36</v>
      </c>
      <c r="C26">
        <v>16188</v>
      </c>
      <c r="D26" t="s">
        <v>27</v>
      </c>
      <c r="E26">
        <v>120204</v>
      </c>
      <c r="F26" t="s">
        <v>60</v>
      </c>
      <c r="G26">
        <v>3388</v>
      </c>
      <c r="H26" t="s">
        <v>29</v>
      </c>
      <c r="I26" t="s">
        <v>30</v>
      </c>
      <c r="J26" t="s">
        <v>55</v>
      </c>
      <c r="K26" s="1">
        <v>39386</v>
      </c>
      <c r="L26" s="1">
        <v>39479</v>
      </c>
      <c r="M26" s="1">
        <v>41306</v>
      </c>
      <c r="N26" t="s">
        <v>32</v>
      </c>
      <c r="O26" s="1">
        <v>40756</v>
      </c>
      <c r="P26" s="1">
        <v>40575</v>
      </c>
      <c r="Q26" s="1">
        <v>40575</v>
      </c>
      <c r="R26">
        <v>2830000</v>
      </c>
      <c r="S26" t="s">
        <v>40</v>
      </c>
      <c r="T26">
        <v>0.75</v>
      </c>
      <c r="U26">
        <v>180</v>
      </c>
      <c r="V26">
        <v>2.5</v>
      </c>
      <c r="W26" t="s">
        <v>34</v>
      </c>
      <c r="X26">
        <v>35375</v>
      </c>
      <c r="Y26">
        <v>180118000</v>
      </c>
    </row>
    <row r="27" spans="1:25">
      <c r="A27" t="s">
        <v>25</v>
      </c>
      <c r="B27" t="s">
        <v>36</v>
      </c>
      <c r="C27">
        <v>16188</v>
      </c>
      <c r="D27" t="s">
        <v>27</v>
      </c>
      <c r="E27">
        <v>141094</v>
      </c>
      <c r="F27" t="s">
        <v>61</v>
      </c>
      <c r="G27">
        <v>3767</v>
      </c>
      <c r="H27" t="s">
        <v>29</v>
      </c>
      <c r="I27" t="s">
        <v>30</v>
      </c>
      <c r="J27" t="s">
        <v>55</v>
      </c>
      <c r="K27" s="1">
        <v>39596</v>
      </c>
      <c r="L27" s="1">
        <v>39661</v>
      </c>
      <c r="M27" s="1">
        <v>41487</v>
      </c>
      <c r="N27" t="s">
        <v>32</v>
      </c>
      <c r="O27" s="1">
        <v>40756</v>
      </c>
      <c r="P27" s="1">
        <v>40575</v>
      </c>
      <c r="Q27" s="1">
        <v>40575</v>
      </c>
      <c r="R27">
        <v>15000000</v>
      </c>
      <c r="S27" t="s">
        <v>40</v>
      </c>
      <c r="T27">
        <v>0.52</v>
      </c>
      <c r="U27">
        <v>180</v>
      </c>
      <c r="V27">
        <v>2.27</v>
      </c>
      <c r="W27" t="s">
        <v>34</v>
      </c>
      <c r="X27">
        <v>170250</v>
      </c>
      <c r="Y27">
        <v>180118000</v>
      </c>
    </row>
    <row r="28" spans="1:25">
      <c r="A28" t="s">
        <v>25</v>
      </c>
      <c r="B28" t="s">
        <v>36</v>
      </c>
      <c r="C28">
        <v>16188</v>
      </c>
      <c r="D28" t="s">
        <v>27</v>
      </c>
      <c r="E28">
        <v>141094</v>
      </c>
      <c r="F28" t="s">
        <v>61</v>
      </c>
      <c r="G28">
        <v>3767</v>
      </c>
      <c r="H28" t="s">
        <v>29</v>
      </c>
      <c r="I28" t="s">
        <v>30</v>
      </c>
      <c r="J28" t="s">
        <v>55</v>
      </c>
      <c r="K28" s="1">
        <v>39596</v>
      </c>
      <c r="L28" s="1">
        <v>39661</v>
      </c>
      <c r="M28" s="1">
        <v>41487</v>
      </c>
      <c r="N28" t="s">
        <v>32</v>
      </c>
      <c r="O28" s="1">
        <v>40756</v>
      </c>
      <c r="P28" s="1">
        <v>40575</v>
      </c>
      <c r="Q28" s="1">
        <v>40575</v>
      </c>
      <c r="R28">
        <v>15000000</v>
      </c>
      <c r="S28" t="s">
        <v>40</v>
      </c>
      <c r="T28">
        <v>0.52</v>
      </c>
      <c r="U28">
        <v>180</v>
      </c>
      <c r="V28">
        <v>2.27</v>
      </c>
      <c r="W28" t="s">
        <v>16</v>
      </c>
      <c r="X28">
        <v>2500000</v>
      </c>
      <c r="Y28">
        <v>180118000</v>
      </c>
    </row>
    <row r="29" spans="1:25">
      <c r="A29" t="s">
        <v>25</v>
      </c>
      <c r="B29" t="s">
        <v>62</v>
      </c>
      <c r="C29">
        <v>12135</v>
      </c>
      <c r="D29" t="s">
        <v>27</v>
      </c>
      <c r="E29">
        <v>144972</v>
      </c>
      <c r="F29" t="s">
        <v>63</v>
      </c>
      <c r="G29">
        <v>3855</v>
      </c>
      <c r="H29" t="s">
        <v>29</v>
      </c>
      <c r="I29" t="s">
        <v>30</v>
      </c>
      <c r="J29" t="s">
        <v>31</v>
      </c>
      <c r="K29" s="1">
        <v>39631</v>
      </c>
      <c r="L29" s="1">
        <v>39633</v>
      </c>
      <c r="M29" s="1">
        <v>41487</v>
      </c>
      <c r="N29" t="s">
        <v>32</v>
      </c>
      <c r="O29" s="1">
        <v>40756</v>
      </c>
      <c r="P29" s="1">
        <v>40575</v>
      </c>
      <c r="Q29" s="1">
        <v>40575</v>
      </c>
      <c r="R29">
        <v>15000000</v>
      </c>
      <c r="S29" t="s">
        <v>64</v>
      </c>
      <c r="T29">
        <v>0.65</v>
      </c>
      <c r="U29">
        <v>180</v>
      </c>
      <c r="V29">
        <v>2.4</v>
      </c>
      <c r="W29" t="s">
        <v>16</v>
      </c>
      <c r="X29">
        <v>2500000</v>
      </c>
      <c r="Y29">
        <v>180118000</v>
      </c>
    </row>
    <row r="30" spans="1:25">
      <c r="A30" t="s">
        <v>25</v>
      </c>
      <c r="B30" t="s">
        <v>62</v>
      </c>
      <c r="C30">
        <v>12135</v>
      </c>
      <c r="D30" t="s">
        <v>27</v>
      </c>
      <c r="E30">
        <v>144972</v>
      </c>
      <c r="F30" t="s">
        <v>63</v>
      </c>
      <c r="G30">
        <v>3855</v>
      </c>
      <c r="H30" t="s">
        <v>29</v>
      </c>
      <c r="I30" t="s">
        <v>30</v>
      </c>
      <c r="J30" t="s">
        <v>31</v>
      </c>
      <c r="K30" s="1">
        <v>39631</v>
      </c>
      <c r="L30" s="1">
        <v>39633</v>
      </c>
      <c r="M30" s="1">
        <v>41487</v>
      </c>
      <c r="N30" t="s">
        <v>32</v>
      </c>
      <c r="O30" s="1">
        <v>40756</v>
      </c>
      <c r="P30" s="1">
        <v>40575</v>
      </c>
      <c r="Q30" s="1">
        <v>40575</v>
      </c>
      <c r="R30">
        <v>15000000</v>
      </c>
      <c r="S30" t="s">
        <v>64</v>
      </c>
      <c r="T30">
        <v>0.65</v>
      </c>
      <c r="U30">
        <v>180</v>
      </c>
      <c r="V30">
        <v>2.4</v>
      </c>
      <c r="W30" t="s">
        <v>34</v>
      </c>
      <c r="X30">
        <v>180000</v>
      </c>
      <c r="Y30">
        <v>180118000</v>
      </c>
    </row>
    <row r="31" spans="1:25">
      <c r="A31" t="s">
        <v>25</v>
      </c>
      <c r="B31" t="s">
        <v>65</v>
      </c>
      <c r="C31">
        <v>30007</v>
      </c>
      <c r="D31" t="s">
        <v>66</v>
      </c>
      <c r="E31">
        <v>25202</v>
      </c>
      <c r="F31" t="s">
        <v>67</v>
      </c>
      <c r="G31" t="s">
        <v>68</v>
      </c>
      <c r="H31" t="s">
        <v>69</v>
      </c>
      <c r="I31" t="s">
        <v>42</v>
      </c>
      <c r="J31" t="s">
        <v>70</v>
      </c>
      <c r="K31" s="1">
        <v>38300</v>
      </c>
      <c r="L31" s="1">
        <v>38384</v>
      </c>
      <c r="M31" s="1">
        <v>47515</v>
      </c>
      <c r="N31" t="s">
        <v>51</v>
      </c>
      <c r="O31" s="1">
        <v>40940</v>
      </c>
      <c r="P31" s="1">
        <v>40575</v>
      </c>
      <c r="Q31" s="1">
        <v>40575</v>
      </c>
      <c r="R31">
        <v>4000000</v>
      </c>
      <c r="S31" t="s">
        <v>71</v>
      </c>
      <c r="T31">
        <v>4.46</v>
      </c>
      <c r="U31">
        <v>365</v>
      </c>
      <c r="V31">
        <v>4.4600000550000001</v>
      </c>
      <c r="W31" t="s">
        <v>34</v>
      </c>
      <c r="X31">
        <v>-180877.78</v>
      </c>
      <c r="Y31">
        <v>180118000</v>
      </c>
    </row>
    <row r="32" spans="1:25">
      <c r="A32" t="s">
        <v>25</v>
      </c>
      <c r="B32" t="s">
        <v>65</v>
      </c>
      <c r="C32">
        <v>30007</v>
      </c>
      <c r="D32" t="s">
        <v>66</v>
      </c>
      <c r="E32">
        <v>25203</v>
      </c>
      <c r="F32" t="s">
        <v>72</v>
      </c>
      <c r="G32" t="s">
        <v>68</v>
      </c>
      <c r="H32" t="s">
        <v>69</v>
      </c>
      <c r="I32" t="s">
        <v>42</v>
      </c>
      <c r="J32" t="s">
        <v>70</v>
      </c>
      <c r="K32" s="1">
        <v>38300</v>
      </c>
      <c r="L32" s="1">
        <v>38384</v>
      </c>
      <c r="M32" s="1">
        <v>47515</v>
      </c>
      <c r="N32" t="s">
        <v>32</v>
      </c>
      <c r="O32" s="1">
        <v>40940</v>
      </c>
      <c r="P32" s="1">
        <v>40575</v>
      </c>
      <c r="Q32" s="1">
        <v>40575</v>
      </c>
      <c r="R32">
        <v>4000000</v>
      </c>
      <c r="S32" t="s">
        <v>73</v>
      </c>
      <c r="T32">
        <v>0.20250000000000001</v>
      </c>
      <c r="U32">
        <v>365</v>
      </c>
      <c r="V32">
        <v>1.4284999730000001</v>
      </c>
      <c r="W32" t="s">
        <v>34</v>
      </c>
      <c r="X32">
        <v>57933.61</v>
      </c>
      <c r="Y32">
        <v>180118000</v>
      </c>
    </row>
    <row r="33" spans="1:25">
      <c r="A33" t="s">
        <v>25</v>
      </c>
      <c r="B33" t="s">
        <v>65</v>
      </c>
      <c r="C33">
        <v>30007</v>
      </c>
      <c r="D33" t="s">
        <v>66</v>
      </c>
      <c r="E33">
        <v>157752</v>
      </c>
      <c r="F33" t="s">
        <v>74</v>
      </c>
      <c r="G33">
        <v>4290</v>
      </c>
      <c r="H33" t="s">
        <v>69</v>
      </c>
      <c r="I33" t="s">
        <v>42</v>
      </c>
      <c r="J33" t="s">
        <v>75</v>
      </c>
      <c r="K33" s="1">
        <v>39759</v>
      </c>
      <c r="L33" s="1">
        <v>39792</v>
      </c>
      <c r="M33" s="1">
        <v>47058</v>
      </c>
      <c r="N33" t="s">
        <v>32</v>
      </c>
      <c r="O33" s="1">
        <v>40665</v>
      </c>
      <c r="P33" s="1">
        <v>40575</v>
      </c>
      <c r="Q33" s="1">
        <v>40575</v>
      </c>
      <c r="R33">
        <v>1880563.17</v>
      </c>
      <c r="S33" t="s">
        <v>76</v>
      </c>
      <c r="T33">
        <v>0.95499999999999996</v>
      </c>
      <c r="U33">
        <v>92</v>
      </c>
      <c r="V33">
        <v>2.0000005590000001</v>
      </c>
      <c r="W33" t="s">
        <v>34</v>
      </c>
      <c r="X33">
        <v>9611.77</v>
      </c>
      <c r="Y33">
        <v>180118000</v>
      </c>
    </row>
    <row r="34" spans="1:25">
      <c r="A34" t="s">
        <v>25</v>
      </c>
      <c r="B34" t="s">
        <v>65</v>
      </c>
      <c r="C34">
        <v>30007</v>
      </c>
      <c r="D34" t="s">
        <v>77</v>
      </c>
      <c r="E34">
        <v>207423</v>
      </c>
      <c r="F34" t="s">
        <v>78</v>
      </c>
      <c r="G34">
        <v>6263</v>
      </c>
      <c r="H34" t="s">
        <v>69</v>
      </c>
      <c r="I34" t="s">
        <v>79</v>
      </c>
      <c r="J34" t="s">
        <v>80</v>
      </c>
      <c r="K34" s="1">
        <v>40429</v>
      </c>
      <c r="L34" s="1">
        <v>40434</v>
      </c>
      <c r="M34" s="1">
        <v>42767</v>
      </c>
      <c r="N34" t="s">
        <v>51</v>
      </c>
      <c r="O34" s="1">
        <v>40940</v>
      </c>
      <c r="P34" s="1">
        <v>40575</v>
      </c>
      <c r="Q34" s="1">
        <v>40575</v>
      </c>
      <c r="R34">
        <v>4000000</v>
      </c>
      <c r="S34" t="s">
        <v>71</v>
      </c>
      <c r="T34">
        <v>4.125</v>
      </c>
      <c r="U34">
        <v>141</v>
      </c>
      <c r="V34">
        <v>4.1250002569999999</v>
      </c>
      <c r="W34" t="s">
        <v>34</v>
      </c>
      <c r="X34">
        <v>-63739.73</v>
      </c>
      <c r="Y34">
        <v>180118000</v>
      </c>
    </row>
    <row r="35" spans="1:25">
      <c r="A35" t="s">
        <v>25</v>
      </c>
      <c r="B35" t="s">
        <v>65</v>
      </c>
      <c r="C35">
        <v>30007</v>
      </c>
      <c r="D35" t="s">
        <v>77</v>
      </c>
      <c r="E35">
        <v>207424</v>
      </c>
      <c r="F35" t="s">
        <v>81</v>
      </c>
      <c r="G35">
        <v>6263</v>
      </c>
      <c r="H35" t="s">
        <v>69</v>
      </c>
      <c r="I35" t="s">
        <v>79</v>
      </c>
      <c r="J35" t="s">
        <v>80</v>
      </c>
      <c r="K35" s="1">
        <v>40429</v>
      </c>
      <c r="L35" s="1">
        <v>40434</v>
      </c>
      <c r="M35" s="1">
        <v>42767</v>
      </c>
      <c r="N35" t="s">
        <v>32</v>
      </c>
      <c r="O35" s="1">
        <v>40665</v>
      </c>
      <c r="P35" s="1">
        <v>40575</v>
      </c>
      <c r="Q35" s="1">
        <v>40575</v>
      </c>
      <c r="R35">
        <v>4000000</v>
      </c>
      <c r="S35" t="s">
        <v>76</v>
      </c>
      <c r="T35">
        <v>1.08</v>
      </c>
      <c r="U35">
        <v>92</v>
      </c>
      <c r="V35">
        <v>2.1249997829999998</v>
      </c>
      <c r="W35" t="s">
        <v>34</v>
      </c>
      <c r="X35">
        <v>21722.22</v>
      </c>
      <c r="Y35">
        <v>180118000</v>
      </c>
    </row>
    <row r="36" spans="1:25">
      <c r="A36" t="s">
        <v>25</v>
      </c>
      <c r="B36" t="s">
        <v>65</v>
      </c>
      <c r="C36">
        <v>30007</v>
      </c>
      <c r="D36" t="s">
        <v>77</v>
      </c>
      <c r="E36">
        <v>207476</v>
      </c>
      <c r="F36" t="s">
        <v>82</v>
      </c>
      <c r="G36">
        <v>6268</v>
      </c>
      <c r="H36" t="s">
        <v>69</v>
      </c>
      <c r="I36" t="s">
        <v>79</v>
      </c>
      <c r="J36" t="s">
        <v>80</v>
      </c>
      <c r="K36" s="1">
        <v>40430</v>
      </c>
      <c r="L36" s="1">
        <v>40435</v>
      </c>
      <c r="M36" s="1">
        <v>42767</v>
      </c>
      <c r="N36" t="s">
        <v>51</v>
      </c>
      <c r="O36" s="1">
        <v>40940</v>
      </c>
      <c r="P36" s="1">
        <v>40575</v>
      </c>
      <c r="Q36" s="1">
        <v>40575</v>
      </c>
      <c r="R36">
        <v>6000000</v>
      </c>
      <c r="S36" t="s">
        <v>71</v>
      </c>
      <c r="T36">
        <v>4.125</v>
      </c>
      <c r="U36">
        <v>140</v>
      </c>
      <c r="V36">
        <v>4.1250001369999998</v>
      </c>
      <c r="W36" t="s">
        <v>34</v>
      </c>
      <c r="X36">
        <v>-94931.51</v>
      </c>
      <c r="Y36">
        <v>180118000</v>
      </c>
    </row>
    <row r="37" spans="1:25">
      <c r="A37" t="s">
        <v>25</v>
      </c>
      <c r="B37" t="s">
        <v>65</v>
      </c>
      <c r="C37">
        <v>30007</v>
      </c>
      <c r="D37" t="s">
        <v>77</v>
      </c>
      <c r="E37">
        <v>207477</v>
      </c>
      <c r="F37" t="s">
        <v>83</v>
      </c>
      <c r="G37">
        <v>6268</v>
      </c>
      <c r="H37" t="s">
        <v>69</v>
      </c>
      <c r="I37" t="s">
        <v>79</v>
      </c>
      <c r="J37" t="s">
        <v>80</v>
      </c>
      <c r="K37" s="1">
        <v>40430</v>
      </c>
      <c r="L37" s="1">
        <v>40435</v>
      </c>
      <c r="M37" s="1">
        <v>42767</v>
      </c>
      <c r="N37" t="s">
        <v>32</v>
      </c>
      <c r="O37" s="1">
        <v>40665</v>
      </c>
      <c r="P37" s="1">
        <v>40575</v>
      </c>
      <c r="Q37" s="1">
        <v>40575</v>
      </c>
      <c r="R37">
        <v>6000000</v>
      </c>
      <c r="S37" t="s">
        <v>76</v>
      </c>
      <c r="T37">
        <v>1.07</v>
      </c>
      <c r="U37">
        <v>92</v>
      </c>
      <c r="V37">
        <v>2.1150000000000002</v>
      </c>
      <c r="W37" t="s">
        <v>34</v>
      </c>
      <c r="X37">
        <v>32430</v>
      </c>
      <c r="Y37">
        <v>180118000</v>
      </c>
    </row>
    <row r="38" spans="1:25">
      <c r="A38" t="s">
        <v>25</v>
      </c>
      <c r="B38" t="s">
        <v>65</v>
      </c>
      <c r="C38">
        <v>30007</v>
      </c>
      <c r="D38" t="s">
        <v>84</v>
      </c>
      <c r="E38">
        <v>110394</v>
      </c>
      <c r="F38" t="s">
        <v>85</v>
      </c>
      <c r="G38">
        <v>3237</v>
      </c>
      <c r="H38" t="s">
        <v>86</v>
      </c>
      <c r="I38" t="s">
        <v>79</v>
      </c>
      <c r="K38" s="1">
        <v>39363</v>
      </c>
      <c r="L38" s="1">
        <v>39366</v>
      </c>
      <c r="M38" s="1">
        <v>40940</v>
      </c>
      <c r="N38" t="s">
        <v>32</v>
      </c>
      <c r="O38" s="1">
        <v>40940</v>
      </c>
      <c r="P38" s="1">
        <v>40575</v>
      </c>
      <c r="Q38" s="1">
        <v>40575</v>
      </c>
      <c r="R38">
        <v>10000000</v>
      </c>
      <c r="S38" t="s">
        <v>71</v>
      </c>
      <c r="T38">
        <v>6.25</v>
      </c>
      <c r="U38">
        <v>365</v>
      </c>
      <c r="V38">
        <v>6.25</v>
      </c>
      <c r="W38" t="s">
        <v>34</v>
      </c>
      <c r="X38">
        <v>625000</v>
      </c>
      <c r="Y38">
        <v>121400910</v>
      </c>
    </row>
    <row r="39" spans="1:25">
      <c r="A39" t="s">
        <v>25</v>
      </c>
      <c r="B39" t="s">
        <v>65</v>
      </c>
      <c r="C39">
        <v>30007</v>
      </c>
      <c r="D39" t="s">
        <v>84</v>
      </c>
      <c r="E39">
        <v>120518</v>
      </c>
      <c r="F39" t="s">
        <v>87</v>
      </c>
      <c r="G39">
        <v>3392</v>
      </c>
      <c r="H39" t="s">
        <v>86</v>
      </c>
      <c r="I39" t="s">
        <v>79</v>
      </c>
      <c r="K39" s="1">
        <v>39416</v>
      </c>
      <c r="L39" s="1">
        <v>39421</v>
      </c>
      <c r="M39" s="1">
        <v>40940</v>
      </c>
      <c r="N39" t="s">
        <v>32</v>
      </c>
      <c r="O39" s="1">
        <v>40940</v>
      </c>
      <c r="P39" s="1">
        <v>40575</v>
      </c>
      <c r="Q39" s="1">
        <v>40575</v>
      </c>
      <c r="R39">
        <v>10000000</v>
      </c>
      <c r="S39" t="s">
        <v>71</v>
      </c>
      <c r="T39">
        <v>6.25</v>
      </c>
      <c r="U39">
        <v>365</v>
      </c>
      <c r="V39">
        <v>6.25</v>
      </c>
      <c r="W39" t="s">
        <v>34</v>
      </c>
      <c r="X39">
        <v>625000</v>
      </c>
      <c r="Y39">
        <v>121400910</v>
      </c>
    </row>
    <row r="40" spans="1:25">
      <c r="A40" t="s">
        <v>25</v>
      </c>
      <c r="B40" t="s">
        <v>65</v>
      </c>
      <c r="C40">
        <v>30007</v>
      </c>
      <c r="D40" t="s">
        <v>84</v>
      </c>
      <c r="E40">
        <v>207422</v>
      </c>
      <c r="F40" t="s">
        <v>88</v>
      </c>
      <c r="G40">
        <v>6262</v>
      </c>
      <c r="H40" t="s">
        <v>86</v>
      </c>
      <c r="I40" t="s">
        <v>79</v>
      </c>
      <c r="J40" t="s">
        <v>80</v>
      </c>
      <c r="K40" s="1">
        <v>40429</v>
      </c>
      <c r="L40" s="1">
        <v>40434</v>
      </c>
      <c r="M40" s="1">
        <v>42767</v>
      </c>
      <c r="N40" t="s">
        <v>32</v>
      </c>
      <c r="O40" s="1">
        <v>40940</v>
      </c>
      <c r="P40" s="1">
        <v>40575</v>
      </c>
      <c r="Q40" s="1">
        <v>40575</v>
      </c>
      <c r="R40">
        <v>4000000</v>
      </c>
      <c r="S40" t="s">
        <v>71</v>
      </c>
      <c r="T40">
        <v>4.125</v>
      </c>
      <c r="U40">
        <v>365</v>
      </c>
      <c r="V40">
        <v>4.125</v>
      </c>
      <c r="W40" t="s">
        <v>34</v>
      </c>
      <c r="X40">
        <v>165000</v>
      </c>
      <c r="Y40">
        <v>121400910</v>
      </c>
    </row>
    <row r="41" spans="1:25">
      <c r="A41" t="s">
        <v>25</v>
      </c>
      <c r="B41" t="s">
        <v>65</v>
      </c>
      <c r="C41">
        <v>30007</v>
      </c>
      <c r="D41" t="s">
        <v>84</v>
      </c>
      <c r="E41">
        <v>207475</v>
      </c>
      <c r="F41" t="s">
        <v>89</v>
      </c>
      <c r="G41">
        <v>6267</v>
      </c>
      <c r="H41" t="s">
        <v>86</v>
      </c>
      <c r="I41" t="s">
        <v>79</v>
      </c>
      <c r="J41" t="s">
        <v>80</v>
      </c>
      <c r="K41" s="1">
        <v>40430</v>
      </c>
      <c r="L41" s="1">
        <v>40435</v>
      </c>
      <c r="M41" s="1">
        <v>42767</v>
      </c>
      <c r="N41" t="s">
        <v>32</v>
      </c>
      <c r="O41" s="1">
        <v>40940</v>
      </c>
      <c r="P41" s="1">
        <v>40575</v>
      </c>
      <c r="Q41" s="1">
        <v>40575</v>
      </c>
      <c r="R41">
        <v>6000000</v>
      </c>
      <c r="S41" t="s">
        <v>71</v>
      </c>
      <c r="T41">
        <v>4.125</v>
      </c>
      <c r="U41">
        <v>365</v>
      </c>
      <c r="V41">
        <v>4.125</v>
      </c>
      <c r="W41" t="s">
        <v>34</v>
      </c>
      <c r="X41">
        <v>247500</v>
      </c>
      <c r="Y41">
        <v>121400910</v>
      </c>
    </row>
    <row r="42" spans="1:25">
      <c r="A42" t="s">
        <v>25</v>
      </c>
      <c r="B42" t="s">
        <v>36</v>
      </c>
      <c r="C42">
        <v>16188</v>
      </c>
      <c r="D42" t="s">
        <v>48</v>
      </c>
      <c r="E42">
        <v>215544</v>
      </c>
      <c r="F42" t="s">
        <v>90</v>
      </c>
      <c r="G42">
        <v>6592</v>
      </c>
      <c r="H42" t="s">
        <v>29</v>
      </c>
      <c r="I42" t="s">
        <v>42</v>
      </c>
      <c r="K42" s="1">
        <v>40540</v>
      </c>
      <c r="L42" s="1">
        <v>40542</v>
      </c>
      <c r="M42" s="1">
        <v>40576</v>
      </c>
      <c r="N42" t="s">
        <v>51</v>
      </c>
      <c r="P42" s="1">
        <v>40576</v>
      </c>
      <c r="Q42" s="1">
        <v>40576</v>
      </c>
      <c r="R42">
        <v>1600000000</v>
      </c>
      <c r="S42" t="s">
        <v>91</v>
      </c>
      <c r="T42">
        <v>0.15</v>
      </c>
      <c r="U42">
        <v>34</v>
      </c>
      <c r="V42">
        <v>0.8109999993</v>
      </c>
      <c r="W42" t="s">
        <v>16</v>
      </c>
      <c r="X42">
        <v>-1600000000</v>
      </c>
      <c r="Y42">
        <v>180118000</v>
      </c>
    </row>
    <row r="43" spans="1:25">
      <c r="A43" t="s">
        <v>25</v>
      </c>
      <c r="B43" t="s">
        <v>36</v>
      </c>
      <c r="C43">
        <v>16188</v>
      </c>
      <c r="D43" t="s">
        <v>48</v>
      </c>
      <c r="E43">
        <v>215544</v>
      </c>
      <c r="F43" t="s">
        <v>90</v>
      </c>
      <c r="G43">
        <v>6592</v>
      </c>
      <c r="H43" t="s">
        <v>29</v>
      </c>
      <c r="I43" t="s">
        <v>42</v>
      </c>
      <c r="K43" s="1">
        <v>40540</v>
      </c>
      <c r="L43" s="1">
        <v>40542</v>
      </c>
      <c r="M43" s="1">
        <v>40576</v>
      </c>
      <c r="N43" t="s">
        <v>51</v>
      </c>
      <c r="P43" s="1">
        <v>40576</v>
      </c>
      <c r="Q43" s="1">
        <v>40576</v>
      </c>
      <c r="R43">
        <v>1600000000</v>
      </c>
      <c r="S43" t="s">
        <v>91</v>
      </c>
      <c r="T43">
        <v>0.15</v>
      </c>
      <c r="U43">
        <v>34</v>
      </c>
      <c r="V43">
        <v>0.8109999993</v>
      </c>
      <c r="W43" t="s">
        <v>34</v>
      </c>
      <c r="X43">
        <v>-1225511.1100000001</v>
      </c>
      <c r="Y43">
        <v>180118000</v>
      </c>
    </row>
    <row r="44" spans="1:25">
      <c r="A44" t="s">
        <v>25</v>
      </c>
      <c r="B44" t="s">
        <v>36</v>
      </c>
      <c r="C44">
        <v>16188</v>
      </c>
      <c r="D44" t="s">
        <v>48</v>
      </c>
      <c r="E44">
        <v>215735</v>
      </c>
      <c r="F44" t="s">
        <v>92</v>
      </c>
      <c r="G44">
        <v>6598</v>
      </c>
      <c r="H44" t="s">
        <v>29</v>
      </c>
      <c r="I44" t="s">
        <v>42</v>
      </c>
      <c r="K44" s="1">
        <v>40542</v>
      </c>
      <c r="L44" s="1">
        <v>40542</v>
      </c>
      <c r="M44" s="1">
        <v>40576</v>
      </c>
      <c r="N44" t="s">
        <v>51</v>
      </c>
      <c r="P44" s="1">
        <v>40576</v>
      </c>
      <c r="Q44" s="1">
        <v>40576</v>
      </c>
      <c r="R44">
        <v>100000000</v>
      </c>
      <c r="S44" t="s">
        <v>91</v>
      </c>
      <c r="T44">
        <v>0.2</v>
      </c>
      <c r="U44">
        <v>34</v>
      </c>
      <c r="V44">
        <v>0.86100003530000002</v>
      </c>
      <c r="W44" t="s">
        <v>34</v>
      </c>
      <c r="X44">
        <v>-81316.67</v>
      </c>
      <c r="Y44">
        <v>180118000</v>
      </c>
    </row>
    <row r="45" spans="1:25">
      <c r="A45" t="s">
        <v>25</v>
      </c>
      <c r="B45" t="s">
        <v>36</v>
      </c>
      <c r="C45">
        <v>16188</v>
      </c>
      <c r="D45" t="s">
        <v>48</v>
      </c>
      <c r="E45">
        <v>215735</v>
      </c>
      <c r="F45" t="s">
        <v>92</v>
      </c>
      <c r="G45">
        <v>6598</v>
      </c>
      <c r="H45" t="s">
        <v>29</v>
      </c>
      <c r="I45" t="s">
        <v>42</v>
      </c>
      <c r="K45" s="1">
        <v>40542</v>
      </c>
      <c r="L45" s="1">
        <v>40542</v>
      </c>
      <c r="M45" s="1">
        <v>40576</v>
      </c>
      <c r="N45" t="s">
        <v>51</v>
      </c>
      <c r="P45" s="1">
        <v>40576</v>
      </c>
      <c r="Q45" s="1">
        <v>40576</v>
      </c>
      <c r="R45">
        <v>100000000</v>
      </c>
      <c r="S45" t="s">
        <v>91</v>
      </c>
      <c r="T45">
        <v>0.2</v>
      </c>
      <c r="U45">
        <v>34</v>
      </c>
      <c r="V45">
        <v>0.86100003530000002</v>
      </c>
      <c r="W45" t="s">
        <v>16</v>
      </c>
      <c r="X45">
        <v>-100000000</v>
      </c>
      <c r="Y45">
        <v>180118000</v>
      </c>
    </row>
    <row r="46" spans="1:25">
      <c r="A46" t="s">
        <v>25</v>
      </c>
      <c r="B46" t="s">
        <v>36</v>
      </c>
      <c r="C46">
        <v>16188</v>
      </c>
      <c r="D46" t="s">
        <v>93</v>
      </c>
      <c r="E46">
        <v>110459</v>
      </c>
      <c r="F46" t="s">
        <v>94</v>
      </c>
      <c r="G46">
        <v>3245</v>
      </c>
      <c r="H46" t="s">
        <v>29</v>
      </c>
      <c r="I46" t="s">
        <v>30</v>
      </c>
      <c r="K46" s="1">
        <v>39364</v>
      </c>
      <c r="L46" s="1">
        <v>39388</v>
      </c>
      <c r="M46" s="1">
        <v>43773</v>
      </c>
      <c r="N46" t="s">
        <v>51</v>
      </c>
      <c r="O46" s="1">
        <v>40665</v>
      </c>
      <c r="P46" s="1">
        <v>40576</v>
      </c>
      <c r="Q46" s="1">
        <v>40576</v>
      </c>
      <c r="R46">
        <v>67460000</v>
      </c>
      <c r="S46" t="s">
        <v>76</v>
      </c>
      <c r="T46">
        <v>0.18149999999999999</v>
      </c>
      <c r="U46">
        <v>92</v>
      </c>
      <c r="V46">
        <v>1.226499974</v>
      </c>
      <c r="W46" t="s">
        <v>34</v>
      </c>
      <c r="X46">
        <v>-211445.87</v>
      </c>
      <c r="Y46">
        <v>180118000</v>
      </c>
    </row>
    <row r="47" spans="1:25">
      <c r="A47" t="s">
        <v>25</v>
      </c>
      <c r="B47" t="s">
        <v>36</v>
      </c>
      <c r="C47">
        <v>16188</v>
      </c>
      <c r="D47" t="s">
        <v>84</v>
      </c>
      <c r="E47">
        <v>119097</v>
      </c>
      <c r="F47" t="s">
        <v>95</v>
      </c>
      <c r="G47">
        <v>3349</v>
      </c>
      <c r="H47" t="s">
        <v>86</v>
      </c>
      <c r="I47" t="s">
        <v>96</v>
      </c>
      <c r="K47" s="1">
        <v>39405</v>
      </c>
      <c r="L47" s="1">
        <v>39388</v>
      </c>
      <c r="M47" s="1">
        <v>43771</v>
      </c>
      <c r="N47" t="s">
        <v>32</v>
      </c>
      <c r="O47" s="1">
        <v>40665</v>
      </c>
      <c r="P47" s="1">
        <v>40576</v>
      </c>
      <c r="Q47" s="1">
        <v>40576</v>
      </c>
      <c r="R47">
        <v>10010</v>
      </c>
      <c r="S47" t="s">
        <v>71</v>
      </c>
      <c r="T47">
        <v>4.9000000000000004</v>
      </c>
      <c r="U47">
        <v>90</v>
      </c>
      <c r="V47">
        <v>4.8999001</v>
      </c>
      <c r="W47" t="s">
        <v>34</v>
      </c>
      <c r="X47">
        <v>122.62</v>
      </c>
      <c r="Y47">
        <v>121400910</v>
      </c>
    </row>
    <row r="48" spans="1:25">
      <c r="A48" t="s">
        <v>25</v>
      </c>
      <c r="B48" t="s">
        <v>97</v>
      </c>
      <c r="C48">
        <v>16700</v>
      </c>
      <c r="D48" t="s">
        <v>37</v>
      </c>
      <c r="E48">
        <v>61113</v>
      </c>
      <c r="F48" t="s">
        <v>98</v>
      </c>
      <c r="G48" t="s">
        <v>99</v>
      </c>
      <c r="H48" t="s">
        <v>29</v>
      </c>
      <c r="I48" t="s">
        <v>30</v>
      </c>
      <c r="J48" t="s">
        <v>31</v>
      </c>
      <c r="K48" s="1">
        <v>37105</v>
      </c>
      <c r="L48" s="1">
        <v>37105</v>
      </c>
      <c r="M48" s="1">
        <v>42218</v>
      </c>
      <c r="N48" t="s">
        <v>32</v>
      </c>
      <c r="O48" s="1">
        <v>40665</v>
      </c>
      <c r="P48" s="1">
        <v>40576</v>
      </c>
      <c r="Q48" s="1">
        <v>40576</v>
      </c>
      <c r="R48">
        <v>216405.26</v>
      </c>
      <c r="S48" t="s">
        <v>33</v>
      </c>
      <c r="T48">
        <v>0.95</v>
      </c>
      <c r="U48">
        <v>90</v>
      </c>
      <c r="V48">
        <v>2.200001978</v>
      </c>
      <c r="W48" t="s">
        <v>16</v>
      </c>
      <c r="X48">
        <v>11389.75</v>
      </c>
      <c r="Y48">
        <v>180118000</v>
      </c>
    </row>
    <row r="49" spans="1:25">
      <c r="A49" t="s">
        <v>25</v>
      </c>
      <c r="B49" t="s">
        <v>97</v>
      </c>
      <c r="C49">
        <v>16700</v>
      </c>
      <c r="D49" t="s">
        <v>37</v>
      </c>
      <c r="E49">
        <v>61113</v>
      </c>
      <c r="F49" t="s">
        <v>98</v>
      </c>
      <c r="G49" t="s">
        <v>99</v>
      </c>
      <c r="H49" t="s">
        <v>29</v>
      </c>
      <c r="I49" t="s">
        <v>30</v>
      </c>
      <c r="J49" t="s">
        <v>31</v>
      </c>
      <c r="K49" s="1">
        <v>37105</v>
      </c>
      <c r="L49" s="1">
        <v>37105</v>
      </c>
      <c r="M49" s="1">
        <v>42218</v>
      </c>
      <c r="N49" t="s">
        <v>32</v>
      </c>
      <c r="O49" s="1">
        <v>40665</v>
      </c>
      <c r="P49" s="1">
        <v>40576</v>
      </c>
      <c r="Q49" s="1">
        <v>40576</v>
      </c>
      <c r="R49">
        <v>216405.26</v>
      </c>
      <c r="S49" t="s">
        <v>33</v>
      </c>
      <c r="T49">
        <v>0.95</v>
      </c>
      <c r="U49">
        <v>90</v>
      </c>
      <c r="V49">
        <v>2.200001978</v>
      </c>
      <c r="W49" t="s">
        <v>34</v>
      </c>
      <c r="X49">
        <v>1190.23</v>
      </c>
      <c r="Y49">
        <v>180118000</v>
      </c>
    </row>
    <row r="50" spans="1:25">
      <c r="A50" t="s">
        <v>25</v>
      </c>
      <c r="B50" t="s">
        <v>97</v>
      </c>
      <c r="C50">
        <v>16700</v>
      </c>
      <c r="D50" t="s">
        <v>37</v>
      </c>
      <c r="E50">
        <v>61213</v>
      </c>
      <c r="F50" t="s">
        <v>100</v>
      </c>
      <c r="G50" t="s">
        <v>101</v>
      </c>
      <c r="H50" t="s">
        <v>29</v>
      </c>
      <c r="I50" t="s">
        <v>30</v>
      </c>
      <c r="J50" t="s">
        <v>31</v>
      </c>
      <c r="K50" s="1">
        <v>37105</v>
      </c>
      <c r="L50" s="1">
        <v>37105</v>
      </c>
      <c r="M50" s="1">
        <v>40849</v>
      </c>
      <c r="N50" t="s">
        <v>32</v>
      </c>
      <c r="O50" s="1">
        <v>40665</v>
      </c>
      <c r="P50" s="1">
        <v>40576</v>
      </c>
      <c r="Q50" s="1">
        <v>40576</v>
      </c>
      <c r="R50">
        <v>92065.65</v>
      </c>
      <c r="S50" t="s">
        <v>33</v>
      </c>
      <c r="T50">
        <v>0.95</v>
      </c>
      <c r="U50">
        <v>90</v>
      </c>
      <c r="V50">
        <v>2.1999953290000001</v>
      </c>
      <c r="W50" t="s">
        <v>34</v>
      </c>
      <c r="X50">
        <v>506.36</v>
      </c>
      <c r="Y50">
        <v>180118000</v>
      </c>
    </row>
    <row r="51" spans="1:25">
      <c r="A51" t="s">
        <v>25</v>
      </c>
      <c r="B51" t="s">
        <v>97</v>
      </c>
      <c r="C51">
        <v>16700</v>
      </c>
      <c r="D51" t="s">
        <v>37</v>
      </c>
      <c r="E51">
        <v>61213</v>
      </c>
      <c r="F51" t="s">
        <v>100</v>
      </c>
      <c r="G51" t="s">
        <v>101</v>
      </c>
      <c r="H51" t="s">
        <v>29</v>
      </c>
      <c r="I51" t="s">
        <v>30</v>
      </c>
      <c r="J51" t="s">
        <v>31</v>
      </c>
      <c r="K51" s="1">
        <v>37105</v>
      </c>
      <c r="L51" s="1">
        <v>37105</v>
      </c>
      <c r="M51" s="1">
        <v>40849</v>
      </c>
      <c r="N51" t="s">
        <v>32</v>
      </c>
      <c r="O51" s="1">
        <v>40665</v>
      </c>
      <c r="P51" s="1">
        <v>40576</v>
      </c>
      <c r="Q51" s="1">
        <v>40576</v>
      </c>
      <c r="R51">
        <v>92065.65</v>
      </c>
      <c r="S51" t="s">
        <v>33</v>
      </c>
      <c r="T51">
        <v>0.95</v>
      </c>
      <c r="U51">
        <v>90</v>
      </c>
      <c r="V51">
        <v>2.1999953290000001</v>
      </c>
      <c r="W51" t="s">
        <v>16</v>
      </c>
      <c r="X51">
        <v>22678.26</v>
      </c>
      <c r="Y51">
        <v>180118000</v>
      </c>
    </row>
    <row r="52" spans="1:25">
      <c r="A52" t="s">
        <v>25</v>
      </c>
      <c r="B52" t="s">
        <v>97</v>
      </c>
      <c r="C52">
        <v>16700</v>
      </c>
      <c r="D52" t="s">
        <v>37</v>
      </c>
      <c r="E52">
        <v>63277</v>
      </c>
      <c r="F52" t="s">
        <v>102</v>
      </c>
      <c r="G52" t="s">
        <v>103</v>
      </c>
      <c r="H52" t="s">
        <v>29</v>
      </c>
      <c r="I52" t="s">
        <v>30</v>
      </c>
      <c r="J52" t="s">
        <v>31</v>
      </c>
      <c r="K52" s="1">
        <v>37013</v>
      </c>
      <c r="L52" s="1">
        <v>37013</v>
      </c>
      <c r="M52" s="1">
        <v>42037</v>
      </c>
      <c r="N52" t="s">
        <v>32</v>
      </c>
      <c r="O52" s="1">
        <v>40665</v>
      </c>
      <c r="P52" s="1">
        <v>40576</v>
      </c>
      <c r="Q52" s="1">
        <v>40576</v>
      </c>
      <c r="R52">
        <v>209002.67</v>
      </c>
      <c r="S52" t="s">
        <v>33</v>
      </c>
      <c r="T52">
        <v>0.95</v>
      </c>
      <c r="U52">
        <v>90</v>
      </c>
      <c r="V52">
        <v>2.199991034</v>
      </c>
      <c r="W52" t="s">
        <v>16</v>
      </c>
      <c r="X52">
        <v>11526.24</v>
      </c>
      <c r="Y52">
        <v>180118000</v>
      </c>
    </row>
    <row r="53" spans="1:25">
      <c r="A53" t="s">
        <v>25</v>
      </c>
      <c r="B53" t="s">
        <v>97</v>
      </c>
      <c r="C53">
        <v>16700</v>
      </c>
      <c r="D53" t="s">
        <v>37</v>
      </c>
      <c r="E53">
        <v>63277</v>
      </c>
      <c r="F53" t="s">
        <v>102</v>
      </c>
      <c r="G53" t="s">
        <v>103</v>
      </c>
      <c r="H53" t="s">
        <v>29</v>
      </c>
      <c r="I53" t="s">
        <v>30</v>
      </c>
      <c r="J53" t="s">
        <v>31</v>
      </c>
      <c r="K53" s="1">
        <v>37013</v>
      </c>
      <c r="L53" s="1">
        <v>37013</v>
      </c>
      <c r="M53" s="1">
        <v>42037</v>
      </c>
      <c r="N53" t="s">
        <v>32</v>
      </c>
      <c r="O53" s="1">
        <v>40665</v>
      </c>
      <c r="P53" s="1">
        <v>40576</v>
      </c>
      <c r="Q53" s="1">
        <v>40576</v>
      </c>
      <c r="R53">
        <v>209002.67</v>
      </c>
      <c r="S53" t="s">
        <v>33</v>
      </c>
      <c r="T53">
        <v>0.95</v>
      </c>
      <c r="U53">
        <v>90</v>
      </c>
      <c r="V53">
        <v>2.199991034</v>
      </c>
      <c r="W53" t="s">
        <v>34</v>
      </c>
      <c r="X53">
        <v>1149.51</v>
      </c>
      <c r="Y53">
        <v>180118000</v>
      </c>
    </row>
    <row r="54" spans="1:25">
      <c r="A54" t="s">
        <v>25</v>
      </c>
      <c r="B54" t="s">
        <v>65</v>
      </c>
      <c r="C54">
        <v>30007</v>
      </c>
      <c r="D54" t="s">
        <v>84</v>
      </c>
      <c r="E54">
        <v>200805</v>
      </c>
      <c r="F54" t="s">
        <v>104</v>
      </c>
      <c r="G54">
        <v>6000</v>
      </c>
      <c r="H54" t="s">
        <v>86</v>
      </c>
      <c r="I54" t="s">
        <v>96</v>
      </c>
      <c r="K54" s="1">
        <v>40345</v>
      </c>
      <c r="L54" s="1">
        <v>40350</v>
      </c>
      <c r="M54" s="1">
        <v>43771</v>
      </c>
      <c r="N54" t="s">
        <v>32</v>
      </c>
      <c r="O54" s="1">
        <v>40665</v>
      </c>
      <c r="P54" s="1">
        <v>40576</v>
      </c>
      <c r="Q54" s="1">
        <v>40576</v>
      </c>
      <c r="R54">
        <v>485000</v>
      </c>
      <c r="S54" t="s">
        <v>71</v>
      </c>
      <c r="T54">
        <v>4.9000000000000004</v>
      </c>
      <c r="U54">
        <v>90</v>
      </c>
      <c r="V54">
        <v>4.9000000000000004</v>
      </c>
      <c r="W54" t="s">
        <v>34</v>
      </c>
      <c r="X54">
        <v>5941.25</v>
      </c>
      <c r="Y54">
        <v>121400910</v>
      </c>
    </row>
    <row r="55" spans="1:25">
      <c r="A55" t="s">
        <v>25</v>
      </c>
      <c r="B55" t="s">
        <v>65</v>
      </c>
      <c r="C55">
        <v>30007</v>
      </c>
      <c r="D55" t="s">
        <v>84</v>
      </c>
      <c r="E55">
        <v>214930</v>
      </c>
      <c r="F55" t="s">
        <v>105</v>
      </c>
      <c r="G55">
        <v>6564</v>
      </c>
      <c r="H55" t="s">
        <v>86</v>
      </c>
      <c r="I55" t="s">
        <v>96</v>
      </c>
      <c r="K55" s="1">
        <v>40528</v>
      </c>
      <c r="L55" s="1">
        <v>40533</v>
      </c>
      <c r="M55" s="1">
        <v>43771</v>
      </c>
      <c r="N55" t="s">
        <v>32</v>
      </c>
      <c r="O55" s="1">
        <v>40665</v>
      </c>
      <c r="P55" s="1">
        <v>40576</v>
      </c>
      <c r="Q55" s="1">
        <v>40576</v>
      </c>
      <c r="R55">
        <v>900000</v>
      </c>
      <c r="S55" t="s">
        <v>71</v>
      </c>
      <c r="T55">
        <v>4.9000000000000004</v>
      </c>
      <c r="U55">
        <v>90</v>
      </c>
      <c r="V55">
        <v>4.9000000000000004</v>
      </c>
      <c r="W55" t="s">
        <v>34</v>
      </c>
      <c r="X55">
        <v>11025</v>
      </c>
      <c r="Y55">
        <v>121400910</v>
      </c>
    </row>
    <row r="56" spans="1:25">
      <c r="A56" t="s">
        <v>25</v>
      </c>
      <c r="B56" t="s">
        <v>65</v>
      </c>
      <c r="C56">
        <v>30007</v>
      </c>
      <c r="D56" t="s">
        <v>84</v>
      </c>
      <c r="E56">
        <v>216128</v>
      </c>
      <c r="F56" t="s">
        <v>106</v>
      </c>
      <c r="G56">
        <v>6620</v>
      </c>
      <c r="H56" t="s">
        <v>86</v>
      </c>
      <c r="I56" t="s">
        <v>96</v>
      </c>
      <c r="K56" s="1">
        <v>40548</v>
      </c>
      <c r="L56" s="1">
        <v>40553</v>
      </c>
      <c r="M56" s="1">
        <v>43771</v>
      </c>
      <c r="N56" t="s">
        <v>32</v>
      </c>
      <c r="O56" s="1">
        <v>40665</v>
      </c>
      <c r="P56" s="1">
        <v>40576</v>
      </c>
      <c r="Q56" s="1">
        <v>40576</v>
      </c>
      <c r="R56">
        <v>1416000</v>
      </c>
      <c r="S56" t="s">
        <v>71</v>
      </c>
      <c r="T56">
        <v>4.9000000000000004</v>
      </c>
      <c r="U56">
        <v>90</v>
      </c>
      <c r="V56">
        <v>4.9000000000000004</v>
      </c>
      <c r="W56" t="s">
        <v>34</v>
      </c>
      <c r="X56">
        <v>17346</v>
      </c>
      <c r="Y56">
        <v>121400910</v>
      </c>
    </row>
    <row r="57" spans="1:25">
      <c r="A57" t="s">
        <v>25</v>
      </c>
      <c r="B57" t="s">
        <v>107</v>
      </c>
      <c r="C57">
        <v>19985</v>
      </c>
      <c r="D57" t="s">
        <v>84</v>
      </c>
      <c r="E57">
        <v>211929</v>
      </c>
      <c r="F57" t="s">
        <v>108</v>
      </c>
      <c r="G57">
        <v>6438</v>
      </c>
      <c r="H57" t="s">
        <v>86</v>
      </c>
      <c r="I57" t="s">
        <v>96</v>
      </c>
      <c r="K57" s="1">
        <v>40497</v>
      </c>
      <c r="L57" s="1">
        <v>40500</v>
      </c>
      <c r="M57" s="1">
        <v>42402</v>
      </c>
      <c r="N57" t="s">
        <v>32</v>
      </c>
      <c r="O57" s="1">
        <v>40941</v>
      </c>
      <c r="P57" s="1">
        <v>40576</v>
      </c>
      <c r="Q57" s="1">
        <v>40576</v>
      </c>
      <c r="R57">
        <v>1000000</v>
      </c>
      <c r="S57" t="s">
        <v>71</v>
      </c>
      <c r="T57">
        <v>4.375</v>
      </c>
      <c r="U57">
        <v>365</v>
      </c>
      <c r="V57">
        <v>4.375</v>
      </c>
      <c r="W57" t="s">
        <v>34</v>
      </c>
      <c r="X57">
        <v>43750</v>
      </c>
      <c r="Y57">
        <v>121400910</v>
      </c>
    </row>
    <row r="58" spans="1:25">
      <c r="A58" t="s">
        <v>25</v>
      </c>
      <c r="B58" t="s">
        <v>36</v>
      </c>
      <c r="C58">
        <v>16188</v>
      </c>
      <c r="D58" t="s">
        <v>37</v>
      </c>
      <c r="E58">
        <v>190001</v>
      </c>
      <c r="F58" t="s">
        <v>109</v>
      </c>
      <c r="G58">
        <v>5516</v>
      </c>
      <c r="H58" t="s">
        <v>29</v>
      </c>
      <c r="I58" t="s">
        <v>42</v>
      </c>
      <c r="K58" s="1">
        <v>40211</v>
      </c>
      <c r="L58" s="1">
        <v>40213</v>
      </c>
      <c r="M58" s="1">
        <v>42039</v>
      </c>
      <c r="N58" t="s">
        <v>32</v>
      </c>
      <c r="O58" s="1">
        <v>40667</v>
      </c>
      <c r="P58" s="1">
        <v>40578</v>
      </c>
      <c r="Q58" s="1">
        <v>40578</v>
      </c>
      <c r="R58">
        <v>50000000</v>
      </c>
      <c r="S58" t="s">
        <v>76</v>
      </c>
      <c r="T58">
        <v>0.72</v>
      </c>
      <c r="U58">
        <v>92</v>
      </c>
      <c r="V58">
        <v>1.766999974</v>
      </c>
      <c r="W58" t="s">
        <v>34</v>
      </c>
      <c r="X58">
        <v>225783.33</v>
      </c>
      <c r="Y58">
        <v>180118000</v>
      </c>
    </row>
    <row r="59" spans="1:25">
      <c r="A59" t="s">
        <v>25</v>
      </c>
      <c r="B59" t="s">
        <v>36</v>
      </c>
      <c r="C59">
        <v>16188</v>
      </c>
      <c r="D59" t="s">
        <v>48</v>
      </c>
      <c r="E59">
        <v>189759</v>
      </c>
      <c r="F59" t="s">
        <v>110</v>
      </c>
      <c r="G59">
        <v>5505</v>
      </c>
      <c r="H59" t="s">
        <v>29</v>
      </c>
      <c r="I59" t="s">
        <v>42</v>
      </c>
      <c r="J59" t="s">
        <v>111</v>
      </c>
      <c r="K59" s="1">
        <v>40204</v>
      </c>
      <c r="L59" s="1">
        <v>40213</v>
      </c>
      <c r="M59" s="1">
        <v>41309</v>
      </c>
      <c r="N59" t="s">
        <v>51</v>
      </c>
      <c r="O59" s="1">
        <v>40667</v>
      </c>
      <c r="P59" s="1">
        <v>40578</v>
      </c>
      <c r="Q59" s="1">
        <v>40578</v>
      </c>
      <c r="R59">
        <v>100000000</v>
      </c>
      <c r="S59" t="s">
        <v>76</v>
      </c>
      <c r="T59">
        <v>0.53600000000000003</v>
      </c>
      <c r="U59">
        <v>92</v>
      </c>
      <c r="V59">
        <v>1.5829999830000001</v>
      </c>
      <c r="W59" t="s">
        <v>34</v>
      </c>
      <c r="X59">
        <v>-404544.44</v>
      </c>
      <c r="Y59">
        <v>180118000</v>
      </c>
    </row>
    <row r="60" spans="1:25">
      <c r="A60" t="s">
        <v>25</v>
      </c>
      <c r="B60" t="s">
        <v>65</v>
      </c>
      <c r="C60">
        <v>30007</v>
      </c>
      <c r="D60" t="s">
        <v>66</v>
      </c>
      <c r="E60">
        <v>63255</v>
      </c>
      <c r="F60" t="s">
        <v>112</v>
      </c>
      <c r="G60">
        <v>2234</v>
      </c>
      <c r="H60" t="s">
        <v>69</v>
      </c>
      <c r="I60" t="s">
        <v>42</v>
      </c>
      <c r="J60" t="s">
        <v>113</v>
      </c>
      <c r="K60" s="1">
        <v>38839</v>
      </c>
      <c r="L60" s="1">
        <v>38841</v>
      </c>
      <c r="M60" s="1">
        <v>45418</v>
      </c>
      <c r="N60" t="s">
        <v>32</v>
      </c>
      <c r="O60" s="1">
        <v>40667</v>
      </c>
      <c r="P60" s="1">
        <v>40578</v>
      </c>
      <c r="Q60" s="1">
        <v>40578</v>
      </c>
      <c r="R60">
        <v>22880000</v>
      </c>
      <c r="S60" t="s">
        <v>76</v>
      </c>
      <c r="T60">
        <v>0</v>
      </c>
      <c r="U60">
        <v>92</v>
      </c>
      <c r="V60">
        <v>1.0469999430000001</v>
      </c>
      <c r="W60" t="s">
        <v>34</v>
      </c>
      <c r="X60">
        <v>61219.25</v>
      </c>
      <c r="Y60">
        <v>180118000</v>
      </c>
    </row>
    <row r="61" spans="1:25">
      <c r="A61" t="s">
        <v>25</v>
      </c>
      <c r="B61" t="s">
        <v>65</v>
      </c>
      <c r="C61">
        <v>30007</v>
      </c>
      <c r="D61" t="s">
        <v>77</v>
      </c>
      <c r="E61">
        <v>194400</v>
      </c>
      <c r="F61" t="s">
        <v>114</v>
      </c>
      <c r="G61">
        <v>5670</v>
      </c>
      <c r="H61" t="s">
        <v>69</v>
      </c>
      <c r="I61" t="s">
        <v>96</v>
      </c>
      <c r="J61" t="s">
        <v>80</v>
      </c>
      <c r="K61" s="1">
        <v>40253</v>
      </c>
      <c r="L61" s="1">
        <v>40256</v>
      </c>
      <c r="M61" s="1">
        <v>41674</v>
      </c>
      <c r="N61" t="s">
        <v>51</v>
      </c>
      <c r="O61" s="1">
        <v>40943</v>
      </c>
      <c r="P61" s="1">
        <v>40578</v>
      </c>
      <c r="Q61" s="1">
        <v>40578</v>
      </c>
      <c r="R61">
        <v>3000000</v>
      </c>
      <c r="S61" t="s">
        <v>71</v>
      </c>
      <c r="T61">
        <v>5.5</v>
      </c>
      <c r="U61">
        <v>322</v>
      </c>
      <c r="V61">
        <v>5.4999998550000004</v>
      </c>
      <c r="W61" t="s">
        <v>34</v>
      </c>
      <c r="X61">
        <v>-145561.64000000001</v>
      </c>
      <c r="Y61">
        <v>180118000</v>
      </c>
    </row>
    <row r="62" spans="1:25">
      <c r="A62" t="s">
        <v>25</v>
      </c>
      <c r="B62" t="s">
        <v>65</v>
      </c>
      <c r="C62">
        <v>30007</v>
      </c>
      <c r="D62" t="s">
        <v>77</v>
      </c>
      <c r="E62">
        <v>194401</v>
      </c>
      <c r="F62" t="s">
        <v>115</v>
      </c>
      <c r="G62">
        <v>5670</v>
      </c>
      <c r="H62" t="s">
        <v>69</v>
      </c>
      <c r="I62" t="s">
        <v>96</v>
      </c>
      <c r="J62" t="s">
        <v>80</v>
      </c>
      <c r="K62" s="1">
        <v>40253</v>
      </c>
      <c r="L62" s="1">
        <v>40256</v>
      </c>
      <c r="M62" s="1">
        <v>41674</v>
      </c>
      <c r="N62" t="s">
        <v>32</v>
      </c>
      <c r="O62" s="1">
        <v>40667</v>
      </c>
      <c r="P62" s="1">
        <v>40578</v>
      </c>
      <c r="Q62" s="1">
        <v>40578</v>
      </c>
      <c r="R62">
        <v>3000000</v>
      </c>
      <c r="S62" t="s">
        <v>76</v>
      </c>
      <c r="T62">
        <v>0.63</v>
      </c>
      <c r="U62">
        <v>92</v>
      </c>
      <c r="V62">
        <v>1.677</v>
      </c>
      <c r="W62" t="s">
        <v>34</v>
      </c>
      <c r="X62">
        <v>12857</v>
      </c>
      <c r="Y62">
        <v>180118000</v>
      </c>
    </row>
    <row r="63" spans="1:25">
      <c r="A63" t="s">
        <v>25</v>
      </c>
      <c r="B63" t="s">
        <v>65</v>
      </c>
      <c r="C63">
        <v>30007</v>
      </c>
      <c r="D63" t="s">
        <v>77</v>
      </c>
      <c r="E63">
        <v>194681</v>
      </c>
      <c r="F63" t="s">
        <v>116</v>
      </c>
      <c r="G63">
        <v>5685</v>
      </c>
      <c r="H63" t="s">
        <v>69</v>
      </c>
      <c r="I63" t="s">
        <v>96</v>
      </c>
      <c r="J63" t="s">
        <v>80</v>
      </c>
      <c r="K63" s="1">
        <v>40255</v>
      </c>
      <c r="L63" s="1">
        <v>40260</v>
      </c>
      <c r="M63" s="1">
        <v>41674</v>
      </c>
      <c r="N63" t="s">
        <v>51</v>
      </c>
      <c r="O63" s="1">
        <v>40943</v>
      </c>
      <c r="P63" s="1">
        <v>40578</v>
      </c>
      <c r="Q63" s="1">
        <v>40578</v>
      </c>
      <c r="R63">
        <v>2000000</v>
      </c>
      <c r="S63" t="s">
        <v>71</v>
      </c>
      <c r="T63">
        <v>5.5</v>
      </c>
      <c r="U63">
        <v>318</v>
      </c>
      <c r="V63">
        <v>5.500000204</v>
      </c>
      <c r="W63" t="s">
        <v>34</v>
      </c>
      <c r="X63">
        <v>-95835.62</v>
      </c>
      <c r="Y63">
        <v>180118000</v>
      </c>
    </row>
    <row r="64" spans="1:25">
      <c r="A64" t="s">
        <v>25</v>
      </c>
      <c r="B64" t="s">
        <v>65</v>
      </c>
      <c r="C64">
        <v>30007</v>
      </c>
      <c r="D64" t="s">
        <v>77</v>
      </c>
      <c r="E64">
        <v>194682</v>
      </c>
      <c r="F64" t="s">
        <v>117</v>
      </c>
      <c r="G64">
        <v>5685</v>
      </c>
      <c r="H64" t="s">
        <v>69</v>
      </c>
      <c r="I64" t="s">
        <v>96</v>
      </c>
      <c r="J64" t="s">
        <v>80</v>
      </c>
      <c r="K64" s="1">
        <v>40255</v>
      </c>
      <c r="L64" s="1">
        <v>40260</v>
      </c>
      <c r="M64" s="1">
        <v>41674</v>
      </c>
      <c r="N64" t="s">
        <v>32</v>
      </c>
      <c r="O64" s="1">
        <v>40667</v>
      </c>
      <c r="P64" s="1">
        <v>40578</v>
      </c>
      <c r="Q64" s="1">
        <v>40578</v>
      </c>
      <c r="R64">
        <v>2000000</v>
      </c>
      <c r="S64" t="s">
        <v>76</v>
      </c>
      <c r="T64">
        <v>0.6</v>
      </c>
      <c r="U64">
        <v>92</v>
      </c>
      <c r="V64">
        <v>1.647</v>
      </c>
      <c r="W64" t="s">
        <v>34</v>
      </c>
      <c r="X64">
        <v>8418</v>
      </c>
      <c r="Y64">
        <v>180118000</v>
      </c>
    </row>
    <row r="65" spans="1:25">
      <c r="A65" t="s">
        <v>25</v>
      </c>
      <c r="B65" t="s">
        <v>65</v>
      </c>
      <c r="C65">
        <v>30007</v>
      </c>
      <c r="D65" t="s">
        <v>77</v>
      </c>
      <c r="E65">
        <v>194911</v>
      </c>
      <c r="F65" t="s">
        <v>118</v>
      </c>
      <c r="G65">
        <v>5696</v>
      </c>
      <c r="H65" t="s">
        <v>69</v>
      </c>
      <c r="I65" t="s">
        <v>96</v>
      </c>
      <c r="J65" t="s">
        <v>80</v>
      </c>
      <c r="K65" s="1">
        <v>40260</v>
      </c>
      <c r="L65" s="1">
        <v>40263</v>
      </c>
      <c r="M65" s="1">
        <v>41674</v>
      </c>
      <c r="N65" t="s">
        <v>51</v>
      </c>
      <c r="O65" s="1">
        <v>40943</v>
      </c>
      <c r="P65" s="1">
        <v>40578</v>
      </c>
      <c r="Q65" s="1">
        <v>40578</v>
      </c>
      <c r="R65">
        <v>5000000</v>
      </c>
      <c r="S65" t="s">
        <v>71</v>
      </c>
      <c r="T65">
        <v>5.5</v>
      </c>
      <c r="U65">
        <v>315</v>
      </c>
      <c r="V65">
        <v>5.5000000670000002</v>
      </c>
      <c r="W65" t="s">
        <v>34</v>
      </c>
      <c r="X65">
        <v>-237328.77</v>
      </c>
      <c r="Y65">
        <v>180118000</v>
      </c>
    </row>
    <row r="66" spans="1:25">
      <c r="A66" t="s">
        <v>25</v>
      </c>
      <c r="B66" t="s">
        <v>65</v>
      </c>
      <c r="C66">
        <v>30007</v>
      </c>
      <c r="D66" t="s">
        <v>77</v>
      </c>
      <c r="E66">
        <v>194912</v>
      </c>
      <c r="F66" t="s">
        <v>119</v>
      </c>
      <c r="G66">
        <v>5696</v>
      </c>
      <c r="H66" t="s">
        <v>69</v>
      </c>
      <c r="I66" t="s">
        <v>96</v>
      </c>
      <c r="J66" t="s">
        <v>80</v>
      </c>
      <c r="K66" s="1">
        <v>40260</v>
      </c>
      <c r="L66" s="1">
        <v>40263</v>
      </c>
      <c r="M66" s="1">
        <v>41674</v>
      </c>
      <c r="N66" t="s">
        <v>32</v>
      </c>
      <c r="O66" s="1">
        <v>40667</v>
      </c>
      <c r="P66" s="1">
        <v>40578</v>
      </c>
      <c r="Q66" s="1">
        <v>40578</v>
      </c>
      <c r="R66">
        <v>5000000</v>
      </c>
      <c r="S66" t="s">
        <v>76</v>
      </c>
      <c r="T66">
        <v>0.57999999999999996</v>
      </c>
      <c r="U66">
        <v>92</v>
      </c>
      <c r="V66">
        <v>1.6269996520000001</v>
      </c>
      <c r="W66" t="s">
        <v>34</v>
      </c>
      <c r="X66">
        <v>20789.439999999999</v>
      </c>
      <c r="Y66">
        <v>180118000</v>
      </c>
    </row>
    <row r="67" spans="1:25">
      <c r="A67" t="s">
        <v>25</v>
      </c>
      <c r="B67" t="s">
        <v>65</v>
      </c>
      <c r="C67">
        <v>30007</v>
      </c>
      <c r="D67" t="s">
        <v>84</v>
      </c>
      <c r="E67">
        <v>194406</v>
      </c>
      <c r="F67" t="s">
        <v>120</v>
      </c>
      <c r="G67">
        <v>5671</v>
      </c>
      <c r="H67" t="s">
        <v>86</v>
      </c>
      <c r="I67" t="s">
        <v>96</v>
      </c>
      <c r="J67" t="s">
        <v>80</v>
      </c>
      <c r="K67" s="1">
        <v>40253</v>
      </c>
      <c r="L67" s="1">
        <v>40256</v>
      </c>
      <c r="M67" s="1">
        <v>41674</v>
      </c>
      <c r="N67" t="s">
        <v>32</v>
      </c>
      <c r="O67" s="1">
        <v>40943</v>
      </c>
      <c r="P67" s="1">
        <v>40578</v>
      </c>
      <c r="Q67" s="1">
        <v>40578</v>
      </c>
      <c r="R67">
        <v>3000000</v>
      </c>
      <c r="S67" t="s">
        <v>71</v>
      </c>
      <c r="T67">
        <v>5.5</v>
      </c>
      <c r="U67">
        <v>365</v>
      </c>
      <c r="V67">
        <v>5.5</v>
      </c>
      <c r="W67" t="s">
        <v>34</v>
      </c>
      <c r="X67">
        <v>165000</v>
      </c>
      <c r="Y67">
        <v>121400910</v>
      </c>
    </row>
    <row r="68" spans="1:25">
      <c r="A68" t="s">
        <v>25</v>
      </c>
      <c r="B68" t="s">
        <v>65</v>
      </c>
      <c r="C68">
        <v>30007</v>
      </c>
      <c r="D68" t="s">
        <v>84</v>
      </c>
      <c r="E68">
        <v>194680</v>
      </c>
      <c r="F68" t="s">
        <v>121</v>
      </c>
      <c r="G68">
        <v>5684</v>
      </c>
      <c r="H68" t="s">
        <v>86</v>
      </c>
      <c r="I68" t="s">
        <v>96</v>
      </c>
      <c r="J68" t="s">
        <v>80</v>
      </c>
      <c r="K68" s="1">
        <v>40255</v>
      </c>
      <c r="L68" s="1">
        <v>40260</v>
      </c>
      <c r="M68" s="1">
        <v>41674</v>
      </c>
      <c r="N68" t="s">
        <v>32</v>
      </c>
      <c r="O68" s="1">
        <v>40943</v>
      </c>
      <c r="P68" s="1">
        <v>40578</v>
      </c>
      <c r="Q68" s="1">
        <v>40578</v>
      </c>
      <c r="R68">
        <v>2000000</v>
      </c>
      <c r="S68" t="s">
        <v>71</v>
      </c>
      <c r="T68">
        <v>5.5</v>
      </c>
      <c r="U68">
        <v>365</v>
      </c>
      <c r="V68">
        <v>5.5</v>
      </c>
      <c r="W68" t="s">
        <v>34</v>
      </c>
      <c r="X68">
        <v>110000</v>
      </c>
      <c r="Y68">
        <v>121400910</v>
      </c>
    </row>
    <row r="69" spans="1:25">
      <c r="A69" t="s">
        <v>25</v>
      </c>
      <c r="B69" t="s">
        <v>65</v>
      </c>
      <c r="C69">
        <v>30007</v>
      </c>
      <c r="D69" t="s">
        <v>84</v>
      </c>
      <c r="E69">
        <v>195478</v>
      </c>
      <c r="F69" t="s">
        <v>122</v>
      </c>
      <c r="G69">
        <v>5695</v>
      </c>
      <c r="H69" t="s">
        <v>86</v>
      </c>
      <c r="I69" t="s">
        <v>96</v>
      </c>
      <c r="J69" t="s">
        <v>80</v>
      </c>
      <c r="K69" s="1">
        <v>40260</v>
      </c>
      <c r="L69" s="1">
        <v>40263</v>
      </c>
      <c r="M69" s="1">
        <v>41674</v>
      </c>
      <c r="N69" t="s">
        <v>32</v>
      </c>
      <c r="O69" s="1">
        <v>40943</v>
      </c>
      <c r="P69" s="1">
        <v>40578</v>
      </c>
      <c r="Q69" s="1">
        <v>40578</v>
      </c>
      <c r="R69">
        <v>5000000</v>
      </c>
      <c r="S69" t="s">
        <v>71</v>
      </c>
      <c r="T69">
        <v>5.5</v>
      </c>
      <c r="U69">
        <v>365</v>
      </c>
      <c r="V69">
        <v>5.5</v>
      </c>
      <c r="W69" t="s">
        <v>34</v>
      </c>
      <c r="X69">
        <v>275000</v>
      </c>
      <c r="Y69">
        <v>121400910</v>
      </c>
    </row>
    <row r="70" spans="1:25">
      <c r="A70" t="s">
        <v>25</v>
      </c>
      <c r="B70" t="s">
        <v>36</v>
      </c>
      <c r="C70">
        <v>16188</v>
      </c>
      <c r="D70" t="s">
        <v>37</v>
      </c>
      <c r="E70">
        <v>161027</v>
      </c>
      <c r="F70" t="s">
        <v>123</v>
      </c>
      <c r="G70">
        <v>4472</v>
      </c>
      <c r="H70" t="s">
        <v>29</v>
      </c>
      <c r="I70" t="s">
        <v>42</v>
      </c>
      <c r="K70" s="1">
        <v>39804</v>
      </c>
      <c r="L70" s="1">
        <v>39849</v>
      </c>
      <c r="M70" s="1">
        <v>41127</v>
      </c>
      <c r="N70" t="s">
        <v>32</v>
      </c>
      <c r="O70" s="1">
        <v>40668</v>
      </c>
      <c r="P70" s="1">
        <v>40581</v>
      </c>
      <c r="Q70" s="1">
        <v>40581</v>
      </c>
      <c r="R70">
        <v>50000000</v>
      </c>
      <c r="S70" t="s">
        <v>76</v>
      </c>
      <c r="T70">
        <v>0.32500000000000001</v>
      </c>
      <c r="U70">
        <v>94</v>
      </c>
      <c r="V70">
        <v>1.373999974</v>
      </c>
      <c r="W70" t="s">
        <v>34</v>
      </c>
      <c r="X70">
        <v>179383.33</v>
      </c>
      <c r="Y70">
        <v>180118000</v>
      </c>
    </row>
    <row r="71" spans="1:25">
      <c r="A71" t="s">
        <v>25</v>
      </c>
      <c r="B71" t="s">
        <v>36</v>
      </c>
      <c r="C71">
        <v>16188</v>
      </c>
      <c r="D71" t="s">
        <v>37</v>
      </c>
      <c r="E71">
        <v>161034</v>
      </c>
      <c r="F71" t="s">
        <v>124</v>
      </c>
      <c r="G71">
        <v>4471</v>
      </c>
      <c r="H71" t="s">
        <v>29</v>
      </c>
      <c r="I71" t="s">
        <v>42</v>
      </c>
      <c r="K71" s="1">
        <v>39804</v>
      </c>
      <c r="L71" s="1">
        <v>39850</v>
      </c>
      <c r="M71" s="1">
        <v>41127</v>
      </c>
      <c r="N71" t="s">
        <v>32</v>
      </c>
      <c r="O71" s="1">
        <v>40669</v>
      </c>
      <c r="P71" s="1">
        <v>40581</v>
      </c>
      <c r="Q71" s="1">
        <v>40581</v>
      </c>
      <c r="R71">
        <v>50000000</v>
      </c>
      <c r="S71" t="s">
        <v>76</v>
      </c>
      <c r="T71">
        <v>0.32</v>
      </c>
      <c r="U71">
        <v>91</v>
      </c>
      <c r="V71">
        <v>1.370000018</v>
      </c>
      <c r="W71" t="s">
        <v>34</v>
      </c>
      <c r="X71">
        <v>173152.78</v>
      </c>
      <c r="Y71">
        <v>180118000</v>
      </c>
    </row>
    <row r="72" spans="1:25">
      <c r="A72" t="s">
        <v>25</v>
      </c>
      <c r="B72" t="s">
        <v>36</v>
      </c>
      <c r="C72">
        <v>16188</v>
      </c>
      <c r="D72" t="s">
        <v>37</v>
      </c>
      <c r="E72">
        <v>190056</v>
      </c>
      <c r="F72" t="s">
        <v>125</v>
      </c>
      <c r="G72">
        <v>5520</v>
      </c>
      <c r="H72" t="s">
        <v>29</v>
      </c>
      <c r="I72" t="s">
        <v>42</v>
      </c>
      <c r="K72" s="1">
        <v>40212</v>
      </c>
      <c r="L72" s="1">
        <v>40214</v>
      </c>
      <c r="M72" s="1">
        <v>42040</v>
      </c>
      <c r="N72" t="s">
        <v>32</v>
      </c>
      <c r="O72" s="1">
        <v>40668</v>
      </c>
      <c r="P72" s="1">
        <v>40581</v>
      </c>
      <c r="Q72" s="1">
        <v>40581</v>
      </c>
      <c r="R72">
        <v>50000000</v>
      </c>
      <c r="S72" t="s">
        <v>76</v>
      </c>
      <c r="T72">
        <v>0.72</v>
      </c>
      <c r="U72">
        <v>94</v>
      </c>
      <c r="V72">
        <v>1.769000017</v>
      </c>
      <c r="W72" t="s">
        <v>34</v>
      </c>
      <c r="X72">
        <v>230952.78</v>
      </c>
      <c r="Y72">
        <v>180118000</v>
      </c>
    </row>
    <row r="73" spans="1:25">
      <c r="A73" t="s">
        <v>25</v>
      </c>
      <c r="B73" t="s">
        <v>36</v>
      </c>
      <c r="C73">
        <v>16188</v>
      </c>
      <c r="D73" t="s">
        <v>93</v>
      </c>
      <c r="E73">
        <v>188540</v>
      </c>
      <c r="F73" t="s">
        <v>126</v>
      </c>
      <c r="G73">
        <v>5437</v>
      </c>
      <c r="H73" t="s">
        <v>29</v>
      </c>
      <c r="I73" t="s">
        <v>30</v>
      </c>
      <c r="K73" s="1">
        <v>40183</v>
      </c>
      <c r="L73" s="1">
        <v>40214</v>
      </c>
      <c r="M73" s="1">
        <v>43136</v>
      </c>
      <c r="N73" t="s">
        <v>51</v>
      </c>
      <c r="O73" s="1">
        <v>40668</v>
      </c>
      <c r="P73" s="1">
        <v>40579</v>
      </c>
      <c r="Q73" s="1">
        <v>40581</v>
      </c>
      <c r="R73">
        <v>26426000</v>
      </c>
      <c r="S73" t="s">
        <v>76</v>
      </c>
      <c r="T73">
        <v>0.63249999999999995</v>
      </c>
      <c r="U73">
        <v>92</v>
      </c>
      <c r="V73">
        <v>1.681500054</v>
      </c>
      <c r="W73" t="s">
        <v>34</v>
      </c>
      <c r="X73">
        <v>-113556.93</v>
      </c>
      <c r="Y73">
        <v>180118000</v>
      </c>
    </row>
    <row r="74" spans="1:25">
      <c r="A74" t="s">
        <v>25</v>
      </c>
      <c r="B74" t="s">
        <v>36</v>
      </c>
      <c r="C74">
        <v>16188</v>
      </c>
      <c r="D74" t="s">
        <v>93</v>
      </c>
      <c r="E74">
        <v>188975</v>
      </c>
      <c r="F74" t="s">
        <v>127</v>
      </c>
      <c r="G74">
        <v>5439</v>
      </c>
      <c r="H74" t="s">
        <v>29</v>
      </c>
      <c r="I74" t="s">
        <v>30</v>
      </c>
      <c r="K74" s="1">
        <v>40183</v>
      </c>
      <c r="L74" s="1">
        <v>40186</v>
      </c>
      <c r="M74" s="1">
        <v>43136</v>
      </c>
      <c r="N74" t="s">
        <v>51</v>
      </c>
      <c r="O74" s="1">
        <v>40668</v>
      </c>
      <c r="P74" s="1">
        <v>40581</v>
      </c>
      <c r="Q74" s="1">
        <v>40581</v>
      </c>
      <c r="R74">
        <v>22575000</v>
      </c>
      <c r="S74" t="s">
        <v>76</v>
      </c>
      <c r="T74">
        <v>0.65700000000000003</v>
      </c>
      <c r="U74">
        <v>94</v>
      </c>
      <c r="V74">
        <v>1.7059999720000001</v>
      </c>
      <c r="W74" t="s">
        <v>34</v>
      </c>
      <c r="X74">
        <v>-100561.59</v>
      </c>
      <c r="Y74">
        <v>180118000</v>
      </c>
    </row>
    <row r="75" spans="1:25">
      <c r="A75" t="s">
        <v>25</v>
      </c>
      <c r="B75" t="s">
        <v>36</v>
      </c>
      <c r="C75">
        <v>16188</v>
      </c>
      <c r="D75" t="s">
        <v>84</v>
      </c>
      <c r="E75">
        <v>192194</v>
      </c>
      <c r="F75" t="s">
        <v>128</v>
      </c>
      <c r="G75">
        <v>5577</v>
      </c>
      <c r="H75" t="s">
        <v>86</v>
      </c>
      <c r="I75" t="s">
        <v>96</v>
      </c>
      <c r="K75" s="1">
        <v>40226</v>
      </c>
      <c r="L75" s="1">
        <v>40214</v>
      </c>
      <c r="M75" s="1">
        <v>43136</v>
      </c>
      <c r="N75" t="s">
        <v>32</v>
      </c>
      <c r="O75" s="1">
        <v>40668</v>
      </c>
      <c r="P75" s="1">
        <v>40579</v>
      </c>
      <c r="Q75" s="1">
        <v>40581</v>
      </c>
      <c r="R75">
        <v>27568</v>
      </c>
      <c r="S75" t="s">
        <v>71</v>
      </c>
      <c r="T75">
        <v>3.9</v>
      </c>
      <c r="U75">
        <v>90</v>
      </c>
      <c r="V75">
        <v>3.9000290190000002</v>
      </c>
      <c r="W75" t="s">
        <v>34</v>
      </c>
      <c r="X75">
        <v>268.79000000000002</v>
      </c>
      <c r="Y75">
        <v>121400910</v>
      </c>
    </row>
    <row r="76" spans="1:25">
      <c r="A76" t="s">
        <v>25</v>
      </c>
      <c r="B76" t="s">
        <v>65</v>
      </c>
      <c r="C76">
        <v>30007</v>
      </c>
      <c r="D76" t="s">
        <v>129</v>
      </c>
      <c r="E76">
        <v>129513</v>
      </c>
      <c r="F76" t="s">
        <v>130</v>
      </c>
      <c r="G76">
        <v>3546</v>
      </c>
      <c r="H76" t="s">
        <v>29</v>
      </c>
      <c r="I76" t="s">
        <v>96</v>
      </c>
      <c r="K76" s="1">
        <v>39483</v>
      </c>
      <c r="L76" s="1">
        <v>39485</v>
      </c>
      <c r="M76" s="1">
        <v>41312</v>
      </c>
      <c r="N76" t="s">
        <v>51</v>
      </c>
      <c r="O76" s="1">
        <v>40672</v>
      </c>
      <c r="P76" s="1">
        <v>40581</v>
      </c>
      <c r="Q76" s="1">
        <v>40581</v>
      </c>
      <c r="R76">
        <v>9489320.3900000006</v>
      </c>
      <c r="S76" t="s">
        <v>76</v>
      </c>
      <c r="T76">
        <v>0.15</v>
      </c>
      <c r="U76">
        <v>91</v>
      </c>
      <c r="V76">
        <v>1.199999923</v>
      </c>
      <c r="W76" t="s">
        <v>34</v>
      </c>
      <c r="X76">
        <v>-28784.27</v>
      </c>
      <c r="Y76">
        <v>180118000</v>
      </c>
    </row>
    <row r="77" spans="1:25">
      <c r="A77" t="s">
        <v>25</v>
      </c>
      <c r="B77" t="s">
        <v>65</v>
      </c>
      <c r="C77">
        <v>30007</v>
      </c>
      <c r="D77" t="s">
        <v>129</v>
      </c>
      <c r="E77">
        <v>129519</v>
      </c>
      <c r="F77" t="s">
        <v>131</v>
      </c>
      <c r="G77">
        <v>3552</v>
      </c>
      <c r="H77" t="s">
        <v>29</v>
      </c>
      <c r="I77" t="s">
        <v>79</v>
      </c>
      <c r="K77" s="1">
        <v>39483</v>
      </c>
      <c r="L77" s="1">
        <v>39485</v>
      </c>
      <c r="M77" s="1">
        <v>41312</v>
      </c>
      <c r="N77" t="s">
        <v>51</v>
      </c>
      <c r="O77" s="1">
        <v>40672</v>
      </c>
      <c r="P77" s="1">
        <v>40581</v>
      </c>
      <c r="Q77" s="1">
        <v>40581</v>
      </c>
      <c r="R77">
        <v>19623300.969999999</v>
      </c>
      <c r="S77" t="s">
        <v>76</v>
      </c>
      <c r="T77">
        <v>0.15</v>
      </c>
      <c r="U77">
        <v>91</v>
      </c>
      <c r="V77">
        <v>1.199999941</v>
      </c>
      <c r="W77" t="s">
        <v>34</v>
      </c>
      <c r="X77">
        <v>-59524.01</v>
      </c>
      <c r="Y77">
        <v>180118000</v>
      </c>
    </row>
    <row r="78" spans="1:25">
      <c r="A78" t="s">
        <v>25</v>
      </c>
      <c r="B78" t="s">
        <v>65</v>
      </c>
      <c r="C78">
        <v>30007</v>
      </c>
      <c r="D78" t="s">
        <v>129</v>
      </c>
      <c r="E78">
        <v>129520</v>
      </c>
      <c r="F78" t="s">
        <v>132</v>
      </c>
      <c r="G78">
        <v>3547</v>
      </c>
      <c r="H78" t="s">
        <v>29</v>
      </c>
      <c r="I78" t="s">
        <v>79</v>
      </c>
      <c r="K78" s="1">
        <v>39483</v>
      </c>
      <c r="L78" s="1">
        <v>39485</v>
      </c>
      <c r="M78" s="1">
        <v>41312</v>
      </c>
      <c r="N78" t="s">
        <v>51</v>
      </c>
      <c r="O78" s="1">
        <v>40672</v>
      </c>
      <c r="P78" s="1">
        <v>40581</v>
      </c>
      <c r="Q78" s="1">
        <v>40581</v>
      </c>
      <c r="R78">
        <v>12306407.77</v>
      </c>
      <c r="S78" t="s">
        <v>76</v>
      </c>
      <c r="T78">
        <v>0.15</v>
      </c>
      <c r="U78">
        <v>91</v>
      </c>
      <c r="V78">
        <v>1.2000001</v>
      </c>
      <c r="W78" t="s">
        <v>34</v>
      </c>
      <c r="X78">
        <v>-37329.440000000002</v>
      </c>
      <c r="Y78">
        <v>180118000</v>
      </c>
    </row>
    <row r="79" spans="1:25">
      <c r="A79" t="s">
        <v>25</v>
      </c>
      <c r="B79" t="s">
        <v>65</v>
      </c>
      <c r="C79">
        <v>30007</v>
      </c>
      <c r="D79" t="s">
        <v>129</v>
      </c>
      <c r="E79">
        <v>129522</v>
      </c>
      <c r="F79" t="s">
        <v>133</v>
      </c>
      <c r="G79">
        <v>3548</v>
      </c>
      <c r="H79" t="s">
        <v>29</v>
      </c>
      <c r="I79" t="s">
        <v>79</v>
      </c>
      <c r="K79" s="1">
        <v>39483</v>
      </c>
      <c r="L79" s="1">
        <v>39485</v>
      </c>
      <c r="M79" s="1">
        <v>41312</v>
      </c>
      <c r="N79" t="s">
        <v>51</v>
      </c>
      <c r="O79" s="1">
        <v>40672</v>
      </c>
      <c r="P79" s="1">
        <v>40581</v>
      </c>
      <c r="Q79" s="1">
        <v>40581</v>
      </c>
      <c r="R79">
        <v>9640776.6999999993</v>
      </c>
      <c r="S79" t="s">
        <v>76</v>
      </c>
      <c r="T79">
        <v>0.15</v>
      </c>
      <c r="U79">
        <v>91</v>
      </c>
      <c r="V79">
        <v>1.2000000280000001</v>
      </c>
      <c r="W79" t="s">
        <v>34</v>
      </c>
      <c r="X79">
        <v>-29243.69</v>
      </c>
      <c r="Y79">
        <v>180118000</v>
      </c>
    </row>
    <row r="80" spans="1:25">
      <c r="A80" t="s">
        <v>25</v>
      </c>
      <c r="B80" t="s">
        <v>65</v>
      </c>
      <c r="C80">
        <v>30007</v>
      </c>
      <c r="D80" t="s">
        <v>129</v>
      </c>
      <c r="E80">
        <v>129523</v>
      </c>
      <c r="F80" t="s">
        <v>134</v>
      </c>
      <c r="G80">
        <v>3550</v>
      </c>
      <c r="H80" t="s">
        <v>29</v>
      </c>
      <c r="I80" t="s">
        <v>96</v>
      </c>
      <c r="K80" s="1">
        <v>39483</v>
      </c>
      <c r="L80" s="1">
        <v>39485</v>
      </c>
      <c r="M80" s="1">
        <v>41312</v>
      </c>
      <c r="N80" t="s">
        <v>51</v>
      </c>
      <c r="O80" s="1">
        <v>40672</v>
      </c>
      <c r="P80" s="1">
        <v>40581</v>
      </c>
      <c r="Q80" s="1">
        <v>40581</v>
      </c>
      <c r="R80">
        <v>10231067.960000001</v>
      </c>
      <c r="S80" t="s">
        <v>76</v>
      </c>
      <c r="T80">
        <v>0.15</v>
      </c>
      <c r="U80">
        <v>91</v>
      </c>
      <c r="V80">
        <v>1.2000000200000001</v>
      </c>
      <c r="W80" t="s">
        <v>34</v>
      </c>
      <c r="X80">
        <v>-31034.240000000002</v>
      </c>
      <c r="Y80">
        <v>180118000</v>
      </c>
    </row>
    <row r="81" spans="1:25">
      <c r="A81" t="s">
        <v>25</v>
      </c>
      <c r="B81" t="s">
        <v>65</v>
      </c>
      <c r="C81">
        <v>30007</v>
      </c>
      <c r="D81" t="s">
        <v>129</v>
      </c>
      <c r="E81">
        <v>129524</v>
      </c>
      <c r="F81" t="s">
        <v>135</v>
      </c>
      <c r="G81">
        <v>3549</v>
      </c>
      <c r="H81" t="s">
        <v>29</v>
      </c>
      <c r="I81" t="s">
        <v>79</v>
      </c>
      <c r="K81" s="1">
        <v>39483</v>
      </c>
      <c r="L81" s="1">
        <v>39485</v>
      </c>
      <c r="M81" s="1">
        <v>41312</v>
      </c>
      <c r="N81" t="s">
        <v>51</v>
      </c>
      <c r="O81" s="1">
        <v>40672</v>
      </c>
      <c r="P81" s="1">
        <v>40581</v>
      </c>
      <c r="Q81" s="1">
        <v>40581</v>
      </c>
      <c r="R81">
        <v>10300970.869999999</v>
      </c>
      <c r="S81" t="s">
        <v>76</v>
      </c>
      <c r="T81">
        <v>0.15</v>
      </c>
      <c r="U81">
        <v>91</v>
      </c>
      <c r="V81">
        <v>1.200000065</v>
      </c>
      <c r="W81" t="s">
        <v>34</v>
      </c>
      <c r="X81">
        <v>-31246.28</v>
      </c>
      <c r="Y81">
        <v>180118000</v>
      </c>
    </row>
    <row r="82" spans="1:25">
      <c r="A82" t="s">
        <v>25</v>
      </c>
      <c r="B82" t="s">
        <v>65</v>
      </c>
      <c r="C82">
        <v>30007</v>
      </c>
      <c r="D82" t="s">
        <v>129</v>
      </c>
      <c r="E82">
        <v>129525</v>
      </c>
      <c r="F82" t="s">
        <v>136</v>
      </c>
      <c r="G82">
        <v>3553</v>
      </c>
      <c r="H82" t="s">
        <v>29</v>
      </c>
      <c r="I82" t="s">
        <v>96</v>
      </c>
      <c r="K82" s="1">
        <v>39483</v>
      </c>
      <c r="L82" s="1">
        <v>39485</v>
      </c>
      <c r="M82" s="1">
        <v>41312</v>
      </c>
      <c r="N82" t="s">
        <v>51</v>
      </c>
      <c r="O82" s="1">
        <v>40672</v>
      </c>
      <c r="P82" s="1">
        <v>40581</v>
      </c>
      <c r="Q82" s="1">
        <v>40581</v>
      </c>
      <c r="R82">
        <v>14385436.890000001</v>
      </c>
      <c r="S82" t="s">
        <v>76</v>
      </c>
      <c r="T82">
        <v>0.15</v>
      </c>
      <c r="U82">
        <v>91</v>
      </c>
      <c r="V82">
        <v>1.2000001309999999</v>
      </c>
      <c r="W82" t="s">
        <v>34</v>
      </c>
      <c r="X82">
        <v>-43635.83</v>
      </c>
      <c r="Y82">
        <v>180118000</v>
      </c>
    </row>
    <row r="83" spans="1:25">
      <c r="A83" t="s">
        <v>25</v>
      </c>
      <c r="B83" t="s">
        <v>65</v>
      </c>
      <c r="C83">
        <v>30007</v>
      </c>
      <c r="D83" t="s">
        <v>129</v>
      </c>
      <c r="E83">
        <v>129526</v>
      </c>
      <c r="F83" t="s">
        <v>137</v>
      </c>
      <c r="G83">
        <v>3551</v>
      </c>
      <c r="H83" t="s">
        <v>29</v>
      </c>
      <c r="I83" t="s">
        <v>79</v>
      </c>
      <c r="K83" s="1">
        <v>39483</v>
      </c>
      <c r="L83" s="1">
        <v>39485</v>
      </c>
      <c r="M83" s="1">
        <v>41312</v>
      </c>
      <c r="N83" t="s">
        <v>51</v>
      </c>
      <c r="O83" s="1">
        <v>40672</v>
      </c>
      <c r="P83" s="1">
        <v>40581</v>
      </c>
      <c r="Q83" s="1">
        <v>40581</v>
      </c>
      <c r="R83">
        <v>14500485.439999999</v>
      </c>
      <c r="S83" t="s">
        <v>76</v>
      </c>
      <c r="T83">
        <v>0.15</v>
      </c>
      <c r="U83">
        <v>91</v>
      </c>
      <c r="V83">
        <v>1.2000001140000001</v>
      </c>
      <c r="W83" t="s">
        <v>34</v>
      </c>
      <c r="X83">
        <v>-43984.81</v>
      </c>
      <c r="Y83">
        <v>180118000</v>
      </c>
    </row>
    <row r="84" spans="1:25">
      <c r="A84" t="s">
        <v>25</v>
      </c>
      <c r="B84" t="s">
        <v>65</v>
      </c>
      <c r="C84">
        <v>30007</v>
      </c>
      <c r="D84" t="s">
        <v>129</v>
      </c>
      <c r="E84">
        <v>138676</v>
      </c>
      <c r="F84" t="s">
        <v>138</v>
      </c>
      <c r="G84">
        <v>3718</v>
      </c>
      <c r="H84" t="s">
        <v>29</v>
      </c>
      <c r="I84" t="s">
        <v>79</v>
      </c>
      <c r="K84" s="1">
        <v>39566</v>
      </c>
      <c r="L84" s="1">
        <v>39573</v>
      </c>
      <c r="M84" s="1">
        <v>40668</v>
      </c>
      <c r="N84" t="s">
        <v>51</v>
      </c>
      <c r="O84" s="1">
        <v>40668</v>
      </c>
      <c r="P84" s="1">
        <v>40581</v>
      </c>
      <c r="Q84" s="1">
        <v>40581</v>
      </c>
      <c r="R84">
        <v>19485065.52</v>
      </c>
      <c r="S84" t="s">
        <v>76</v>
      </c>
      <c r="T84">
        <v>0.25</v>
      </c>
      <c r="U84">
        <v>94</v>
      </c>
      <c r="V84">
        <v>1.298999907</v>
      </c>
      <c r="W84" t="s">
        <v>34</v>
      </c>
      <c r="X84">
        <v>-66090.09</v>
      </c>
      <c r="Y84">
        <v>180118000</v>
      </c>
    </row>
    <row r="85" spans="1:25">
      <c r="A85" t="s">
        <v>25</v>
      </c>
      <c r="B85" t="s">
        <v>65</v>
      </c>
      <c r="C85">
        <v>30007</v>
      </c>
      <c r="D85" t="s">
        <v>129</v>
      </c>
      <c r="E85">
        <v>138677</v>
      </c>
      <c r="F85" t="s">
        <v>139</v>
      </c>
      <c r="G85">
        <v>3719</v>
      </c>
      <c r="H85" t="s">
        <v>29</v>
      </c>
      <c r="I85" t="s">
        <v>96</v>
      </c>
      <c r="K85" s="1">
        <v>39566</v>
      </c>
      <c r="L85" s="1">
        <v>39573</v>
      </c>
      <c r="M85" s="1">
        <v>40668</v>
      </c>
      <c r="N85" t="s">
        <v>51</v>
      </c>
      <c r="O85" s="1">
        <v>40668</v>
      </c>
      <c r="P85" s="1">
        <v>40581</v>
      </c>
      <c r="Q85" s="1">
        <v>40581</v>
      </c>
      <c r="R85">
        <v>19555095.760000002</v>
      </c>
      <c r="S85" t="s">
        <v>76</v>
      </c>
      <c r="T85">
        <v>0.25</v>
      </c>
      <c r="U85">
        <v>94</v>
      </c>
      <c r="V85">
        <v>1.2990000850000001</v>
      </c>
      <c r="W85" t="s">
        <v>34</v>
      </c>
      <c r="X85">
        <v>-66327.63</v>
      </c>
      <c r="Y85">
        <v>180118000</v>
      </c>
    </row>
    <row r="86" spans="1:25">
      <c r="A86" t="s">
        <v>25</v>
      </c>
      <c r="B86" t="s">
        <v>65</v>
      </c>
      <c r="C86">
        <v>30007</v>
      </c>
      <c r="D86" t="s">
        <v>129</v>
      </c>
      <c r="E86">
        <v>138678</v>
      </c>
      <c r="F86" t="s">
        <v>140</v>
      </c>
      <c r="G86">
        <v>3720</v>
      </c>
      <c r="H86" t="s">
        <v>29</v>
      </c>
      <c r="I86" t="s">
        <v>96</v>
      </c>
      <c r="K86" s="1">
        <v>39566</v>
      </c>
      <c r="L86" s="1">
        <v>39573</v>
      </c>
      <c r="M86" s="1">
        <v>40668</v>
      </c>
      <c r="N86" t="s">
        <v>51</v>
      </c>
      <c r="O86" s="1">
        <v>40668</v>
      </c>
      <c r="P86" s="1">
        <v>40581</v>
      </c>
      <c r="Q86" s="1">
        <v>40581</v>
      </c>
      <c r="R86">
        <v>13957168.16</v>
      </c>
      <c r="S86" t="s">
        <v>76</v>
      </c>
      <c r="T86">
        <v>0.25</v>
      </c>
      <c r="U86">
        <v>94</v>
      </c>
      <c r="V86">
        <v>1.299000049</v>
      </c>
      <c r="W86" t="s">
        <v>34</v>
      </c>
      <c r="X86">
        <v>-47340.39</v>
      </c>
      <c r="Y86">
        <v>180118000</v>
      </c>
    </row>
    <row r="87" spans="1:25">
      <c r="A87" t="s">
        <v>25</v>
      </c>
      <c r="B87" t="s">
        <v>65</v>
      </c>
      <c r="C87">
        <v>30007</v>
      </c>
      <c r="D87" t="s">
        <v>84</v>
      </c>
      <c r="E87">
        <v>203111</v>
      </c>
      <c r="F87" t="s">
        <v>141</v>
      </c>
      <c r="G87">
        <v>6076</v>
      </c>
      <c r="H87" t="s">
        <v>86</v>
      </c>
      <c r="I87" t="s">
        <v>96</v>
      </c>
      <c r="K87" s="1">
        <v>40365</v>
      </c>
      <c r="L87" s="1">
        <v>40368</v>
      </c>
      <c r="M87" s="1">
        <v>43136</v>
      </c>
      <c r="N87" t="s">
        <v>32</v>
      </c>
      <c r="O87" s="1">
        <v>40668</v>
      </c>
      <c r="P87" s="1">
        <v>40579</v>
      </c>
      <c r="Q87" s="1">
        <v>40581</v>
      </c>
      <c r="R87">
        <v>650000</v>
      </c>
      <c r="S87" t="s">
        <v>71</v>
      </c>
      <c r="T87">
        <v>3.9</v>
      </c>
      <c r="U87">
        <v>90</v>
      </c>
      <c r="V87">
        <v>3.9</v>
      </c>
      <c r="W87" t="s">
        <v>34</v>
      </c>
      <c r="X87">
        <v>6337.5</v>
      </c>
      <c r="Y87">
        <v>121400910</v>
      </c>
    </row>
    <row r="88" spans="1:25">
      <c r="A88" t="s">
        <v>25</v>
      </c>
      <c r="B88" t="s">
        <v>65</v>
      </c>
      <c r="C88">
        <v>30007</v>
      </c>
      <c r="D88" t="s">
        <v>84</v>
      </c>
      <c r="E88">
        <v>203734</v>
      </c>
      <c r="F88" t="s">
        <v>142</v>
      </c>
      <c r="G88">
        <v>6142</v>
      </c>
      <c r="H88" t="s">
        <v>86</v>
      </c>
      <c r="I88" t="s">
        <v>96</v>
      </c>
      <c r="K88" s="1">
        <v>40381</v>
      </c>
      <c r="L88" s="1">
        <v>40386</v>
      </c>
      <c r="M88" s="1">
        <v>43136</v>
      </c>
      <c r="N88" t="s">
        <v>32</v>
      </c>
      <c r="O88" s="1">
        <v>40668</v>
      </c>
      <c r="P88" s="1">
        <v>40579</v>
      </c>
      <c r="Q88" s="1">
        <v>40581</v>
      </c>
      <c r="R88">
        <v>536000</v>
      </c>
      <c r="S88" t="s">
        <v>71</v>
      </c>
      <c r="T88">
        <v>3.9</v>
      </c>
      <c r="U88">
        <v>90</v>
      </c>
      <c r="V88">
        <v>3.9</v>
      </c>
      <c r="W88" t="s">
        <v>34</v>
      </c>
      <c r="X88">
        <v>5226</v>
      </c>
      <c r="Y88">
        <v>121400910</v>
      </c>
    </row>
    <row r="89" spans="1:25">
      <c r="A89" t="s">
        <v>25</v>
      </c>
      <c r="B89" t="s">
        <v>65</v>
      </c>
      <c r="C89">
        <v>30007</v>
      </c>
      <c r="D89" t="s">
        <v>84</v>
      </c>
      <c r="E89">
        <v>210304</v>
      </c>
      <c r="F89" t="s">
        <v>143</v>
      </c>
      <c r="G89">
        <v>6356</v>
      </c>
      <c r="H89" t="s">
        <v>86</v>
      </c>
      <c r="I89" t="s">
        <v>96</v>
      </c>
      <c r="K89" s="1">
        <v>40465</v>
      </c>
      <c r="L89" s="1">
        <v>40470</v>
      </c>
      <c r="M89" s="1">
        <v>43136</v>
      </c>
      <c r="N89" t="s">
        <v>32</v>
      </c>
      <c r="O89" s="1">
        <v>40668</v>
      </c>
      <c r="P89" s="1">
        <v>40579</v>
      </c>
      <c r="Q89" s="1">
        <v>40581</v>
      </c>
      <c r="R89">
        <v>1300000</v>
      </c>
      <c r="S89" t="s">
        <v>71</v>
      </c>
      <c r="T89">
        <v>3.9</v>
      </c>
      <c r="U89">
        <v>90</v>
      </c>
      <c r="V89">
        <v>3.9</v>
      </c>
      <c r="W89" t="s">
        <v>34</v>
      </c>
      <c r="X89">
        <v>12675</v>
      </c>
      <c r="Y89">
        <v>121400910</v>
      </c>
    </row>
    <row r="90" spans="1:25">
      <c r="A90" t="s">
        <v>25</v>
      </c>
      <c r="B90" t="s">
        <v>65</v>
      </c>
      <c r="C90">
        <v>30007</v>
      </c>
      <c r="D90" t="s">
        <v>84</v>
      </c>
      <c r="E90">
        <v>214882</v>
      </c>
      <c r="F90" t="s">
        <v>144</v>
      </c>
      <c r="G90">
        <v>6559</v>
      </c>
      <c r="H90" t="s">
        <v>86</v>
      </c>
      <c r="I90" t="s">
        <v>96</v>
      </c>
      <c r="K90" s="1">
        <v>40528</v>
      </c>
      <c r="L90" s="1">
        <v>40533</v>
      </c>
      <c r="M90" s="1">
        <v>43136</v>
      </c>
      <c r="N90" t="s">
        <v>32</v>
      </c>
      <c r="O90" s="1">
        <v>40668</v>
      </c>
      <c r="P90" s="1">
        <v>40579</v>
      </c>
      <c r="Q90" s="1">
        <v>40581</v>
      </c>
      <c r="R90">
        <v>500000</v>
      </c>
      <c r="S90" t="s">
        <v>71</v>
      </c>
      <c r="T90">
        <v>3.9</v>
      </c>
      <c r="U90">
        <v>90</v>
      </c>
      <c r="V90">
        <v>3.9</v>
      </c>
      <c r="W90" t="s">
        <v>34</v>
      </c>
      <c r="X90">
        <v>4875</v>
      </c>
      <c r="Y90">
        <v>121400910</v>
      </c>
    </row>
    <row r="91" spans="1:25">
      <c r="A91" t="s">
        <v>25</v>
      </c>
      <c r="B91" t="s">
        <v>65</v>
      </c>
      <c r="C91">
        <v>30007</v>
      </c>
      <c r="D91" t="s">
        <v>84</v>
      </c>
      <c r="E91">
        <v>216135</v>
      </c>
      <c r="F91" t="s">
        <v>145</v>
      </c>
      <c r="G91">
        <v>6609</v>
      </c>
      <c r="H91" t="s">
        <v>86</v>
      </c>
      <c r="I91" t="s">
        <v>96</v>
      </c>
      <c r="K91" s="1">
        <v>40548</v>
      </c>
      <c r="L91" s="1">
        <v>40553</v>
      </c>
      <c r="M91" s="1">
        <v>43136</v>
      </c>
      <c r="N91" t="s">
        <v>32</v>
      </c>
      <c r="O91" s="1">
        <v>40668</v>
      </c>
      <c r="P91" s="1">
        <v>40579</v>
      </c>
      <c r="Q91" s="1">
        <v>40581</v>
      </c>
      <c r="R91">
        <v>1129000</v>
      </c>
      <c r="S91" t="s">
        <v>71</v>
      </c>
      <c r="T91">
        <v>3.9</v>
      </c>
      <c r="U91">
        <v>90</v>
      </c>
      <c r="V91">
        <v>3.9</v>
      </c>
      <c r="W91" t="s">
        <v>34</v>
      </c>
      <c r="X91">
        <v>11007.75</v>
      </c>
      <c r="Y91">
        <v>121400910</v>
      </c>
    </row>
    <row r="92" spans="1:25">
      <c r="A92" t="s">
        <v>25</v>
      </c>
      <c r="B92" t="s">
        <v>65</v>
      </c>
      <c r="C92">
        <v>30007</v>
      </c>
      <c r="D92" t="s">
        <v>129</v>
      </c>
      <c r="E92">
        <v>129369</v>
      </c>
      <c r="F92" t="s">
        <v>146</v>
      </c>
      <c r="G92">
        <v>3532</v>
      </c>
      <c r="H92" t="s">
        <v>29</v>
      </c>
      <c r="I92" t="s">
        <v>96</v>
      </c>
      <c r="K92" s="1">
        <v>39479</v>
      </c>
      <c r="L92" s="1">
        <v>39483</v>
      </c>
      <c r="M92" s="1">
        <v>40581</v>
      </c>
      <c r="N92" t="s">
        <v>51</v>
      </c>
      <c r="P92" s="1">
        <v>40581</v>
      </c>
      <c r="Q92" s="1">
        <v>40581</v>
      </c>
      <c r="R92">
        <v>10140776.699999999</v>
      </c>
      <c r="S92" t="s">
        <v>76</v>
      </c>
      <c r="T92">
        <v>0.13</v>
      </c>
      <c r="U92">
        <v>94</v>
      </c>
      <c r="V92">
        <v>1.1789999600000001</v>
      </c>
      <c r="W92" t="s">
        <v>16</v>
      </c>
      <c r="X92">
        <v>-10140776.699999999</v>
      </c>
      <c r="Y92">
        <v>121400910</v>
      </c>
    </row>
    <row r="93" spans="1:25">
      <c r="A93" t="s">
        <v>25</v>
      </c>
      <c r="B93" t="s">
        <v>65</v>
      </c>
      <c r="C93">
        <v>30007</v>
      </c>
      <c r="D93" t="s">
        <v>129</v>
      </c>
      <c r="E93">
        <v>129369</v>
      </c>
      <c r="F93" t="s">
        <v>146</v>
      </c>
      <c r="G93">
        <v>3532</v>
      </c>
      <c r="H93" t="s">
        <v>29</v>
      </c>
      <c r="I93" t="s">
        <v>96</v>
      </c>
      <c r="K93" s="1">
        <v>39479</v>
      </c>
      <c r="L93" s="1">
        <v>39483</v>
      </c>
      <c r="M93" s="1">
        <v>40581</v>
      </c>
      <c r="N93" t="s">
        <v>51</v>
      </c>
      <c r="P93" s="1">
        <v>40581</v>
      </c>
      <c r="Q93" s="1">
        <v>40581</v>
      </c>
      <c r="R93">
        <v>10140776.699999999</v>
      </c>
      <c r="S93" t="s">
        <v>76</v>
      </c>
      <c r="T93">
        <v>0.13</v>
      </c>
      <c r="U93">
        <v>94</v>
      </c>
      <c r="V93">
        <v>1.1789999600000001</v>
      </c>
      <c r="W93" t="s">
        <v>34</v>
      </c>
      <c r="X93">
        <v>-31218.38</v>
      </c>
      <c r="Y93">
        <v>121400910</v>
      </c>
    </row>
    <row r="94" spans="1:25">
      <c r="A94" t="s">
        <v>25</v>
      </c>
      <c r="B94" t="s">
        <v>65</v>
      </c>
      <c r="C94">
        <v>30007</v>
      </c>
      <c r="D94" t="s">
        <v>129</v>
      </c>
      <c r="E94">
        <v>129370</v>
      </c>
      <c r="F94" t="s">
        <v>147</v>
      </c>
      <c r="G94">
        <v>3533</v>
      </c>
      <c r="H94" t="s">
        <v>29</v>
      </c>
      <c r="I94" t="s">
        <v>96</v>
      </c>
      <c r="K94" s="1">
        <v>39479</v>
      </c>
      <c r="L94" s="1">
        <v>39483</v>
      </c>
      <c r="M94" s="1">
        <v>40581</v>
      </c>
      <c r="N94" t="s">
        <v>51</v>
      </c>
      <c r="P94" s="1">
        <v>40581</v>
      </c>
      <c r="Q94" s="1">
        <v>40581</v>
      </c>
      <c r="R94">
        <v>26567961.170000002</v>
      </c>
      <c r="S94" t="s">
        <v>76</v>
      </c>
      <c r="T94">
        <v>0.13</v>
      </c>
      <c r="U94">
        <v>94</v>
      </c>
      <c r="V94">
        <v>1.1790000220000001</v>
      </c>
      <c r="W94" t="s">
        <v>34</v>
      </c>
      <c r="X94">
        <v>-81789.47</v>
      </c>
      <c r="Y94">
        <v>121400910</v>
      </c>
    </row>
    <row r="95" spans="1:25">
      <c r="A95" t="s">
        <v>25</v>
      </c>
      <c r="B95" t="s">
        <v>65</v>
      </c>
      <c r="C95">
        <v>30007</v>
      </c>
      <c r="D95" t="s">
        <v>129</v>
      </c>
      <c r="E95">
        <v>129370</v>
      </c>
      <c r="F95" t="s">
        <v>147</v>
      </c>
      <c r="G95">
        <v>3533</v>
      </c>
      <c r="H95" t="s">
        <v>29</v>
      </c>
      <c r="I95" t="s">
        <v>96</v>
      </c>
      <c r="K95" s="1">
        <v>39479</v>
      </c>
      <c r="L95" s="1">
        <v>39483</v>
      </c>
      <c r="M95" s="1">
        <v>40581</v>
      </c>
      <c r="N95" t="s">
        <v>51</v>
      </c>
      <c r="P95" s="1">
        <v>40581</v>
      </c>
      <c r="Q95" s="1">
        <v>40581</v>
      </c>
      <c r="R95">
        <v>26567961.170000002</v>
      </c>
      <c r="S95" t="s">
        <v>76</v>
      </c>
      <c r="T95">
        <v>0.13</v>
      </c>
      <c r="U95">
        <v>94</v>
      </c>
      <c r="V95">
        <v>1.1790000220000001</v>
      </c>
      <c r="W95" t="s">
        <v>16</v>
      </c>
      <c r="X95">
        <v>-26567961.170000002</v>
      </c>
      <c r="Y95">
        <v>121400910</v>
      </c>
    </row>
    <row r="96" spans="1:25">
      <c r="A96" t="s">
        <v>25</v>
      </c>
      <c r="B96" t="s">
        <v>65</v>
      </c>
      <c r="C96">
        <v>30007</v>
      </c>
      <c r="D96" t="s">
        <v>129</v>
      </c>
      <c r="E96">
        <v>129373</v>
      </c>
      <c r="F96" t="s">
        <v>148</v>
      </c>
      <c r="G96">
        <v>3534</v>
      </c>
      <c r="H96" t="s">
        <v>29</v>
      </c>
      <c r="I96" t="s">
        <v>79</v>
      </c>
      <c r="K96" s="1">
        <v>39479</v>
      </c>
      <c r="L96" s="1">
        <v>39483</v>
      </c>
      <c r="M96" s="1">
        <v>40581</v>
      </c>
      <c r="N96" t="s">
        <v>51</v>
      </c>
      <c r="P96" s="1">
        <v>40581</v>
      </c>
      <c r="Q96" s="1">
        <v>40581</v>
      </c>
      <c r="R96">
        <v>9334951.4600000009</v>
      </c>
      <c r="S96" t="s">
        <v>76</v>
      </c>
      <c r="T96">
        <v>0.13</v>
      </c>
      <c r="U96">
        <v>94</v>
      </c>
      <c r="V96">
        <v>1.1790000789999999</v>
      </c>
      <c r="W96" t="s">
        <v>16</v>
      </c>
      <c r="X96">
        <v>-9334951.4600000009</v>
      </c>
      <c r="Y96">
        <v>121400910</v>
      </c>
    </row>
    <row r="97" spans="1:25">
      <c r="A97" t="s">
        <v>25</v>
      </c>
      <c r="B97" t="s">
        <v>65</v>
      </c>
      <c r="C97">
        <v>30007</v>
      </c>
      <c r="D97" t="s">
        <v>129</v>
      </c>
      <c r="E97">
        <v>129373</v>
      </c>
      <c r="F97" t="s">
        <v>148</v>
      </c>
      <c r="G97">
        <v>3534</v>
      </c>
      <c r="H97" t="s">
        <v>29</v>
      </c>
      <c r="I97" t="s">
        <v>79</v>
      </c>
      <c r="K97" s="1">
        <v>39479</v>
      </c>
      <c r="L97" s="1">
        <v>39483</v>
      </c>
      <c r="M97" s="1">
        <v>40581</v>
      </c>
      <c r="N97" t="s">
        <v>51</v>
      </c>
      <c r="P97" s="1">
        <v>40581</v>
      </c>
      <c r="Q97" s="1">
        <v>40581</v>
      </c>
      <c r="R97">
        <v>9334951.4600000009</v>
      </c>
      <c r="S97" t="s">
        <v>76</v>
      </c>
      <c r="T97">
        <v>0.13</v>
      </c>
      <c r="U97">
        <v>94</v>
      </c>
      <c r="V97">
        <v>1.1790000789999999</v>
      </c>
      <c r="W97" t="s">
        <v>34</v>
      </c>
      <c r="X97">
        <v>-28737.65</v>
      </c>
      <c r="Y97">
        <v>121400910</v>
      </c>
    </row>
    <row r="98" spans="1:25">
      <c r="A98" t="s">
        <v>25</v>
      </c>
      <c r="B98" t="s">
        <v>65</v>
      </c>
      <c r="C98">
        <v>30007</v>
      </c>
      <c r="D98" t="s">
        <v>129</v>
      </c>
      <c r="E98">
        <v>129375</v>
      </c>
      <c r="F98" t="s">
        <v>149</v>
      </c>
      <c r="G98">
        <v>3535</v>
      </c>
      <c r="H98" t="s">
        <v>29</v>
      </c>
      <c r="I98" t="s">
        <v>79</v>
      </c>
      <c r="K98" s="1">
        <v>39479</v>
      </c>
      <c r="L98" s="1">
        <v>39483</v>
      </c>
      <c r="M98" s="1">
        <v>40581</v>
      </c>
      <c r="N98" t="s">
        <v>51</v>
      </c>
      <c r="P98" s="1">
        <v>40581</v>
      </c>
      <c r="Q98" s="1">
        <v>40581</v>
      </c>
      <c r="R98">
        <v>20097087.379999999</v>
      </c>
      <c r="S98" t="s">
        <v>76</v>
      </c>
      <c r="T98">
        <v>0.13</v>
      </c>
      <c r="U98">
        <v>94</v>
      </c>
      <c r="V98">
        <v>1.1789999330000001</v>
      </c>
      <c r="W98" t="s">
        <v>16</v>
      </c>
      <c r="X98">
        <v>-20097087.379999999</v>
      </c>
      <c r="Y98">
        <v>121400910</v>
      </c>
    </row>
    <row r="99" spans="1:25">
      <c r="A99" t="s">
        <v>25</v>
      </c>
      <c r="B99" t="s">
        <v>65</v>
      </c>
      <c r="C99">
        <v>30007</v>
      </c>
      <c r="D99" t="s">
        <v>129</v>
      </c>
      <c r="E99">
        <v>129375</v>
      </c>
      <c r="F99" t="s">
        <v>149</v>
      </c>
      <c r="G99">
        <v>3535</v>
      </c>
      <c r="H99" t="s">
        <v>29</v>
      </c>
      <c r="I99" t="s">
        <v>79</v>
      </c>
      <c r="K99" s="1">
        <v>39479</v>
      </c>
      <c r="L99" s="1">
        <v>39483</v>
      </c>
      <c r="M99" s="1">
        <v>40581</v>
      </c>
      <c r="N99" t="s">
        <v>51</v>
      </c>
      <c r="P99" s="1">
        <v>40581</v>
      </c>
      <c r="Q99" s="1">
        <v>40581</v>
      </c>
      <c r="R99">
        <v>20097087.379999999</v>
      </c>
      <c r="S99" t="s">
        <v>76</v>
      </c>
      <c r="T99">
        <v>0.13</v>
      </c>
      <c r="U99">
        <v>94</v>
      </c>
      <c r="V99">
        <v>1.1789999330000001</v>
      </c>
      <c r="W99" t="s">
        <v>34</v>
      </c>
      <c r="X99">
        <v>-61868.88</v>
      </c>
      <c r="Y99">
        <v>121400910</v>
      </c>
    </row>
    <row r="100" spans="1:25">
      <c r="A100" t="s">
        <v>25</v>
      </c>
      <c r="B100" t="s">
        <v>65</v>
      </c>
      <c r="C100">
        <v>30007</v>
      </c>
      <c r="D100" t="s">
        <v>129</v>
      </c>
      <c r="E100">
        <v>129377</v>
      </c>
      <c r="F100" t="s">
        <v>150</v>
      </c>
      <c r="G100">
        <v>3536</v>
      </c>
      <c r="H100" t="s">
        <v>29</v>
      </c>
      <c r="I100" t="s">
        <v>96</v>
      </c>
      <c r="K100" s="1">
        <v>39479</v>
      </c>
      <c r="L100" s="1">
        <v>39483</v>
      </c>
      <c r="M100" s="1">
        <v>40581</v>
      </c>
      <c r="N100" t="s">
        <v>51</v>
      </c>
      <c r="P100" s="1">
        <v>40581</v>
      </c>
      <c r="Q100" s="1">
        <v>40581</v>
      </c>
      <c r="R100">
        <v>14155339.810000001</v>
      </c>
      <c r="S100" t="s">
        <v>76</v>
      </c>
      <c r="T100">
        <v>0.13</v>
      </c>
      <c r="U100">
        <v>94</v>
      </c>
      <c r="V100">
        <v>1.1789999019999999</v>
      </c>
      <c r="W100" t="s">
        <v>16</v>
      </c>
      <c r="X100">
        <v>-14155339.810000001</v>
      </c>
      <c r="Y100">
        <v>121400910</v>
      </c>
    </row>
    <row r="101" spans="1:25">
      <c r="A101" t="s">
        <v>25</v>
      </c>
      <c r="B101" t="s">
        <v>65</v>
      </c>
      <c r="C101">
        <v>30007</v>
      </c>
      <c r="D101" t="s">
        <v>129</v>
      </c>
      <c r="E101">
        <v>129377</v>
      </c>
      <c r="F101" t="s">
        <v>150</v>
      </c>
      <c r="G101">
        <v>3536</v>
      </c>
      <c r="H101" t="s">
        <v>29</v>
      </c>
      <c r="I101" t="s">
        <v>96</v>
      </c>
      <c r="K101" s="1">
        <v>39479</v>
      </c>
      <c r="L101" s="1">
        <v>39483</v>
      </c>
      <c r="M101" s="1">
        <v>40581</v>
      </c>
      <c r="N101" t="s">
        <v>51</v>
      </c>
      <c r="P101" s="1">
        <v>40581</v>
      </c>
      <c r="Q101" s="1">
        <v>40581</v>
      </c>
      <c r="R101">
        <v>14155339.810000001</v>
      </c>
      <c r="S101" t="s">
        <v>76</v>
      </c>
      <c r="T101">
        <v>0.13</v>
      </c>
      <c r="U101">
        <v>94</v>
      </c>
      <c r="V101">
        <v>1.1789999019999999</v>
      </c>
      <c r="W101" t="s">
        <v>34</v>
      </c>
      <c r="X101">
        <v>-43577.21</v>
      </c>
      <c r="Y101">
        <v>121400910</v>
      </c>
    </row>
    <row r="102" spans="1:25">
      <c r="A102" t="s">
        <v>25</v>
      </c>
      <c r="B102" t="s">
        <v>65</v>
      </c>
      <c r="C102">
        <v>30007</v>
      </c>
      <c r="D102" t="s">
        <v>129</v>
      </c>
      <c r="E102">
        <v>129380</v>
      </c>
      <c r="F102" t="s">
        <v>151</v>
      </c>
      <c r="G102">
        <v>3537</v>
      </c>
      <c r="H102" t="s">
        <v>29</v>
      </c>
      <c r="I102" t="s">
        <v>96</v>
      </c>
      <c r="K102" s="1">
        <v>39479</v>
      </c>
      <c r="L102" s="1">
        <v>39483</v>
      </c>
      <c r="M102" s="1">
        <v>40581</v>
      </c>
      <c r="N102" t="s">
        <v>51</v>
      </c>
      <c r="P102" s="1">
        <v>40581</v>
      </c>
      <c r="Q102" s="1">
        <v>40581</v>
      </c>
      <c r="R102">
        <v>10533980.58</v>
      </c>
      <c r="S102" t="s">
        <v>76</v>
      </c>
      <c r="T102">
        <v>0.13</v>
      </c>
      <c r="U102">
        <v>94</v>
      </c>
      <c r="V102">
        <v>1.179000029</v>
      </c>
      <c r="W102" t="s">
        <v>16</v>
      </c>
      <c r="X102">
        <v>-10533980.58</v>
      </c>
      <c r="Y102">
        <v>121400910</v>
      </c>
    </row>
    <row r="103" spans="1:25">
      <c r="A103" t="s">
        <v>25</v>
      </c>
      <c r="B103" t="s">
        <v>65</v>
      </c>
      <c r="C103">
        <v>30007</v>
      </c>
      <c r="D103" t="s">
        <v>129</v>
      </c>
      <c r="E103">
        <v>129380</v>
      </c>
      <c r="F103" t="s">
        <v>151</v>
      </c>
      <c r="G103">
        <v>3537</v>
      </c>
      <c r="H103" t="s">
        <v>29</v>
      </c>
      <c r="I103" t="s">
        <v>96</v>
      </c>
      <c r="K103" s="1">
        <v>39479</v>
      </c>
      <c r="L103" s="1">
        <v>39483</v>
      </c>
      <c r="M103" s="1">
        <v>40581</v>
      </c>
      <c r="N103" t="s">
        <v>51</v>
      </c>
      <c r="P103" s="1">
        <v>40581</v>
      </c>
      <c r="Q103" s="1">
        <v>40581</v>
      </c>
      <c r="R103">
        <v>10533980.58</v>
      </c>
      <c r="S103" t="s">
        <v>76</v>
      </c>
      <c r="T103">
        <v>0.13</v>
      </c>
      <c r="U103">
        <v>94</v>
      </c>
      <c r="V103">
        <v>1.179000029</v>
      </c>
      <c r="W103" t="s">
        <v>34</v>
      </c>
      <c r="X103">
        <v>-32428.86</v>
      </c>
      <c r="Y103">
        <v>121400910</v>
      </c>
    </row>
    <row r="104" spans="1:25">
      <c r="A104" t="s">
        <v>25</v>
      </c>
      <c r="B104" t="s">
        <v>65</v>
      </c>
      <c r="C104">
        <v>30007</v>
      </c>
      <c r="D104" t="s">
        <v>129</v>
      </c>
      <c r="E104">
        <v>129381</v>
      </c>
      <c r="F104" t="s">
        <v>152</v>
      </c>
      <c r="G104">
        <v>3538</v>
      </c>
      <c r="H104" t="s">
        <v>29</v>
      </c>
      <c r="I104" t="s">
        <v>96</v>
      </c>
      <c r="K104" s="1">
        <v>39479</v>
      </c>
      <c r="L104" s="1">
        <v>39483</v>
      </c>
      <c r="M104" s="1">
        <v>40581</v>
      </c>
      <c r="N104" t="s">
        <v>51</v>
      </c>
      <c r="P104" s="1">
        <v>40581</v>
      </c>
      <c r="Q104" s="1">
        <v>40581</v>
      </c>
      <c r="R104">
        <v>9359223.3000000007</v>
      </c>
      <c r="S104" t="s">
        <v>76</v>
      </c>
      <c r="T104">
        <v>0.13</v>
      </c>
      <c r="U104">
        <v>94</v>
      </c>
      <c r="V104">
        <v>1.1790000439999999</v>
      </c>
      <c r="W104" t="s">
        <v>34</v>
      </c>
      <c r="X104">
        <v>-28812.37</v>
      </c>
      <c r="Y104">
        <v>121400910</v>
      </c>
    </row>
    <row r="105" spans="1:25">
      <c r="A105" t="s">
        <v>25</v>
      </c>
      <c r="B105" t="s">
        <v>65</v>
      </c>
      <c r="C105">
        <v>30007</v>
      </c>
      <c r="D105" t="s">
        <v>129</v>
      </c>
      <c r="E105">
        <v>129381</v>
      </c>
      <c r="F105" t="s">
        <v>152</v>
      </c>
      <c r="G105">
        <v>3538</v>
      </c>
      <c r="H105" t="s">
        <v>29</v>
      </c>
      <c r="I105" t="s">
        <v>96</v>
      </c>
      <c r="K105" s="1">
        <v>39479</v>
      </c>
      <c r="L105" s="1">
        <v>39483</v>
      </c>
      <c r="M105" s="1">
        <v>40581</v>
      </c>
      <c r="N105" t="s">
        <v>51</v>
      </c>
      <c r="P105" s="1">
        <v>40581</v>
      </c>
      <c r="Q105" s="1">
        <v>40581</v>
      </c>
      <c r="R105">
        <v>9359223.3000000007</v>
      </c>
      <c r="S105" t="s">
        <v>76</v>
      </c>
      <c r="T105">
        <v>0.13</v>
      </c>
      <c r="U105">
        <v>94</v>
      </c>
      <c r="V105">
        <v>1.1790000439999999</v>
      </c>
      <c r="W105" t="s">
        <v>16</v>
      </c>
      <c r="X105">
        <v>-9359223.3000000007</v>
      </c>
      <c r="Y105">
        <v>121400910</v>
      </c>
    </row>
    <row r="106" spans="1:25">
      <c r="A106" t="s">
        <v>25</v>
      </c>
      <c r="B106" t="s">
        <v>36</v>
      </c>
      <c r="C106">
        <v>16188</v>
      </c>
      <c r="D106" t="s">
        <v>153</v>
      </c>
      <c r="E106">
        <v>216491</v>
      </c>
      <c r="F106" t="s">
        <v>154</v>
      </c>
      <c r="G106">
        <v>6638</v>
      </c>
      <c r="H106" t="s">
        <v>29</v>
      </c>
      <c r="I106" t="s">
        <v>42</v>
      </c>
      <c r="K106" s="1">
        <v>40556</v>
      </c>
      <c r="L106" s="1">
        <v>40562</v>
      </c>
      <c r="M106" s="1">
        <v>40583</v>
      </c>
      <c r="N106" t="s">
        <v>32</v>
      </c>
      <c r="P106" s="1">
        <v>40583</v>
      </c>
      <c r="Q106" s="1">
        <v>40583</v>
      </c>
      <c r="R106">
        <v>205185400</v>
      </c>
      <c r="S106" t="s">
        <v>155</v>
      </c>
      <c r="T106">
        <v>0</v>
      </c>
      <c r="U106">
        <v>21</v>
      </c>
      <c r="V106">
        <v>0.99999997220000003</v>
      </c>
      <c r="W106" t="s">
        <v>16</v>
      </c>
      <c r="X106">
        <v>205185400</v>
      </c>
      <c r="Y106">
        <v>180118000</v>
      </c>
    </row>
    <row r="107" spans="1:25">
      <c r="A107" t="s">
        <v>25</v>
      </c>
      <c r="B107" t="s">
        <v>36</v>
      </c>
      <c r="C107">
        <v>16188</v>
      </c>
      <c r="D107" t="s">
        <v>153</v>
      </c>
      <c r="E107">
        <v>216491</v>
      </c>
      <c r="F107" t="s">
        <v>154</v>
      </c>
      <c r="G107">
        <v>6638</v>
      </c>
      <c r="H107" t="s">
        <v>29</v>
      </c>
      <c r="I107" t="s">
        <v>42</v>
      </c>
      <c r="K107" s="1">
        <v>40556</v>
      </c>
      <c r="L107" s="1">
        <v>40562</v>
      </c>
      <c r="M107" s="1">
        <v>40583</v>
      </c>
      <c r="N107" t="s">
        <v>32</v>
      </c>
      <c r="P107" s="1">
        <v>40583</v>
      </c>
      <c r="Q107" s="1">
        <v>40583</v>
      </c>
      <c r="R107">
        <v>205185400</v>
      </c>
      <c r="S107" t="s">
        <v>155</v>
      </c>
      <c r="T107">
        <v>0</v>
      </c>
      <c r="U107">
        <v>21</v>
      </c>
      <c r="V107">
        <v>0.99999997220000003</v>
      </c>
      <c r="W107" t="s">
        <v>34</v>
      </c>
      <c r="X107">
        <v>119691.48</v>
      </c>
      <c r="Y107">
        <v>180118000</v>
      </c>
    </row>
    <row r="108" spans="1:25">
      <c r="A108" t="s">
        <v>25</v>
      </c>
      <c r="B108" t="s">
        <v>65</v>
      </c>
      <c r="C108">
        <v>30007</v>
      </c>
      <c r="D108" t="s">
        <v>66</v>
      </c>
      <c r="E108">
        <v>200717</v>
      </c>
      <c r="F108" t="s">
        <v>156</v>
      </c>
      <c r="G108">
        <v>5974</v>
      </c>
      <c r="H108" t="s">
        <v>69</v>
      </c>
      <c r="I108" t="s">
        <v>42</v>
      </c>
      <c r="J108" t="s">
        <v>157</v>
      </c>
      <c r="K108" s="1">
        <v>40344</v>
      </c>
      <c r="L108" s="1">
        <v>40346</v>
      </c>
      <c r="M108" s="1">
        <v>41222</v>
      </c>
      <c r="N108" t="s">
        <v>32</v>
      </c>
      <c r="O108" s="1">
        <v>40672</v>
      </c>
      <c r="P108" s="1">
        <v>40583</v>
      </c>
      <c r="Q108" s="1">
        <v>40583</v>
      </c>
      <c r="R108">
        <v>100000000</v>
      </c>
      <c r="S108" t="s">
        <v>76</v>
      </c>
      <c r="T108">
        <v>0</v>
      </c>
      <c r="U108">
        <v>92</v>
      </c>
      <c r="V108">
        <v>1.0499999870000001</v>
      </c>
      <c r="W108" t="s">
        <v>34</v>
      </c>
      <c r="X108">
        <v>268333.33</v>
      </c>
      <c r="Y108">
        <v>180118000</v>
      </c>
    </row>
    <row r="109" spans="1:25">
      <c r="A109" t="s">
        <v>25</v>
      </c>
      <c r="B109" t="s">
        <v>36</v>
      </c>
      <c r="C109">
        <v>16188</v>
      </c>
      <c r="D109" t="s">
        <v>37</v>
      </c>
      <c r="E109">
        <v>161622</v>
      </c>
      <c r="F109" t="s">
        <v>158</v>
      </c>
      <c r="G109">
        <v>4494</v>
      </c>
      <c r="H109" t="s">
        <v>29</v>
      </c>
      <c r="I109" t="s">
        <v>42</v>
      </c>
      <c r="K109" s="1">
        <v>39819</v>
      </c>
      <c r="L109" s="1">
        <v>39854</v>
      </c>
      <c r="M109" s="1">
        <v>42410</v>
      </c>
      <c r="N109" t="s">
        <v>32</v>
      </c>
      <c r="O109" s="1">
        <v>40673</v>
      </c>
      <c r="P109" s="1">
        <v>40584</v>
      </c>
      <c r="Q109" s="1">
        <v>40584</v>
      </c>
      <c r="R109">
        <v>10000000</v>
      </c>
      <c r="S109" t="s">
        <v>76</v>
      </c>
      <c r="T109">
        <v>0.40500000000000003</v>
      </c>
      <c r="U109">
        <v>92</v>
      </c>
      <c r="V109">
        <v>1.45499987</v>
      </c>
      <c r="W109" t="s">
        <v>34</v>
      </c>
      <c r="X109">
        <v>37183.33</v>
      </c>
      <c r="Y109">
        <v>180118000</v>
      </c>
    </row>
    <row r="110" spans="1:25">
      <c r="A110" t="s">
        <v>25</v>
      </c>
      <c r="B110" t="s">
        <v>36</v>
      </c>
      <c r="C110">
        <v>16188</v>
      </c>
      <c r="D110" t="s">
        <v>48</v>
      </c>
      <c r="E110">
        <v>210851</v>
      </c>
      <c r="F110" t="s">
        <v>159</v>
      </c>
      <c r="G110">
        <v>6385</v>
      </c>
      <c r="H110" t="s">
        <v>29</v>
      </c>
      <c r="I110" t="s">
        <v>42</v>
      </c>
      <c r="K110" s="1">
        <v>40477</v>
      </c>
      <c r="L110" s="1">
        <v>40480</v>
      </c>
      <c r="M110" s="1">
        <v>41589</v>
      </c>
      <c r="N110" t="s">
        <v>51</v>
      </c>
      <c r="O110" s="1">
        <v>40673</v>
      </c>
      <c r="P110" s="1">
        <v>40584</v>
      </c>
      <c r="Q110" s="1">
        <v>40584</v>
      </c>
      <c r="R110">
        <v>90000000</v>
      </c>
      <c r="S110" t="s">
        <v>76</v>
      </c>
      <c r="T110">
        <v>0.88</v>
      </c>
      <c r="U110">
        <v>92</v>
      </c>
      <c r="V110">
        <v>1.93</v>
      </c>
      <c r="W110" t="s">
        <v>34</v>
      </c>
      <c r="X110">
        <v>-443900</v>
      </c>
      <c r="Y110">
        <v>180118000</v>
      </c>
    </row>
    <row r="111" spans="1:25">
      <c r="A111" t="s">
        <v>25</v>
      </c>
      <c r="B111" t="s">
        <v>36</v>
      </c>
      <c r="C111">
        <v>16188</v>
      </c>
      <c r="D111" t="s">
        <v>160</v>
      </c>
      <c r="E111">
        <v>165144</v>
      </c>
      <c r="F111" t="s">
        <v>161</v>
      </c>
      <c r="G111">
        <v>4559</v>
      </c>
      <c r="H111" t="s">
        <v>29</v>
      </c>
      <c r="I111" t="s">
        <v>42</v>
      </c>
      <c r="K111" s="1">
        <v>39848</v>
      </c>
      <c r="L111" s="1">
        <v>39854</v>
      </c>
      <c r="M111" s="1">
        <v>40584</v>
      </c>
      <c r="N111" t="s">
        <v>32</v>
      </c>
      <c r="P111" s="1">
        <v>40584</v>
      </c>
      <c r="Q111" s="1">
        <v>40584</v>
      </c>
      <c r="R111">
        <v>60007112.549999997</v>
      </c>
      <c r="S111" t="s">
        <v>71</v>
      </c>
      <c r="T111">
        <v>2.25</v>
      </c>
      <c r="U111">
        <v>360</v>
      </c>
      <c r="V111">
        <v>2.2499999960000001</v>
      </c>
      <c r="W111" t="s">
        <v>34</v>
      </c>
      <c r="X111">
        <v>1350160.03</v>
      </c>
      <c r="Y111">
        <v>180118000</v>
      </c>
    </row>
    <row r="112" spans="1:25">
      <c r="A112" t="s">
        <v>25</v>
      </c>
      <c r="B112" t="s">
        <v>36</v>
      </c>
      <c r="C112">
        <v>16188</v>
      </c>
      <c r="D112" t="s">
        <v>160</v>
      </c>
      <c r="E112">
        <v>165144</v>
      </c>
      <c r="F112" t="s">
        <v>161</v>
      </c>
      <c r="G112">
        <v>4559</v>
      </c>
      <c r="H112" t="s">
        <v>29</v>
      </c>
      <c r="I112" t="s">
        <v>42</v>
      </c>
      <c r="K112" s="1">
        <v>39848</v>
      </c>
      <c r="L112" s="1">
        <v>39854</v>
      </c>
      <c r="M112" s="1">
        <v>40584</v>
      </c>
      <c r="N112" t="s">
        <v>32</v>
      </c>
      <c r="P112" s="1">
        <v>40584</v>
      </c>
      <c r="Q112" s="1">
        <v>40584</v>
      </c>
      <c r="R112">
        <v>60007112.549999997</v>
      </c>
      <c r="S112" t="s">
        <v>71</v>
      </c>
      <c r="T112">
        <v>2.25</v>
      </c>
      <c r="U112">
        <v>360</v>
      </c>
      <c r="V112">
        <v>2.2499999960000001</v>
      </c>
      <c r="W112" t="s">
        <v>16</v>
      </c>
      <c r="X112">
        <v>60007112.549999997</v>
      </c>
      <c r="Y112">
        <v>180118000</v>
      </c>
    </row>
    <row r="113" spans="1:25">
      <c r="A113" t="s">
        <v>25</v>
      </c>
      <c r="B113" t="s">
        <v>65</v>
      </c>
      <c r="C113">
        <v>30007</v>
      </c>
      <c r="D113" t="s">
        <v>66</v>
      </c>
      <c r="E113">
        <v>58746</v>
      </c>
      <c r="F113" t="s">
        <v>162</v>
      </c>
      <c r="G113">
        <v>2079</v>
      </c>
      <c r="H113" t="s">
        <v>69</v>
      </c>
      <c r="I113" t="s">
        <v>42</v>
      </c>
      <c r="J113" t="s">
        <v>113</v>
      </c>
      <c r="K113" s="1">
        <v>38756</v>
      </c>
      <c r="L113" s="1">
        <v>38758</v>
      </c>
      <c r="M113" s="1">
        <v>45334</v>
      </c>
      <c r="N113" t="s">
        <v>51</v>
      </c>
      <c r="O113" s="1">
        <v>40949</v>
      </c>
      <c r="P113" s="1">
        <v>40584</v>
      </c>
      <c r="Q113" s="1">
        <v>40584</v>
      </c>
      <c r="R113">
        <v>10830000</v>
      </c>
      <c r="S113" t="s">
        <v>71</v>
      </c>
      <c r="T113">
        <v>3.7</v>
      </c>
      <c r="U113">
        <v>360</v>
      </c>
      <c r="V113">
        <v>3.7</v>
      </c>
      <c r="W113" t="s">
        <v>34</v>
      </c>
      <c r="X113">
        <v>-400710</v>
      </c>
      <c r="Y113">
        <v>180118000</v>
      </c>
    </row>
    <row r="114" spans="1:25">
      <c r="A114" t="s">
        <v>25</v>
      </c>
      <c r="B114" t="s">
        <v>65</v>
      </c>
      <c r="C114">
        <v>30007</v>
      </c>
      <c r="D114" t="s">
        <v>66</v>
      </c>
      <c r="E114">
        <v>58747</v>
      </c>
      <c r="F114" t="s">
        <v>163</v>
      </c>
      <c r="G114">
        <v>2079</v>
      </c>
      <c r="H114" t="s">
        <v>69</v>
      </c>
      <c r="I114" t="s">
        <v>42</v>
      </c>
      <c r="J114" t="s">
        <v>113</v>
      </c>
      <c r="K114" s="1">
        <v>38756</v>
      </c>
      <c r="L114" s="1">
        <v>38758</v>
      </c>
      <c r="M114" s="1">
        <v>45334</v>
      </c>
      <c r="N114" t="s">
        <v>32</v>
      </c>
      <c r="O114" s="1">
        <v>40673</v>
      </c>
      <c r="P114" s="1">
        <v>40584</v>
      </c>
      <c r="Q114" s="1">
        <v>40584</v>
      </c>
      <c r="R114">
        <v>10830000</v>
      </c>
      <c r="S114" t="s">
        <v>76</v>
      </c>
      <c r="T114">
        <v>0</v>
      </c>
      <c r="U114">
        <v>92</v>
      </c>
      <c r="V114">
        <v>1.05</v>
      </c>
      <c r="W114" t="s">
        <v>34</v>
      </c>
      <c r="X114">
        <v>29060.5</v>
      </c>
      <c r="Y114">
        <v>180118000</v>
      </c>
    </row>
    <row r="115" spans="1:25">
      <c r="A115" t="s">
        <v>25</v>
      </c>
      <c r="B115" t="s">
        <v>65</v>
      </c>
      <c r="C115">
        <v>30007</v>
      </c>
      <c r="D115" t="s">
        <v>66</v>
      </c>
      <c r="E115">
        <v>155700</v>
      </c>
      <c r="F115" t="s">
        <v>164</v>
      </c>
      <c r="G115">
        <v>4137</v>
      </c>
      <c r="H115" t="s">
        <v>69</v>
      </c>
      <c r="I115" t="s">
        <v>42</v>
      </c>
      <c r="J115" t="s">
        <v>70</v>
      </c>
      <c r="K115" s="1">
        <v>39730</v>
      </c>
      <c r="L115" s="1">
        <v>39762</v>
      </c>
      <c r="M115" s="1">
        <v>45240</v>
      </c>
      <c r="N115" t="s">
        <v>32</v>
      </c>
      <c r="O115" s="1">
        <v>40673</v>
      </c>
      <c r="P115" s="1">
        <v>40584</v>
      </c>
      <c r="Q115" s="1">
        <v>40584</v>
      </c>
      <c r="R115">
        <v>1809996.62</v>
      </c>
      <c r="S115" t="s">
        <v>76</v>
      </c>
      <c r="T115">
        <v>1.46</v>
      </c>
      <c r="U115">
        <v>92</v>
      </c>
      <c r="V115">
        <v>2.5099994030000001</v>
      </c>
      <c r="W115" t="s">
        <v>34</v>
      </c>
      <c r="X115">
        <v>11610.12</v>
      </c>
      <c r="Y115">
        <v>180118000</v>
      </c>
    </row>
    <row r="116" spans="1:25">
      <c r="A116" t="s">
        <v>25</v>
      </c>
      <c r="B116" t="s">
        <v>165</v>
      </c>
      <c r="C116" t="s">
        <v>166</v>
      </c>
      <c r="D116" t="s">
        <v>167</v>
      </c>
      <c r="E116">
        <v>165145</v>
      </c>
      <c r="F116" t="s">
        <v>168</v>
      </c>
      <c r="G116">
        <v>4558</v>
      </c>
      <c r="H116" t="s">
        <v>29</v>
      </c>
      <c r="I116" t="s">
        <v>42</v>
      </c>
      <c r="K116" s="1">
        <v>39847</v>
      </c>
      <c r="L116" s="1">
        <v>39854</v>
      </c>
      <c r="M116" s="1">
        <v>40584</v>
      </c>
      <c r="N116" t="s">
        <v>51</v>
      </c>
      <c r="P116" s="1">
        <v>40584</v>
      </c>
      <c r="Q116" s="1">
        <v>40584</v>
      </c>
      <c r="R116">
        <v>60007112.549999997</v>
      </c>
      <c r="S116" t="s">
        <v>71</v>
      </c>
      <c r="T116">
        <v>2.25</v>
      </c>
      <c r="U116">
        <v>365</v>
      </c>
      <c r="V116">
        <v>2.2499999960000001</v>
      </c>
      <c r="W116" t="s">
        <v>16</v>
      </c>
      <c r="X116">
        <v>-60007112.549999997</v>
      </c>
      <c r="Y116">
        <v>180118000</v>
      </c>
    </row>
    <row r="117" spans="1:25">
      <c r="A117" t="s">
        <v>25</v>
      </c>
      <c r="B117" t="s">
        <v>165</v>
      </c>
      <c r="C117" t="s">
        <v>166</v>
      </c>
      <c r="D117" t="s">
        <v>167</v>
      </c>
      <c r="E117">
        <v>165145</v>
      </c>
      <c r="F117" t="s">
        <v>168</v>
      </c>
      <c r="G117">
        <v>4558</v>
      </c>
      <c r="H117" t="s">
        <v>29</v>
      </c>
      <c r="I117" t="s">
        <v>42</v>
      </c>
      <c r="K117" s="1">
        <v>39847</v>
      </c>
      <c r="L117" s="1">
        <v>39854</v>
      </c>
      <c r="M117" s="1">
        <v>40584</v>
      </c>
      <c r="N117" t="s">
        <v>51</v>
      </c>
      <c r="P117" s="1">
        <v>40584</v>
      </c>
      <c r="Q117" s="1">
        <v>40584</v>
      </c>
      <c r="R117">
        <v>60007112.549999997</v>
      </c>
      <c r="S117" t="s">
        <v>71</v>
      </c>
      <c r="T117">
        <v>2.25</v>
      </c>
      <c r="U117">
        <v>365</v>
      </c>
      <c r="V117">
        <v>2.2499999960000001</v>
      </c>
      <c r="W117" t="s">
        <v>34</v>
      </c>
      <c r="X117">
        <v>-1350160.03</v>
      </c>
      <c r="Y117">
        <v>180118000</v>
      </c>
    </row>
    <row r="118" spans="1:25">
      <c r="A118" t="s">
        <v>25</v>
      </c>
      <c r="B118" t="s">
        <v>36</v>
      </c>
      <c r="C118">
        <v>16188</v>
      </c>
      <c r="D118" t="s">
        <v>93</v>
      </c>
      <c r="E118">
        <v>216827</v>
      </c>
      <c r="F118" t="s">
        <v>169</v>
      </c>
      <c r="G118">
        <v>6633</v>
      </c>
      <c r="H118" t="s">
        <v>29</v>
      </c>
      <c r="I118" t="s">
        <v>30</v>
      </c>
      <c r="K118" s="1">
        <v>40554</v>
      </c>
      <c r="L118" s="1">
        <v>40585</v>
      </c>
      <c r="M118" s="1">
        <v>43507</v>
      </c>
      <c r="N118" t="s">
        <v>51</v>
      </c>
      <c r="O118" s="1">
        <v>40674</v>
      </c>
      <c r="P118" s="1">
        <v>40554</v>
      </c>
      <c r="Q118" s="1">
        <v>40585</v>
      </c>
      <c r="R118">
        <v>28879000</v>
      </c>
      <c r="S118" t="s">
        <v>76</v>
      </c>
      <c r="T118">
        <v>1.2549999999999999</v>
      </c>
      <c r="U118">
        <v>17</v>
      </c>
      <c r="V118">
        <v>0</v>
      </c>
      <c r="W118" t="s">
        <v>16</v>
      </c>
      <c r="X118">
        <v>28879000</v>
      </c>
      <c r="Y118">
        <v>180118000</v>
      </c>
    </row>
    <row r="119" spans="1:25">
      <c r="A119" t="s">
        <v>25</v>
      </c>
      <c r="B119" t="s">
        <v>36</v>
      </c>
      <c r="C119">
        <v>16188</v>
      </c>
      <c r="D119" t="s">
        <v>93</v>
      </c>
      <c r="E119">
        <v>216831</v>
      </c>
      <c r="F119" t="s">
        <v>170</v>
      </c>
      <c r="G119">
        <v>6632</v>
      </c>
      <c r="H119" t="s">
        <v>29</v>
      </c>
      <c r="I119" t="s">
        <v>30</v>
      </c>
      <c r="K119" s="1">
        <v>40554</v>
      </c>
      <c r="L119" s="1">
        <v>40585</v>
      </c>
      <c r="M119" s="1">
        <v>43507</v>
      </c>
      <c r="N119" t="s">
        <v>51</v>
      </c>
      <c r="O119" s="1">
        <v>40674</v>
      </c>
      <c r="P119" s="1">
        <v>40554</v>
      </c>
      <c r="Q119" s="1">
        <v>40585</v>
      </c>
      <c r="R119">
        <v>41009000</v>
      </c>
      <c r="S119" t="s">
        <v>76</v>
      </c>
      <c r="T119">
        <v>1.125</v>
      </c>
      <c r="U119">
        <v>17</v>
      </c>
      <c r="V119">
        <v>1.0362499999999999</v>
      </c>
      <c r="W119" t="s">
        <v>16</v>
      </c>
      <c r="X119">
        <v>41009000</v>
      </c>
      <c r="Y119">
        <v>180118000</v>
      </c>
    </row>
    <row r="120" spans="1:25">
      <c r="A120" t="s">
        <v>25</v>
      </c>
      <c r="B120" t="s">
        <v>36</v>
      </c>
      <c r="C120">
        <v>16188</v>
      </c>
      <c r="D120" t="s">
        <v>93</v>
      </c>
      <c r="E120">
        <v>216831</v>
      </c>
      <c r="F120" t="s">
        <v>170</v>
      </c>
      <c r="G120">
        <v>6632</v>
      </c>
      <c r="H120" t="s">
        <v>29</v>
      </c>
      <c r="I120" t="s">
        <v>30</v>
      </c>
      <c r="K120" s="1">
        <v>40554</v>
      </c>
      <c r="L120" s="1">
        <v>40585</v>
      </c>
      <c r="M120" s="1">
        <v>43507</v>
      </c>
      <c r="N120" t="s">
        <v>51</v>
      </c>
      <c r="O120" s="1">
        <v>40674</v>
      </c>
      <c r="P120" s="1">
        <v>40554</v>
      </c>
      <c r="Q120" s="1">
        <v>40585</v>
      </c>
      <c r="R120">
        <v>41009000</v>
      </c>
      <c r="S120" t="s">
        <v>76</v>
      </c>
      <c r="T120">
        <v>1.125</v>
      </c>
      <c r="U120">
        <v>17</v>
      </c>
      <c r="V120">
        <v>1.0362499999999999</v>
      </c>
      <c r="W120" t="s">
        <v>171</v>
      </c>
      <c r="X120">
        <v>-820180</v>
      </c>
      <c r="Y120">
        <v>180118000</v>
      </c>
    </row>
    <row r="121" spans="1:25">
      <c r="A121" t="s">
        <v>25</v>
      </c>
      <c r="B121" t="s">
        <v>36</v>
      </c>
      <c r="C121">
        <v>16188</v>
      </c>
      <c r="D121" t="s">
        <v>37</v>
      </c>
      <c r="E121">
        <v>165301</v>
      </c>
      <c r="F121" t="s">
        <v>172</v>
      </c>
      <c r="G121">
        <v>4569</v>
      </c>
      <c r="H121" t="s">
        <v>29</v>
      </c>
      <c r="I121" t="s">
        <v>42</v>
      </c>
      <c r="K121" s="1">
        <v>39854</v>
      </c>
      <c r="L121" s="1">
        <v>39856</v>
      </c>
      <c r="M121" s="1">
        <v>42502</v>
      </c>
      <c r="N121" t="s">
        <v>32</v>
      </c>
      <c r="O121" s="1">
        <v>40675</v>
      </c>
      <c r="P121" s="1">
        <v>40588</v>
      </c>
      <c r="Q121" s="1">
        <v>40588</v>
      </c>
      <c r="R121">
        <v>50000000</v>
      </c>
      <c r="S121" t="s">
        <v>76</v>
      </c>
      <c r="T121">
        <v>0.7</v>
      </c>
      <c r="U121">
        <v>94</v>
      </c>
      <c r="V121">
        <v>1.7479999909999999</v>
      </c>
      <c r="W121" t="s">
        <v>34</v>
      </c>
      <c r="X121">
        <v>228211.11</v>
      </c>
      <c r="Y121">
        <v>180118000</v>
      </c>
    </row>
    <row r="122" spans="1:25">
      <c r="A122" t="s">
        <v>25</v>
      </c>
      <c r="B122" t="s">
        <v>36</v>
      </c>
      <c r="C122">
        <v>16188</v>
      </c>
      <c r="D122" t="s">
        <v>37</v>
      </c>
      <c r="E122">
        <v>197359</v>
      </c>
      <c r="F122" t="s">
        <v>173</v>
      </c>
      <c r="G122">
        <v>5811</v>
      </c>
      <c r="H122" t="s">
        <v>29</v>
      </c>
      <c r="I122" t="s">
        <v>30</v>
      </c>
      <c r="K122" s="1">
        <v>40282</v>
      </c>
      <c r="L122" s="1">
        <v>40312</v>
      </c>
      <c r="M122" s="1">
        <v>43234</v>
      </c>
      <c r="N122" t="s">
        <v>32</v>
      </c>
      <c r="O122" s="1">
        <v>40679</v>
      </c>
      <c r="P122" s="1">
        <v>40588</v>
      </c>
      <c r="Q122" s="1">
        <v>40588</v>
      </c>
      <c r="R122">
        <v>16759000</v>
      </c>
      <c r="S122" t="s">
        <v>76</v>
      </c>
      <c r="T122">
        <v>0.76</v>
      </c>
      <c r="U122">
        <v>91</v>
      </c>
      <c r="V122">
        <v>1.8099999929999999</v>
      </c>
      <c r="W122" t="s">
        <v>34</v>
      </c>
      <c r="X122">
        <v>76677.08</v>
      </c>
      <c r="Y122">
        <v>180118000</v>
      </c>
    </row>
    <row r="123" spans="1:25">
      <c r="A123" t="s">
        <v>25</v>
      </c>
      <c r="B123" t="s">
        <v>36</v>
      </c>
      <c r="C123">
        <v>16188</v>
      </c>
      <c r="D123" t="s">
        <v>48</v>
      </c>
      <c r="E123">
        <v>100868</v>
      </c>
      <c r="F123" t="s">
        <v>174</v>
      </c>
      <c r="G123">
        <v>3069</v>
      </c>
      <c r="H123" t="s">
        <v>29</v>
      </c>
      <c r="I123" t="s">
        <v>42</v>
      </c>
      <c r="K123" s="1">
        <v>39261</v>
      </c>
      <c r="L123" s="1">
        <v>39216</v>
      </c>
      <c r="M123" s="1">
        <v>43417</v>
      </c>
      <c r="N123" t="s">
        <v>51</v>
      </c>
      <c r="O123" s="1">
        <v>40676</v>
      </c>
      <c r="P123" s="1">
        <v>40588</v>
      </c>
      <c r="Q123" s="1">
        <v>40588</v>
      </c>
      <c r="R123">
        <v>50000000</v>
      </c>
      <c r="S123" t="s">
        <v>76</v>
      </c>
      <c r="T123">
        <v>0.13</v>
      </c>
      <c r="U123">
        <v>91</v>
      </c>
      <c r="V123">
        <v>1.180000009</v>
      </c>
      <c r="W123" t="s">
        <v>34</v>
      </c>
      <c r="X123">
        <v>-149138.89000000001</v>
      </c>
      <c r="Y123">
        <v>180118000</v>
      </c>
    </row>
    <row r="124" spans="1:25">
      <c r="A124" t="s">
        <v>25</v>
      </c>
      <c r="B124" t="s">
        <v>36</v>
      </c>
      <c r="C124">
        <v>16188</v>
      </c>
      <c r="D124" t="s">
        <v>48</v>
      </c>
      <c r="E124">
        <v>198675</v>
      </c>
      <c r="F124" t="s">
        <v>175</v>
      </c>
      <c r="G124">
        <v>5863</v>
      </c>
      <c r="H124" t="s">
        <v>29</v>
      </c>
      <c r="I124" t="s">
        <v>42</v>
      </c>
      <c r="K124" s="1">
        <v>40308</v>
      </c>
      <c r="L124" s="1">
        <v>40310</v>
      </c>
      <c r="M124" s="1">
        <v>40588</v>
      </c>
      <c r="N124" t="s">
        <v>51</v>
      </c>
      <c r="P124" s="1">
        <v>40588</v>
      </c>
      <c r="Q124" s="1">
        <v>40588</v>
      </c>
      <c r="R124">
        <v>100000000</v>
      </c>
      <c r="S124" t="s">
        <v>91</v>
      </c>
      <c r="T124">
        <v>0.36</v>
      </c>
      <c r="U124">
        <v>278</v>
      </c>
      <c r="V124">
        <v>0.8857999942</v>
      </c>
      <c r="W124" t="s">
        <v>34</v>
      </c>
      <c r="X124">
        <v>-684034.44</v>
      </c>
      <c r="Y124">
        <v>180118000</v>
      </c>
    </row>
    <row r="125" spans="1:25">
      <c r="A125" t="s">
        <v>25</v>
      </c>
      <c r="B125" t="s">
        <v>36</v>
      </c>
      <c r="C125">
        <v>16188</v>
      </c>
      <c r="D125" t="s">
        <v>48</v>
      </c>
      <c r="E125">
        <v>198675</v>
      </c>
      <c r="F125" t="s">
        <v>175</v>
      </c>
      <c r="G125">
        <v>5863</v>
      </c>
      <c r="H125" t="s">
        <v>29</v>
      </c>
      <c r="I125" t="s">
        <v>42</v>
      </c>
      <c r="K125" s="1">
        <v>40308</v>
      </c>
      <c r="L125" s="1">
        <v>40310</v>
      </c>
      <c r="M125" s="1">
        <v>40588</v>
      </c>
      <c r="N125" t="s">
        <v>51</v>
      </c>
      <c r="P125" s="1">
        <v>40588</v>
      </c>
      <c r="Q125" s="1">
        <v>40588</v>
      </c>
      <c r="R125">
        <v>100000000</v>
      </c>
      <c r="S125" t="s">
        <v>91</v>
      </c>
      <c r="T125">
        <v>0.36</v>
      </c>
      <c r="U125">
        <v>278</v>
      </c>
      <c r="V125">
        <v>0.8857999942</v>
      </c>
      <c r="W125" t="s">
        <v>16</v>
      </c>
      <c r="X125">
        <v>-100000000</v>
      </c>
      <c r="Y125">
        <v>180118000</v>
      </c>
    </row>
    <row r="126" spans="1:25">
      <c r="A126" t="s">
        <v>25</v>
      </c>
      <c r="B126" t="s">
        <v>36</v>
      </c>
      <c r="C126">
        <v>16188</v>
      </c>
      <c r="D126" t="s">
        <v>93</v>
      </c>
      <c r="E126">
        <v>11145</v>
      </c>
      <c r="F126" t="s">
        <v>176</v>
      </c>
      <c r="G126" t="s">
        <v>177</v>
      </c>
      <c r="H126" t="s">
        <v>29</v>
      </c>
      <c r="I126" t="s">
        <v>30</v>
      </c>
      <c r="K126" s="1">
        <v>37656</v>
      </c>
      <c r="L126" s="1">
        <v>37666</v>
      </c>
      <c r="M126" s="1">
        <v>42051</v>
      </c>
      <c r="N126" t="s">
        <v>51</v>
      </c>
      <c r="O126" s="1">
        <v>40679</v>
      </c>
      <c r="P126" s="1">
        <v>40588</v>
      </c>
      <c r="Q126" s="1">
        <v>40588</v>
      </c>
      <c r="R126">
        <v>15000000</v>
      </c>
      <c r="S126" t="s">
        <v>76</v>
      </c>
      <c r="T126">
        <v>-0.13</v>
      </c>
      <c r="U126">
        <v>91</v>
      </c>
      <c r="V126">
        <v>0.91999991209999998</v>
      </c>
      <c r="W126" t="s">
        <v>34</v>
      </c>
      <c r="X126">
        <v>-34883.33</v>
      </c>
      <c r="Y126">
        <v>180118000</v>
      </c>
    </row>
    <row r="127" spans="1:25">
      <c r="A127" t="s">
        <v>25</v>
      </c>
      <c r="B127" t="s">
        <v>36</v>
      </c>
      <c r="C127">
        <v>16188</v>
      </c>
      <c r="D127" t="s">
        <v>93</v>
      </c>
      <c r="E127">
        <v>164899</v>
      </c>
      <c r="F127" t="s">
        <v>178</v>
      </c>
      <c r="G127">
        <v>4553</v>
      </c>
      <c r="H127" t="s">
        <v>29</v>
      </c>
      <c r="I127" t="s">
        <v>30</v>
      </c>
      <c r="K127" s="1">
        <v>39833</v>
      </c>
      <c r="L127" s="1">
        <v>39857</v>
      </c>
      <c r="M127" s="1">
        <v>43509</v>
      </c>
      <c r="N127" t="s">
        <v>51</v>
      </c>
      <c r="O127" s="1">
        <v>40676</v>
      </c>
      <c r="P127" s="1">
        <v>40588</v>
      </c>
      <c r="Q127" s="1">
        <v>40588</v>
      </c>
      <c r="R127">
        <v>61900000</v>
      </c>
      <c r="S127" t="s">
        <v>76</v>
      </c>
      <c r="T127">
        <v>1.7</v>
      </c>
      <c r="U127">
        <v>91</v>
      </c>
      <c r="V127">
        <v>2.7499999860000002</v>
      </c>
      <c r="W127" t="s">
        <v>34</v>
      </c>
      <c r="X127">
        <v>-430290.97</v>
      </c>
      <c r="Y127">
        <v>180118000</v>
      </c>
    </row>
    <row r="128" spans="1:25">
      <c r="A128" t="s">
        <v>25</v>
      </c>
      <c r="B128" t="s">
        <v>36</v>
      </c>
      <c r="C128">
        <v>16188</v>
      </c>
      <c r="D128" t="s">
        <v>93</v>
      </c>
      <c r="E128">
        <v>196662</v>
      </c>
      <c r="F128" t="s">
        <v>179</v>
      </c>
      <c r="G128">
        <v>5723</v>
      </c>
      <c r="H128" t="s">
        <v>29</v>
      </c>
      <c r="I128" t="s">
        <v>30</v>
      </c>
      <c r="K128" s="1">
        <v>40282</v>
      </c>
      <c r="L128" s="1">
        <v>40284</v>
      </c>
      <c r="M128" s="1">
        <v>43234</v>
      </c>
      <c r="N128" t="s">
        <v>51</v>
      </c>
      <c r="O128" s="1">
        <v>40679</v>
      </c>
      <c r="P128" s="1">
        <v>40588</v>
      </c>
      <c r="Q128" s="1">
        <v>40588</v>
      </c>
      <c r="R128">
        <v>29904000</v>
      </c>
      <c r="S128" t="s">
        <v>76</v>
      </c>
      <c r="T128">
        <v>0.79</v>
      </c>
      <c r="U128">
        <v>91</v>
      </c>
      <c r="V128">
        <v>1.8400000439999999</v>
      </c>
      <c r="W128" t="s">
        <v>34</v>
      </c>
      <c r="X128">
        <v>-139086.82999999999</v>
      </c>
      <c r="Y128">
        <v>180118000</v>
      </c>
    </row>
    <row r="129" spans="1:25">
      <c r="A129" t="s">
        <v>25</v>
      </c>
      <c r="B129" t="s">
        <v>36</v>
      </c>
      <c r="C129">
        <v>16188</v>
      </c>
      <c r="D129" t="s">
        <v>93</v>
      </c>
      <c r="E129">
        <v>197141</v>
      </c>
      <c r="F129" t="s">
        <v>180</v>
      </c>
      <c r="G129">
        <v>5806</v>
      </c>
      <c r="H129" t="s">
        <v>29</v>
      </c>
      <c r="I129" t="s">
        <v>30</v>
      </c>
      <c r="K129" s="1">
        <v>40282</v>
      </c>
      <c r="L129" s="1">
        <v>40312</v>
      </c>
      <c r="M129" s="1">
        <v>43234</v>
      </c>
      <c r="N129" t="s">
        <v>51</v>
      </c>
      <c r="O129" s="1">
        <v>40679</v>
      </c>
      <c r="P129" s="1">
        <v>40588</v>
      </c>
      <c r="Q129" s="1">
        <v>40588</v>
      </c>
      <c r="R129">
        <v>41898000</v>
      </c>
      <c r="S129" t="s">
        <v>76</v>
      </c>
      <c r="T129">
        <v>0.76</v>
      </c>
      <c r="U129">
        <v>91</v>
      </c>
      <c r="V129">
        <v>1.810000016</v>
      </c>
      <c r="W129" t="s">
        <v>34</v>
      </c>
      <c r="X129">
        <v>-191694.99</v>
      </c>
      <c r="Y129">
        <v>180118000</v>
      </c>
    </row>
    <row r="130" spans="1:25">
      <c r="A130" t="s">
        <v>25</v>
      </c>
      <c r="B130" t="s">
        <v>36</v>
      </c>
      <c r="C130">
        <v>16188</v>
      </c>
      <c r="D130" t="s">
        <v>181</v>
      </c>
      <c r="E130">
        <v>51345</v>
      </c>
      <c r="F130" t="s">
        <v>182</v>
      </c>
      <c r="G130" t="s">
        <v>183</v>
      </c>
      <c r="H130" t="s">
        <v>29</v>
      </c>
      <c r="I130" t="s">
        <v>30</v>
      </c>
      <c r="J130" t="s">
        <v>184</v>
      </c>
      <c r="K130" s="1">
        <v>37656</v>
      </c>
      <c r="L130" s="1">
        <v>37666</v>
      </c>
      <c r="M130" s="1">
        <v>42049</v>
      </c>
      <c r="N130" t="s">
        <v>51</v>
      </c>
      <c r="O130" s="1">
        <v>40953</v>
      </c>
      <c r="P130" s="1">
        <v>40588</v>
      </c>
      <c r="Q130" s="1">
        <v>40588</v>
      </c>
      <c r="R130">
        <v>546700</v>
      </c>
      <c r="S130" t="s">
        <v>71</v>
      </c>
      <c r="T130">
        <v>4.3712499999999999</v>
      </c>
      <c r="U130">
        <v>365</v>
      </c>
      <c r="V130">
        <v>4.3712493139999999</v>
      </c>
      <c r="W130" t="s">
        <v>34</v>
      </c>
      <c r="X130">
        <v>-23897.62</v>
      </c>
      <c r="Y130">
        <v>180118000</v>
      </c>
    </row>
    <row r="131" spans="1:25">
      <c r="A131" t="s">
        <v>25</v>
      </c>
      <c r="B131" t="s">
        <v>36</v>
      </c>
      <c r="C131">
        <v>16188</v>
      </c>
      <c r="D131" t="s">
        <v>181</v>
      </c>
      <c r="E131">
        <v>94478</v>
      </c>
      <c r="F131" t="s">
        <v>185</v>
      </c>
      <c r="G131" t="s">
        <v>186</v>
      </c>
      <c r="H131" t="s">
        <v>29</v>
      </c>
      <c r="I131" t="s">
        <v>30</v>
      </c>
      <c r="K131" s="1">
        <v>37656</v>
      </c>
      <c r="L131" s="1">
        <v>37666</v>
      </c>
      <c r="M131" s="1">
        <v>42049</v>
      </c>
      <c r="N131" t="s">
        <v>51</v>
      </c>
      <c r="O131" s="1">
        <v>40953</v>
      </c>
      <c r="P131" s="1">
        <v>40588</v>
      </c>
      <c r="Q131" s="1">
        <v>40588</v>
      </c>
      <c r="R131">
        <v>1244000</v>
      </c>
      <c r="S131" t="s">
        <v>71</v>
      </c>
      <c r="T131">
        <v>4.3712499999999999</v>
      </c>
      <c r="U131">
        <v>365</v>
      </c>
      <c r="V131">
        <v>4.3712499999999999</v>
      </c>
      <c r="W131" t="s">
        <v>34</v>
      </c>
      <c r="X131">
        <v>-54378.35</v>
      </c>
      <c r="Y131">
        <v>180118000</v>
      </c>
    </row>
    <row r="132" spans="1:25">
      <c r="A132" t="s">
        <v>25</v>
      </c>
      <c r="B132" t="s">
        <v>36</v>
      </c>
      <c r="C132">
        <v>16188</v>
      </c>
      <c r="D132" t="s">
        <v>84</v>
      </c>
      <c r="E132">
        <v>166409</v>
      </c>
      <c r="F132" t="s">
        <v>187</v>
      </c>
      <c r="G132">
        <v>4617</v>
      </c>
      <c r="H132" t="s">
        <v>86</v>
      </c>
      <c r="I132" t="s">
        <v>188</v>
      </c>
      <c r="K132" s="1">
        <v>39871</v>
      </c>
      <c r="L132" s="1">
        <v>39857</v>
      </c>
      <c r="M132" s="1">
        <v>43509</v>
      </c>
      <c r="N132" t="s">
        <v>32</v>
      </c>
      <c r="O132" s="1">
        <v>40676</v>
      </c>
      <c r="P132" s="1">
        <v>40587</v>
      </c>
      <c r="Q132" s="1">
        <v>40588</v>
      </c>
      <c r="R132">
        <v>14670</v>
      </c>
      <c r="S132" t="s">
        <v>71</v>
      </c>
      <c r="T132">
        <v>5.75</v>
      </c>
      <c r="U132">
        <v>90</v>
      </c>
      <c r="V132">
        <v>5.7499659169999999</v>
      </c>
      <c r="W132" t="s">
        <v>34</v>
      </c>
      <c r="X132">
        <v>210.88</v>
      </c>
      <c r="Y132">
        <v>121400910</v>
      </c>
    </row>
    <row r="133" spans="1:25">
      <c r="A133" t="s">
        <v>25</v>
      </c>
      <c r="B133" t="s">
        <v>36</v>
      </c>
      <c r="C133">
        <v>16188</v>
      </c>
      <c r="D133" t="s">
        <v>84</v>
      </c>
      <c r="E133">
        <v>199866</v>
      </c>
      <c r="F133" t="s">
        <v>189</v>
      </c>
      <c r="G133">
        <v>5940</v>
      </c>
      <c r="H133" t="s">
        <v>86</v>
      </c>
      <c r="I133" t="s">
        <v>190</v>
      </c>
      <c r="K133" s="1">
        <v>40326</v>
      </c>
      <c r="L133" s="1">
        <v>40312</v>
      </c>
      <c r="M133" s="1">
        <v>43234</v>
      </c>
      <c r="N133" t="s">
        <v>32</v>
      </c>
      <c r="O133" s="1">
        <v>40677</v>
      </c>
      <c r="P133" s="1">
        <v>40588</v>
      </c>
      <c r="Q133" s="1">
        <v>40588</v>
      </c>
      <c r="R133">
        <v>764253</v>
      </c>
      <c r="S133" t="s">
        <v>71</v>
      </c>
      <c r="T133">
        <v>3.7</v>
      </c>
      <c r="U133">
        <v>90</v>
      </c>
      <c r="V133">
        <v>3.699999869</v>
      </c>
      <c r="W133" t="s">
        <v>34</v>
      </c>
      <c r="X133">
        <v>7069.34</v>
      </c>
      <c r="Y133">
        <v>121400910</v>
      </c>
    </row>
    <row r="134" spans="1:25">
      <c r="A134" t="s">
        <v>25</v>
      </c>
      <c r="B134" t="s">
        <v>65</v>
      </c>
      <c r="C134">
        <v>30007</v>
      </c>
      <c r="D134" t="s">
        <v>66</v>
      </c>
      <c r="E134">
        <v>29040</v>
      </c>
      <c r="F134" t="s">
        <v>191</v>
      </c>
      <c r="G134" t="s">
        <v>192</v>
      </c>
      <c r="H134" t="s">
        <v>69</v>
      </c>
      <c r="I134" t="s">
        <v>42</v>
      </c>
      <c r="J134" t="s">
        <v>193</v>
      </c>
      <c r="K134" s="1">
        <v>38341</v>
      </c>
      <c r="L134" s="1">
        <v>38343</v>
      </c>
      <c r="M134" s="1">
        <v>42051</v>
      </c>
      <c r="N134" t="s">
        <v>51</v>
      </c>
      <c r="O134" s="1">
        <v>40953</v>
      </c>
      <c r="P134" s="1">
        <v>40588</v>
      </c>
      <c r="Q134" s="1">
        <v>40588</v>
      </c>
      <c r="R134">
        <v>10000000</v>
      </c>
      <c r="S134" t="s">
        <v>71</v>
      </c>
      <c r="T134">
        <v>3.6850000000000001</v>
      </c>
      <c r="U134">
        <v>359</v>
      </c>
      <c r="V134">
        <v>3.6850000110000001</v>
      </c>
      <c r="W134" t="s">
        <v>34</v>
      </c>
      <c r="X134">
        <v>-367476.39</v>
      </c>
      <c r="Y134">
        <v>180118000</v>
      </c>
    </row>
    <row r="135" spans="1:25">
      <c r="A135" t="s">
        <v>25</v>
      </c>
      <c r="B135" t="s">
        <v>65</v>
      </c>
      <c r="C135">
        <v>30007</v>
      </c>
      <c r="D135" t="s">
        <v>66</v>
      </c>
      <c r="E135">
        <v>29041</v>
      </c>
      <c r="F135" t="s">
        <v>194</v>
      </c>
      <c r="G135" t="s">
        <v>192</v>
      </c>
      <c r="H135" t="s">
        <v>69</v>
      </c>
      <c r="I135" t="s">
        <v>42</v>
      </c>
      <c r="J135" t="s">
        <v>193</v>
      </c>
      <c r="K135" s="1">
        <v>38341</v>
      </c>
      <c r="L135" s="1">
        <v>38343</v>
      </c>
      <c r="M135" s="1">
        <v>42051</v>
      </c>
      <c r="N135" t="s">
        <v>32</v>
      </c>
      <c r="O135" s="1">
        <v>40679</v>
      </c>
      <c r="P135" s="1">
        <v>40588</v>
      </c>
      <c r="Q135" s="1">
        <v>40588</v>
      </c>
      <c r="R135">
        <v>10000000</v>
      </c>
      <c r="S135" t="s">
        <v>76</v>
      </c>
      <c r="T135">
        <v>0</v>
      </c>
      <c r="U135">
        <v>91</v>
      </c>
      <c r="V135">
        <v>1.0500001320000001</v>
      </c>
      <c r="W135" t="s">
        <v>34</v>
      </c>
      <c r="X135">
        <v>26541.67</v>
      </c>
      <c r="Y135">
        <v>180118000</v>
      </c>
    </row>
    <row r="136" spans="1:25">
      <c r="A136" t="s">
        <v>25</v>
      </c>
      <c r="B136" t="s">
        <v>65</v>
      </c>
      <c r="C136">
        <v>30007</v>
      </c>
      <c r="D136" t="s">
        <v>66</v>
      </c>
      <c r="E136">
        <v>87858</v>
      </c>
      <c r="F136" t="s">
        <v>195</v>
      </c>
      <c r="G136">
        <v>2661</v>
      </c>
      <c r="H136" t="s">
        <v>69</v>
      </c>
      <c r="I136" t="s">
        <v>42</v>
      </c>
      <c r="J136" t="s">
        <v>196</v>
      </c>
      <c r="K136" s="1">
        <v>39125</v>
      </c>
      <c r="L136" s="1">
        <v>39127</v>
      </c>
      <c r="M136" s="1">
        <v>44971</v>
      </c>
      <c r="N136" t="s">
        <v>51</v>
      </c>
      <c r="O136" s="1">
        <v>40953</v>
      </c>
      <c r="P136" s="1">
        <v>40588</v>
      </c>
      <c r="Q136" s="1">
        <v>40588</v>
      </c>
      <c r="R136">
        <v>17340000</v>
      </c>
      <c r="S136" t="s">
        <v>71</v>
      </c>
      <c r="T136">
        <v>4.3499999999999996</v>
      </c>
      <c r="U136">
        <v>359</v>
      </c>
      <c r="V136">
        <v>4.3499999999999996</v>
      </c>
      <c r="W136" t="s">
        <v>34</v>
      </c>
      <c r="X136">
        <v>-752194.75</v>
      </c>
      <c r="Y136">
        <v>180118000</v>
      </c>
    </row>
    <row r="137" spans="1:25">
      <c r="A137" t="s">
        <v>25</v>
      </c>
      <c r="B137" t="s">
        <v>65</v>
      </c>
      <c r="C137">
        <v>30007</v>
      </c>
      <c r="D137" t="s">
        <v>66</v>
      </c>
      <c r="E137">
        <v>87859</v>
      </c>
      <c r="F137" t="s">
        <v>197</v>
      </c>
      <c r="G137">
        <v>2661</v>
      </c>
      <c r="H137" t="s">
        <v>69</v>
      </c>
      <c r="I137" t="s">
        <v>42</v>
      </c>
      <c r="J137" t="s">
        <v>196</v>
      </c>
      <c r="K137" s="1">
        <v>39125</v>
      </c>
      <c r="L137" s="1">
        <v>39127</v>
      </c>
      <c r="M137" s="1">
        <v>44971</v>
      </c>
      <c r="N137" t="s">
        <v>32</v>
      </c>
      <c r="O137" s="1">
        <v>40679</v>
      </c>
      <c r="P137" s="1">
        <v>40588</v>
      </c>
      <c r="Q137" s="1">
        <v>40588</v>
      </c>
      <c r="R137">
        <v>17340000</v>
      </c>
      <c r="S137" t="s">
        <v>76</v>
      </c>
      <c r="T137">
        <v>0</v>
      </c>
      <c r="U137">
        <v>91</v>
      </c>
      <c r="V137">
        <v>1.05</v>
      </c>
      <c r="W137" t="s">
        <v>34</v>
      </c>
      <c r="X137">
        <v>46023.25</v>
      </c>
      <c r="Y137">
        <v>180118000</v>
      </c>
    </row>
    <row r="138" spans="1:25">
      <c r="A138" t="s">
        <v>25</v>
      </c>
      <c r="B138" t="s">
        <v>65</v>
      </c>
      <c r="C138">
        <v>30007</v>
      </c>
      <c r="D138" t="s">
        <v>66</v>
      </c>
      <c r="E138">
        <v>148907</v>
      </c>
      <c r="F138" t="s">
        <v>198</v>
      </c>
      <c r="G138">
        <v>3939</v>
      </c>
      <c r="H138" t="s">
        <v>69</v>
      </c>
      <c r="I138" t="s">
        <v>42</v>
      </c>
      <c r="J138" t="s">
        <v>199</v>
      </c>
      <c r="K138" s="1">
        <v>39668</v>
      </c>
      <c r="L138" s="1">
        <v>39672</v>
      </c>
      <c r="M138" s="1">
        <v>41134</v>
      </c>
      <c r="N138" t="s">
        <v>32</v>
      </c>
      <c r="O138" s="1">
        <v>40675</v>
      </c>
      <c r="P138" s="1">
        <v>40588</v>
      </c>
      <c r="Q138" s="1">
        <v>40588</v>
      </c>
      <c r="R138">
        <v>10000000</v>
      </c>
      <c r="S138" t="s">
        <v>76</v>
      </c>
      <c r="T138">
        <v>0</v>
      </c>
      <c r="U138">
        <v>94</v>
      </c>
      <c r="V138">
        <v>1.04799983</v>
      </c>
      <c r="W138" t="s">
        <v>34</v>
      </c>
      <c r="X138">
        <v>27364.44</v>
      </c>
      <c r="Y138">
        <v>180118000</v>
      </c>
    </row>
    <row r="139" spans="1:25">
      <c r="A139" t="s">
        <v>25</v>
      </c>
      <c r="B139" t="s">
        <v>65</v>
      </c>
      <c r="C139">
        <v>30007</v>
      </c>
      <c r="D139" t="s">
        <v>66</v>
      </c>
      <c r="E139">
        <v>148909</v>
      </c>
      <c r="F139" t="s">
        <v>200</v>
      </c>
      <c r="G139">
        <v>3940</v>
      </c>
      <c r="H139" t="s">
        <v>69</v>
      </c>
      <c r="I139" t="s">
        <v>42</v>
      </c>
      <c r="J139" t="s">
        <v>199</v>
      </c>
      <c r="K139" s="1">
        <v>39668</v>
      </c>
      <c r="L139" s="1">
        <v>39672</v>
      </c>
      <c r="M139" s="1">
        <v>42228</v>
      </c>
      <c r="N139" t="s">
        <v>32</v>
      </c>
      <c r="O139" s="1">
        <v>40675</v>
      </c>
      <c r="P139" s="1">
        <v>40588</v>
      </c>
      <c r="Q139" s="1">
        <v>40588</v>
      </c>
      <c r="R139">
        <v>10000000</v>
      </c>
      <c r="S139" t="s">
        <v>76</v>
      </c>
      <c r="T139">
        <v>0</v>
      </c>
      <c r="U139">
        <v>94</v>
      </c>
      <c r="V139">
        <v>1.04799983</v>
      </c>
      <c r="W139" t="s">
        <v>34</v>
      </c>
      <c r="X139">
        <v>27364.44</v>
      </c>
      <c r="Y139">
        <v>180118000</v>
      </c>
    </row>
    <row r="140" spans="1:25">
      <c r="A140" t="s">
        <v>25</v>
      </c>
      <c r="B140" t="s">
        <v>65</v>
      </c>
      <c r="C140">
        <v>30007</v>
      </c>
      <c r="D140" t="s">
        <v>66</v>
      </c>
      <c r="E140">
        <v>149076</v>
      </c>
      <c r="F140" t="s">
        <v>201</v>
      </c>
      <c r="G140">
        <v>3951</v>
      </c>
      <c r="H140" t="s">
        <v>69</v>
      </c>
      <c r="I140" t="s">
        <v>42</v>
      </c>
      <c r="J140" t="s">
        <v>199</v>
      </c>
      <c r="K140" s="1">
        <v>39671</v>
      </c>
      <c r="L140" s="1">
        <v>39673</v>
      </c>
      <c r="M140" s="1">
        <v>42229</v>
      </c>
      <c r="N140" t="s">
        <v>32</v>
      </c>
      <c r="O140" s="1">
        <v>40676</v>
      </c>
      <c r="P140" s="1">
        <v>40588</v>
      </c>
      <c r="Q140" s="1">
        <v>40588</v>
      </c>
      <c r="R140">
        <v>10000000</v>
      </c>
      <c r="S140" t="s">
        <v>76</v>
      </c>
      <c r="T140">
        <v>0</v>
      </c>
      <c r="U140">
        <v>91</v>
      </c>
      <c r="V140">
        <v>1.0500001320000001</v>
      </c>
      <c r="W140" t="s">
        <v>34</v>
      </c>
      <c r="X140">
        <v>26541.67</v>
      </c>
      <c r="Y140">
        <v>180118000</v>
      </c>
    </row>
    <row r="141" spans="1:25">
      <c r="A141" t="s">
        <v>25</v>
      </c>
      <c r="B141" t="s">
        <v>65</v>
      </c>
      <c r="C141">
        <v>30007</v>
      </c>
      <c r="D141" t="s">
        <v>77</v>
      </c>
      <c r="E141">
        <v>196034</v>
      </c>
      <c r="F141" t="s">
        <v>202</v>
      </c>
      <c r="G141">
        <v>5751</v>
      </c>
      <c r="H141" t="s">
        <v>69</v>
      </c>
      <c r="I141" t="s">
        <v>96</v>
      </c>
      <c r="J141" t="s">
        <v>80</v>
      </c>
      <c r="K141" s="1">
        <v>40275</v>
      </c>
      <c r="L141" s="1">
        <v>40280</v>
      </c>
      <c r="M141" s="1">
        <v>41771</v>
      </c>
      <c r="N141" t="s">
        <v>32</v>
      </c>
      <c r="O141" s="1">
        <v>40675</v>
      </c>
      <c r="P141" s="1">
        <v>40588</v>
      </c>
      <c r="Q141" s="1">
        <v>40588</v>
      </c>
      <c r="R141">
        <v>6700000</v>
      </c>
      <c r="S141" t="s">
        <v>76</v>
      </c>
      <c r="T141">
        <v>0.71</v>
      </c>
      <c r="U141">
        <v>94</v>
      </c>
      <c r="V141">
        <v>1.757999809</v>
      </c>
      <c r="W141" t="s">
        <v>34</v>
      </c>
      <c r="X141">
        <v>30755.23</v>
      </c>
      <c r="Y141">
        <v>180118000</v>
      </c>
    </row>
    <row r="142" spans="1:25">
      <c r="A142" t="s">
        <v>25</v>
      </c>
      <c r="B142" t="s">
        <v>65</v>
      </c>
      <c r="C142">
        <v>30007</v>
      </c>
      <c r="D142" t="s">
        <v>77</v>
      </c>
      <c r="E142">
        <v>196147</v>
      </c>
      <c r="F142" t="s">
        <v>203</v>
      </c>
      <c r="G142">
        <v>5753</v>
      </c>
      <c r="H142" t="s">
        <v>69</v>
      </c>
      <c r="I142" t="s">
        <v>96</v>
      </c>
      <c r="J142" t="s">
        <v>80</v>
      </c>
      <c r="K142" s="1">
        <v>40276</v>
      </c>
      <c r="L142" s="1">
        <v>40281</v>
      </c>
      <c r="M142" s="1">
        <v>41771</v>
      </c>
      <c r="N142" t="s">
        <v>32</v>
      </c>
      <c r="O142" s="1">
        <v>40675</v>
      </c>
      <c r="P142" s="1">
        <v>40588</v>
      </c>
      <c r="Q142" s="1">
        <v>40588</v>
      </c>
      <c r="R142">
        <v>3300000</v>
      </c>
      <c r="S142" t="s">
        <v>76</v>
      </c>
      <c r="T142">
        <v>0.71</v>
      </c>
      <c r="U142">
        <v>94</v>
      </c>
      <c r="V142">
        <v>1.758</v>
      </c>
      <c r="W142" t="s">
        <v>34</v>
      </c>
      <c r="X142">
        <v>15148.1</v>
      </c>
      <c r="Y142">
        <v>180118000</v>
      </c>
    </row>
    <row r="143" spans="1:25">
      <c r="A143" t="s">
        <v>25</v>
      </c>
      <c r="B143" t="s">
        <v>65</v>
      </c>
      <c r="C143">
        <v>30007</v>
      </c>
      <c r="D143" t="s">
        <v>84</v>
      </c>
      <c r="E143">
        <v>121653</v>
      </c>
      <c r="F143" t="s">
        <v>204</v>
      </c>
      <c r="G143">
        <v>3435</v>
      </c>
      <c r="H143" t="s">
        <v>86</v>
      </c>
      <c r="I143" t="s">
        <v>79</v>
      </c>
      <c r="K143" s="1">
        <v>39428</v>
      </c>
      <c r="L143" s="1">
        <v>39433</v>
      </c>
      <c r="M143" s="1">
        <v>41319</v>
      </c>
      <c r="N143" t="s">
        <v>32</v>
      </c>
      <c r="O143" s="1">
        <v>40953</v>
      </c>
      <c r="P143" s="1">
        <v>40588</v>
      </c>
      <c r="Q143" s="1">
        <v>40588</v>
      </c>
      <c r="R143">
        <v>10000000</v>
      </c>
      <c r="S143" t="s">
        <v>71</v>
      </c>
      <c r="T143">
        <v>5.125</v>
      </c>
      <c r="U143">
        <v>365</v>
      </c>
      <c r="V143">
        <v>5.125</v>
      </c>
      <c r="W143" t="s">
        <v>34</v>
      </c>
      <c r="X143">
        <v>512500</v>
      </c>
      <c r="Y143">
        <v>121400910</v>
      </c>
    </row>
    <row r="144" spans="1:25">
      <c r="A144" t="s">
        <v>25</v>
      </c>
      <c r="B144" t="s">
        <v>65</v>
      </c>
      <c r="C144">
        <v>30007</v>
      </c>
      <c r="D144" t="s">
        <v>84</v>
      </c>
      <c r="E144">
        <v>203112</v>
      </c>
      <c r="F144" t="s">
        <v>205</v>
      </c>
      <c r="G144">
        <v>6077</v>
      </c>
      <c r="H144" t="s">
        <v>86</v>
      </c>
      <c r="I144" t="s">
        <v>96</v>
      </c>
      <c r="K144" s="1">
        <v>40365</v>
      </c>
      <c r="L144" s="1">
        <v>40368</v>
      </c>
      <c r="M144" s="1">
        <v>43234</v>
      </c>
      <c r="N144" t="s">
        <v>32</v>
      </c>
      <c r="O144" s="1">
        <v>40677</v>
      </c>
      <c r="P144" s="1">
        <v>40588</v>
      </c>
      <c r="Q144" s="1">
        <v>40588</v>
      </c>
      <c r="R144">
        <v>842355</v>
      </c>
      <c r="S144" t="s">
        <v>71</v>
      </c>
      <c r="T144">
        <v>3.7</v>
      </c>
      <c r="U144">
        <v>90</v>
      </c>
      <c r="V144">
        <v>3.6999982189999998</v>
      </c>
      <c r="W144" t="s">
        <v>34</v>
      </c>
      <c r="X144">
        <v>7791.78</v>
      </c>
      <c r="Y144">
        <v>121400910</v>
      </c>
    </row>
    <row r="145" spans="1:25">
      <c r="A145" t="s">
        <v>25</v>
      </c>
      <c r="B145" t="s">
        <v>65</v>
      </c>
      <c r="C145">
        <v>30007</v>
      </c>
      <c r="D145" t="s">
        <v>84</v>
      </c>
      <c r="E145">
        <v>203750</v>
      </c>
      <c r="F145" t="s">
        <v>206</v>
      </c>
      <c r="G145">
        <v>6148</v>
      </c>
      <c r="H145" t="s">
        <v>86</v>
      </c>
      <c r="I145" t="s">
        <v>96</v>
      </c>
      <c r="K145" s="1">
        <v>40382</v>
      </c>
      <c r="L145" s="1">
        <v>40387</v>
      </c>
      <c r="M145" s="1">
        <v>43234</v>
      </c>
      <c r="N145" t="s">
        <v>32</v>
      </c>
      <c r="O145" s="1">
        <v>40677</v>
      </c>
      <c r="P145" s="1">
        <v>40588</v>
      </c>
      <c r="Q145" s="1">
        <v>40588</v>
      </c>
      <c r="R145">
        <v>501000</v>
      </c>
      <c r="S145" t="s">
        <v>71</v>
      </c>
      <c r="T145">
        <v>3.7</v>
      </c>
      <c r="U145">
        <v>90</v>
      </c>
      <c r="V145">
        <v>3.7</v>
      </c>
      <c r="W145" t="s">
        <v>34</v>
      </c>
      <c r="X145">
        <v>4634.25</v>
      </c>
      <c r="Y145">
        <v>121400910</v>
      </c>
    </row>
    <row r="146" spans="1:25">
      <c r="A146" t="s">
        <v>25</v>
      </c>
      <c r="B146" t="s">
        <v>65</v>
      </c>
      <c r="C146">
        <v>30007</v>
      </c>
      <c r="D146" t="s">
        <v>84</v>
      </c>
      <c r="E146">
        <v>210306</v>
      </c>
      <c r="F146" t="s">
        <v>207</v>
      </c>
      <c r="G146">
        <v>6359</v>
      </c>
      <c r="H146" t="s">
        <v>86</v>
      </c>
      <c r="I146" t="s">
        <v>96</v>
      </c>
      <c r="K146" s="1">
        <v>40465</v>
      </c>
      <c r="L146" s="1">
        <v>40470</v>
      </c>
      <c r="M146" s="1">
        <v>43234</v>
      </c>
      <c r="N146" t="s">
        <v>32</v>
      </c>
      <c r="O146" s="1">
        <v>40677</v>
      </c>
      <c r="P146" s="1">
        <v>40588</v>
      </c>
      <c r="Q146" s="1">
        <v>40588</v>
      </c>
      <c r="R146">
        <v>1500000</v>
      </c>
      <c r="S146" t="s">
        <v>71</v>
      </c>
      <c r="T146">
        <v>3.7</v>
      </c>
      <c r="U146">
        <v>90</v>
      </c>
      <c r="V146">
        <v>3.7</v>
      </c>
      <c r="W146" t="s">
        <v>34</v>
      </c>
      <c r="X146">
        <v>13875</v>
      </c>
      <c r="Y146">
        <v>121400910</v>
      </c>
    </row>
    <row r="147" spans="1:25">
      <c r="A147" t="s">
        <v>25</v>
      </c>
      <c r="B147" t="s">
        <v>65</v>
      </c>
      <c r="C147">
        <v>30007</v>
      </c>
      <c r="D147" t="s">
        <v>84</v>
      </c>
      <c r="E147">
        <v>214002</v>
      </c>
      <c r="F147" t="s">
        <v>208</v>
      </c>
      <c r="G147">
        <v>6508</v>
      </c>
      <c r="H147" t="s">
        <v>86</v>
      </c>
      <c r="I147" t="s">
        <v>96</v>
      </c>
      <c r="K147" s="1">
        <v>40513</v>
      </c>
      <c r="L147" s="1">
        <v>40518</v>
      </c>
      <c r="M147" s="1">
        <v>43234</v>
      </c>
      <c r="N147" t="s">
        <v>32</v>
      </c>
      <c r="O147" s="1">
        <v>40677</v>
      </c>
      <c r="P147" s="1">
        <v>40588</v>
      </c>
      <c r="Q147" s="1">
        <v>40588</v>
      </c>
      <c r="R147">
        <v>430000</v>
      </c>
      <c r="S147" t="s">
        <v>71</v>
      </c>
      <c r="T147">
        <v>3.7</v>
      </c>
      <c r="U147">
        <v>90</v>
      </c>
      <c r="V147">
        <v>3.7</v>
      </c>
      <c r="W147" t="s">
        <v>34</v>
      </c>
      <c r="X147">
        <v>3977.5</v>
      </c>
      <c r="Y147">
        <v>121400910</v>
      </c>
    </row>
    <row r="148" spans="1:25">
      <c r="A148" t="s">
        <v>25</v>
      </c>
      <c r="B148" t="s">
        <v>65</v>
      </c>
      <c r="C148">
        <v>30007</v>
      </c>
      <c r="D148" t="s">
        <v>84</v>
      </c>
      <c r="E148">
        <v>216130</v>
      </c>
      <c r="F148" t="s">
        <v>209</v>
      </c>
      <c r="G148">
        <v>6612</v>
      </c>
      <c r="H148" t="s">
        <v>86</v>
      </c>
      <c r="I148" t="s">
        <v>96</v>
      </c>
      <c r="K148" s="1">
        <v>40548</v>
      </c>
      <c r="L148" s="1">
        <v>40553</v>
      </c>
      <c r="M148" s="1">
        <v>43234</v>
      </c>
      <c r="N148" t="s">
        <v>32</v>
      </c>
      <c r="O148" s="1">
        <v>40677</v>
      </c>
      <c r="P148" s="1">
        <v>40588</v>
      </c>
      <c r="Q148" s="1">
        <v>40588</v>
      </c>
      <c r="R148">
        <v>1509000</v>
      </c>
      <c r="S148" t="s">
        <v>71</v>
      </c>
      <c r="T148">
        <v>3.7</v>
      </c>
      <c r="U148">
        <v>90</v>
      </c>
      <c r="V148">
        <v>3.7</v>
      </c>
      <c r="W148" t="s">
        <v>34</v>
      </c>
      <c r="X148">
        <v>13958.25</v>
      </c>
      <c r="Y148">
        <v>121400910</v>
      </c>
    </row>
    <row r="149" spans="1:25">
      <c r="A149" t="s">
        <v>25</v>
      </c>
      <c r="B149" t="s">
        <v>36</v>
      </c>
      <c r="C149">
        <v>16188</v>
      </c>
      <c r="D149" t="s">
        <v>37</v>
      </c>
      <c r="E149">
        <v>67209</v>
      </c>
      <c r="F149" t="s">
        <v>210</v>
      </c>
      <c r="G149">
        <v>2297</v>
      </c>
      <c r="H149" t="s">
        <v>29</v>
      </c>
      <c r="I149" t="s">
        <v>42</v>
      </c>
      <c r="K149" s="1">
        <v>38881</v>
      </c>
      <c r="L149" s="1">
        <v>38883</v>
      </c>
      <c r="M149" s="1">
        <v>42536</v>
      </c>
      <c r="N149" t="s">
        <v>32</v>
      </c>
      <c r="O149" s="1">
        <v>40617</v>
      </c>
      <c r="P149" s="1">
        <v>40589</v>
      </c>
      <c r="Q149" s="1">
        <v>40589</v>
      </c>
      <c r="R149">
        <v>50000000</v>
      </c>
      <c r="S149" t="s">
        <v>43</v>
      </c>
      <c r="T149">
        <v>-0.67500000000000004</v>
      </c>
      <c r="U149">
        <v>31</v>
      </c>
      <c r="V149">
        <v>2.6330000519999999</v>
      </c>
      <c r="W149" t="s">
        <v>34</v>
      </c>
      <c r="X149">
        <v>113365.28</v>
      </c>
      <c r="Y149">
        <v>180118000</v>
      </c>
    </row>
    <row r="150" spans="1:25">
      <c r="A150" t="s">
        <v>25</v>
      </c>
      <c r="B150" t="s">
        <v>36</v>
      </c>
      <c r="C150">
        <v>16188</v>
      </c>
      <c r="D150" t="s">
        <v>160</v>
      </c>
      <c r="E150">
        <v>177451</v>
      </c>
      <c r="F150" t="s">
        <v>211</v>
      </c>
      <c r="G150">
        <v>4991</v>
      </c>
      <c r="H150" t="s">
        <v>29</v>
      </c>
      <c r="I150" t="s">
        <v>30</v>
      </c>
      <c r="J150" t="s">
        <v>212</v>
      </c>
      <c r="K150" s="1">
        <v>39924</v>
      </c>
      <c r="L150" s="1">
        <v>39948</v>
      </c>
      <c r="M150" s="1">
        <v>43600</v>
      </c>
      <c r="N150" t="s">
        <v>32</v>
      </c>
      <c r="O150" s="1">
        <v>40678</v>
      </c>
      <c r="P150" s="1">
        <v>40589</v>
      </c>
      <c r="Q150" s="1">
        <v>40589</v>
      </c>
      <c r="R150">
        <v>59800000</v>
      </c>
      <c r="S150" t="s">
        <v>71</v>
      </c>
      <c r="T150">
        <v>5.3612500000000001</v>
      </c>
      <c r="U150">
        <v>90</v>
      </c>
      <c r="V150">
        <v>5.3612500330000001</v>
      </c>
      <c r="W150" t="s">
        <v>34</v>
      </c>
      <c r="X150">
        <v>801506.88</v>
      </c>
      <c r="Y150">
        <v>180118000</v>
      </c>
    </row>
    <row r="151" spans="1:25">
      <c r="A151" t="s">
        <v>25</v>
      </c>
      <c r="B151" t="s">
        <v>36</v>
      </c>
      <c r="C151">
        <v>16188</v>
      </c>
      <c r="D151" t="s">
        <v>181</v>
      </c>
      <c r="E151">
        <v>177449</v>
      </c>
      <c r="F151" t="s">
        <v>213</v>
      </c>
      <c r="G151">
        <v>4988</v>
      </c>
      <c r="H151" t="s">
        <v>29</v>
      </c>
      <c r="I151" t="s">
        <v>30</v>
      </c>
      <c r="J151" t="s">
        <v>212</v>
      </c>
      <c r="K151" s="1">
        <v>39924</v>
      </c>
      <c r="L151" s="1">
        <v>39948</v>
      </c>
      <c r="M151" s="1">
        <v>43600</v>
      </c>
      <c r="N151" t="s">
        <v>51</v>
      </c>
      <c r="O151" s="1">
        <v>40678</v>
      </c>
      <c r="P151" s="1">
        <v>40589</v>
      </c>
      <c r="Q151" s="1">
        <v>40589</v>
      </c>
      <c r="R151">
        <v>59800000</v>
      </c>
      <c r="S151" t="s">
        <v>71</v>
      </c>
      <c r="T151">
        <v>5.1312499999999996</v>
      </c>
      <c r="U151">
        <v>90</v>
      </c>
      <c r="V151">
        <v>5.1312500329999997</v>
      </c>
      <c r="W151" t="s">
        <v>34</v>
      </c>
      <c r="X151">
        <v>-767121.88</v>
      </c>
      <c r="Y151">
        <v>180118000</v>
      </c>
    </row>
    <row r="152" spans="1:25">
      <c r="A152" t="s">
        <v>25</v>
      </c>
      <c r="B152" t="s">
        <v>36</v>
      </c>
      <c r="C152">
        <v>16188</v>
      </c>
      <c r="D152" t="s">
        <v>84</v>
      </c>
      <c r="E152">
        <v>172373</v>
      </c>
      <c r="F152" t="s">
        <v>214</v>
      </c>
      <c r="G152">
        <v>4807</v>
      </c>
      <c r="H152" t="s">
        <v>86</v>
      </c>
      <c r="I152" t="s">
        <v>96</v>
      </c>
      <c r="K152" s="1">
        <v>39967</v>
      </c>
      <c r="L152" s="1">
        <v>39948</v>
      </c>
      <c r="M152" s="1">
        <v>43600</v>
      </c>
      <c r="N152" t="s">
        <v>32</v>
      </c>
      <c r="O152" s="1">
        <v>40678</v>
      </c>
      <c r="P152" s="1">
        <v>40589</v>
      </c>
      <c r="Q152" s="1">
        <v>40589</v>
      </c>
      <c r="R152">
        <v>575353</v>
      </c>
      <c r="S152" t="s">
        <v>71</v>
      </c>
      <c r="T152">
        <v>5.0999999999999996</v>
      </c>
      <c r="U152">
        <v>90</v>
      </c>
      <c r="V152">
        <v>5.0999994790000001</v>
      </c>
      <c r="W152" t="s">
        <v>34</v>
      </c>
      <c r="X152">
        <v>7335.75</v>
      </c>
      <c r="Y152">
        <v>121400910</v>
      </c>
    </row>
    <row r="153" spans="1:25">
      <c r="A153" t="s">
        <v>25</v>
      </c>
      <c r="B153" t="s">
        <v>215</v>
      </c>
      <c r="C153">
        <v>71142</v>
      </c>
      <c r="D153" t="s">
        <v>216</v>
      </c>
      <c r="E153">
        <v>58681</v>
      </c>
      <c r="F153" t="s">
        <v>217</v>
      </c>
      <c r="G153">
        <v>1406</v>
      </c>
      <c r="H153" t="s">
        <v>218</v>
      </c>
      <c r="I153" t="s">
        <v>219</v>
      </c>
      <c r="K153" s="1">
        <v>38293</v>
      </c>
      <c r="L153" s="1">
        <v>38306</v>
      </c>
      <c r="M153" s="1">
        <v>42689</v>
      </c>
      <c r="N153" t="s">
        <v>32</v>
      </c>
      <c r="O153" s="1">
        <v>40679</v>
      </c>
      <c r="P153" s="1">
        <v>40589</v>
      </c>
      <c r="Q153" s="1">
        <v>40589</v>
      </c>
      <c r="R153">
        <v>10000000</v>
      </c>
      <c r="S153" t="s">
        <v>76</v>
      </c>
      <c r="T153">
        <v>0.7</v>
      </c>
      <c r="U153">
        <v>92</v>
      </c>
      <c r="V153">
        <v>1.7499999129999999</v>
      </c>
      <c r="W153" t="s">
        <v>34</v>
      </c>
      <c r="X153">
        <v>44722.22</v>
      </c>
      <c r="Y153">
        <v>180118000</v>
      </c>
    </row>
    <row r="154" spans="1:25">
      <c r="A154" t="s">
        <v>25</v>
      </c>
      <c r="B154" t="s">
        <v>65</v>
      </c>
      <c r="C154">
        <v>30007</v>
      </c>
      <c r="D154" t="s">
        <v>84</v>
      </c>
      <c r="E154">
        <v>200809</v>
      </c>
      <c r="F154" t="s">
        <v>220</v>
      </c>
      <c r="G154">
        <v>5999</v>
      </c>
      <c r="H154" t="s">
        <v>86</v>
      </c>
      <c r="I154" t="s">
        <v>96</v>
      </c>
      <c r="K154" s="1">
        <v>40345</v>
      </c>
      <c r="L154" s="1">
        <v>40350</v>
      </c>
      <c r="M154" s="1">
        <v>43600</v>
      </c>
      <c r="N154" t="s">
        <v>32</v>
      </c>
      <c r="O154" s="1">
        <v>40678</v>
      </c>
      <c r="P154" s="1">
        <v>40589</v>
      </c>
      <c r="Q154" s="1">
        <v>40589</v>
      </c>
      <c r="R154">
        <v>270000</v>
      </c>
      <c r="S154" t="s">
        <v>71</v>
      </c>
      <c r="T154">
        <v>5.0999999999999996</v>
      </c>
      <c r="U154">
        <v>90</v>
      </c>
      <c r="V154">
        <v>5.0999999999999996</v>
      </c>
      <c r="W154" t="s">
        <v>34</v>
      </c>
      <c r="X154">
        <v>3442.5</v>
      </c>
      <c r="Y154">
        <v>121400910</v>
      </c>
    </row>
    <row r="155" spans="1:25">
      <c r="A155" t="s">
        <v>25</v>
      </c>
      <c r="B155" t="s">
        <v>65</v>
      </c>
      <c r="C155">
        <v>30007</v>
      </c>
      <c r="D155" t="s">
        <v>84</v>
      </c>
      <c r="E155">
        <v>202732</v>
      </c>
      <c r="F155" t="s">
        <v>221</v>
      </c>
      <c r="G155">
        <v>6071</v>
      </c>
      <c r="H155" t="s">
        <v>86</v>
      </c>
      <c r="I155" t="s">
        <v>96</v>
      </c>
      <c r="K155" s="1">
        <v>40361</v>
      </c>
      <c r="L155" s="1">
        <v>40366</v>
      </c>
      <c r="M155" s="1">
        <v>43600</v>
      </c>
      <c r="N155" t="s">
        <v>32</v>
      </c>
      <c r="O155" s="1">
        <v>40678</v>
      </c>
      <c r="P155" s="1">
        <v>40589</v>
      </c>
      <c r="Q155" s="1">
        <v>40589</v>
      </c>
      <c r="R155">
        <v>872000</v>
      </c>
      <c r="S155" t="s">
        <v>71</v>
      </c>
      <c r="T155">
        <v>5.0999999999999996</v>
      </c>
      <c r="U155">
        <v>90</v>
      </c>
      <c r="V155">
        <v>5.0999999999999996</v>
      </c>
      <c r="W155" t="s">
        <v>34</v>
      </c>
      <c r="X155">
        <v>11118</v>
      </c>
      <c r="Y155">
        <v>121400910</v>
      </c>
    </row>
    <row r="156" spans="1:25">
      <c r="A156" t="s">
        <v>25</v>
      </c>
      <c r="B156" t="s">
        <v>65</v>
      </c>
      <c r="C156">
        <v>30007</v>
      </c>
      <c r="D156" t="s">
        <v>84</v>
      </c>
      <c r="E156">
        <v>213998</v>
      </c>
      <c r="F156" t="s">
        <v>222</v>
      </c>
      <c r="G156">
        <v>6507</v>
      </c>
      <c r="H156" t="s">
        <v>86</v>
      </c>
      <c r="I156" t="s">
        <v>96</v>
      </c>
      <c r="K156" s="1">
        <v>40513</v>
      </c>
      <c r="L156" s="1">
        <v>40518</v>
      </c>
      <c r="M156" s="1">
        <v>43600</v>
      </c>
      <c r="N156" t="s">
        <v>32</v>
      </c>
      <c r="O156" s="1">
        <v>40678</v>
      </c>
      <c r="P156" s="1">
        <v>40589</v>
      </c>
      <c r="Q156" s="1">
        <v>40589</v>
      </c>
      <c r="R156">
        <v>435000</v>
      </c>
      <c r="S156" t="s">
        <v>71</v>
      </c>
      <c r="T156">
        <v>5.0999999999999996</v>
      </c>
      <c r="U156">
        <v>90</v>
      </c>
      <c r="V156">
        <v>5.0999999999999996</v>
      </c>
      <c r="W156" t="s">
        <v>34</v>
      </c>
      <c r="X156">
        <v>5546.25</v>
      </c>
      <c r="Y156">
        <v>121400910</v>
      </c>
    </row>
    <row r="157" spans="1:25">
      <c r="A157" t="s">
        <v>25</v>
      </c>
      <c r="B157" t="s">
        <v>65</v>
      </c>
      <c r="C157">
        <v>30007</v>
      </c>
      <c r="D157" t="s">
        <v>84</v>
      </c>
      <c r="E157">
        <v>216129</v>
      </c>
      <c r="F157" t="s">
        <v>223</v>
      </c>
      <c r="G157">
        <v>6617</v>
      </c>
      <c r="H157" t="s">
        <v>86</v>
      </c>
      <c r="I157" t="s">
        <v>96</v>
      </c>
      <c r="K157" s="1">
        <v>40548</v>
      </c>
      <c r="L157" s="1">
        <v>40553</v>
      </c>
      <c r="M157" s="1">
        <v>43600</v>
      </c>
      <c r="N157" t="s">
        <v>32</v>
      </c>
      <c r="O157" s="1">
        <v>40678</v>
      </c>
      <c r="P157" s="1">
        <v>40589</v>
      </c>
      <c r="Q157" s="1">
        <v>40589</v>
      </c>
      <c r="R157">
        <v>712000</v>
      </c>
      <c r="S157" t="s">
        <v>71</v>
      </c>
      <c r="T157">
        <v>5.0999999999999996</v>
      </c>
      <c r="U157">
        <v>90</v>
      </c>
      <c r="V157">
        <v>5.0999999999999996</v>
      </c>
      <c r="W157" t="s">
        <v>34</v>
      </c>
      <c r="X157">
        <v>9078</v>
      </c>
      <c r="Y157">
        <v>121400910</v>
      </c>
    </row>
    <row r="158" spans="1:25">
      <c r="A158" t="s">
        <v>25</v>
      </c>
      <c r="B158" t="s">
        <v>36</v>
      </c>
      <c r="C158">
        <v>16188</v>
      </c>
      <c r="D158" t="s">
        <v>37</v>
      </c>
      <c r="E158">
        <v>12033</v>
      </c>
      <c r="F158" t="s">
        <v>224</v>
      </c>
      <c r="G158" t="s">
        <v>225</v>
      </c>
      <c r="H158" t="s">
        <v>29</v>
      </c>
      <c r="I158" t="s">
        <v>42</v>
      </c>
      <c r="K158" s="1">
        <v>36845</v>
      </c>
      <c r="L158" s="1">
        <v>36846</v>
      </c>
      <c r="M158" s="1">
        <v>42324</v>
      </c>
      <c r="N158" t="s">
        <v>32</v>
      </c>
      <c r="O158" s="1">
        <v>40679</v>
      </c>
      <c r="P158" s="1">
        <v>40590</v>
      </c>
      <c r="Q158" s="1">
        <v>40590</v>
      </c>
      <c r="R158">
        <v>8398356.5199999996</v>
      </c>
      <c r="S158" t="s">
        <v>76</v>
      </c>
      <c r="T158">
        <v>0</v>
      </c>
      <c r="U158">
        <v>92</v>
      </c>
      <c r="V158">
        <v>1.0490001149999999</v>
      </c>
      <c r="W158" t="s">
        <v>16</v>
      </c>
      <c r="X158">
        <v>370768.74</v>
      </c>
      <c r="Y158">
        <v>180118000</v>
      </c>
    </row>
    <row r="159" spans="1:25">
      <c r="A159" t="s">
        <v>25</v>
      </c>
      <c r="B159" t="s">
        <v>36</v>
      </c>
      <c r="C159">
        <v>16188</v>
      </c>
      <c r="D159" t="s">
        <v>37</v>
      </c>
      <c r="E159">
        <v>12033</v>
      </c>
      <c r="F159" t="s">
        <v>224</v>
      </c>
      <c r="G159" t="s">
        <v>225</v>
      </c>
      <c r="H159" t="s">
        <v>29</v>
      </c>
      <c r="I159" t="s">
        <v>42</v>
      </c>
      <c r="K159" s="1">
        <v>36845</v>
      </c>
      <c r="L159" s="1">
        <v>36846</v>
      </c>
      <c r="M159" s="1">
        <v>42324</v>
      </c>
      <c r="N159" t="s">
        <v>32</v>
      </c>
      <c r="O159" s="1">
        <v>40679</v>
      </c>
      <c r="P159" s="1">
        <v>40590</v>
      </c>
      <c r="Q159" s="1">
        <v>40590</v>
      </c>
      <c r="R159">
        <v>8398356.5199999996</v>
      </c>
      <c r="S159" t="s">
        <v>76</v>
      </c>
      <c r="T159">
        <v>0</v>
      </c>
      <c r="U159">
        <v>92</v>
      </c>
      <c r="V159">
        <v>1.0490001149999999</v>
      </c>
      <c r="W159" t="s">
        <v>34</v>
      </c>
      <c r="X159">
        <v>22514.13</v>
      </c>
      <c r="Y159">
        <v>180118000</v>
      </c>
    </row>
    <row r="160" spans="1:25">
      <c r="A160" t="s">
        <v>25</v>
      </c>
      <c r="B160" t="s">
        <v>36</v>
      </c>
      <c r="C160">
        <v>16188</v>
      </c>
      <c r="D160" t="s">
        <v>37</v>
      </c>
      <c r="E160">
        <v>191690</v>
      </c>
      <c r="F160" t="s">
        <v>226</v>
      </c>
      <c r="G160">
        <v>5552</v>
      </c>
      <c r="H160" t="s">
        <v>29</v>
      </c>
      <c r="I160" t="s">
        <v>42</v>
      </c>
      <c r="K160" s="1">
        <v>40221</v>
      </c>
      <c r="L160" s="1">
        <v>40225</v>
      </c>
      <c r="M160" s="1">
        <v>42051</v>
      </c>
      <c r="N160" t="s">
        <v>32</v>
      </c>
      <c r="O160" s="1">
        <v>40955</v>
      </c>
      <c r="P160" s="1">
        <v>40590</v>
      </c>
      <c r="Q160" s="1">
        <v>40590</v>
      </c>
      <c r="R160">
        <v>50000000</v>
      </c>
      <c r="S160" t="s">
        <v>71</v>
      </c>
      <c r="T160">
        <v>3.161</v>
      </c>
      <c r="U160">
        <v>360</v>
      </c>
      <c r="V160">
        <v>3.161</v>
      </c>
      <c r="W160" t="s">
        <v>34</v>
      </c>
      <c r="X160">
        <v>1580500</v>
      </c>
      <c r="Y160">
        <v>180118000</v>
      </c>
    </row>
    <row r="161" spans="1:25">
      <c r="A161" t="s">
        <v>25</v>
      </c>
      <c r="B161" t="s">
        <v>36</v>
      </c>
      <c r="C161">
        <v>16188</v>
      </c>
      <c r="D161" t="s">
        <v>48</v>
      </c>
      <c r="E161">
        <v>88467</v>
      </c>
      <c r="F161" t="s">
        <v>227</v>
      </c>
      <c r="G161">
        <v>2779</v>
      </c>
      <c r="H161" t="s">
        <v>29</v>
      </c>
      <c r="I161" t="s">
        <v>42</v>
      </c>
      <c r="K161" s="1">
        <v>39174</v>
      </c>
      <c r="L161" s="1">
        <v>39176</v>
      </c>
      <c r="M161" s="1">
        <v>42051</v>
      </c>
      <c r="N161" t="s">
        <v>51</v>
      </c>
      <c r="O161" s="1">
        <v>40679</v>
      </c>
      <c r="P161" s="1">
        <v>40590</v>
      </c>
      <c r="Q161" s="1">
        <v>40590</v>
      </c>
      <c r="R161">
        <v>25000000</v>
      </c>
      <c r="S161" t="s">
        <v>76</v>
      </c>
      <c r="T161">
        <v>7.3999999999999996E-2</v>
      </c>
      <c r="U161">
        <v>92</v>
      </c>
      <c r="V161">
        <v>1.122999965</v>
      </c>
      <c r="W161" t="s">
        <v>34</v>
      </c>
      <c r="X161">
        <v>-71747.22</v>
      </c>
      <c r="Y161">
        <v>180118000</v>
      </c>
    </row>
    <row r="162" spans="1:25">
      <c r="A162" t="s">
        <v>25</v>
      </c>
      <c r="B162" t="s">
        <v>36</v>
      </c>
      <c r="C162">
        <v>16188</v>
      </c>
      <c r="D162" t="s">
        <v>228</v>
      </c>
      <c r="E162">
        <v>12125</v>
      </c>
      <c r="F162" t="s">
        <v>229</v>
      </c>
      <c r="G162" t="s">
        <v>230</v>
      </c>
      <c r="H162" t="s">
        <v>29</v>
      </c>
      <c r="I162" t="s">
        <v>42</v>
      </c>
      <c r="K162" s="1">
        <v>36844</v>
      </c>
      <c r="L162" s="1">
        <v>36846</v>
      </c>
      <c r="M162" s="1">
        <v>42324</v>
      </c>
      <c r="N162" t="s">
        <v>51</v>
      </c>
      <c r="O162" s="1">
        <v>40679</v>
      </c>
      <c r="P162" s="1">
        <v>40590</v>
      </c>
      <c r="Q162" s="1">
        <v>40590</v>
      </c>
      <c r="R162">
        <v>8398356.5199999996</v>
      </c>
      <c r="S162" t="s">
        <v>71</v>
      </c>
      <c r="T162">
        <v>4.9400000000000004</v>
      </c>
      <c r="U162">
        <v>92</v>
      </c>
      <c r="V162">
        <v>4.9400002179999998</v>
      </c>
      <c r="W162" t="s">
        <v>34</v>
      </c>
      <c r="X162">
        <v>-106024.59</v>
      </c>
      <c r="Y162">
        <v>180118000</v>
      </c>
    </row>
    <row r="163" spans="1:25">
      <c r="A163" t="s">
        <v>25</v>
      </c>
      <c r="B163" t="s">
        <v>36</v>
      </c>
      <c r="C163">
        <v>16188</v>
      </c>
      <c r="D163" t="s">
        <v>228</v>
      </c>
      <c r="E163">
        <v>12125</v>
      </c>
      <c r="F163" t="s">
        <v>229</v>
      </c>
      <c r="G163" t="s">
        <v>230</v>
      </c>
      <c r="H163" t="s">
        <v>29</v>
      </c>
      <c r="I163" t="s">
        <v>42</v>
      </c>
      <c r="K163" s="1">
        <v>36844</v>
      </c>
      <c r="L163" s="1">
        <v>36846</v>
      </c>
      <c r="M163" s="1">
        <v>42324</v>
      </c>
      <c r="N163" t="s">
        <v>51</v>
      </c>
      <c r="O163" s="1">
        <v>40679</v>
      </c>
      <c r="P163" s="1">
        <v>40590</v>
      </c>
      <c r="Q163" s="1">
        <v>40590</v>
      </c>
      <c r="R163">
        <v>8398356.5199999996</v>
      </c>
      <c r="S163" t="s">
        <v>71</v>
      </c>
      <c r="T163">
        <v>4.9400000000000004</v>
      </c>
      <c r="U163">
        <v>92</v>
      </c>
      <c r="V163">
        <v>4.9400002179999998</v>
      </c>
      <c r="W163" t="s">
        <v>16</v>
      </c>
      <c r="X163">
        <v>-370768.74</v>
      </c>
      <c r="Y163">
        <v>180118000</v>
      </c>
    </row>
    <row r="164" spans="1:25">
      <c r="A164" t="s">
        <v>25</v>
      </c>
      <c r="B164" t="s">
        <v>36</v>
      </c>
      <c r="C164">
        <v>16188</v>
      </c>
      <c r="D164" t="s">
        <v>93</v>
      </c>
      <c r="E164">
        <v>81403</v>
      </c>
      <c r="F164" t="s">
        <v>231</v>
      </c>
      <c r="G164">
        <v>2637</v>
      </c>
      <c r="H164" t="s">
        <v>29</v>
      </c>
      <c r="I164" t="s">
        <v>30</v>
      </c>
      <c r="K164" s="1">
        <v>39108</v>
      </c>
      <c r="L164" s="1">
        <v>39129</v>
      </c>
      <c r="M164" s="1">
        <v>43514</v>
      </c>
      <c r="N164" t="s">
        <v>51</v>
      </c>
      <c r="O164" s="1">
        <v>40679</v>
      </c>
      <c r="P164" s="1">
        <v>40590</v>
      </c>
      <c r="Q164" s="1">
        <v>40590</v>
      </c>
      <c r="R164">
        <v>14380000</v>
      </c>
      <c r="S164" t="s">
        <v>76</v>
      </c>
      <c r="T164">
        <v>-1.4999999999999999E-2</v>
      </c>
      <c r="U164">
        <v>92</v>
      </c>
      <c r="V164">
        <v>1.03399997</v>
      </c>
      <c r="W164" t="s">
        <v>34</v>
      </c>
      <c r="X164">
        <v>-37998.35</v>
      </c>
      <c r="Y164">
        <v>180118000</v>
      </c>
    </row>
    <row r="165" spans="1:25">
      <c r="A165" t="s">
        <v>25</v>
      </c>
      <c r="B165" t="s">
        <v>36</v>
      </c>
      <c r="C165">
        <v>16188</v>
      </c>
      <c r="D165" t="s">
        <v>84</v>
      </c>
      <c r="E165">
        <v>85112</v>
      </c>
      <c r="F165" t="s">
        <v>232</v>
      </c>
      <c r="G165">
        <v>2699</v>
      </c>
      <c r="H165" t="s">
        <v>86</v>
      </c>
      <c r="I165" t="s">
        <v>96</v>
      </c>
      <c r="K165" s="1">
        <v>39129</v>
      </c>
      <c r="L165" s="1">
        <v>39129</v>
      </c>
      <c r="M165" s="1">
        <v>43512</v>
      </c>
      <c r="N165" t="s">
        <v>32</v>
      </c>
      <c r="O165" s="1">
        <v>40955</v>
      </c>
      <c r="P165" s="1">
        <v>40590</v>
      </c>
      <c r="Q165" s="1">
        <v>40590</v>
      </c>
      <c r="R165">
        <v>19985</v>
      </c>
      <c r="S165" t="s">
        <v>71</v>
      </c>
      <c r="T165">
        <v>4.2300000000000004</v>
      </c>
      <c r="U165">
        <v>365</v>
      </c>
      <c r="V165">
        <v>4.2300225170000001</v>
      </c>
      <c r="W165" t="s">
        <v>34</v>
      </c>
      <c r="X165">
        <v>845.37</v>
      </c>
      <c r="Y165">
        <v>121400910</v>
      </c>
    </row>
    <row r="166" spans="1:25">
      <c r="A166" t="s">
        <v>25</v>
      </c>
      <c r="B166" t="s">
        <v>233</v>
      </c>
      <c r="C166">
        <v>13448</v>
      </c>
      <c r="D166" t="s">
        <v>37</v>
      </c>
      <c r="E166">
        <v>12046</v>
      </c>
      <c r="F166" t="s">
        <v>234</v>
      </c>
      <c r="G166" t="s">
        <v>235</v>
      </c>
      <c r="H166" t="s">
        <v>29</v>
      </c>
      <c r="I166" t="s">
        <v>42</v>
      </c>
      <c r="K166" s="1">
        <v>36936</v>
      </c>
      <c r="L166" s="1">
        <v>40590</v>
      </c>
      <c r="M166" s="1">
        <v>44243</v>
      </c>
      <c r="N166" t="s">
        <v>32</v>
      </c>
      <c r="O166" s="1">
        <v>40955</v>
      </c>
      <c r="P166" s="1">
        <v>36936</v>
      </c>
      <c r="Q166" s="1">
        <v>40590</v>
      </c>
      <c r="R166">
        <v>25000000</v>
      </c>
      <c r="S166" t="s">
        <v>236</v>
      </c>
      <c r="T166">
        <v>0.09</v>
      </c>
      <c r="U166">
        <v>12</v>
      </c>
      <c r="V166">
        <v>4.992</v>
      </c>
      <c r="W166" t="s">
        <v>16</v>
      </c>
      <c r="X166">
        <v>-25000000</v>
      </c>
      <c r="Y166">
        <v>180118000</v>
      </c>
    </row>
    <row r="167" spans="1:25">
      <c r="A167" t="s">
        <v>25</v>
      </c>
      <c r="B167" t="s">
        <v>233</v>
      </c>
      <c r="C167">
        <v>13448</v>
      </c>
      <c r="D167" t="s">
        <v>48</v>
      </c>
      <c r="E167">
        <v>11193</v>
      </c>
      <c r="F167" t="s">
        <v>237</v>
      </c>
      <c r="G167" t="s">
        <v>238</v>
      </c>
      <c r="H167" t="s">
        <v>29</v>
      </c>
      <c r="I167" t="s">
        <v>42</v>
      </c>
      <c r="K167" s="1">
        <v>36936</v>
      </c>
      <c r="L167" s="1">
        <v>40590</v>
      </c>
      <c r="M167" s="1">
        <v>44243</v>
      </c>
      <c r="N167" t="s">
        <v>51</v>
      </c>
      <c r="O167" s="1">
        <v>40955</v>
      </c>
      <c r="P167" s="1">
        <v>36936</v>
      </c>
      <c r="Q167" s="1">
        <v>40590</v>
      </c>
      <c r="R167">
        <v>25000000</v>
      </c>
      <c r="S167" t="s">
        <v>239</v>
      </c>
      <c r="T167">
        <v>0</v>
      </c>
      <c r="U167">
        <v>12</v>
      </c>
      <c r="V167">
        <v>4.3280000000000003</v>
      </c>
      <c r="W167" t="s">
        <v>16</v>
      </c>
      <c r="X167">
        <v>25000000</v>
      </c>
      <c r="Y167">
        <v>180118000</v>
      </c>
    </row>
    <row r="168" spans="1:25">
      <c r="A168" t="s">
        <v>25</v>
      </c>
      <c r="B168" t="s">
        <v>65</v>
      </c>
      <c r="C168">
        <v>30007</v>
      </c>
      <c r="D168" t="s">
        <v>84</v>
      </c>
      <c r="E168">
        <v>173880</v>
      </c>
      <c r="F168" t="s">
        <v>240</v>
      </c>
      <c r="G168">
        <v>4876</v>
      </c>
      <c r="H168" t="s">
        <v>86</v>
      </c>
      <c r="I168" t="s">
        <v>96</v>
      </c>
      <c r="K168" s="1">
        <v>39988</v>
      </c>
      <c r="L168" s="1">
        <v>39993</v>
      </c>
      <c r="M168" s="1">
        <v>43512</v>
      </c>
      <c r="N168" t="s">
        <v>32</v>
      </c>
      <c r="O168" s="1">
        <v>40955</v>
      </c>
      <c r="P168" s="1">
        <v>40590</v>
      </c>
      <c r="Q168" s="1">
        <v>40590</v>
      </c>
      <c r="R168">
        <v>760000</v>
      </c>
      <c r="S168" t="s">
        <v>71</v>
      </c>
      <c r="T168">
        <v>4.2300000000000004</v>
      </c>
      <c r="U168">
        <v>365</v>
      </c>
      <c r="V168">
        <v>4.2300000000000004</v>
      </c>
      <c r="W168" t="s">
        <v>34</v>
      </c>
      <c r="X168">
        <v>32148</v>
      </c>
      <c r="Y168">
        <v>121400910</v>
      </c>
    </row>
    <row r="169" spans="1:25">
      <c r="A169" t="s">
        <v>25</v>
      </c>
      <c r="B169" t="s">
        <v>65</v>
      </c>
      <c r="C169">
        <v>30007</v>
      </c>
      <c r="D169" t="s">
        <v>84</v>
      </c>
      <c r="E169">
        <v>200810</v>
      </c>
      <c r="F169" t="s">
        <v>241</v>
      </c>
      <c r="G169">
        <v>5998</v>
      </c>
      <c r="H169" t="s">
        <v>86</v>
      </c>
      <c r="I169" t="s">
        <v>96</v>
      </c>
      <c r="K169" s="1">
        <v>40345</v>
      </c>
      <c r="L169" s="1">
        <v>40350</v>
      </c>
      <c r="M169" s="1">
        <v>43512</v>
      </c>
      <c r="N169" t="s">
        <v>32</v>
      </c>
      <c r="O169" s="1">
        <v>40955</v>
      </c>
      <c r="P169" s="1">
        <v>40590</v>
      </c>
      <c r="Q169" s="1">
        <v>40590</v>
      </c>
      <c r="R169">
        <v>375000</v>
      </c>
      <c r="S169" t="s">
        <v>71</v>
      </c>
      <c r="T169">
        <v>4.2300000000000004</v>
      </c>
      <c r="U169">
        <v>365</v>
      </c>
      <c r="V169">
        <v>4.2300000000000004</v>
      </c>
      <c r="W169" t="s">
        <v>34</v>
      </c>
      <c r="X169">
        <v>15862.5</v>
      </c>
      <c r="Y169">
        <v>121400910</v>
      </c>
    </row>
    <row r="170" spans="1:25">
      <c r="A170" t="s">
        <v>25</v>
      </c>
      <c r="B170" t="s">
        <v>65</v>
      </c>
      <c r="C170">
        <v>30007</v>
      </c>
      <c r="D170" t="s">
        <v>84</v>
      </c>
      <c r="E170">
        <v>203736</v>
      </c>
      <c r="F170" t="s">
        <v>242</v>
      </c>
      <c r="G170">
        <v>6145</v>
      </c>
      <c r="H170" t="s">
        <v>86</v>
      </c>
      <c r="I170" t="s">
        <v>96</v>
      </c>
      <c r="K170" s="1">
        <v>40381</v>
      </c>
      <c r="L170" s="1">
        <v>40386</v>
      </c>
      <c r="M170" s="1">
        <v>43512</v>
      </c>
      <c r="N170" t="s">
        <v>32</v>
      </c>
      <c r="O170" s="1">
        <v>40955</v>
      </c>
      <c r="P170" s="1">
        <v>40590</v>
      </c>
      <c r="Q170" s="1">
        <v>40590</v>
      </c>
      <c r="R170">
        <v>675000</v>
      </c>
      <c r="S170" t="s">
        <v>71</v>
      </c>
      <c r="T170">
        <v>4.2300000000000004</v>
      </c>
      <c r="U170">
        <v>365</v>
      </c>
      <c r="V170">
        <v>4.2300000000000004</v>
      </c>
      <c r="W170" t="s">
        <v>34</v>
      </c>
      <c r="X170">
        <v>28552.5</v>
      </c>
      <c r="Y170">
        <v>121400910</v>
      </c>
    </row>
    <row r="171" spans="1:25">
      <c r="A171" t="s">
        <v>25</v>
      </c>
      <c r="B171" t="s">
        <v>65</v>
      </c>
      <c r="C171">
        <v>30007</v>
      </c>
      <c r="D171" t="s">
        <v>84</v>
      </c>
      <c r="E171">
        <v>214880</v>
      </c>
      <c r="F171" t="s">
        <v>243</v>
      </c>
      <c r="G171">
        <v>6562</v>
      </c>
      <c r="H171" t="s">
        <v>86</v>
      </c>
      <c r="I171" t="s">
        <v>96</v>
      </c>
      <c r="K171" s="1">
        <v>40528</v>
      </c>
      <c r="L171" s="1">
        <v>40533</v>
      </c>
      <c r="M171" s="1">
        <v>43512</v>
      </c>
      <c r="N171" t="s">
        <v>32</v>
      </c>
      <c r="O171" s="1">
        <v>40955</v>
      </c>
      <c r="P171" s="1">
        <v>40590</v>
      </c>
      <c r="Q171" s="1">
        <v>40590</v>
      </c>
      <c r="R171">
        <v>300000</v>
      </c>
      <c r="S171" t="s">
        <v>71</v>
      </c>
      <c r="T171">
        <v>4.2300000000000004</v>
      </c>
      <c r="U171">
        <v>365</v>
      </c>
      <c r="V171">
        <v>4.2300000000000004</v>
      </c>
      <c r="W171" t="s">
        <v>34</v>
      </c>
      <c r="X171">
        <v>12690</v>
      </c>
      <c r="Y171">
        <v>121400910</v>
      </c>
    </row>
    <row r="172" spans="1:25">
      <c r="A172" t="s">
        <v>25</v>
      </c>
      <c r="B172" t="s">
        <v>65</v>
      </c>
      <c r="C172">
        <v>30007</v>
      </c>
      <c r="D172" t="s">
        <v>84</v>
      </c>
      <c r="E172">
        <v>216061</v>
      </c>
      <c r="F172" t="s">
        <v>244</v>
      </c>
      <c r="G172">
        <v>6616</v>
      </c>
      <c r="H172" t="s">
        <v>86</v>
      </c>
      <c r="I172" t="s">
        <v>96</v>
      </c>
      <c r="K172" s="1">
        <v>40548</v>
      </c>
      <c r="L172" s="1">
        <v>40553</v>
      </c>
      <c r="M172" s="1">
        <v>43512</v>
      </c>
      <c r="N172" t="s">
        <v>32</v>
      </c>
      <c r="O172" s="1">
        <v>40955</v>
      </c>
      <c r="P172" s="1">
        <v>40590</v>
      </c>
      <c r="Q172" s="1">
        <v>40590</v>
      </c>
      <c r="R172">
        <v>1314000</v>
      </c>
      <c r="S172" t="s">
        <v>71</v>
      </c>
      <c r="T172">
        <v>4.2300000000000004</v>
      </c>
      <c r="U172">
        <v>365</v>
      </c>
      <c r="V172">
        <v>4.2300000000000004</v>
      </c>
      <c r="W172" t="s">
        <v>34</v>
      </c>
      <c r="X172">
        <v>55582.2</v>
      </c>
      <c r="Y172">
        <v>121400910</v>
      </c>
    </row>
    <row r="173" spans="1:25">
      <c r="A173" t="s">
        <v>25</v>
      </c>
      <c r="B173" t="s">
        <v>65</v>
      </c>
      <c r="C173">
        <v>30007</v>
      </c>
      <c r="D173" t="s">
        <v>48</v>
      </c>
      <c r="E173">
        <v>11275</v>
      </c>
      <c r="F173" t="s">
        <v>245</v>
      </c>
      <c r="G173" t="s">
        <v>246</v>
      </c>
      <c r="H173" t="s">
        <v>29</v>
      </c>
      <c r="I173" t="s">
        <v>42</v>
      </c>
      <c r="K173" s="1">
        <v>36352</v>
      </c>
      <c r="L173" s="1">
        <v>37577</v>
      </c>
      <c r="M173" s="1">
        <v>40864</v>
      </c>
      <c r="N173" t="s">
        <v>51</v>
      </c>
      <c r="O173" s="1">
        <v>40680</v>
      </c>
      <c r="P173" s="1">
        <v>40591</v>
      </c>
      <c r="Q173" s="1">
        <v>40591</v>
      </c>
      <c r="R173">
        <v>30489803.449999999</v>
      </c>
      <c r="S173" t="s">
        <v>76</v>
      </c>
      <c r="T173">
        <v>0</v>
      </c>
      <c r="U173">
        <v>92</v>
      </c>
      <c r="V173">
        <v>1.0480000110000001</v>
      </c>
      <c r="W173" t="s">
        <v>34</v>
      </c>
      <c r="X173">
        <v>-81658.47</v>
      </c>
      <c r="Y173">
        <v>180118000</v>
      </c>
    </row>
    <row r="174" spans="1:25">
      <c r="A174" t="s">
        <v>25</v>
      </c>
      <c r="B174" t="s">
        <v>65</v>
      </c>
      <c r="C174">
        <v>30007</v>
      </c>
      <c r="D174" t="s">
        <v>66</v>
      </c>
      <c r="E174">
        <v>157916</v>
      </c>
      <c r="F174" t="s">
        <v>247</v>
      </c>
      <c r="G174">
        <v>4300</v>
      </c>
      <c r="H174" t="s">
        <v>69</v>
      </c>
      <c r="I174" t="s">
        <v>42</v>
      </c>
      <c r="J174" t="s">
        <v>199</v>
      </c>
      <c r="K174" s="1">
        <v>39765</v>
      </c>
      <c r="L174" s="1">
        <v>39769</v>
      </c>
      <c r="M174" s="1">
        <v>40864</v>
      </c>
      <c r="N174" t="s">
        <v>32</v>
      </c>
      <c r="O174" s="1">
        <v>40680</v>
      </c>
      <c r="P174" s="1">
        <v>40591</v>
      </c>
      <c r="Q174" s="1">
        <v>40591</v>
      </c>
      <c r="R174">
        <v>1000000</v>
      </c>
      <c r="S174" t="s">
        <v>76</v>
      </c>
      <c r="T174">
        <v>0</v>
      </c>
      <c r="U174">
        <v>92</v>
      </c>
      <c r="V174">
        <v>1.04799913</v>
      </c>
      <c r="W174" t="s">
        <v>34</v>
      </c>
      <c r="X174">
        <v>2678.22</v>
      </c>
      <c r="Y174">
        <v>180118000</v>
      </c>
    </row>
    <row r="175" spans="1:25">
      <c r="A175" t="s">
        <v>25</v>
      </c>
      <c r="B175" t="s">
        <v>65</v>
      </c>
      <c r="C175">
        <v>30007</v>
      </c>
      <c r="D175" t="s">
        <v>66</v>
      </c>
      <c r="E175">
        <v>157922</v>
      </c>
      <c r="F175" t="s">
        <v>248</v>
      </c>
      <c r="G175">
        <v>4301</v>
      </c>
      <c r="H175" t="s">
        <v>69</v>
      </c>
      <c r="I175" t="s">
        <v>42</v>
      </c>
      <c r="J175" t="s">
        <v>199</v>
      </c>
      <c r="K175" s="1">
        <v>39765</v>
      </c>
      <c r="L175" s="1">
        <v>39769</v>
      </c>
      <c r="M175" s="1">
        <v>42325</v>
      </c>
      <c r="N175" t="s">
        <v>32</v>
      </c>
      <c r="O175" s="1">
        <v>40680</v>
      </c>
      <c r="P175" s="1">
        <v>40591</v>
      </c>
      <c r="Q175" s="1">
        <v>40591</v>
      </c>
      <c r="R175">
        <v>11000000</v>
      </c>
      <c r="S175" t="s">
        <v>76</v>
      </c>
      <c r="T175">
        <v>0</v>
      </c>
      <c r="U175">
        <v>92</v>
      </c>
      <c r="V175">
        <v>1.0479998420000001</v>
      </c>
      <c r="W175" t="s">
        <v>34</v>
      </c>
      <c r="X175">
        <v>29460.44</v>
      </c>
      <c r="Y175">
        <v>180118000</v>
      </c>
    </row>
    <row r="176" spans="1:25">
      <c r="A176" t="s">
        <v>25</v>
      </c>
      <c r="B176" t="s">
        <v>65</v>
      </c>
      <c r="C176">
        <v>30007</v>
      </c>
      <c r="D176" t="s">
        <v>66</v>
      </c>
      <c r="E176">
        <v>159934</v>
      </c>
      <c r="F176" t="s">
        <v>249</v>
      </c>
      <c r="G176">
        <v>4416</v>
      </c>
      <c r="H176" t="s">
        <v>250</v>
      </c>
      <c r="I176" t="s">
        <v>42</v>
      </c>
      <c r="J176" t="s">
        <v>251</v>
      </c>
      <c r="K176" s="1">
        <v>39792</v>
      </c>
      <c r="L176" s="1">
        <v>40498</v>
      </c>
      <c r="M176" s="1">
        <v>40590</v>
      </c>
      <c r="N176" t="s">
        <v>51</v>
      </c>
      <c r="P176" s="1">
        <v>40590</v>
      </c>
      <c r="Q176" s="1">
        <v>40591</v>
      </c>
      <c r="R176">
        <v>25000000</v>
      </c>
      <c r="S176" t="s">
        <v>91</v>
      </c>
      <c r="T176">
        <v>0.51</v>
      </c>
      <c r="U176">
        <v>92</v>
      </c>
      <c r="V176">
        <v>1.1514000520000001</v>
      </c>
      <c r="W176" t="s">
        <v>34</v>
      </c>
      <c r="X176">
        <v>-73561.67</v>
      </c>
      <c r="Y176">
        <v>180118000</v>
      </c>
    </row>
    <row r="177" spans="1:25">
      <c r="A177" t="s">
        <v>25</v>
      </c>
      <c r="B177" t="s">
        <v>65</v>
      </c>
      <c r="C177">
        <v>30007</v>
      </c>
      <c r="D177" t="s">
        <v>66</v>
      </c>
      <c r="E177">
        <v>159935</v>
      </c>
      <c r="F177" t="s">
        <v>252</v>
      </c>
      <c r="G177">
        <v>4416</v>
      </c>
      <c r="H177" t="s">
        <v>250</v>
      </c>
      <c r="I177" t="s">
        <v>42</v>
      </c>
      <c r="J177" t="s">
        <v>251</v>
      </c>
      <c r="K177" s="1">
        <v>39792</v>
      </c>
      <c r="L177" s="1">
        <v>40498</v>
      </c>
      <c r="M177" s="1">
        <v>40590</v>
      </c>
      <c r="N177" t="s">
        <v>32</v>
      </c>
      <c r="P177" s="1">
        <v>40590</v>
      </c>
      <c r="Q177" s="1">
        <v>40591</v>
      </c>
      <c r="R177">
        <v>25000000</v>
      </c>
      <c r="S177" t="s">
        <v>71</v>
      </c>
      <c r="T177">
        <v>3.42</v>
      </c>
      <c r="U177">
        <v>92</v>
      </c>
      <c r="V177">
        <v>3.42</v>
      </c>
      <c r="W177" t="s">
        <v>34</v>
      </c>
      <c r="X177">
        <v>218500</v>
      </c>
      <c r="Y177">
        <v>180118000</v>
      </c>
    </row>
    <row r="178" spans="1:25">
      <c r="A178" t="s">
        <v>25</v>
      </c>
      <c r="B178" t="s">
        <v>65</v>
      </c>
      <c r="C178">
        <v>30007</v>
      </c>
      <c r="D178" t="s">
        <v>77</v>
      </c>
      <c r="E178">
        <v>180714</v>
      </c>
      <c r="F178" t="s">
        <v>253</v>
      </c>
      <c r="G178">
        <v>5178</v>
      </c>
      <c r="H178" t="s">
        <v>69</v>
      </c>
      <c r="I178" t="s">
        <v>96</v>
      </c>
      <c r="J178" t="s">
        <v>80</v>
      </c>
      <c r="K178" s="1">
        <v>40094</v>
      </c>
      <c r="L178" s="1">
        <v>40099</v>
      </c>
      <c r="M178" s="1">
        <v>41411</v>
      </c>
      <c r="N178" t="s">
        <v>32</v>
      </c>
      <c r="O178" s="1">
        <v>40680</v>
      </c>
      <c r="P178" s="1">
        <v>40591</v>
      </c>
      <c r="Q178" s="1">
        <v>40591</v>
      </c>
      <c r="R178">
        <v>5000000</v>
      </c>
      <c r="S178" t="s">
        <v>76</v>
      </c>
      <c r="T178">
        <v>0.5</v>
      </c>
      <c r="U178">
        <v>92</v>
      </c>
      <c r="V178">
        <v>1.548</v>
      </c>
      <c r="W178" t="s">
        <v>34</v>
      </c>
      <c r="X178">
        <v>19780</v>
      </c>
      <c r="Y178">
        <v>180118000</v>
      </c>
    </row>
    <row r="179" spans="1:25">
      <c r="A179" t="s">
        <v>25</v>
      </c>
      <c r="B179" t="s">
        <v>36</v>
      </c>
      <c r="C179">
        <v>16188</v>
      </c>
      <c r="D179" t="s">
        <v>37</v>
      </c>
      <c r="E179">
        <v>161640</v>
      </c>
      <c r="F179" t="s">
        <v>254</v>
      </c>
      <c r="G179">
        <v>4496</v>
      </c>
      <c r="H179" t="s">
        <v>29</v>
      </c>
      <c r="I179" t="s">
        <v>42</v>
      </c>
      <c r="K179" s="1">
        <v>39819</v>
      </c>
      <c r="L179" s="1">
        <v>39862</v>
      </c>
      <c r="M179" s="1">
        <v>42600</v>
      </c>
      <c r="N179" t="s">
        <v>32</v>
      </c>
      <c r="O179" s="1">
        <v>40681</v>
      </c>
      <c r="P179" s="1">
        <v>40592</v>
      </c>
      <c r="Q179" s="1">
        <v>40592</v>
      </c>
      <c r="R179">
        <v>25000000</v>
      </c>
      <c r="S179" t="s">
        <v>76</v>
      </c>
      <c r="T179">
        <v>0.41</v>
      </c>
      <c r="U179">
        <v>92</v>
      </c>
      <c r="V179">
        <v>1.455999965</v>
      </c>
      <c r="W179" t="s">
        <v>34</v>
      </c>
      <c r="X179">
        <v>93022.22</v>
      </c>
      <c r="Y179">
        <v>180118000</v>
      </c>
    </row>
    <row r="180" spans="1:25">
      <c r="A180" t="s">
        <v>25</v>
      </c>
      <c r="B180" t="s">
        <v>36</v>
      </c>
      <c r="C180">
        <v>16188</v>
      </c>
      <c r="D180" t="s">
        <v>93</v>
      </c>
      <c r="E180">
        <v>33614</v>
      </c>
      <c r="F180" t="s">
        <v>255</v>
      </c>
      <c r="G180">
        <v>1545</v>
      </c>
      <c r="H180" t="s">
        <v>29</v>
      </c>
      <c r="I180" t="s">
        <v>30</v>
      </c>
      <c r="K180" s="1">
        <v>38378</v>
      </c>
      <c r="L180" s="1">
        <v>38401</v>
      </c>
      <c r="M180" s="1">
        <v>42786</v>
      </c>
      <c r="N180" t="s">
        <v>51</v>
      </c>
      <c r="O180" s="1">
        <v>40681</v>
      </c>
      <c r="P180" s="1">
        <v>40592</v>
      </c>
      <c r="Q180" s="1">
        <v>40592</v>
      </c>
      <c r="R180">
        <v>25863000</v>
      </c>
      <c r="S180" t="s">
        <v>76</v>
      </c>
      <c r="T180">
        <v>-0.08</v>
      </c>
      <c r="U180">
        <v>92</v>
      </c>
      <c r="V180">
        <v>0.96600006049999998</v>
      </c>
      <c r="W180" t="s">
        <v>34</v>
      </c>
      <c r="X180">
        <v>-63847.13</v>
      </c>
      <c r="Y180">
        <v>180118000</v>
      </c>
    </row>
    <row r="181" spans="1:25">
      <c r="A181" t="s">
        <v>25</v>
      </c>
      <c r="B181" t="s">
        <v>36</v>
      </c>
      <c r="C181">
        <v>16188</v>
      </c>
      <c r="D181" t="s">
        <v>181</v>
      </c>
      <c r="E181">
        <v>51341</v>
      </c>
      <c r="F181" t="s">
        <v>256</v>
      </c>
      <c r="G181" t="s">
        <v>257</v>
      </c>
      <c r="H181" t="s">
        <v>29</v>
      </c>
      <c r="I181" t="s">
        <v>30</v>
      </c>
      <c r="J181" t="s">
        <v>184</v>
      </c>
      <c r="K181" s="1">
        <v>38385</v>
      </c>
      <c r="L181" s="1">
        <v>38401</v>
      </c>
      <c r="M181" s="1">
        <v>42784</v>
      </c>
      <c r="N181" t="s">
        <v>51</v>
      </c>
      <c r="O181" s="1">
        <v>40957</v>
      </c>
      <c r="P181" s="1">
        <v>40592</v>
      </c>
      <c r="Q181" s="1">
        <v>40592</v>
      </c>
      <c r="R181">
        <v>300000</v>
      </c>
      <c r="S181" t="s">
        <v>71</v>
      </c>
      <c r="T181">
        <v>3.9312499999999999</v>
      </c>
      <c r="U181">
        <v>365</v>
      </c>
      <c r="V181">
        <v>3.9312499999999999</v>
      </c>
      <c r="W181" t="s">
        <v>34</v>
      </c>
      <c r="X181">
        <v>-11793.75</v>
      </c>
      <c r="Y181">
        <v>180118000</v>
      </c>
    </row>
    <row r="182" spans="1:25">
      <c r="A182" t="s">
        <v>25</v>
      </c>
      <c r="B182" t="s">
        <v>36</v>
      </c>
      <c r="C182">
        <v>16188</v>
      </c>
      <c r="D182" t="s">
        <v>84</v>
      </c>
      <c r="E182">
        <v>37081</v>
      </c>
      <c r="F182" t="s">
        <v>258</v>
      </c>
      <c r="G182">
        <v>1599</v>
      </c>
      <c r="H182" t="s">
        <v>86</v>
      </c>
      <c r="I182" t="s">
        <v>188</v>
      </c>
      <c r="K182" s="1">
        <v>38401</v>
      </c>
      <c r="L182" s="1">
        <v>38401</v>
      </c>
      <c r="M182" s="1">
        <v>42784</v>
      </c>
      <c r="N182" t="s">
        <v>32</v>
      </c>
      <c r="O182" s="1">
        <v>40957</v>
      </c>
      <c r="P182" s="1">
        <v>40592</v>
      </c>
      <c r="Q182" s="1">
        <v>40592</v>
      </c>
      <c r="R182">
        <v>78855</v>
      </c>
      <c r="S182" t="s">
        <v>71</v>
      </c>
      <c r="T182">
        <v>4</v>
      </c>
      <c r="U182">
        <v>360</v>
      </c>
      <c r="V182">
        <v>4</v>
      </c>
      <c r="W182" t="s">
        <v>34</v>
      </c>
      <c r="X182">
        <v>3154.2</v>
      </c>
      <c r="Y182">
        <v>121400910</v>
      </c>
    </row>
    <row r="183" spans="1:25">
      <c r="A183" t="s">
        <v>25</v>
      </c>
      <c r="B183" t="s">
        <v>65</v>
      </c>
      <c r="C183">
        <v>30007</v>
      </c>
      <c r="D183" t="s">
        <v>66</v>
      </c>
      <c r="E183">
        <v>70396</v>
      </c>
      <c r="F183" t="s">
        <v>259</v>
      </c>
      <c r="G183">
        <v>2231</v>
      </c>
      <c r="H183" t="s">
        <v>69</v>
      </c>
      <c r="I183" t="s">
        <v>42</v>
      </c>
      <c r="J183" t="s">
        <v>193</v>
      </c>
      <c r="K183" s="1">
        <v>38839</v>
      </c>
      <c r="L183" s="1">
        <v>38855</v>
      </c>
      <c r="M183" s="1">
        <v>42786</v>
      </c>
      <c r="N183" t="s">
        <v>51</v>
      </c>
      <c r="O183" s="1">
        <v>40959</v>
      </c>
      <c r="P183" s="1">
        <v>40592</v>
      </c>
      <c r="Q183" s="1">
        <v>40592</v>
      </c>
      <c r="R183">
        <v>25863000</v>
      </c>
      <c r="S183" t="s">
        <v>71</v>
      </c>
      <c r="T183">
        <v>4.25</v>
      </c>
      <c r="U183">
        <v>360</v>
      </c>
      <c r="V183">
        <v>4.25</v>
      </c>
      <c r="W183" t="s">
        <v>34</v>
      </c>
      <c r="X183">
        <v>-1099177.5</v>
      </c>
      <c r="Y183">
        <v>180118000</v>
      </c>
    </row>
    <row r="184" spans="1:25">
      <c r="A184" t="s">
        <v>25</v>
      </c>
      <c r="B184" t="s">
        <v>65</v>
      </c>
      <c r="C184">
        <v>30007</v>
      </c>
      <c r="D184" t="s">
        <v>66</v>
      </c>
      <c r="E184">
        <v>70397</v>
      </c>
      <c r="F184" t="s">
        <v>260</v>
      </c>
      <c r="G184">
        <v>2231</v>
      </c>
      <c r="H184" t="s">
        <v>69</v>
      </c>
      <c r="I184" t="s">
        <v>42</v>
      </c>
      <c r="J184" t="s">
        <v>193</v>
      </c>
      <c r="K184" s="1">
        <v>38839</v>
      </c>
      <c r="L184" s="1">
        <v>38855</v>
      </c>
      <c r="M184" s="1">
        <v>42786</v>
      </c>
      <c r="N184" t="s">
        <v>32</v>
      </c>
      <c r="O184" s="1">
        <v>40681</v>
      </c>
      <c r="P184" s="1">
        <v>40592</v>
      </c>
      <c r="Q184" s="1">
        <v>40592</v>
      </c>
      <c r="R184">
        <v>25863000</v>
      </c>
      <c r="S184" t="s">
        <v>76</v>
      </c>
      <c r="T184">
        <v>0</v>
      </c>
      <c r="U184">
        <v>92</v>
      </c>
      <c r="V184">
        <v>1.0459999600000001</v>
      </c>
      <c r="W184" t="s">
        <v>34</v>
      </c>
      <c r="X184">
        <v>69134.67</v>
      </c>
      <c r="Y184">
        <v>180118000</v>
      </c>
    </row>
    <row r="185" spans="1:25">
      <c r="A185" t="s">
        <v>25</v>
      </c>
      <c r="B185" t="s">
        <v>65</v>
      </c>
      <c r="C185">
        <v>30007</v>
      </c>
      <c r="D185" t="s">
        <v>66</v>
      </c>
      <c r="E185">
        <v>208008</v>
      </c>
      <c r="F185" t="s">
        <v>261</v>
      </c>
      <c r="G185">
        <v>6254</v>
      </c>
      <c r="H185" t="s">
        <v>69</v>
      </c>
      <c r="I185" t="s">
        <v>42</v>
      </c>
      <c r="K185" s="1">
        <v>40427</v>
      </c>
      <c r="L185" s="1">
        <v>40427</v>
      </c>
      <c r="M185" s="1">
        <v>44426</v>
      </c>
      <c r="N185" t="s">
        <v>32</v>
      </c>
      <c r="O185" s="1">
        <v>40681</v>
      </c>
      <c r="P185" s="1">
        <v>40592</v>
      </c>
      <c r="Q185" s="1">
        <v>40592</v>
      </c>
      <c r="R185">
        <v>57307510.659999996</v>
      </c>
      <c r="S185" t="s">
        <v>76</v>
      </c>
      <c r="T185">
        <v>0.23599999999999999</v>
      </c>
      <c r="U185">
        <v>92</v>
      </c>
      <c r="V185">
        <v>1.2820000009999999</v>
      </c>
      <c r="W185" t="s">
        <v>34</v>
      </c>
      <c r="X185">
        <v>187752.14</v>
      </c>
      <c r="Y185">
        <v>180118000</v>
      </c>
    </row>
    <row r="186" spans="1:25">
      <c r="A186" t="s">
        <v>25</v>
      </c>
      <c r="B186" t="s">
        <v>36</v>
      </c>
      <c r="C186">
        <v>16188</v>
      </c>
      <c r="D186" t="s">
        <v>37</v>
      </c>
      <c r="E186">
        <v>164572</v>
      </c>
      <c r="F186" t="s">
        <v>262</v>
      </c>
      <c r="G186">
        <v>4541</v>
      </c>
      <c r="H186" t="s">
        <v>29</v>
      </c>
      <c r="I186" t="s">
        <v>42</v>
      </c>
      <c r="K186" s="1">
        <v>39819</v>
      </c>
      <c r="L186" s="1">
        <v>39865</v>
      </c>
      <c r="M186" s="1">
        <v>42604</v>
      </c>
      <c r="N186" t="s">
        <v>32</v>
      </c>
      <c r="O186" s="1">
        <v>40686</v>
      </c>
      <c r="P186" s="1">
        <v>40595</v>
      </c>
      <c r="Q186" s="1">
        <v>40595</v>
      </c>
      <c r="R186">
        <v>25000000</v>
      </c>
      <c r="S186" t="s">
        <v>76</v>
      </c>
      <c r="T186">
        <v>0.43</v>
      </c>
      <c r="U186">
        <v>91</v>
      </c>
      <c r="V186">
        <v>1.4710000350000001</v>
      </c>
      <c r="W186" t="s">
        <v>34</v>
      </c>
      <c r="X186">
        <v>92959.03</v>
      </c>
      <c r="Y186">
        <v>180118000</v>
      </c>
    </row>
    <row r="187" spans="1:25">
      <c r="A187" t="s">
        <v>25</v>
      </c>
      <c r="B187" t="s">
        <v>36</v>
      </c>
      <c r="C187">
        <v>16188</v>
      </c>
      <c r="D187" t="s">
        <v>37</v>
      </c>
      <c r="E187">
        <v>192169</v>
      </c>
      <c r="F187" t="s">
        <v>263</v>
      </c>
      <c r="G187">
        <v>5569</v>
      </c>
      <c r="H187" t="s">
        <v>29</v>
      </c>
      <c r="I187" t="s">
        <v>42</v>
      </c>
      <c r="K187" s="1">
        <v>40226</v>
      </c>
      <c r="L187" s="1">
        <v>40228</v>
      </c>
      <c r="M187" s="1">
        <v>42054</v>
      </c>
      <c r="N187" t="s">
        <v>32</v>
      </c>
      <c r="O187" s="1">
        <v>40959</v>
      </c>
      <c r="P187" s="1">
        <v>40595</v>
      </c>
      <c r="Q187" s="1">
        <v>40595</v>
      </c>
      <c r="R187">
        <v>50000000</v>
      </c>
      <c r="S187" t="s">
        <v>71</v>
      </c>
      <c r="T187">
        <v>3.1549999999999998</v>
      </c>
      <c r="U187">
        <v>362</v>
      </c>
      <c r="V187">
        <v>3.155000002</v>
      </c>
      <c r="W187" t="s">
        <v>34</v>
      </c>
      <c r="X187">
        <v>1586263.89</v>
      </c>
      <c r="Y187">
        <v>180118000</v>
      </c>
    </row>
    <row r="188" spans="1:25">
      <c r="A188" t="s">
        <v>25</v>
      </c>
      <c r="B188" t="s">
        <v>36</v>
      </c>
      <c r="C188">
        <v>16188</v>
      </c>
      <c r="D188" t="s">
        <v>48</v>
      </c>
      <c r="E188">
        <v>71379</v>
      </c>
      <c r="F188" t="s">
        <v>264</v>
      </c>
      <c r="G188">
        <v>2405</v>
      </c>
      <c r="H188" t="s">
        <v>29</v>
      </c>
      <c r="I188" t="s">
        <v>42</v>
      </c>
      <c r="K188" s="1">
        <v>38946</v>
      </c>
      <c r="L188" s="1">
        <v>38950</v>
      </c>
      <c r="M188" s="1">
        <v>42604</v>
      </c>
      <c r="N188" t="s">
        <v>51</v>
      </c>
      <c r="O188" s="1">
        <v>40686</v>
      </c>
      <c r="P188" s="1">
        <v>40595</v>
      </c>
      <c r="Q188" s="1">
        <v>40595</v>
      </c>
      <c r="R188">
        <v>100000000</v>
      </c>
      <c r="S188" t="s">
        <v>76</v>
      </c>
      <c r="T188">
        <v>0.11</v>
      </c>
      <c r="U188">
        <v>91</v>
      </c>
      <c r="V188">
        <v>1.1509999909999999</v>
      </c>
      <c r="W188" t="s">
        <v>34</v>
      </c>
      <c r="X188">
        <v>-290947.21999999997</v>
      </c>
      <c r="Y188">
        <v>180118000</v>
      </c>
    </row>
    <row r="189" spans="1:25">
      <c r="A189" t="s">
        <v>25</v>
      </c>
      <c r="B189" t="s">
        <v>36</v>
      </c>
      <c r="C189">
        <v>16188</v>
      </c>
      <c r="D189" t="s">
        <v>48</v>
      </c>
      <c r="E189">
        <v>165770</v>
      </c>
      <c r="F189" t="s">
        <v>265</v>
      </c>
      <c r="G189">
        <v>4593</v>
      </c>
      <c r="H189" t="s">
        <v>29</v>
      </c>
      <c r="I189" t="s">
        <v>42</v>
      </c>
      <c r="J189" t="s">
        <v>266</v>
      </c>
      <c r="K189" s="1">
        <v>39862</v>
      </c>
      <c r="L189" s="1">
        <v>39864</v>
      </c>
      <c r="M189" s="1">
        <v>45342</v>
      </c>
      <c r="N189" t="s">
        <v>51</v>
      </c>
      <c r="O189" s="1">
        <v>40683</v>
      </c>
      <c r="P189" s="1">
        <v>40595</v>
      </c>
      <c r="Q189" s="1">
        <v>40595</v>
      </c>
      <c r="R189">
        <v>19433333.329999998</v>
      </c>
      <c r="S189" t="s">
        <v>76</v>
      </c>
      <c r="T189">
        <v>0.52</v>
      </c>
      <c r="U189">
        <v>91</v>
      </c>
      <c r="V189">
        <v>1.5609999139999999</v>
      </c>
      <c r="W189" t="s">
        <v>34</v>
      </c>
      <c r="X189">
        <v>-76681.23</v>
      </c>
      <c r="Y189">
        <v>180118000</v>
      </c>
    </row>
    <row r="190" spans="1:25">
      <c r="A190" t="s">
        <v>25</v>
      </c>
      <c r="B190" t="s">
        <v>36</v>
      </c>
      <c r="C190">
        <v>16188</v>
      </c>
      <c r="D190" t="s">
        <v>48</v>
      </c>
      <c r="E190">
        <v>165770</v>
      </c>
      <c r="F190" t="s">
        <v>265</v>
      </c>
      <c r="G190">
        <v>4593</v>
      </c>
      <c r="H190" t="s">
        <v>29</v>
      </c>
      <c r="I190" t="s">
        <v>42</v>
      </c>
      <c r="J190" t="s">
        <v>266</v>
      </c>
      <c r="K190" s="1">
        <v>39862</v>
      </c>
      <c r="L190" s="1">
        <v>39864</v>
      </c>
      <c r="M190" s="1">
        <v>45342</v>
      </c>
      <c r="N190" t="s">
        <v>51</v>
      </c>
      <c r="O190" s="1">
        <v>40683</v>
      </c>
      <c r="P190" s="1">
        <v>40595</v>
      </c>
      <c r="Q190" s="1">
        <v>40595</v>
      </c>
      <c r="R190">
        <v>19433333.329999998</v>
      </c>
      <c r="S190" t="s">
        <v>76</v>
      </c>
      <c r="T190">
        <v>0.52</v>
      </c>
      <c r="U190">
        <v>91</v>
      </c>
      <c r="V190">
        <v>1.5609999139999999</v>
      </c>
      <c r="W190" t="s">
        <v>16</v>
      </c>
      <c r="X190">
        <v>-366666.66</v>
      </c>
      <c r="Y190">
        <v>180118000</v>
      </c>
    </row>
    <row r="191" spans="1:25">
      <c r="A191" t="s">
        <v>25</v>
      </c>
      <c r="B191" t="s">
        <v>36</v>
      </c>
      <c r="C191">
        <v>16188</v>
      </c>
      <c r="D191" t="s">
        <v>48</v>
      </c>
      <c r="E191">
        <v>165771</v>
      </c>
      <c r="F191" t="s">
        <v>267</v>
      </c>
      <c r="G191">
        <v>4592</v>
      </c>
      <c r="H191" t="s">
        <v>29</v>
      </c>
      <c r="I191" t="s">
        <v>42</v>
      </c>
      <c r="J191" t="s">
        <v>266</v>
      </c>
      <c r="K191" s="1">
        <v>39862</v>
      </c>
      <c r="L191" s="1">
        <v>39864</v>
      </c>
      <c r="M191" s="1">
        <v>47534</v>
      </c>
      <c r="N191" t="s">
        <v>51</v>
      </c>
      <c r="O191" s="1">
        <v>40683</v>
      </c>
      <c r="P191" s="1">
        <v>40595</v>
      </c>
      <c r="Q191" s="1">
        <v>40595</v>
      </c>
      <c r="R191">
        <v>18333333.329999998</v>
      </c>
      <c r="S191" t="s">
        <v>76</v>
      </c>
      <c r="T191">
        <v>0.59499999999999997</v>
      </c>
      <c r="U191">
        <v>91</v>
      </c>
      <c r="V191">
        <v>1.6359999679999999</v>
      </c>
      <c r="W191" t="s">
        <v>34</v>
      </c>
      <c r="X191">
        <v>-75816.479999999996</v>
      </c>
      <c r="Y191">
        <v>180118000</v>
      </c>
    </row>
    <row r="192" spans="1:25">
      <c r="A192" t="s">
        <v>25</v>
      </c>
      <c r="B192" t="s">
        <v>36</v>
      </c>
      <c r="C192">
        <v>16188</v>
      </c>
      <c r="D192" t="s">
        <v>48</v>
      </c>
      <c r="E192">
        <v>165771</v>
      </c>
      <c r="F192" t="s">
        <v>267</v>
      </c>
      <c r="G192">
        <v>4592</v>
      </c>
      <c r="H192" t="s">
        <v>29</v>
      </c>
      <c r="I192" t="s">
        <v>42</v>
      </c>
      <c r="J192" t="s">
        <v>266</v>
      </c>
      <c r="K192" s="1">
        <v>39862</v>
      </c>
      <c r="L192" s="1">
        <v>39864</v>
      </c>
      <c r="M192" s="1">
        <v>47534</v>
      </c>
      <c r="N192" t="s">
        <v>51</v>
      </c>
      <c r="O192" s="1">
        <v>40683</v>
      </c>
      <c r="P192" s="1">
        <v>40595</v>
      </c>
      <c r="Q192" s="1">
        <v>40595</v>
      </c>
      <c r="R192">
        <v>18333333.329999998</v>
      </c>
      <c r="S192" t="s">
        <v>76</v>
      </c>
      <c r="T192">
        <v>0.59499999999999997</v>
      </c>
      <c r="U192">
        <v>91</v>
      </c>
      <c r="V192">
        <v>1.6359999679999999</v>
      </c>
      <c r="W192" t="s">
        <v>16</v>
      </c>
      <c r="X192">
        <v>-238095.23</v>
      </c>
      <c r="Y192">
        <v>180118000</v>
      </c>
    </row>
    <row r="193" spans="1:25">
      <c r="A193" t="s">
        <v>25</v>
      </c>
      <c r="B193" t="s">
        <v>36</v>
      </c>
      <c r="C193">
        <v>16188</v>
      </c>
      <c r="D193" t="s">
        <v>93</v>
      </c>
      <c r="E193">
        <v>16026</v>
      </c>
      <c r="F193" t="s">
        <v>268</v>
      </c>
      <c r="G193" t="s">
        <v>269</v>
      </c>
      <c r="H193" t="s">
        <v>29</v>
      </c>
      <c r="I193" t="s">
        <v>30</v>
      </c>
      <c r="K193" s="1">
        <v>38015</v>
      </c>
      <c r="L193" s="1">
        <v>38037</v>
      </c>
      <c r="M193" s="1">
        <v>42422</v>
      </c>
      <c r="N193" t="s">
        <v>51</v>
      </c>
      <c r="O193" s="1">
        <v>40683</v>
      </c>
      <c r="P193" s="1">
        <v>40595</v>
      </c>
      <c r="Q193" s="1">
        <v>40595</v>
      </c>
      <c r="R193">
        <v>20743000</v>
      </c>
      <c r="S193" t="s">
        <v>76</v>
      </c>
      <c r="T193">
        <v>-9.5000000000000001E-2</v>
      </c>
      <c r="U193">
        <v>91</v>
      </c>
      <c r="V193">
        <v>0.94599990570000003</v>
      </c>
      <c r="W193" t="s">
        <v>34</v>
      </c>
      <c r="X193">
        <v>-49602.27</v>
      </c>
      <c r="Y193">
        <v>180118000</v>
      </c>
    </row>
    <row r="194" spans="1:25">
      <c r="A194" t="s">
        <v>25</v>
      </c>
      <c r="B194" t="s">
        <v>36</v>
      </c>
      <c r="C194">
        <v>16188</v>
      </c>
      <c r="D194" t="s">
        <v>181</v>
      </c>
      <c r="E194">
        <v>51344</v>
      </c>
      <c r="F194" t="s">
        <v>270</v>
      </c>
      <c r="G194" t="s">
        <v>271</v>
      </c>
      <c r="H194" t="s">
        <v>29</v>
      </c>
      <c r="I194" t="s">
        <v>30</v>
      </c>
      <c r="J194" t="s">
        <v>184</v>
      </c>
      <c r="K194" s="1">
        <v>38030</v>
      </c>
      <c r="L194" s="1">
        <v>38037</v>
      </c>
      <c r="M194" s="1">
        <v>42420</v>
      </c>
      <c r="N194" t="s">
        <v>51</v>
      </c>
      <c r="O194" s="1">
        <v>40959</v>
      </c>
      <c r="P194" s="1">
        <v>40594</v>
      </c>
      <c r="Q194" s="1">
        <v>40595</v>
      </c>
      <c r="R194">
        <v>670000</v>
      </c>
      <c r="S194" t="s">
        <v>71</v>
      </c>
      <c r="T194">
        <v>4.4712500000000004</v>
      </c>
      <c r="U194">
        <v>365</v>
      </c>
      <c r="V194">
        <v>4.4712507459999999</v>
      </c>
      <c r="W194" t="s">
        <v>34</v>
      </c>
      <c r="X194">
        <v>-29957.38</v>
      </c>
      <c r="Y194">
        <v>180118000</v>
      </c>
    </row>
    <row r="195" spans="1:25">
      <c r="A195" t="s">
        <v>25</v>
      </c>
      <c r="B195" t="s">
        <v>36</v>
      </c>
      <c r="C195">
        <v>16188</v>
      </c>
      <c r="D195" t="s">
        <v>181</v>
      </c>
      <c r="E195">
        <v>94481</v>
      </c>
      <c r="F195" t="s">
        <v>272</v>
      </c>
      <c r="G195" t="s">
        <v>273</v>
      </c>
      <c r="H195" t="s">
        <v>29</v>
      </c>
      <c r="I195" t="s">
        <v>30</v>
      </c>
      <c r="K195" s="1">
        <v>38030</v>
      </c>
      <c r="L195" s="1">
        <v>38037</v>
      </c>
      <c r="M195" s="1">
        <v>42420</v>
      </c>
      <c r="N195" t="s">
        <v>51</v>
      </c>
      <c r="O195" s="1">
        <v>40959</v>
      </c>
      <c r="P195" s="1">
        <v>40594</v>
      </c>
      <c r="Q195" s="1">
        <v>40595</v>
      </c>
      <c r="R195">
        <v>1662000</v>
      </c>
      <c r="S195" t="s">
        <v>71</v>
      </c>
      <c r="T195">
        <v>4.4712500000000004</v>
      </c>
      <c r="U195">
        <v>365</v>
      </c>
      <c r="V195">
        <v>4.4712503010000004</v>
      </c>
      <c r="W195" t="s">
        <v>34</v>
      </c>
      <c r="X195">
        <v>-74312.179999999993</v>
      </c>
      <c r="Y195">
        <v>180118000</v>
      </c>
    </row>
    <row r="196" spans="1:25">
      <c r="A196" t="s">
        <v>25</v>
      </c>
      <c r="B196" t="s">
        <v>65</v>
      </c>
      <c r="C196">
        <v>30007</v>
      </c>
      <c r="D196" t="s">
        <v>66</v>
      </c>
      <c r="E196">
        <v>22940</v>
      </c>
      <c r="F196" t="s">
        <v>274</v>
      </c>
      <c r="G196" t="s">
        <v>275</v>
      </c>
      <c r="H196" t="s">
        <v>69</v>
      </c>
      <c r="I196" t="s">
        <v>42</v>
      </c>
      <c r="J196" t="s">
        <v>193</v>
      </c>
      <c r="K196" s="1">
        <v>38170</v>
      </c>
      <c r="L196" s="1">
        <v>38174</v>
      </c>
      <c r="M196" s="1">
        <v>42422</v>
      </c>
      <c r="N196" t="s">
        <v>51</v>
      </c>
      <c r="O196" s="1">
        <v>40959</v>
      </c>
      <c r="P196" s="1">
        <v>40595</v>
      </c>
      <c r="Q196" s="1">
        <v>40595</v>
      </c>
      <c r="R196">
        <v>10000000</v>
      </c>
      <c r="S196" t="s">
        <v>71</v>
      </c>
      <c r="T196">
        <v>4.5075000000000003</v>
      </c>
      <c r="U196">
        <v>359</v>
      </c>
      <c r="V196">
        <v>4.5075000330000004</v>
      </c>
      <c r="W196" t="s">
        <v>34</v>
      </c>
      <c r="X196">
        <v>-449497.92</v>
      </c>
      <c r="Y196">
        <v>180118000</v>
      </c>
    </row>
    <row r="197" spans="1:25">
      <c r="A197" t="s">
        <v>25</v>
      </c>
      <c r="B197" t="s">
        <v>65</v>
      </c>
      <c r="C197">
        <v>30007</v>
      </c>
      <c r="D197" t="s">
        <v>66</v>
      </c>
      <c r="E197">
        <v>22941</v>
      </c>
      <c r="F197" t="s">
        <v>276</v>
      </c>
      <c r="G197" t="s">
        <v>275</v>
      </c>
      <c r="H197" t="s">
        <v>69</v>
      </c>
      <c r="I197" t="s">
        <v>42</v>
      </c>
      <c r="J197" t="s">
        <v>193</v>
      </c>
      <c r="K197" s="1">
        <v>38170</v>
      </c>
      <c r="L197" s="1">
        <v>38174</v>
      </c>
      <c r="M197" s="1">
        <v>42422</v>
      </c>
      <c r="N197" t="s">
        <v>32</v>
      </c>
      <c r="O197" s="1">
        <v>40683</v>
      </c>
      <c r="P197" s="1">
        <v>40595</v>
      </c>
      <c r="Q197" s="1">
        <v>40595</v>
      </c>
      <c r="R197">
        <v>10000000</v>
      </c>
      <c r="S197" t="s">
        <v>76</v>
      </c>
      <c r="T197">
        <v>0</v>
      </c>
      <c r="U197">
        <v>91</v>
      </c>
      <c r="V197">
        <v>1.041000132</v>
      </c>
      <c r="W197" t="s">
        <v>34</v>
      </c>
      <c r="X197">
        <v>26314.17</v>
      </c>
      <c r="Y197">
        <v>180118000</v>
      </c>
    </row>
    <row r="198" spans="1:25">
      <c r="A198" t="s">
        <v>25</v>
      </c>
      <c r="B198" t="s">
        <v>65</v>
      </c>
      <c r="C198">
        <v>30007</v>
      </c>
      <c r="D198" t="s">
        <v>66</v>
      </c>
      <c r="E198">
        <v>22942</v>
      </c>
      <c r="F198" t="s">
        <v>277</v>
      </c>
      <c r="G198" t="s">
        <v>278</v>
      </c>
      <c r="H198" t="s">
        <v>69</v>
      </c>
      <c r="I198" t="s">
        <v>42</v>
      </c>
      <c r="J198" t="s">
        <v>193</v>
      </c>
      <c r="K198" s="1">
        <v>38113</v>
      </c>
      <c r="L198" s="1">
        <v>38117</v>
      </c>
      <c r="M198" s="1">
        <v>42422</v>
      </c>
      <c r="N198" t="s">
        <v>51</v>
      </c>
      <c r="O198" s="1">
        <v>40959</v>
      </c>
      <c r="P198" s="1">
        <v>40595</v>
      </c>
      <c r="Q198" s="1">
        <v>40595</v>
      </c>
      <c r="R198">
        <v>10000000</v>
      </c>
      <c r="S198" t="s">
        <v>71</v>
      </c>
      <c r="T198">
        <v>4.4924999999999997</v>
      </c>
      <c r="U198">
        <v>359</v>
      </c>
      <c r="V198">
        <v>4.4924999669999996</v>
      </c>
      <c r="W198" t="s">
        <v>34</v>
      </c>
      <c r="X198">
        <v>-448002.08</v>
      </c>
      <c r="Y198">
        <v>180118000</v>
      </c>
    </row>
    <row r="199" spans="1:25">
      <c r="A199" t="s">
        <v>25</v>
      </c>
      <c r="B199" t="s">
        <v>65</v>
      </c>
      <c r="C199">
        <v>30007</v>
      </c>
      <c r="D199" t="s">
        <v>66</v>
      </c>
      <c r="E199">
        <v>22943</v>
      </c>
      <c r="F199" t="s">
        <v>279</v>
      </c>
      <c r="G199" t="s">
        <v>278</v>
      </c>
      <c r="H199" t="s">
        <v>69</v>
      </c>
      <c r="I199" t="s">
        <v>42</v>
      </c>
      <c r="J199" t="s">
        <v>193</v>
      </c>
      <c r="K199" s="1">
        <v>38113</v>
      </c>
      <c r="L199" s="1">
        <v>38117</v>
      </c>
      <c r="M199" s="1">
        <v>42422</v>
      </c>
      <c r="N199" t="s">
        <v>32</v>
      </c>
      <c r="O199" s="1">
        <v>40683</v>
      </c>
      <c r="P199" s="1">
        <v>40595</v>
      </c>
      <c r="Q199" s="1">
        <v>40595</v>
      </c>
      <c r="R199">
        <v>10000000</v>
      </c>
      <c r="S199" t="s">
        <v>76</v>
      </c>
      <c r="T199">
        <v>0</v>
      </c>
      <c r="U199">
        <v>91</v>
      </c>
      <c r="V199">
        <v>1.041000132</v>
      </c>
      <c r="W199" t="s">
        <v>34</v>
      </c>
      <c r="X199">
        <v>26314.17</v>
      </c>
      <c r="Y199">
        <v>180118000</v>
      </c>
    </row>
    <row r="200" spans="1:25">
      <c r="A200" t="s">
        <v>25</v>
      </c>
      <c r="B200" t="s">
        <v>65</v>
      </c>
      <c r="C200">
        <v>30007</v>
      </c>
      <c r="D200" t="s">
        <v>77</v>
      </c>
      <c r="E200">
        <v>185571</v>
      </c>
      <c r="F200" t="s">
        <v>280</v>
      </c>
      <c r="G200">
        <v>5362</v>
      </c>
      <c r="H200" t="s">
        <v>69</v>
      </c>
      <c r="I200" t="s">
        <v>96</v>
      </c>
      <c r="J200" t="s">
        <v>80</v>
      </c>
      <c r="K200" s="1">
        <v>40155</v>
      </c>
      <c r="L200" s="1">
        <v>40158</v>
      </c>
      <c r="M200" s="1">
        <v>41871</v>
      </c>
      <c r="N200" t="s">
        <v>32</v>
      </c>
      <c r="O200" s="1">
        <v>40683</v>
      </c>
      <c r="P200" s="1">
        <v>40595</v>
      </c>
      <c r="Q200" s="1">
        <v>40595</v>
      </c>
      <c r="R200">
        <v>10000000</v>
      </c>
      <c r="S200" t="s">
        <v>76</v>
      </c>
      <c r="T200">
        <v>1.9</v>
      </c>
      <c r="U200">
        <v>91</v>
      </c>
      <c r="V200">
        <v>2.9409998239999999</v>
      </c>
      <c r="W200" t="s">
        <v>34</v>
      </c>
      <c r="X200">
        <v>74341.94</v>
      </c>
      <c r="Y200">
        <v>180118000</v>
      </c>
    </row>
    <row r="201" spans="1:25">
      <c r="A201" t="s">
        <v>25</v>
      </c>
      <c r="B201" t="s">
        <v>65</v>
      </c>
      <c r="C201">
        <v>30007</v>
      </c>
      <c r="D201" t="s">
        <v>84</v>
      </c>
      <c r="E201">
        <v>185781</v>
      </c>
      <c r="F201" t="s">
        <v>281</v>
      </c>
      <c r="G201">
        <v>5372</v>
      </c>
      <c r="H201" t="s">
        <v>86</v>
      </c>
      <c r="I201" t="s">
        <v>96</v>
      </c>
      <c r="K201" s="1">
        <v>40157</v>
      </c>
      <c r="L201" s="1">
        <v>40162</v>
      </c>
      <c r="M201" s="1">
        <v>41325</v>
      </c>
      <c r="N201" t="s">
        <v>32</v>
      </c>
      <c r="O201" s="1">
        <v>40777</v>
      </c>
      <c r="P201" s="1">
        <v>40595</v>
      </c>
      <c r="Q201" s="1">
        <v>40595</v>
      </c>
      <c r="R201">
        <v>10000000</v>
      </c>
      <c r="S201" t="s">
        <v>282</v>
      </c>
      <c r="T201">
        <v>2</v>
      </c>
      <c r="U201">
        <v>185</v>
      </c>
      <c r="V201">
        <v>3.148540541</v>
      </c>
      <c r="W201" t="s">
        <v>34</v>
      </c>
      <c r="X201">
        <v>161800</v>
      </c>
      <c r="Y201">
        <v>121400910</v>
      </c>
    </row>
    <row r="202" spans="1:25">
      <c r="A202" t="s">
        <v>25</v>
      </c>
      <c r="B202" t="s">
        <v>283</v>
      </c>
      <c r="C202">
        <v>4964</v>
      </c>
      <c r="D202" t="s">
        <v>37</v>
      </c>
      <c r="E202">
        <v>60438</v>
      </c>
      <c r="F202" t="s">
        <v>284</v>
      </c>
      <c r="G202" t="s">
        <v>285</v>
      </c>
      <c r="H202" t="s">
        <v>29</v>
      </c>
      <c r="I202" t="s">
        <v>30</v>
      </c>
      <c r="J202" t="s">
        <v>31</v>
      </c>
      <c r="K202" s="1">
        <v>37122</v>
      </c>
      <c r="L202" s="1">
        <v>37122</v>
      </c>
      <c r="M202" s="1">
        <v>41324</v>
      </c>
      <c r="N202" t="s">
        <v>32</v>
      </c>
      <c r="O202" s="1">
        <v>40682</v>
      </c>
      <c r="P202" s="1">
        <v>40593</v>
      </c>
      <c r="Q202" s="1">
        <v>40595</v>
      </c>
      <c r="R202">
        <v>457347.05</v>
      </c>
      <c r="S202" t="s">
        <v>71</v>
      </c>
      <c r="T202">
        <v>5.23</v>
      </c>
      <c r="U202">
        <v>90</v>
      </c>
      <c r="V202">
        <v>5.2299976570000002</v>
      </c>
      <c r="W202" t="s">
        <v>34</v>
      </c>
      <c r="X202">
        <v>5979.81</v>
      </c>
      <c r="Y202">
        <v>180118000</v>
      </c>
    </row>
    <row r="203" spans="1:25">
      <c r="A203" t="s">
        <v>25</v>
      </c>
      <c r="B203" t="s">
        <v>283</v>
      </c>
      <c r="C203">
        <v>4964</v>
      </c>
      <c r="D203" t="s">
        <v>37</v>
      </c>
      <c r="E203">
        <v>63107</v>
      </c>
      <c r="F203" t="s">
        <v>286</v>
      </c>
      <c r="G203" t="s">
        <v>287</v>
      </c>
      <c r="H203" t="s">
        <v>29</v>
      </c>
      <c r="I203" t="s">
        <v>30</v>
      </c>
      <c r="J203" t="s">
        <v>31</v>
      </c>
      <c r="K203" s="1">
        <v>37122</v>
      </c>
      <c r="L203" s="1">
        <v>37122</v>
      </c>
      <c r="M203" s="1">
        <v>41324</v>
      </c>
      <c r="N203" t="s">
        <v>32</v>
      </c>
      <c r="O203" s="1">
        <v>40682</v>
      </c>
      <c r="P203" s="1">
        <v>40593</v>
      </c>
      <c r="Q203" s="1">
        <v>40595</v>
      </c>
      <c r="R203">
        <v>172937.66</v>
      </c>
      <c r="S203" t="s">
        <v>71</v>
      </c>
      <c r="T203">
        <v>5.23</v>
      </c>
      <c r="U203">
        <v>90</v>
      </c>
      <c r="V203">
        <v>5.2300002210000001</v>
      </c>
      <c r="W203" t="s">
        <v>16</v>
      </c>
      <c r="X203">
        <v>18232.11</v>
      </c>
      <c r="Y203">
        <v>180118000</v>
      </c>
    </row>
    <row r="204" spans="1:25">
      <c r="A204" t="s">
        <v>25</v>
      </c>
      <c r="B204" t="s">
        <v>283</v>
      </c>
      <c r="C204">
        <v>4964</v>
      </c>
      <c r="D204" t="s">
        <v>37</v>
      </c>
      <c r="E204">
        <v>63107</v>
      </c>
      <c r="F204" t="s">
        <v>286</v>
      </c>
      <c r="G204" t="s">
        <v>287</v>
      </c>
      <c r="H204" t="s">
        <v>29</v>
      </c>
      <c r="I204" t="s">
        <v>30</v>
      </c>
      <c r="J204" t="s">
        <v>31</v>
      </c>
      <c r="K204" s="1">
        <v>37122</v>
      </c>
      <c r="L204" s="1">
        <v>37122</v>
      </c>
      <c r="M204" s="1">
        <v>41324</v>
      </c>
      <c r="N204" t="s">
        <v>32</v>
      </c>
      <c r="O204" s="1">
        <v>40682</v>
      </c>
      <c r="P204" s="1">
        <v>40593</v>
      </c>
      <c r="Q204" s="1">
        <v>40595</v>
      </c>
      <c r="R204">
        <v>172937.66</v>
      </c>
      <c r="S204" t="s">
        <v>71</v>
      </c>
      <c r="T204">
        <v>5.23</v>
      </c>
      <c r="U204">
        <v>90</v>
      </c>
      <c r="V204">
        <v>5.2300002210000001</v>
      </c>
      <c r="W204" t="s">
        <v>34</v>
      </c>
      <c r="X204">
        <v>2261.16</v>
      </c>
      <c r="Y204">
        <v>180118000</v>
      </c>
    </row>
    <row r="205" spans="1:25">
      <c r="A205" t="s">
        <v>25</v>
      </c>
      <c r="B205" t="s">
        <v>36</v>
      </c>
      <c r="C205">
        <v>16188</v>
      </c>
      <c r="D205" t="s">
        <v>48</v>
      </c>
      <c r="E205">
        <v>11021</v>
      </c>
      <c r="F205" t="s">
        <v>288</v>
      </c>
      <c r="G205" t="s">
        <v>289</v>
      </c>
      <c r="H205" t="s">
        <v>29</v>
      </c>
      <c r="I205" t="s">
        <v>42</v>
      </c>
      <c r="K205" s="1">
        <v>37582</v>
      </c>
      <c r="L205" s="1">
        <v>37582</v>
      </c>
      <c r="M205" s="1">
        <v>41967</v>
      </c>
      <c r="N205" t="s">
        <v>51</v>
      </c>
      <c r="O205" s="1">
        <v>40686</v>
      </c>
      <c r="P205" s="1">
        <v>40596</v>
      </c>
      <c r="Q205" s="1">
        <v>40596</v>
      </c>
      <c r="R205">
        <v>50000000</v>
      </c>
      <c r="S205" t="s">
        <v>76</v>
      </c>
      <c r="T205">
        <v>0.31</v>
      </c>
      <c r="U205">
        <v>92</v>
      </c>
      <c r="V205">
        <v>1.3510000170000001</v>
      </c>
      <c r="W205" t="s">
        <v>34</v>
      </c>
      <c r="X205">
        <v>-172627.78</v>
      </c>
      <c r="Y205">
        <v>180118000</v>
      </c>
    </row>
    <row r="206" spans="1:25">
      <c r="A206" t="s">
        <v>25</v>
      </c>
      <c r="B206" t="s">
        <v>36</v>
      </c>
      <c r="C206">
        <v>16188</v>
      </c>
      <c r="D206" t="s">
        <v>48</v>
      </c>
      <c r="E206">
        <v>11023</v>
      </c>
      <c r="F206" t="s">
        <v>290</v>
      </c>
      <c r="G206" t="s">
        <v>291</v>
      </c>
      <c r="H206" t="s">
        <v>29</v>
      </c>
      <c r="I206" t="s">
        <v>42</v>
      </c>
      <c r="K206" s="1">
        <v>37582</v>
      </c>
      <c r="L206" s="1">
        <v>37582</v>
      </c>
      <c r="M206" s="1">
        <v>41235</v>
      </c>
      <c r="N206" t="s">
        <v>51</v>
      </c>
      <c r="O206" s="1">
        <v>40686</v>
      </c>
      <c r="P206" s="1">
        <v>40596</v>
      </c>
      <c r="Q206" s="1">
        <v>40596</v>
      </c>
      <c r="R206">
        <v>50000000</v>
      </c>
      <c r="S206" t="s">
        <v>76</v>
      </c>
      <c r="T206">
        <v>0.28999999999999998</v>
      </c>
      <c r="U206">
        <v>92</v>
      </c>
      <c r="V206">
        <v>1.3309999830000001</v>
      </c>
      <c r="W206" t="s">
        <v>34</v>
      </c>
      <c r="X206">
        <v>-170072.22</v>
      </c>
      <c r="Y206">
        <v>180118000</v>
      </c>
    </row>
    <row r="207" spans="1:25">
      <c r="A207" t="s">
        <v>25</v>
      </c>
      <c r="B207" t="s">
        <v>36</v>
      </c>
      <c r="C207">
        <v>16188</v>
      </c>
      <c r="D207" t="s">
        <v>48</v>
      </c>
      <c r="E207">
        <v>65618</v>
      </c>
      <c r="F207" t="s">
        <v>292</v>
      </c>
      <c r="G207">
        <v>2259</v>
      </c>
      <c r="H207" t="s">
        <v>29</v>
      </c>
      <c r="I207" t="s">
        <v>42</v>
      </c>
      <c r="K207" s="1">
        <v>38855</v>
      </c>
      <c r="L207" s="1">
        <v>38859</v>
      </c>
      <c r="M207" s="1">
        <v>40685</v>
      </c>
      <c r="N207" t="s">
        <v>51</v>
      </c>
      <c r="O207" s="1">
        <v>40685</v>
      </c>
      <c r="P207" s="1">
        <v>40596</v>
      </c>
      <c r="Q207" s="1">
        <v>40596</v>
      </c>
      <c r="R207">
        <v>100000000</v>
      </c>
      <c r="S207" t="s">
        <v>76</v>
      </c>
      <c r="T207">
        <v>7.0000000000000007E-2</v>
      </c>
      <c r="U207">
        <v>92</v>
      </c>
      <c r="V207">
        <v>1.1109999909999999</v>
      </c>
      <c r="W207" t="s">
        <v>34</v>
      </c>
      <c r="X207">
        <v>-283922.21999999997</v>
      </c>
      <c r="Y207">
        <v>180118000</v>
      </c>
    </row>
    <row r="208" spans="1:25">
      <c r="A208" t="s">
        <v>25</v>
      </c>
      <c r="B208" t="s">
        <v>36</v>
      </c>
      <c r="C208">
        <v>16188</v>
      </c>
      <c r="D208" t="s">
        <v>93</v>
      </c>
      <c r="E208">
        <v>129436</v>
      </c>
      <c r="F208" t="s">
        <v>293</v>
      </c>
      <c r="G208">
        <v>3541</v>
      </c>
      <c r="H208" t="s">
        <v>29</v>
      </c>
      <c r="I208" t="s">
        <v>30</v>
      </c>
      <c r="K208" s="1">
        <v>39477</v>
      </c>
      <c r="L208" s="1">
        <v>39500</v>
      </c>
      <c r="M208" s="1">
        <v>43153</v>
      </c>
      <c r="N208" t="s">
        <v>51</v>
      </c>
      <c r="O208" s="1">
        <v>40686</v>
      </c>
      <c r="P208" s="1">
        <v>40596</v>
      </c>
      <c r="Q208" s="1">
        <v>40596</v>
      </c>
      <c r="R208">
        <v>28400000</v>
      </c>
      <c r="S208" t="s">
        <v>76</v>
      </c>
      <c r="T208">
        <v>0.1515</v>
      </c>
      <c r="U208">
        <v>92</v>
      </c>
      <c r="V208">
        <v>1.1924999999999999</v>
      </c>
      <c r="W208" t="s">
        <v>34</v>
      </c>
      <c r="X208">
        <v>-86549</v>
      </c>
      <c r="Y208">
        <v>180118000</v>
      </c>
    </row>
    <row r="209" spans="1:25">
      <c r="A209" t="s">
        <v>25</v>
      </c>
      <c r="B209" t="s">
        <v>65</v>
      </c>
      <c r="C209">
        <v>30007</v>
      </c>
      <c r="D209" t="s">
        <v>84</v>
      </c>
      <c r="E209">
        <v>121498</v>
      </c>
      <c r="F209" t="s">
        <v>294</v>
      </c>
      <c r="G209">
        <v>3426</v>
      </c>
      <c r="H209" t="s">
        <v>86</v>
      </c>
      <c r="I209" t="s">
        <v>96</v>
      </c>
      <c r="K209" s="1">
        <v>39427</v>
      </c>
      <c r="L209" s="1">
        <v>39430</v>
      </c>
      <c r="M209" s="1">
        <v>40869</v>
      </c>
      <c r="N209" t="s">
        <v>32</v>
      </c>
      <c r="O209" s="1">
        <v>40686</v>
      </c>
      <c r="P209" s="1">
        <v>40596</v>
      </c>
      <c r="Q209" s="1">
        <v>40596</v>
      </c>
      <c r="R209">
        <v>10000000</v>
      </c>
      <c r="S209" t="s">
        <v>76</v>
      </c>
      <c r="T209">
        <v>0.18</v>
      </c>
      <c r="U209">
        <v>92</v>
      </c>
      <c r="V209">
        <v>1.22099987</v>
      </c>
      <c r="W209" t="s">
        <v>34</v>
      </c>
      <c r="X209">
        <v>31203.33</v>
      </c>
      <c r="Y209">
        <v>121400910</v>
      </c>
    </row>
    <row r="210" spans="1:25">
      <c r="A210" t="s">
        <v>25</v>
      </c>
      <c r="B210" t="s">
        <v>65</v>
      </c>
      <c r="C210">
        <v>30007</v>
      </c>
      <c r="D210" t="s">
        <v>84</v>
      </c>
      <c r="E210">
        <v>121856</v>
      </c>
      <c r="F210" t="s">
        <v>295</v>
      </c>
      <c r="G210">
        <v>3444</v>
      </c>
      <c r="H210" t="s">
        <v>86</v>
      </c>
      <c r="I210" t="s">
        <v>96</v>
      </c>
      <c r="K210" s="1">
        <v>39429</v>
      </c>
      <c r="L210" s="1">
        <v>39434</v>
      </c>
      <c r="M210" s="1">
        <v>40869</v>
      </c>
      <c r="N210" t="s">
        <v>32</v>
      </c>
      <c r="O210" s="1">
        <v>40686</v>
      </c>
      <c r="P210" s="1">
        <v>40596</v>
      </c>
      <c r="Q210" s="1">
        <v>40596</v>
      </c>
      <c r="R210">
        <v>5000000</v>
      </c>
      <c r="S210" t="s">
        <v>76</v>
      </c>
      <c r="T210">
        <v>0.18</v>
      </c>
      <c r="U210">
        <v>92</v>
      </c>
      <c r="V210">
        <v>1.2210002609999999</v>
      </c>
      <c r="W210" t="s">
        <v>34</v>
      </c>
      <c r="X210">
        <v>15601.67</v>
      </c>
      <c r="Y210">
        <v>121400910</v>
      </c>
    </row>
    <row r="211" spans="1:25">
      <c r="A211" t="s">
        <v>25</v>
      </c>
      <c r="B211" t="s">
        <v>65</v>
      </c>
      <c r="C211">
        <v>30007</v>
      </c>
      <c r="D211" t="s">
        <v>84</v>
      </c>
      <c r="E211">
        <v>134480</v>
      </c>
      <c r="F211" t="s">
        <v>296</v>
      </c>
      <c r="G211">
        <v>3607</v>
      </c>
      <c r="H211" t="s">
        <v>86</v>
      </c>
      <c r="I211" t="s">
        <v>96</v>
      </c>
      <c r="K211" s="1">
        <v>39500</v>
      </c>
      <c r="L211" s="1">
        <v>39500</v>
      </c>
      <c r="M211" s="1">
        <v>43153</v>
      </c>
      <c r="N211" t="s">
        <v>32</v>
      </c>
      <c r="O211" s="1">
        <v>40685</v>
      </c>
      <c r="P211" s="1">
        <v>40596</v>
      </c>
      <c r="Q211" s="1">
        <v>40596</v>
      </c>
      <c r="R211">
        <v>48925</v>
      </c>
      <c r="S211" t="s">
        <v>71</v>
      </c>
      <c r="T211">
        <v>4.55</v>
      </c>
      <c r="U211">
        <v>90</v>
      </c>
      <c r="V211">
        <v>4.5499846699999997</v>
      </c>
      <c r="W211" t="s">
        <v>34</v>
      </c>
      <c r="X211">
        <v>556.52</v>
      </c>
      <c r="Y211">
        <v>121400910</v>
      </c>
    </row>
    <row r="212" spans="1:25">
      <c r="A212" t="s">
        <v>25</v>
      </c>
      <c r="B212" t="s">
        <v>65</v>
      </c>
      <c r="C212">
        <v>30007</v>
      </c>
      <c r="D212" t="s">
        <v>84</v>
      </c>
      <c r="E212">
        <v>172721</v>
      </c>
      <c r="F212" t="s">
        <v>297</v>
      </c>
      <c r="G212">
        <v>4823</v>
      </c>
      <c r="H212" t="s">
        <v>86</v>
      </c>
      <c r="I212" t="s">
        <v>96</v>
      </c>
      <c r="K212" s="1">
        <v>39972</v>
      </c>
      <c r="L212" s="1">
        <v>39975</v>
      </c>
      <c r="M212" s="1">
        <v>43153</v>
      </c>
      <c r="N212" t="s">
        <v>32</v>
      </c>
      <c r="O212" s="1">
        <v>40685</v>
      </c>
      <c r="P212" s="1">
        <v>40596</v>
      </c>
      <c r="Q212" s="1">
        <v>40596</v>
      </c>
      <c r="R212">
        <v>750000</v>
      </c>
      <c r="S212" t="s">
        <v>71</v>
      </c>
      <c r="T212">
        <v>4.55</v>
      </c>
      <c r="U212">
        <v>90</v>
      </c>
      <c r="V212">
        <v>4.55</v>
      </c>
      <c r="W212" t="s">
        <v>34</v>
      </c>
      <c r="X212">
        <v>8531.25</v>
      </c>
      <c r="Y212">
        <v>121400910</v>
      </c>
    </row>
    <row r="213" spans="1:25">
      <c r="A213" t="s">
        <v>25</v>
      </c>
      <c r="B213" t="s">
        <v>65</v>
      </c>
      <c r="C213">
        <v>30007</v>
      </c>
      <c r="D213" t="s">
        <v>84</v>
      </c>
      <c r="E213">
        <v>202734</v>
      </c>
      <c r="F213" t="s">
        <v>298</v>
      </c>
      <c r="G213">
        <v>6067</v>
      </c>
      <c r="H213" t="s">
        <v>86</v>
      </c>
      <c r="I213" t="s">
        <v>96</v>
      </c>
      <c r="K213" s="1">
        <v>40361</v>
      </c>
      <c r="L213" s="1">
        <v>40366</v>
      </c>
      <c r="M213" s="1">
        <v>43153</v>
      </c>
      <c r="N213" t="s">
        <v>32</v>
      </c>
      <c r="O213" s="1">
        <v>40685</v>
      </c>
      <c r="P213" s="1">
        <v>40596</v>
      </c>
      <c r="Q213" s="1">
        <v>40596</v>
      </c>
      <c r="R213">
        <v>697000</v>
      </c>
      <c r="S213" t="s">
        <v>71</v>
      </c>
      <c r="T213">
        <v>4.55</v>
      </c>
      <c r="U213">
        <v>90</v>
      </c>
      <c r="V213">
        <v>4.5500028690000001</v>
      </c>
      <c r="W213" t="s">
        <v>34</v>
      </c>
      <c r="X213">
        <v>7928.38</v>
      </c>
      <c r="Y213">
        <v>121400910</v>
      </c>
    </row>
    <row r="214" spans="1:25">
      <c r="A214" t="s">
        <v>25</v>
      </c>
      <c r="B214" t="s">
        <v>65</v>
      </c>
      <c r="C214">
        <v>30007</v>
      </c>
      <c r="D214" t="s">
        <v>84</v>
      </c>
      <c r="E214">
        <v>203735</v>
      </c>
      <c r="F214" t="s">
        <v>299</v>
      </c>
      <c r="G214">
        <v>6143</v>
      </c>
      <c r="H214" t="s">
        <v>86</v>
      </c>
      <c r="I214" t="s">
        <v>96</v>
      </c>
      <c r="K214" s="1">
        <v>40381</v>
      </c>
      <c r="L214" s="1">
        <v>40386</v>
      </c>
      <c r="M214" s="1">
        <v>43153</v>
      </c>
      <c r="N214" t="s">
        <v>32</v>
      </c>
      <c r="O214" s="1">
        <v>40685</v>
      </c>
      <c r="P214" s="1">
        <v>40596</v>
      </c>
      <c r="Q214" s="1">
        <v>40596</v>
      </c>
      <c r="R214">
        <v>620000</v>
      </c>
      <c r="S214" t="s">
        <v>71</v>
      </c>
      <c r="T214">
        <v>4.55</v>
      </c>
      <c r="U214">
        <v>90</v>
      </c>
      <c r="V214">
        <v>4.55</v>
      </c>
      <c r="W214" t="s">
        <v>34</v>
      </c>
      <c r="X214">
        <v>7052.5</v>
      </c>
      <c r="Y214">
        <v>121400910</v>
      </c>
    </row>
    <row r="215" spans="1:25">
      <c r="A215" t="s">
        <v>25</v>
      </c>
      <c r="B215" t="s">
        <v>65</v>
      </c>
      <c r="C215">
        <v>30007</v>
      </c>
      <c r="D215" t="s">
        <v>84</v>
      </c>
      <c r="E215">
        <v>214000</v>
      </c>
      <c r="F215" t="s">
        <v>300</v>
      </c>
      <c r="G215">
        <v>6510</v>
      </c>
      <c r="H215" t="s">
        <v>86</v>
      </c>
      <c r="I215" t="s">
        <v>96</v>
      </c>
      <c r="K215" s="1">
        <v>40513</v>
      </c>
      <c r="L215" s="1">
        <v>40518</v>
      </c>
      <c r="M215" s="1">
        <v>43153</v>
      </c>
      <c r="N215" t="s">
        <v>32</v>
      </c>
      <c r="O215" s="1">
        <v>40685</v>
      </c>
      <c r="P215" s="1">
        <v>40596</v>
      </c>
      <c r="Q215" s="1">
        <v>40596</v>
      </c>
      <c r="R215">
        <v>480000</v>
      </c>
      <c r="S215" t="s">
        <v>71</v>
      </c>
      <c r="T215">
        <v>4.55</v>
      </c>
      <c r="U215">
        <v>90</v>
      </c>
      <c r="V215">
        <v>4.55</v>
      </c>
      <c r="W215" t="s">
        <v>34</v>
      </c>
      <c r="X215">
        <v>5460</v>
      </c>
      <c r="Y215">
        <v>121400910</v>
      </c>
    </row>
    <row r="216" spans="1:25">
      <c r="A216" t="s">
        <v>25</v>
      </c>
      <c r="B216" t="s">
        <v>65</v>
      </c>
      <c r="C216">
        <v>30007</v>
      </c>
      <c r="D216" t="s">
        <v>84</v>
      </c>
      <c r="E216">
        <v>214929</v>
      </c>
      <c r="F216" t="s">
        <v>301</v>
      </c>
      <c r="G216">
        <v>6560</v>
      </c>
      <c r="H216" t="s">
        <v>86</v>
      </c>
      <c r="I216" t="s">
        <v>96</v>
      </c>
      <c r="K216" s="1">
        <v>40528</v>
      </c>
      <c r="L216" s="1">
        <v>40533</v>
      </c>
      <c r="M216" s="1">
        <v>43153</v>
      </c>
      <c r="N216" t="s">
        <v>32</v>
      </c>
      <c r="O216" s="1">
        <v>40685</v>
      </c>
      <c r="P216" s="1">
        <v>40596</v>
      </c>
      <c r="Q216" s="1">
        <v>40596</v>
      </c>
      <c r="R216">
        <v>400000</v>
      </c>
      <c r="S216" t="s">
        <v>71</v>
      </c>
      <c r="T216">
        <v>4.55</v>
      </c>
      <c r="U216">
        <v>90</v>
      </c>
      <c r="V216">
        <v>4.55</v>
      </c>
      <c r="W216" t="s">
        <v>34</v>
      </c>
      <c r="X216">
        <v>4550</v>
      </c>
      <c r="Y216">
        <v>121400910</v>
      </c>
    </row>
    <row r="217" spans="1:25">
      <c r="A217" t="s">
        <v>25</v>
      </c>
      <c r="B217" t="s">
        <v>65</v>
      </c>
      <c r="C217">
        <v>30007</v>
      </c>
      <c r="D217" t="s">
        <v>84</v>
      </c>
      <c r="E217">
        <v>216122</v>
      </c>
      <c r="F217" t="s">
        <v>302</v>
      </c>
      <c r="G217">
        <v>6610</v>
      </c>
      <c r="H217" t="s">
        <v>86</v>
      </c>
      <c r="I217" t="s">
        <v>96</v>
      </c>
      <c r="K217" s="1">
        <v>40548</v>
      </c>
      <c r="L217" s="1">
        <v>40553</v>
      </c>
      <c r="M217" s="1">
        <v>43153</v>
      </c>
      <c r="N217" t="s">
        <v>32</v>
      </c>
      <c r="O217" s="1">
        <v>40685</v>
      </c>
      <c r="P217" s="1">
        <v>40596</v>
      </c>
      <c r="Q217" s="1">
        <v>40596</v>
      </c>
      <c r="R217">
        <v>1183000</v>
      </c>
      <c r="S217" t="s">
        <v>71</v>
      </c>
      <c r="T217">
        <v>4.55</v>
      </c>
      <c r="U217">
        <v>90</v>
      </c>
      <c r="V217">
        <v>4.5500016910000003</v>
      </c>
      <c r="W217" t="s">
        <v>34</v>
      </c>
      <c r="X217">
        <v>13456.63</v>
      </c>
      <c r="Y217">
        <v>121400910</v>
      </c>
    </row>
    <row r="218" spans="1:25">
      <c r="A218" t="s">
        <v>25</v>
      </c>
      <c r="B218" t="s">
        <v>303</v>
      </c>
      <c r="C218">
        <v>70154</v>
      </c>
      <c r="D218" t="s">
        <v>84</v>
      </c>
      <c r="E218">
        <v>34168</v>
      </c>
      <c r="F218" t="s">
        <v>304</v>
      </c>
      <c r="G218" t="s">
        <v>305</v>
      </c>
      <c r="H218" t="s">
        <v>86</v>
      </c>
      <c r="I218" t="s">
        <v>96</v>
      </c>
      <c r="K218" s="1">
        <v>36544</v>
      </c>
      <c r="L218" s="1">
        <v>36579</v>
      </c>
      <c r="M218" s="1">
        <v>42058</v>
      </c>
      <c r="N218" t="s">
        <v>32</v>
      </c>
      <c r="O218" s="1">
        <v>40962</v>
      </c>
      <c r="P218" s="1">
        <v>40597</v>
      </c>
      <c r="Q218" s="1">
        <v>40597</v>
      </c>
      <c r="R218">
        <v>30000000</v>
      </c>
      <c r="S218" t="s">
        <v>306</v>
      </c>
      <c r="T218">
        <v>0</v>
      </c>
      <c r="U218">
        <v>360</v>
      </c>
      <c r="V218">
        <v>4.0090000000000003</v>
      </c>
      <c r="W218" t="s">
        <v>34</v>
      </c>
      <c r="X218">
        <v>1202700</v>
      </c>
      <c r="Y218">
        <v>121400910</v>
      </c>
    </row>
    <row r="219" spans="1:25">
      <c r="A219" t="s">
        <v>25</v>
      </c>
      <c r="B219" t="s">
        <v>65</v>
      </c>
      <c r="C219">
        <v>30007</v>
      </c>
      <c r="D219" t="s">
        <v>37</v>
      </c>
      <c r="E219">
        <v>10935</v>
      </c>
      <c r="F219" t="s">
        <v>307</v>
      </c>
      <c r="G219" t="s">
        <v>308</v>
      </c>
      <c r="H219" t="s">
        <v>29</v>
      </c>
      <c r="I219" t="s">
        <v>42</v>
      </c>
      <c r="K219" s="1">
        <v>36608</v>
      </c>
      <c r="L219" s="1">
        <v>38040</v>
      </c>
      <c r="M219" s="1">
        <v>40962</v>
      </c>
      <c r="N219" t="s">
        <v>32</v>
      </c>
      <c r="O219" s="1">
        <v>40962</v>
      </c>
      <c r="P219" s="1">
        <v>40597</v>
      </c>
      <c r="Q219" s="1">
        <v>40597</v>
      </c>
      <c r="R219">
        <v>20000000</v>
      </c>
      <c r="S219" t="s">
        <v>71</v>
      </c>
      <c r="T219">
        <v>6</v>
      </c>
      <c r="U219">
        <v>360</v>
      </c>
      <c r="V219">
        <v>6</v>
      </c>
      <c r="W219" t="s">
        <v>34</v>
      </c>
      <c r="X219">
        <v>1200000</v>
      </c>
      <c r="Y219">
        <v>180118000</v>
      </c>
    </row>
    <row r="220" spans="1:25">
      <c r="A220" t="s">
        <v>25</v>
      </c>
      <c r="B220" t="s">
        <v>65</v>
      </c>
      <c r="C220">
        <v>30007</v>
      </c>
      <c r="D220" t="s">
        <v>66</v>
      </c>
      <c r="E220">
        <v>103628</v>
      </c>
      <c r="F220" t="s">
        <v>309</v>
      </c>
      <c r="G220">
        <v>3103</v>
      </c>
      <c r="H220" t="s">
        <v>69</v>
      </c>
      <c r="I220" t="s">
        <v>96</v>
      </c>
      <c r="J220" t="s">
        <v>80</v>
      </c>
      <c r="K220" s="1">
        <v>39279</v>
      </c>
      <c r="L220" s="1">
        <v>39501</v>
      </c>
      <c r="M220" s="1">
        <v>42058</v>
      </c>
      <c r="N220" t="s">
        <v>51</v>
      </c>
      <c r="O220" s="1">
        <v>40962</v>
      </c>
      <c r="P220" s="1">
        <v>40597</v>
      </c>
      <c r="Q220" s="1">
        <v>40597</v>
      </c>
      <c r="R220">
        <v>30000000</v>
      </c>
      <c r="S220" t="s">
        <v>310</v>
      </c>
      <c r="T220">
        <v>0</v>
      </c>
      <c r="U220">
        <v>360</v>
      </c>
      <c r="V220">
        <v>4.0090000000000003</v>
      </c>
      <c r="W220" t="s">
        <v>34</v>
      </c>
      <c r="X220">
        <v>-1202700</v>
      </c>
      <c r="Y220">
        <v>180118000</v>
      </c>
    </row>
    <row r="221" spans="1:25">
      <c r="A221" t="s">
        <v>25</v>
      </c>
      <c r="B221" t="s">
        <v>65</v>
      </c>
      <c r="C221">
        <v>30007</v>
      </c>
      <c r="D221" t="s">
        <v>66</v>
      </c>
      <c r="E221">
        <v>103629</v>
      </c>
      <c r="F221" t="s">
        <v>311</v>
      </c>
      <c r="G221">
        <v>3103</v>
      </c>
      <c r="H221" t="s">
        <v>69</v>
      </c>
      <c r="I221" t="s">
        <v>96</v>
      </c>
      <c r="J221" t="s">
        <v>80</v>
      </c>
      <c r="K221" s="1">
        <v>39279</v>
      </c>
      <c r="L221" s="1">
        <v>39501</v>
      </c>
      <c r="M221" s="1">
        <v>42058</v>
      </c>
      <c r="N221" t="s">
        <v>32</v>
      </c>
      <c r="O221" s="1">
        <v>40686</v>
      </c>
      <c r="P221" s="1">
        <v>40597</v>
      </c>
      <c r="Q221" s="1">
        <v>40597</v>
      </c>
      <c r="R221">
        <v>30000000</v>
      </c>
      <c r="S221" t="s">
        <v>76</v>
      </c>
      <c r="T221">
        <v>0.63</v>
      </c>
      <c r="U221">
        <v>92</v>
      </c>
      <c r="V221">
        <v>1.6699999569999999</v>
      </c>
      <c r="W221" t="s">
        <v>34</v>
      </c>
      <c r="X221">
        <v>128033.33</v>
      </c>
      <c r="Y221">
        <v>180118000</v>
      </c>
    </row>
    <row r="222" spans="1:25">
      <c r="A222" t="s">
        <v>25</v>
      </c>
      <c r="B222" t="s">
        <v>65</v>
      </c>
      <c r="C222">
        <v>30007</v>
      </c>
      <c r="D222" t="s">
        <v>66</v>
      </c>
      <c r="E222">
        <v>156868</v>
      </c>
      <c r="F222" t="s">
        <v>312</v>
      </c>
      <c r="G222">
        <v>4210</v>
      </c>
      <c r="H222" t="s">
        <v>250</v>
      </c>
      <c r="I222" t="s">
        <v>42</v>
      </c>
      <c r="J222" t="s">
        <v>251</v>
      </c>
      <c r="K222" s="1">
        <v>39748</v>
      </c>
      <c r="L222" s="1">
        <v>40504</v>
      </c>
      <c r="M222" s="1">
        <v>40596</v>
      </c>
      <c r="N222" t="s">
        <v>51</v>
      </c>
      <c r="P222" s="1">
        <v>40596</v>
      </c>
      <c r="Q222" s="1">
        <v>40597</v>
      </c>
      <c r="R222">
        <v>100000000</v>
      </c>
      <c r="S222" t="s">
        <v>91</v>
      </c>
      <c r="T222">
        <v>0.41499999999999998</v>
      </c>
      <c r="U222">
        <v>92</v>
      </c>
      <c r="V222">
        <v>1.0834999830000001</v>
      </c>
      <c r="W222" t="s">
        <v>34</v>
      </c>
      <c r="X222">
        <v>-276894.44</v>
      </c>
      <c r="Y222">
        <v>180118000</v>
      </c>
    </row>
    <row r="223" spans="1:25">
      <c r="A223" t="s">
        <v>25</v>
      </c>
      <c r="B223" t="s">
        <v>65</v>
      </c>
      <c r="C223">
        <v>30007</v>
      </c>
      <c r="D223" t="s">
        <v>66</v>
      </c>
      <c r="E223">
        <v>156869</v>
      </c>
      <c r="F223" t="s">
        <v>313</v>
      </c>
      <c r="G223">
        <v>4210</v>
      </c>
      <c r="H223" t="s">
        <v>250</v>
      </c>
      <c r="I223" t="s">
        <v>42</v>
      </c>
      <c r="J223" t="s">
        <v>251</v>
      </c>
      <c r="K223" s="1">
        <v>39748</v>
      </c>
      <c r="L223" s="1">
        <v>40504</v>
      </c>
      <c r="M223" s="1">
        <v>40596</v>
      </c>
      <c r="N223" t="s">
        <v>32</v>
      </c>
      <c r="P223" s="1">
        <v>40596</v>
      </c>
      <c r="Q223" s="1">
        <v>40597</v>
      </c>
      <c r="R223">
        <v>100000000</v>
      </c>
      <c r="S223" t="s">
        <v>71</v>
      </c>
      <c r="T223">
        <v>3.99</v>
      </c>
      <c r="U223">
        <v>92</v>
      </c>
      <c r="V223">
        <v>3.990000013</v>
      </c>
      <c r="W223" t="s">
        <v>34</v>
      </c>
      <c r="X223">
        <v>1019666.67</v>
      </c>
      <c r="Y223">
        <v>180118000</v>
      </c>
    </row>
    <row r="224" spans="1:25">
      <c r="A224" t="s">
        <v>25</v>
      </c>
      <c r="B224" t="s">
        <v>65</v>
      </c>
      <c r="C224">
        <v>30007</v>
      </c>
      <c r="D224" t="s">
        <v>66</v>
      </c>
      <c r="E224">
        <v>157444</v>
      </c>
      <c r="F224" t="s">
        <v>314</v>
      </c>
      <c r="G224">
        <v>4276</v>
      </c>
      <c r="H224" t="s">
        <v>250</v>
      </c>
      <c r="I224" t="s">
        <v>42</v>
      </c>
      <c r="J224" t="s">
        <v>251</v>
      </c>
      <c r="K224" s="1">
        <v>39755</v>
      </c>
      <c r="L224" s="1">
        <v>40504</v>
      </c>
      <c r="M224" s="1">
        <v>40596</v>
      </c>
      <c r="N224" t="s">
        <v>51</v>
      </c>
      <c r="P224" s="1">
        <v>40596</v>
      </c>
      <c r="Q224" s="1">
        <v>40597</v>
      </c>
      <c r="R224">
        <v>100000000</v>
      </c>
      <c r="S224" t="s">
        <v>91</v>
      </c>
      <c r="T224">
        <v>0.38</v>
      </c>
      <c r="U224">
        <v>92</v>
      </c>
      <c r="V224">
        <v>1.0485</v>
      </c>
      <c r="W224" t="s">
        <v>34</v>
      </c>
      <c r="X224">
        <v>-267950</v>
      </c>
      <c r="Y224">
        <v>180118000</v>
      </c>
    </row>
    <row r="225" spans="1:25">
      <c r="A225" t="s">
        <v>25</v>
      </c>
      <c r="B225" t="s">
        <v>65</v>
      </c>
      <c r="C225">
        <v>30007</v>
      </c>
      <c r="D225" t="s">
        <v>66</v>
      </c>
      <c r="E225">
        <v>157445</v>
      </c>
      <c r="F225" t="s">
        <v>315</v>
      </c>
      <c r="G225">
        <v>4276</v>
      </c>
      <c r="H225" t="s">
        <v>250</v>
      </c>
      <c r="I225" t="s">
        <v>42</v>
      </c>
      <c r="J225" t="s">
        <v>251</v>
      </c>
      <c r="K225" s="1">
        <v>39755</v>
      </c>
      <c r="L225" s="1">
        <v>40504</v>
      </c>
      <c r="M225" s="1">
        <v>40596</v>
      </c>
      <c r="N225" t="s">
        <v>32</v>
      </c>
      <c r="P225" s="1">
        <v>40596</v>
      </c>
      <c r="Q225" s="1">
        <v>40597</v>
      </c>
      <c r="R225">
        <v>100000000</v>
      </c>
      <c r="S225" t="s">
        <v>71</v>
      </c>
      <c r="T225">
        <v>3.8</v>
      </c>
      <c r="U225">
        <v>92</v>
      </c>
      <c r="V225">
        <v>3.7999999959999999</v>
      </c>
      <c r="W225" t="s">
        <v>34</v>
      </c>
      <c r="X225">
        <v>971111.11</v>
      </c>
      <c r="Y225">
        <v>180118000</v>
      </c>
    </row>
    <row r="226" spans="1:25">
      <c r="A226" t="s">
        <v>25</v>
      </c>
      <c r="B226" t="s">
        <v>65</v>
      </c>
      <c r="C226">
        <v>30007</v>
      </c>
      <c r="D226" t="s">
        <v>66</v>
      </c>
      <c r="E226">
        <v>214873</v>
      </c>
      <c r="F226" t="s">
        <v>316</v>
      </c>
      <c r="G226">
        <v>6558</v>
      </c>
      <c r="H226" t="s">
        <v>69</v>
      </c>
      <c r="I226" t="s">
        <v>42</v>
      </c>
      <c r="K226" s="1">
        <v>40528</v>
      </c>
      <c r="L226" s="1">
        <v>40532</v>
      </c>
      <c r="M226" s="1">
        <v>42331</v>
      </c>
      <c r="N226" t="s">
        <v>32</v>
      </c>
      <c r="O226" s="1">
        <v>40686</v>
      </c>
      <c r="P226" s="1">
        <v>40597</v>
      </c>
      <c r="Q226" s="1">
        <v>40597</v>
      </c>
      <c r="R226">
        <v>50000000</v>
      </c>
      <c r="S226" t="s">
        <v>76</v>
      </c>
      <c r="T226">
        <v>0</v>
      </c>
      <c r="U226">
        <v>65</v>
      </c>
      <c r="V226">
        <v>0.9200000492</v>
      </c>
      <c r="W226" t="s">
        <v>34</v>
      </c>
      <c r="X226">
        <v>83055.56</v>
      </c>
      <c r="Y226">
        <v>180118000</v>
      </c>
    </row>
    <row r="227" spans="1:25">
      <c r="A227" t="s">
        <v>25</v>
      </c>
      <c r="B227" t="s">
        <v>65</v>
      </c>
      <c r="C227">
        <v>30007</v>
      </c>
      <c r="D227" t="s">
        <v>66</v>
      </c>
      <c r="E227">
        <v>214938</v>
      </c>
      <c r="F227" t="s">
        <v>317</v>
      </c>
      <c r="G227">
        <v>6570</v>
      </c>
      <c r="H227" t="s">
        <v>69</v>
      </c>
      <c r="I227" t="s">
        <v>42</v>
      </c>
      <c r="K227" s="1">
        <v>40532</v>
      </c>
      <c r="L227" s="1">
        <v>40534</v>
      </c>
      <c r="M227" s="1">
        <v>42331</v>
      </c>
      <c r="N227" t="s">
        <v>32</v>
      </c>
      <c r="O227" s="1">
        <v>40686</v>
      </c>
      <c r="P227" s="1">
        <v>40597</v>
      </c>
      <c r="Q227" s="1">
        <v>40597</v>
      </c>
      <c r="R227">
        <v>50000000</v>
      </c>
      <c r="S227" t="s">
        <v>76</v>
      </c>
      <c r="T227">
        <v>0</v>
      </c>
      <c r="U227">
        <v>63</v>
      </c>
      <c r="V227">
        <v>0.91303599999999996</v>
      </c>
      <c r="W227" t="s">
        <v>34</v>
      </c>
      <c r="X227">
        <v>79890.649999999994</v>
      </c>
      <c r="Y227">
        <v>180118000</v>
      </c>
    </row>
    <row r="228" spans="1:25">
      <c r="A228" t="s">
        <v>25</v>
      </c>
      <c r="B228" t="s">
        <v>36</v>
      </c>
      <c r="C228">
        <v>16188</v>
      </c>
      <c r="D228" t="s">
        <v>48</v>
      </c>
      <c r="E228">
        <v>71702</v>
      </c>
      <c r="F228" t="s">
        <v>318</v>
      </c>
      <c r="G228">
        <v>2415</v>
      </c>
      <c r="H228" t="s">
        <v>29</v>
      </c>
      <c r="I228" t="s">
        <v>42</v>
      </c>
      <c r="K228" s="1">
        <v>38952</v>
      </c>
      <c r="L228" s="1">
        <v>38953</v>
      </c>
      <c r="M228" s="1">
        <v>42606</v>
      </c>
      <c r="N228" t="s">
        <v>51</v>
      </c>
      <c r="O228" s="1">
        <v>40687</v>
      </c>
      <c r="P228" s="1">
        <v>40598</v>
      </c>
      <c r="Q228" s="1">
        <v>40598</v>
      </c>
      <c r="R228">
        <v>100000000</v>
      </c>
      <c r="S228" t="s">
        <v>76</v>
      </c>
      <c r="T228">
        <v>0.11</v>
      </c>
      <c r="U228">
        <v>92</v>
      </c>
      <c r="V228">
        <v>1.1489999870000001</v>
      </c>
      <c r="W228" t="s">
        <v>34</v>
      </c>
      <c r="X228">
        <v>-293633.33</v>
      </c>
      <c r="Y228">
        <v>180118000</v>
      </c>
    </row>
    <row r="229" spans="1:25">
      <c r="A229" t="s">
        <v>25</v>
      </c>
      <c r="B229" t="s">
        <v>36</v>
      </c>
      <c r="C229">
        <v>16188</v>
      </c>
      <c r="D229" t="s">
        <v>93</v>
      </c>
      <c r="E229">
        <v>73606</v>
      </c>
      <c r="F229" t="s">
        <v>319</v>
      </c>
      <c r="G229">
        <v>2069</v>
      </c>
      <c r="H229" t="s">
        <v>29</v>
      </c>
      <c r="I229" t="s">
        <v>30</v>
      </c>
      <c r="K229" s="1">
        <v>38748</v>
      </c>
      <c r="L229" s="1">
        <v>38772</v>
      </c>
      <c r="M229" s="1">
        <v>43157</v>
      </c>
      <c r="N229" t="s">
        <v>51</v>
      </c>
      <c r="O229" s="1">
        <v>40687</v>
      </c>
      <c r="P229" s="1">
        <v>40598</v>
      </c>
      <c r="Q229" s="1">
        <v>40598</v>
      </c>
      <c r="R229">
        <v>14000000</v>
      </c>
      <c r="S229" t="s">
        <v>76</v>
      </c>
      <c r="T229">
        <v>-8.4000000000000005E-2</v>
      </c>
      <c r="U229">
        <v>92</v>
      </c>
      <c r="V229">
        <v>0.95500006209999999</v>
      </c>
      <c r="W229" t="s">
        <v>34</v>
      </c>
      <c r="X229">
        <v>-34167.78</v>
      </c>
      <c r="Y229">
        <v>180118000</v>
      </c>
    </row>
    <row r="230" spans="1:25">
      <c r="A230" t="s">
        <v>25</v>
      </c>
      <c r="B230" t="s">
        <v>36</v>
      </c>
      <c r="C230">
        <v>16188</v>
      </c>
      <c r="D230" t="s">
        <v>84</v>
      </c>
      <c r="E230">
        <v>60521</v>
      </c>
      <c r="F230" t="s">
        <v>320</v>
      </c>
      <c r="H230" t="s">
        <v>86</v>
      </c>
      <c r="I230" t="s">
        <v>96</v>
      </c>
      <c r="K230" s="1">
        <v>38772</v>
      </c>
      <c r="L230" s="1">
        <v>38772</v>
      </c>
      <c r="M230" s="1">
        <v>43155</v>
      </c>
      <c r="N230" t="s">
        <v>32</v>
      </c>
      <c r="O230" s="1">
        <v>40963</v>
      </c>
      <c r="P230" s="1">
        <v>40598</v>
      </c>
      <c r="Q230" s="1">
        <v>40598</v>
      </c>
      <c r="R230">
        <v>49659</v>
      </c>
      <c r="S230" t="s">
        <v>71</v>
      </c>
      <c r="T230">
        <v>3.75</v>
      </c>
      <c r="U230">
        <v>365</v>
      </c>
      <c r="V230">
        <v>3.749994966</v>
      </c>
      <c r="W230" t="s">
        <v>34</v>
      </c>
      <c r="X230">
        <v>1862.21</v>
      </c>
      <c r="Y230">
        <v>121400910</v>
      </c>
    </row>
    <row r="231" spans="1:25">
      <c r="A231" t="s">
        <v>25</v>
      </c>
      <c r="B231" t="s">
        <v>65</v>
      </c>
      <c r="C231">
        <v>30007</v>
      </c>
      <c r="D231" t="s">
        <v>66</v>
      </c>
      <c r="E231">
        <v>59290</v>
      </c>
      <c r="F231" t="s">
        <v>321</v>
      </c>
      <c r="G231">
        <v>2101</v>
      </c>
      <c r="H231" t="s">
        <v>69</v>
      </c>
      <c r="I231" t="s">
        <v>42</v>
      </c>
      <c r="J231" t="s">
        <v>113</v>
      </c>
      <c r="K231" s="1">
        <v>38770</v>
      </c>
      <c r="L231" s="1">
        <v>38772</v>
      </c>
      <c r="M231" s="1">
        <v>45348</v>
      </c>
      <c r="N231" t="s">
        <v>51</v>
      </c>
      <c r="O231" s="1">
        <v>40963</v>
      </c>
      <c r="P231" s="1">
        <v>40598</v>
      </c>
      <c r="Q231" s="1">
        <v>40598</v>
      </c>
      <c r="R231">
        <v>10830000</v>
      </c>
      <c r="S231" t="s">
        <v>71</v>
      </c>
      <c r="T231">
        <v>3.6575000000000002</v>
      </c>
      <c r="U231">
        <v>360</v>
      </c>
      <c r="V231">
        <v>3.6575000000000002</v>
      </c>
      <c r="W231" t="s">
        <v>34</v>
      </c>
      <c r="X231">
        <v>-396107.25</v>
      </c>
      <c r="Y231">
        <v>180118000</v>
      </c>
    </row>
    <row r="232" spans="1:25">
      <c r="A232" t="s">
        <v>25</v>
      </c>
      <c r="B232" t="s">
        <v>65</v>
      </c>
      <c r="C232">
        <v>30007</v>
      </c>
      <c r="D232" t="s">
        <v>66</v>
      </c>
      <c r="E232">
        <v>59291</v>
      </c>
      <c r="F232" t="s">
        <v>322</v>
      </c>
      <c r="G232">
        <v>2101</v>
      </c>
      <c r="H232" t="s">
        <v>69</v>
      </c>
      <c r="I232" t="s">
        <v>42</v>
      </c>
      <c r="J232" t="s">
        <v>113</v>
      </c>
      <c r="K232" s="1">
        <v>38770</v>
      </c>
      <c r="L232" s="1">
        <v>38772</v>
      </c>
      <c r="M232" s="1">
        <v>45348</v>
      </c>
      <c r="N232" t="s">
        <v>32</v>
      </c>
      <c r="O232" s="1">
        <v>40687</v>
      </c>
      <c r="P232" s="1">
        <v>40598</v>
      </c>
      <c r="Q232" s="1">
        <v>40598</v>
      </c>
      <c r="R232">
        <v>10830000</v>
      </c>
      <c r="S232" t="s">
        <v>76</v>
      </c>
      <c r="T232">
        <v>0</v>
      </c>
      <c r="U232">
        <v>92</v>
      </c>
      <c r="V232">
        <v>1.0390001200000001</v>
      </c>
      <c r="W232" t="s">
        <v>34</v>
      </c>
      <c r="X232">
        <v>28756.06</v>
      </c>
      <c r="Y232">
        <v>180118000</v>
      </c>
    </row>
    <row r="233" spans="1:25">
      <c r="A233" t="s">
        <v>25</v>
      </c>
      <c r="B233" t="s">
        <v>65</v>
      </c>
      <c r="C233">
        <v>30007</v>
      </c>
      <c r="D233" t="s">
        <v>84</v>
      </c>
      <c r="E233">
        <v>172717</v>
      </c>
      <c r="F233" t="s">
        <v>323</v>
      </c>
      <c r="G233">
        <v>4822</v>
      </c>
      <c r="H233" t="s">
        <v>86</v>
      </c>
      <c r="I233" t="s">
        <v>96</v>
      </c>
      <c r="K233" s="1">
        <v>39972</v>
      </c>
      <c r="L233" s="1">
        <v>39975</v>
      </c>
      <c r="M233" s="1">
        <v>43155</v>
      </c>
      <c r="N233" t="s">
        <v>32</v>
      </c>
      <c r="O233" s="1">
        <v>40963</v>
      </c>
      <c r="P233" s="1">
        <v>40598</v>
      </c>
      <c r="Q233" s="1">
        <v>40598</v>
      </c>
      <c r="R233">
        <v>660000</v>
      </c>
      <c r="S233" t="s">
        <v>71</v>
      </c>
      <c r="T233">
        <v>3.75</v>
      </c>
      <c r="U233">
        <v>365</v>
      </c>
      <c r="V233">
        <v>3.75</v>
      </c>
      <c r="W233" t="s">
        <v>34</v>
      </c>
      <c r="X233">
        <v>24750</v>
      </c>
      <c r="Y233">
        <v>121400910</v>
      </c>
    </row>
    <row r="234" spans="1:25">
      <c r="A234" t="s">
        <v>25</v>
      </c>
      <c r="B234" t="s">
        <v>65</v>
      </c>
      <c r="C234">
        <v>30007</v>
      </c>
      <c r="D234" t="s">
        <v>84</v>
      </c>
      <c r="E234">
        <v>202771</v>
      </c>
      <c r="F234" t="s">
        <v>324</v>
      </c>
      <c r="G234">
        <v>6068</v>
      </c>
      <c r="H234" t="s">
        <v>86</v>
      </c>
      <c r="I234" t="s">
        <v>96</v>
      </c>
      <c r="K234" s="1">
        <v>40361</v>
      </c>
      <c r="L234" s="1">
        <v>40366</v>
      </c>
      <c r="M234" s="1">
        <v>43155</v>
      </c>
      <c r="N234" t="s">
        <v>32</v>
      </c>
      <c r="O234" s="1">
        <v>40963</v>
      </c>
      <c r="P234" s="1">
        <v>40598</v>
      </c>
      <c r="Q234" s="1">
        <v>40598</v>
      </c>
      <c r="R234">
        <v>526000</v>
      </c>
      <c r="S234" t="s">
        <v>71</v>
      </c>
      <c r="T234">
        <v>3.75</v>
      </c>
      <c r="U234">
        <v>365</v>
      </c>
      <c r="V234">
        <v>3.75</v>
      </c>
      <c r="W234" t="s">
        <v>34</v>
      </c>
      <c r="X234">
        <v>19725</v>
      </c>
      <c r="Y234">
        <v>121400910</v>
      </c>
    </row>
    <row r="235" spans="1:25">
      <c r="A235" t="s">
        <v>25</v>
      </c>
      <c r="B235" t="s">
        <v>65</v>
      </c>
      <c r="C235">
        <v>30007</v>
      </c>
      <c r="D235" t="s">
        <v>84</v>
      </c>
      <c r="E235">
        <v>210305</v>
      </c>
      <c r="F235" t="s">
        <v>325</v>
      </c>
      <c r="G235">
        <v>6357</v>
      </c>
      <c r="H235" t="s">
        <v>86</v>
      </c>
      <c r="I235" t="s">
        <v>96</v>
      </c>
      <c r="K235" s="1">
        <v>40465</v>
      </c>
      <c r="L235" s="1">
        <v>40470</v>
      </c>
      <c r="M235" s="1">
        <v>43155</v>
      </c>
      <c r="N235" t="s">
        <v>32</v>
      </c>
      <c r="O235" s="1">
        <v>40963</v>
      </c>
      <c r="P235" s="1">
        <v>40598</v>
      </c>
      <c r="Q235" s="1">
        <v>40598</v>
      </c>
      <c r="R235">
        <v>1500000</v>
      </c>
      <c r="S235" t="s">
        <v>71</v>
      </c>
      <c r="T235">
        <v>3.75</v>
      </c>
      <c r="U235">
        <v>365</v>
      </c>
      <c r="V235">
        <v>3.75</v>
      </c>
      <c r="W235" t="s">
        <v>34</v>
      </c>
      <c r="X235">
        <v>56250</v>
      </c>
      <c r="Y235">
        <v>121400910</v>
      </c>
    </row>
    <row r="236" spans="1:25">
      <c r="A236" t="s">
        <v>25</v>
      </c>
      <c r="B236" t="s">
        <v>65</v>
      </c>
      <c r="C236">
        <v>30007</v>
      </c>
      <c r="D236" t="s">
        <v>84</v>
      </c>
      <c r="E236">
        <v>213999</v>
      </c>
      <c r="F236" t="s">
        <v>326</v>
      </c>
      <c r="G236">
        <v>6511</v>
      </c>
      <c r="H236" t="s">
        <v>86</v>
      </c>
      <c r="I236" t="s">
        <v>96</v>
      </c>
      <c r="K236" s="1">
        <v>40513</v>
      </c>
      <c r="L236" s="1">
        <v>40518</v>
      </c>
      <c r="M236" s="1">
        <v>43155</v>
      </c>
      <c r="N236" t="s">
        <v>32</v>
      </c>
      <c r="O236" s="1">
        <v>40963</v>
      </c>
      <c r="P236" s="1">
        <v>40598</v>
      </c>
      <c r="Q236" s="1">
        <v>40598</v>
      </c>
      <c r="R236">
        <v>260000</v>
      </c>
      <c r="S236" t="s">
        <v>71</v>
      </c>
      <c r="T236">
        <v>3.75</v>
      </c>
      <c r="U236">
        <v>365</v>
      </c>
      <c r="V236">
        <v>3.75</v>
      </c>
      <c r="W236" t="s">
        <v>34</v>
      </c>
      <c r="X236">
        <v>9750</v>
      </c>
      <c r="Y236">
        <v>121400910</v>
      </c>
    </row>
    <row r="237" spans="1:25">
      <c r="A237" t="s">
        <v>25</v>
      </c>
      <c r="B237" t="s">
        <v>65</v>
      </c>
      <c r="C237">
        <v>30007</v>
      </c>
      <c r="D237" t="s">
        <v>84</v>
      </c>
      <c r="E237">
        <v>216056</v>
      </c>
      <c r="F237" t="s">
        <v>327</v>
      </c>
      <c r="G237">
        <v>6611</v>
      </c>
      <c r="H237" t="s">
        <v>86</v>
      </c>
      <c r="I237" t="s">
        <v>96</v>
      </c>
      <c r="K237" s="1">
        <v>40548</v>
      </c>
      <c r="L237" s="1">
        <v>40553</v>
      </c>
      <c r="M237" s="1">
        <v>43155</v>
      </c>
      <c r="N237" t="s">
        <v>32</v>
      </c>
      <c r="O237" s="1">
        <v>40963</v>
      </c>
      <c r="P237" s="1">
        <v>40598</v>
      </c>
      <c r="Q237" s="1">
        <v>40598</v>
      </c>
      <c r="R237">
        <v>817000</v>
      </c>
      <c r="S237" t="s">
        <v>71</v>
      </c>
      <c r="T237">
        <v>3.75</v>
      </c>
      <c r="U237">
        <v>365</v>
      </c>
      <c r="V237">
        <v>3.75</v>
      </c>
      <c r="W237" t="s">
        <v>34</v>
      </c>
      <c r="X237">
        <v>30637.5</v>
      </c>
      <c r="Y237">
        <v>121400910</v>
      </c>
    </row>
    <row r="238" spans="1:25">
      <c r="A238" t="s">
        <v>25</v>
      </c>
      <c r="B238" t="s">
        <v>36</v>
      </c>
      <c r="C238">
        <v>16188</v>
      </c>
      <c r="D238" t="s">
        <v>48</v>
      </c>
      <c r="E238">
        <v>176828</v>
      </c>
      <c r="F238" t="s">
        <v>328</v>
      </c>
      <c r="G238">
        <v>4984</v>
      </c>
      <c r="H238" t="s">
        <v>29</v>
      </c>
      <c r="I238" t="s">
        <v>42</v>
      </c>
      <c r="K238" s="1">
        <v>40030</v>
      </c>
      <c r="L238" s="1">
        <v>40030</v>
      </c>
      <c r="M238" s="1">
        <v>45530</v>
      </c>
      <c r="N238" t="s">
        <v>51</v>
      </c>
      <c r="O238" s="1">
        <v>40688</v>
      </c>
      <c r="P238" s="1">
        <v>40599</v>
      </c>
      <c r="Q238" s="1">
        <v>40599</v>
      </c>
      <c r="R238">
        <v>1375000</v>
      </c>
      <c r="S238" t="s">
        <v>76</v>
      </c>
      <c r="T238">
        <v>0.6</v>
      </c>
      <c r="U238">
        <v>92</v>
      </c>
      <c r="V238">
        <v>1.6350004739999999</v>
      </c>
      <c r="W238" t="s">
        <v>34</v>
      </c>
      <c r="X238">
        <v>-5745.21</v>
      </c>
      <c r="Y238">
        <v>180118000</v>
      </c>
    </row>
    <row r="239" spans="1:25">
      <c r="A239" t="s">
        <v>25</v>
      </c>
      <c r="B239" t="s">
        <v>36</v>
      </c>
      <c r="C239">
        <v>16188</v>
      </c>
      <c r="D239" t="s">
        <v>48</v>
      </c>
      <c r="E239">
        <v>176828</v>
      </c>
      <c r="F239" t="s">
        <v>328</v>
      </c>
      <c r="G239">
        <v>4984</v>
      </c>
      <c r="H239" t="s">
        <v>29</v>
      </c>
      <c r="I239" t="s">
        <v>42</v>
      </c>
      <c r="K239" s="1">
        <v>40030</v>
      </c>
      <c r="L239" s="1">
        <v>40030</v>
      </c>
      <c r="M239" s="1">
        <v>45530</v>
      </c>
      <c r="N239" t="s">
        <v>51</v>
      </c>
      <c r="O239" s="1">
        <v>40688</v>
      </c>
      <c r="P239" s="1">
        <v>40599</v>
      </c>
      <c r="Q239" s="1">
        <v>40599</v>
      </c>
      <c r="R239">
        <v>1375000</v>
      </c>
      <c r="S239" t="s">
        <v>76</v>
      </c>
      <c r="T239">
        <v>0.6</v>
      </c>
      <c r="U239">
        <v>92</v>
      </c>
      <c r="V239">
        <v>1.6350004739999999</v>
      </c>
      <c r="W239" t="s">
        <v>16</v>
      </c>
      <c r="X239">
        <v>-25000</v>
      </c>
      <c r="Y239">
        <v>180118000</v>
      </c>
    </row>
    <row r="240" spans="1:25">
      <c r="A240" t="s">
        <v>25</v>
      </c>
      <c r="B240" t="s">
        <v>65</v>
      </c>
      <c r="C240">
        <v>30007</v>
      </c>
      <c r="D240" t="s">
        <v>66</v>
      </c>
      <c r="E240">
        <v>29270</v>
      </c>
      <c r="F240" t="s">
        <v>329</v>
      </c>
      <c r="G240" t="s">
        <v>330</v>
      </c>
      <c r="H240" t="s">
        <v>69</v>
      </c>
      <c r="I240" t="s">
        <v>42</v>
      </c>
      <c r="J240" t="s">
        <v>70</v>
      </c>
      <c r="K240" s="1">
        <v>38350</v>
      </c>
      <c r="L240" s="1">
        <v>38408</v>
      </c>
      <c r="M240" s="1">
        <v>42793</v>
      </c>
      <c r="N240" t="s">
        <v>51</v>
      </c>
      <c r="O240" s="1">
        <v>40966</v>
      </c>
      <c r="P240" s="1">
        <v>40599</v>
      </c>
      <c r="Q240" s="1">
        <v>40599</v>
      </c>
      <c r="R240">
        <v>3500000</v>
      </c>
      <c r="S240" t="s">
        <v>71</v>
      </c>
      <c r="T240">
        <v>3.5950000000000002</v>
      </c>
      <c r="U240">
        <v>360</v>
      </c>
      <c r="V240">
        <v>3.5950000000000002</v>
      </c>
      <c r="W240" t="s">
        <v>34</v>
      </c>
      <c r="X240">
        <v>-125825</v>
      </c>
      <c r="Y240">
        <v>180118000</v>
      </c>
    </row>
    <row r="241" spans="1:25">
      <c r="A241" t="s">
        <v>25</v>
      </c>
      <c r="B241" t="s">
        <v>65</v>
      </c>
      <c r="C241">
        <v>30007</v>
      </c>
      <c r="D241" t="s">
        <v>66</v>
      </c>
      <c r="E241">
        <v>29271</v>
      </c>
      <c r="F241" t="s">
        <v>331</v>
      </c>
      <c r="G241" t="s">
        <v>330</v>
      </c>
      <c r="H241" t="s">
        <v>69</v>
      </c>
      <c r="I241" t="s">
        <v>42</v>
      </c>
      <c r="J241" t="s">
        <v>70</v>
      </c>
      <c r="K241" s="1">
        <v>38350</v>
      </c>
      <c r="L241" s="1">
        <v>38408</v>
      </c>
      <c r="M241" s="1">
        <v>42793</v>
      </c>
      <c r="N241" t="s">
        <v>32</v>
      </c>
      <c r="O241" s="1">
        <v>40688</v>
      </c>
      <c r="P241" s="1">
        <v>40599</v>
      </c>
      <c r="Q241" s="1">
        <v>40599</v>
      </c>
      <c r="R241">
        <v>3500000</v>
      </c>
      <c r="S241" t="s">
        <v>76</v>
      </c>
      <c r="T241">
        <v>0</v>
      </c>
      <c r="U241">
        <v>92</v>
      </c>
      <c r="V241">
        <v>1.0349999999999999</v>
      </c>
      <c r="W241" t="s">
        <v>34</v>
      </c>
      <c r="X241">
        <v>9257.5</v>
      </c>
      <c r="Y241">
        <v>180118000</v>
      </c>
    </row>
    <row r="242" spans="1:25">
      <c r="A242" t="s">
        <v>25</v>
      </c>
      <c r="B242" t="s">
        <v>65</v>
      </c>
      <c r="C242">
        <v>30007</v>
      </c>
      <c r="D242" t="s">
        <v>66</v>
      </c>
      <c r="E242">
        <v>29329</v>
      </c>
      <c r="F242" t="s">
        <v>332</v>
      </c>
      <c r="G242" t="s">
        <v>333</v>
      </c>
      <c r="H242" t="s">
        <v>69</v>
      </c>
      <c r="I242" t="s">
        <v>30</v>
      </c>
      <c r="J242" t="s">
        <v>334</v>
      </c>
      <c r="K242" s="1">
        <v>38309</v>
      </c>
      <c r="L242" s="1">
        <v>38377</v>
      </c>
      <c r="M242" s="1">
        <v>43886</v>
      </c>
      <c r="N242" t="s">
        <v>51</v>
      </c>
      <c r="O242" s="1">
        <v>40964</v>
      </c>
      <c r="P242" s="1">
        <v>40599</v>
      </c>
      <c r="Q242" s="1">
        <v>40599</v>
      </c>
      <c r="R242">
        <v>731841.05</v>
      </c>
      <c r="S242" t="s">
        <v>335</v>
      </c>
      <c r="T242">
        <v>0.18</v>
      </c>
      <c r="U242">
        <v>365</v>
      </c>
      <c r="V242">
        <v>1.408000328</v>
      </c>
      <c r="W242" t="s">
        <v>34</v>
      </c>
      <c r="X242">
        <v>-10447.44</v>
      </c>
      <c r="Y242">
        <v>180118000</v>
      </c>
    </row>
    <row r="243" spans="1:25">
      <c r="A243" t="s">
        <v>25</v>
      </c>
      <c r="B243" t="s">
        <v>65</v>
      </c>
      <c r="C243">
        <v>30007</v>
      </c>
      <c r="D243" t="s">
        <v>66</v>
      </c>
      <c r="E243">
        <v>29330</v>
      </c>
      <c r="F243" t="s">
        <v>336</v>
      </c>
      <c r="G243" t="s">
        <v>333</v>
      </c>
      <c r="H243" t="s">
        <v>69</v>
      </c>
      <c r="I243" t="s">
        <v>30</v>
      </c>
      <c r="J243" t="s">
        <v>334</v>
      </c>
      <c r="K243" s="1">
        <v>38309</v>
      </c>
      <c r="L243" s="1">
        <v>38377</v>
      </c>
      <c r="M243" s="1">
        <v>43886</v>
      </c>
      <c r="N243" t="s">
        <v>32</v>
      </c>
      <c r="O243" s="1">
        <v>40688</v>
      </c>
      <c r="P243" s="1">
        <v>40599</v>
      </c>
      <c r="Q243" s="1">
        <v>40599</v>
      </c>
      <c r="R243">
        <v>731841.05</v>
      </c>
      <c r="S243" t="s">
        <v>76</v>
      </c>
      <c r="T243">
        <v>0.28999999999999998</v>
      </c>
      <c r="U243">
        <v>92</v>
      </c>
      <c r="V243">
        <v>1.325002614</v>
      </c>
      <c r="W243" t="s">
        <v>34</v>
      </c>
      <c r="X243">
        <v>2478.1</v>
      </c>
      <c r="Y243">
        <v>180118000</v>
      </c>
    </row>
    <row r="244" spans="1:25">
      <c r="A244" t="s">
        <v>25</v>
      </c>
      <c r="B244" t="s">
        <v>65</v>
      </c>
      <c r="C244">
        <v>30007</v>
      </c>
      <c r="D244" t="s">
        <v>66</v>
      </c>
      <c r="E244">
        <v>53056</v>
      </c>
      <c r="F244" t="s">
        <v>337</v>
      </c>
      <c r="G244">
        <v>1943</v>
      </c>
      <c r="H244" t="s">
        <v>69</v>
      </c>
      <c r="I244" t="s">
        <v>42</v>
      </c>
      <c r="J244" t="s">
        <v>70</v>
      </c>
      <c r="K244" s="1">
        <v>38677</v>
      </c>
      <c r="L244" s="1">
        <v>38681</v>
      </c>
      <c r="M244" s="1">
        <v>44890</v>
      </c>
      <c r="N244" t="s">
        <v>32</v>
      </c>
      <c r="O244" s="1">
        <v>40688</v>
      </c>
      <c r="P244" s="1">
        <v>40599</v>
      </c>
      <c r="Q244" s="1">
        <v>40599</v>
      </c>
      <c r="R244">
        <v>3472773.25</v>
      </c>
      <c r="S244" t="s">
        <v>76</v>
      </c>
      <c r="T244">
        <v>0</v>
      </c>
      <c r="U244">
        <v>92</v>
      </c>
      <c r="V244">
        <v>1.0350005360000001</v>
      </c>
      <c r="W244" t="s">
        <v>34</v>
      </c>
      <c r="X244">
        <v>9185.49</v>
      </c>
      <c r="Y244">
        <v>180118000</v>
      </c>
    </row>
    <row r="245" spans="1:25">
      <c r="A245" t="s">
        <v>25</v>
      </c>
      <c r="B245" t="s">
        <v>65</v>
      </c>
      <c r="C245">
        <v>30007</v>
      </c>
      <c r="D245" t="s">
        <v>66</v>
      </c>
      <c r="E245">
        <v>54771</v>
      </c>
      <c r="F245" t="s">
        <v>338</v>
      </c>
      <c r="G245">
        <v>1999</v>
      </c>
      <c r="H245" t="s">
        <v>69</v>
      </c>
      <c r="I245" t="s">
        <v>42</v>
      </c>
      <c r="J245" t="s">
        <v>70</v>
      </c>
      <c r="K245" s="1">
        <v>38701</v>
      </c>
      <c r="L245" s="1">
        <v>38713</v>
      </c>
      <c r="M245" s="1">
        <v>44160</v>
      </c>
      <c r="N245" t="s">
        <v>32</v>
      </c>
      <c r="O245" s="1">
        <v>40688</v>
      </c>
      <c r="P245" s="1">
        <v>40599</v>
      </c>
      <c r="Q245" s="1">
        <v>40599</v>
      </c>
      <c r="R245">
        <v>15060000</v>
      </c>
      <c r="S245" t="s">
        <v>76</v>
      </c>
      <c r="T245">
        <v>0</v>
      </c>
      <c r="U245">
        <v>92</v>
      </c>
      <c r="V245">
        <v>1.0349999999999999</v>
      </c>
      <c r="W245" t="s">
        <v>34</v>
      </c>
      <c r="X245">
        <v>39833.699999999997</v>
      </c>
      <c r="Y245">
        <v>180118000</v>
      </c>
    </row>
    <row r="246" spans="1:25">
      <c r="A246" t="s">
        <v>25</v>
      </c>
      <c r="B246" t="s">
        <v>65</v>
      </c>
      <c r="C246">
        <v>30007</v>
      </c>
      <c r="D246" t="s">
        <v>66</v>
      </c>
      <c r="E246">
        <v>74883</v>
      </c>
      <c r="F246" t="s">
        <v>339</v>
      </c>
      <c r="G246">
        <v>2490</v>
      </c>
      <c r="H246" t="s">
        <v>69</v>
      </c>
      <c r="I246" t="s">
        <v>42</v>
      </c>
      <c r="J246" t="s">
        <v>70</v>
      </c>
      <c r="K246" s="1">
        <v>39014</v>
      </c>
      <c r="L246" s="1">
        <v>39046</v>
      </c>
      <c r="M246" s="1">
        <v>44525</v>
      </c>
      <c r="N246" t="s">
        <v>32</v>
      </c>
      <c r="O246" s="1">
        <v>40688</v>
      </c>
      <c r="P246" s="1">
        <v>40599</v>
      </c>
      <c r="Q246" s="1">
        <v>40599</v>
      </c>
      <c r="R246">
        <v>7881788.8899999997</v>
      </c>
      <c r="S246" t="s">
        <v>76</v>
      </c>
      <c r="T246">
        <v>0</v>
      </c>
      <c r="U246">
        <v>92</v>
      </c>
      <c r="V246">
        <v>1.03499992</v>
      </c>
      <c r="W246" t="s">
        <v>34</v>
      </c>
      <c r="X246">
        <v>20847.330000000002</v>
      </c>
      <c r="Y246">
        <v>180118000</v>
      </c>
    </row>
    <row r="247" spans="1:25">
      <c r="A247" t="s">
        <v>25</v>
      </c>
      <c r="B247" t="s">
        <v>65</v>
      </c>
      <c r="C247">
        <v>30007</v>
      </c>
      <c r="D247" t="s">
        <v>66</v>
      </c>
      <c r="E247">
        <v>118959</v>
      </c>
      <c r="F247" t="s">
        <v>340</v>
      </c>
      <c r="G247">
        <v>3334</v>
      </c>
      <c r="H247" t="s">
        <v>69</v>
      </c>
      <c r="I247" t="s">
        <v>30</v>
      </c>
      <c r="J247" t="s">
        <v>334</v>
      </c>
      <c r="K247" s="1">
        <v>39399</v>
      </c>
      <c r="L247" s="1">
        <v>39412</v>
      </c>
      <c r="M247" s="1">
        <v>48269</v>
      </c>
      <c r="N247" t="s">
        <v>51</v>
      </c>
      <c r="O247" s="1">
        <v>40964</v>
      </c>
      <c r="P247" s="1">
        <v>40599</v>
      </c>
      <c r="Q247" s="1">
        <v>40599</v>
      </c>
      <c r="R247">
        <v>2547541.5</v>
      </c>
      <c r="S247" t="s">
        <v>341</v>
      </c>
      <c r="T247">
        <v>0</v>
      </c>
      <c r="U247">
        <v>365</v>
      </c>
      <c r="V247">
        <v>3.6100001100000001</v>
      </c>
      <c r="W247" t="s">
        <v>34</v>
      </c>
      <c r="X247">
        <v>-93243.56</v>
      </c>
      <c r="Y247">
        <v>180118000</v>
      </c>
    </row>
    <row r="248" spans="1:25">
      <c r="A248" t="s">
        <v>25</v>
      </c>
      <c r="B248" t="s">
        <v>65</v>
      </c>
      <c r="C248">
        <v>30007</v>
      </c>
      <c r="D248" t="s">
        <v>66</v>
      </c>
      <c r="E248">
        <v>118960</v>
      </c>
      <c r="F248" t="s">
        <v>342</v>
      </c>
      <c r="G248">
        <v>3334</v>
      </c>
      <c r="H248" t="s">
        <v>69</v>
      </c>
      <c r="I248" t="s">
        <v>30</v>
      </c>
      <c r="J248" t="s">
        <v>334</v>
      </c>
      <c r="K248" s="1">
        <v>39399</v>
      </c>
      <c r="L248" s="1">
        <v>39412</v>
      </c>
      <c r="M248" s="1">
        <v>48269</v>
      </c>
      <c r="N248" t="s">
        <v>32</v>
      </c>
      <c r="O248" s="1">
        <v>40688</v>
      </c>
      <c r="P248" s="1">
        <v>40599</v>
      </c>
      <c r="Q248" s="1">
        <v>40599</v>
      </c>
      <c r="R248">
        <v>2547541.5</v>
      </c>
      <c r="S248" t="s">
        <v>76</v>
      </c>
      <c r="T248">
        <v>0.52</v>
      </c>
      <c r="U248">
        <v>92</v>
      </c>
      <c r="V248">
        <v>1.5550004820000001</v>
      </c>
      <c r="W248" t="s">
        <v>34</v>
      </c>
      <c r="X248">
        <v>10123.65</v>
      </c>
      <c r="Y248">
        <v>180118000</v>
      </c>
    </row>
    <row r="249" spans="1:25">
      <c r="A249" t="s">
        <v>25</v>
      </c>
      <c r="B249" t="s">
        <v>65</v>
      </c>
      <c r="C249">
        <v>30007</v>
      </c>
      <c r="D249" t="s">
        <v>66</v>
      </c>
      <c r="E249">
        <v>128265</v>
      </c>
      <c r="F249" t="s">
        <v>343</v>
      </c>
      <c r="G249">
        <v>3222</v>
      </c>
      <c r="H249" t="s">
        <v>69</v>
      </c>
      <c r="I249" t="s">
        <v>42</v>
      </c>
      <c r="J249" t="s">
        <v>344</v>
      </c>
      <c r="K249" s="1">
        <v>39449</v>
      </c>
      <c r="L249" s="1">
        <v>39449</v>
      </c>
      <c r="M249" s="1">
        <v>40872</v>
      </c>
      <c r="N249" t="s">
        <v>32</v>
      </c>
      <c r="O249" s="1">
        <v>40688</v>
      </c>
      <c r="P249" s="1">
        <v>40599</v>
      </c>
      <c r="Q249" s="1">
        <v>40599</v>
      </c>
      <c r="R249">
        <v>3988920</v>
      </c>
      <c r="S249" t="s">
        <v>76</v>
      </c>
      <c r="T249">
        <v>0</v>
      </c>
      <c r="U249">
        <v>92</v>
      </c>
      <c r="V249">
        <v>1.034999666</v>
      </c>
      <c r="W249" t="s">
        <v>34</v>
      </c>
      <c r="X249">
        <v>10550.69</v>
      </c>
      <c r="Y249">
        <v>180118000</v>
      </c>
    </row>
    <row r="250" spans="1:25">
      <c r="A250" t="s">
        <v>25</v>
      </c>
      <c r="B250" t="s">
        <v>65</v>
      </c>
      <c r="C250">
        <v>30007</v>
      </c>
      <c r="D250" t="s">
        <v>66</v>
      </c>
      <c r="E250">
        <v>147797</v>
      </c>
      <c r="F250" t="s">
        <v>345</v>
      </c>
      <c r="G250">
        <v>3923</v>
      </c>
      <c r="H250" t="s">
        <v>69</v>
      </c>
      <c r="I250" t="s">
        <v>42</v>
      </c>
      <c r="J250" t="s">
        <v>70</v>
      </c>
      <c r="K250" s="1">
        <v>39660</v>
      </c>
      <c r="L250" s="1">
        <v>39777</v>
      </c>
      <c r="M250" s="1">
        <v>45255</v>
      </c>
      <c r="N250" t="s">
        <v>32</v>
      </c>
      <c r="O250" s="1">
        <v>40688</v>
      </c>
      <c r="P250" s="1">
        <v>40599</v>
      </c>
      <c r="Q250" s="1">
        <v>40599</v>
      </c>
      <c r="R250">
        <v>18094610.719999999</v>
      </c>
      <c r="S250" t="s">
        <v>76</v>
      </c>
      <c r="T250">
        <v>0.05</v>
      </c>
      <c r="U250">
        <v>92</v>
      </c>
      <c r="V250">
        <v>1.0849999029999999</v>
      </c>
      <c r="W250" t="s">
        <v>34</v>
      </c>
      <c r="X250">
        <v>50172.33</v>
      </c>
      <c r="Y250">
        <v>180118000</v>
      </c>
    </row>
    <row r="251" spans="1:25">
      <c r="A251" t="s">
        <v>25</v>
      </c>
      <c r="B251" t="s">
        <v>65</v>
      </c>
      <c r="C251">
        <v>30007</v>
      </c>
      <c r="D251" t="s">
        <v>66</v>
      </c>
      <c r="E251">
        <v>147939</v>
      </c>
      <c r="F251" t="s">
        <v>346</v>
      </c>
      <c r="G251">
        <v>3925</v>
      </c>
      <c r="H251" t="s">
        <v>69</v>
      </c>
      <c r="I251" t="s">
        <v>30</v>
      </c>
      <c r="J251" t="s">
        <v>334</v>
      </c>
      <c r="K251" s="1">
        <v>39659</v>
      </c>
      <c r="L251" s="1">
        <v>39777</v>
      </c>
      <c r="M251" s="1">
        <v>45255</v>
      </c>
      <c r="N251" t="s">
        <v>32</v>
      </c>
      <c r="O251" s="1">
        <v>40688</v>
      </c>
      <c r="P251" s="1">
        <v>40599</v>
      </c>
      <c r="Q251" s="1">
        <v>40599</v>
      </c>
      <c r="R251">
        <v>18021116.149999999</v>
      </c>
      <c r="S251" t="s">
        <v>76</v>
      </c>
      <c r="T251">
        <v>0.06</v>
      </c>
      <c r="U251">
        <v>92</v>
      </c>
      <c r="V251">
        <v>1.0949999989999999</v>
      </c>
      <c r="W251" t="s">
        <v>34</v>
      </c>
      <c r="X251">
        <v>50429.09</v>
      </c>
      <c r="Y251">
        <v>180118000</v>
      </c>
    </row>
    <row r="252" spans="1:25">
      <c r="A252" t="s">
        <v>25</v>
      </c>
      <c r="B252" t="s">
        <v>65</v>
      </c>
      <c r="C252">
        <v>30007</v>
      </c>
      <c r="D252" t="s">
        <v>66</v>
      </c>
      <c r="E252">
        <v>158884</v>
      </c>
      <c r="F252" t="s">
        <v>347</v>
      </c>
      <c r="G252">
        <v>4352</v>
      </c>
      <c r="H252" t="s">
        <v>69</v>
      </c>
      <c r="I252" t="s">
        <v>42</v>
      </c>
      <c r="J252" t="s">
        <v>70</v>
      </c>
      <c r="K252" s="1">
        <v>39773</v>
      </c>
      <c r="L252" s="1">
        <v>39786</v>
      </c>
      <c r="M252" s="1">
        <v>47174</v>
      </c>
      <c r="N252" t="s">
        <v>51</v>
      </c>
      <c r="O252" s="1">
        <v>40688</v>
      </c>
      <c r="P252" s="1">
        <v>40599</v>
      </c>
      <c r="Q252" s="1">
        <v>40599</v>
      </c>
      <c r="R252">
        <v>1126351.24</v>
      </c>
      <c r="S252" t="s">
        <v>71</v>
      </c>
      <c r="T252">
        <v>4.8499999999999996</v>
      </c>
      <c r="U252">
        <v>90</v>
      </c>
      <c r="V252">
        <v>4.8500004309999998</v>
      </c>
      <c r="W252" t="s">
        <v>34</v>
      </c>
      <c r="X252">
        <v>-13657.01</v>
      </c>
      <c r="Y252">
        <v>180118000</v>
      </c>
    </row>
    <row r="253" spans="1:25">
      <c r="A253" t="s">
        <v>25</v>
      </c>
      <c r="B253" t="s">
        <v>65</v>
      </c>
      <c r="C253">
        <v>30007</v>
      </c>
      <c r="D253" t="s">
        <v>66</v>
      </c>
      <c r="E253">
        <v>158885</v>
      </c>
      <c r="F253" t="s">
        <v>348</v>
      </c>
      <c r="G253">
        <v>4352</v>
      </c>
      <c r="H253" t="s">
        <v>69</v>
      </c>
      <c r="I253" t="s">
        <v>42</v>
      </c>
      <c r="J253" t="s">
        <v>70</v>
      </c>
      <c r="K253" s="1">
        <v>39773</v>
      </c>
      <c r="L253" s="1">
        <v>39786</v>
      </c>
      <c r="M253" s="1">
        <v>47174</v>
      </c>
      <c r="N253" t="s">
        <v>32</v>
      </c>
      <c r="O253" s="1">
        <v>40688</v>
      </c>
      <c r="P253" s="1">
        <v>40599</v>
      </c>
      <c r="Q253" s="1">
        <v>40599</v>
      </c>
      <c r="R253">
        <v>1126351.24</v>
      </c>
      <c r="S253" t="s">
        <v>76</v>
      </c>
      <c r="T253">
        <v>0.76500000000000001</v>
      </c>
      <c r="U253">
        <v>92</v>
      </c>
      <c r="V253">
        <v>1.800001492</v>
      </c>
      <c r="W253" t="s">
        <v>34</v>
      </c>
      <c r="X253">
        <v>5181.22</v>
      </c>
      <c r="Y253">
        <v>180118000</v>
      </c>
    </row>
    <row r="254" spans="1:25">
      <c r="A254" t="s">
        <v>25</v>
      </c>
      <c r="B254" t="s">
        <v>65</v>
      </c>
      <c r="C254">
        <v>30007</v>
      </c>
      <c r="D254" t="s">
        <v>66</v>
      </c>
      <c r="E254">
        <v>159936</v>
      </c>
      <c r="F254" t="s">
        <v>349</v>
      </c>
      <c r="G254">
        <v>4417</v>
      </c>
      <c r="H254" t="s">
        <v>250</v>
      </c>
      <c r="I254" t="s">
        <v>42</v>
      </c>
      <c r="J254" t="s">
        <v>251</v>
      </c>
      <c r="K254" s="1">
        <v>39792</v>
      </c>
      <c r="L254" s="1">
        <v>40506</v>
      </c>
      <c r="M254" s="1">
        <v>40598</v>
      </c>
      <c r="N254" t="s">
        <v>51</v>
      </c>
      <c r="P254" s="1">
        <v>40598</v>
      </c>
      <c r="Q254" s="1">
        <v>40599</v>
      </c>
      <c r="R254">
        <v>100000000</v>
      </c>
      <c r="S254" t="s">
        <v>91</v>
      </c>
      <c r="T254">
        <v>0.49</v>
      </c>
      <c r="U254">
        <v>92</v>
      </c>
      <c r="V254">
        <v>1.1698000040000001</v>
      </c>
      <c r="W254" t="s">
        <v>34</v>
      </c>
      <c r="X254">
        <v>-298948.89</v>
      </c>
      <c r="Y254">
        <v>180118000</v>
      </c>
    </row>
    <row r="255" spans="1:25">
      <c r="A255" t="s">
        <v>25</v>
      </c>
      <c r="B255" t="s">
        <v>65</v>
      </c>
      <c r="C255">
        <v>30007</v>
      </c>
      <c r="D255" t="s">
        <v>66</v>
      </c>
      <c r="E255">
        <v>159937</v>
      </c>
      <c r="F255" t="s">
        <v>350</v>
      </c>
      <c r="G255">
        <v>4417</v>
      </c>
      <c r="H255" t="s">
        <v>250</v>
      </c>
      <c r="I255" t="s">
        <v>42</v>
      </c>
      <c r="J255" t="s">
        <v>251</v>
      </c>
      <c r="K255" s="1">
        <v>39792</v>
      </c>
      <c r="L255" s="1">
        <v>40506</v>
      </c>
      <c r="M255" s="1">
        <v>40598</v>
      </c>
      <c r="N255" t="s">
        <v>32</v>
      </c>
      <c r="P255" s="1">
        <v>40598</v>
      </c>
      <c r="Q255" s="1">
        <v>40599</v>
      </c>
      <c r="R255">
        <v>100000000</v>
      </c>
      <c r="S255" t="s">
        <v>71</v>
      </c>
      <c r="T255">
        <v>3.44</v>
      </c>
      <c r="U255">
        <v>92</v>
      </c>
      <c r="V255">
        <v>3.4399999960000001</v>
      </c>
      <c r="W255" t="s">
        <v>34</v>
      </c>
      <c r="X255">
        <v>879111.11</v>
      </c>
      <c r="Y255">
        <v>180118000</v>
      </c>
    </row>
    <row r="256" spans="1:25">
      <c r="A256" t="s">
        <v>25</v>
      </c>
      <c r="B256" t="s">
        <v>65</v>
      </c>
      <c r="C256">
        <v>30007</v>
      </c>
      <c r="D256" t="s">
        <v>66</v>
      </c>
      <c r="E256">
        <v>179639</v>
      </c>
      <c r="F256" t="s">
        <v>351</v>
      </c>
      <c r="G256">
        <v>5119</v>
      </c>
      <c r="H256" t="s">
        <v>69</v>
      </c>
      <c r="I256" t="s">
        <v>42</v>
      </c>
      <c r="J256" t="s">
        <v>70</v>
      </c>
      <c r="K256" s="1">
        <v>40078</v>
      </c>
      <c r="L256" s="1">
        <v>40142</v>
      </c>
      <c r="M256" s="1">
        <v>44160</v>
      </c>
      <c r="N256" t="s">
        <v>32</v>
      </c>
      <c r="O256" s="1">
        <v>40688</v>
      </c>
      <c r="P256" s="1">
        <v>40599</v>
      </c>
      <c r="Q256" s="1">
        <v>40599</v>
      </c>
      <c r="R256">
        <v>7530000</v>
      </c>
      <c r="S256" t="s">
        <v>76</v>
      </c>
      <c r="T256">
        <v>0.45</v>
      </c>
      <c r="U256">
        <v>92</v>
      </c>
      <c r="V256">
        <v>1.4850000000000001</v>
      </c>
      <c r="W256" t="s">
        <v>34</v>
      </c>
      <c r="X256">
        <v>28576.35</v>
      </c>
      <c r="Y256">
        <v>180118000</v>
      </c>
    </row>
    <row r="257" spans="1:25">
      <c r="A257" t="s">
        <v>25</v>
      </c>
      <c r="B257" t="s">
        <v>65</v>
      </c>
      <c r="C257">
        <v>30007</v>
      </c>
      <c r="D257" t="s">
        <v>66</v>
      </c>
      <c r="E257">
        <v>199086</v>
      </c>
      <c r="F257" t="s">
        <v>352</v>
      </c>
      <c r="G257">
        <v>5871</v>
      </c>
      <c r="H257" t="s">
        <v>69</v>
      </c>
      <c r="I257" t="s">
        <v>42</v>
      </c>
      <c r="J257" t="s">
        <v>70</v>
      </c>
      <c r="K257" s="1">
        <v>40309</v>
      </c>
      <c r="L257" s="1">
        <v>40323</v>
      </c>
      <c r="M257" s="1">
        <v>47263</v>
      </c>
      <c r="N257" t="s">
        <v>32</v>
      </c>
      <c r="O257" s="1">
        <v>40688</v>
      </c>
      <c r="P257" s="1">
        <v>40599</v>
      </c>
      <c r="Q257" s="1">
        <v>40599</v>
      </c>
      <c r="R257">
        <v>4919029.25</v>
      </c>
      <c r="S257" t="s">
        <v>76</v>
      </c>
      <c r="T257">
        <v>0.67249999999999999</v>
      </c>
      <c r="U257">
        <v>92</v>
      </c>
      <c r="V257">
        <v>1.7074999449999999</v>
      </c>
      <c r="W257" t="s">
        <v>34</v>
      </c>
      <c r="X257">
        <v>21464.73</v>
      </c>
      <c r="Y257">
        <v>180118000</v>
      </c>
    </row>
    <row r="258" spans="1:25">
      <c r="A258" t="s">
        <v>25</v>
      </c>
      <c r="B258" t="s">
        <v>65</v>
      </c>
      <c r="C258">
        <v>30007</v>
      </c>
      <c r="D258" t="s">
        <v>66</v>
      </c>
      <c r="E258">
        <v>199407</v>
      </c>
      <c r="F258" t="s">
        <v>353</v>
      </c>
      <c r="G258">
        <v>5909</v>
      </c>
      <c r="H258" t="s">
        <v>69</v>
      </c>
      <c r="I258" t="s">
        <v>42</v>
      </c>
      <c r="J258" t="s">
        <v>70</v>
      </c>
      <c r="K258" s="1">
        <v>40318</v>
      </c>
      <c r="L258" s="1">
        <v>40323</v>
      </c>
      <c r="M258" s="1">
        <v>49454</v>
      </c>
      <c r="N258" t="s">
        <v>32</v>
      </c>
      <c r="O258" s="1">
        <v>40688</v>
      </c>
      <c r="P258" s="1">
        <v>40599</v>
      </c>
      <c r="Q258" s="1">
        <v>40599</v>
      </c>
      <c r="R258">
        <v>11584551.810000001</v>
      </c>
      <c r="S258" t="s">
        <v>76</v>
      </c>
      <c r="T258">
        <v>0.85499999999999998</v>
      </c>
      <c r="U258">
        <v>92</v>
      </c>
      <c r="V258">
        <v>1.8900001609999999</v>
      </c>
      <c r="W258" t="s">
        <v>34</v>
      </c>
      <c r="X258">
        <v>55953.39</v>
      </c>
      <c r="Y258">
        <v>180118000</v>
      </c>
    </row>
    <row r="259" spans="1:25">
      <c r="A259" t="s">
        <v>25</v>
      </c>
      <c r="B259" t="s">
        <v>65</v>
      </c>
      <c r="C259">
        <v>30007</v>
      </c>
      <c r="D259" t="s">
        <v>354</v>
      </c>
      <c r="E259">
        <v>22903</v>
      </c>
      <c r="F259" t="s">
        <v>355</v>
      </c>
      <c r="G259" t="s">
        <v>356</v>
      </c>
      <c r="H259" t="s">
        <v>69</v>
      </c>
      <c r="I259" t="s">
        <v>30</v>
      </c>
      <c r="J259" t="s">
        <v>334</v>
      </c>
      <c r="K259" s="1">
        <v>38112</v>
      </c>
      <c r="L259" s="1">
        <v>38132</v>
      </c>
      <c r="M259" s="1">
        <v>41054</v>
      </c>
      <c r="N259" t="s">
        <v>32</v>
      </c>
      <c r="O259" s="1">
        <v>40688</v>
      </c>
      <c r="P259" s="1">
        <v>40599</v>
      </c>
      <c r="Q259" s="1">
        <v>40599</v>
      </c>
      <c r="R259">
        <v>740761.21</v>
      </c>
      <c r="S259" t="s">
        <v>76</v>
      </c>
      <c r="T259">
        <v>0.76</v>
      </c>
      <c r="U259">
        <v>92</v>
      </c>
      <c r="V259">
        <v>1.795001963</v>
      </c>
      <c r="W259" t="s">
        <v>34</v>
      </c>
      <c r="X259">
        <v>3398.04</v>
      </c>
      <c r="Y259">
        <v>180118000</v>
      </c>
    </row>
    <row r="260" spans="1:25">
      <c r="A260" t="s">
        <v>25</v>
      </c>
      <c r="B260" t="s">
        <v>65</v>
      </c>
      <c r="C260">
        <v>30007</v>
      </c>
      <c r="D260" t="s">
        <v>357</v>
      </c>
      <c r="E260">
        <v>14959</v>
      </c>
      <c r="F260" t="s">
        <v>358</v>
      </c>
      <c r="G260" t="s">
        <v>359</v>
      </c>
      <c r="H260" t="s">
        <v>69</v>
      </c>
      <c r="I260" t="s">
        <v>30</v>
      </c>
      <c r="J260" t="s">
        <v>334</v>
      </c>
      <c r="K260" s="1">
        <v>37932</v>
      </c>
      <c r="L260" s="1">
        <v>38042</v>
      </c>
      <c r="M260" s="1">
        <v>45348</v>
      </c>
      <c r="N260" t="s">
        <v>51</v>
      </c>
      <c r="O260" s="1">
        <v>40964</v>
      </c>
      <c r="P260" s="1">
        <v>40599</v>
      </c>
      <c r="Q260" s="1">
        <v>40599</v>
      </c>
      <c r="R260">
        <v>1400000</v>
      </c>
      <c r="S260" t="s">
        <v>360</v>
      </c>
      <c r="T260">
        <v>4.1124999999999998</v>
      </c>
      <c r="U260">
        <v>365</v>
      </c>
      <c r="V260">
        <v>4.1124998039999996</v>
      </c>
      <c r="W260" t="s">
        <v>34</v>
      </c>
      <c r="X260">
        <v>-58374.65</v>
      </c>
      <c r="Y260">
        <v>180118000</v>
      </c>
    </row>
    <row r="261" spans="1:25">
      <c r="A261" t="s">
        <v>25</v>
      </c>
      <c r="B261" t="s">
        <v>65</v>
      </c>
      <c r="C261">
        <v>30007</v>
      </c>
      <c r="D261" t="s">
        <v>357</v>
      </c>
      <c r="E261">
        <v>14960</v>
      </c>
      <c r="F261" t="s">
        <v>361</v>
      </c>
      <c r="G261" t="s">
        <v>359</v>
      </c>
      <c r="H261" t="s">
        <v>69</v>
      </c>
      <c r="I261" t="s">
        <v>30</v>
      </c>
      <c r="J261" t="s">
        <v>334</v>
      </c>
      <c r="K261" s="1">
        <v>37932</v>
      </c>
      <c r="L261" s="1">
        <v>38042</v>
      </c>
      <c r="M261" s="1">
        <v>45348</v>
      </c>
      <c r="N261" t="s">
        <v>32</v>
      </c>
      <c r="O261" s="1">
        <v>40688</v>
      </c>
      <c r="P261" s="1">
        <v>40599</v>
      </c>
      <c r="Q261" s="1">
        <v>40599</v>
      </c>
      <c r="R261">
        <v>1400000</v>
      </c>
      <c r="S261" t="s">
        <v>76</v>
      </c>
      <c r="T261">
        <v>0.5</v>
      </c>
      <c r="U261">
        <v>92</v>
      </c>
      <c r="V261">
        <v>1.5350003109999999</v>
      </c>
      <c r="W261" t="s">
        <v>34</v>
      </c>
      <c r="X261">
        <v>5491.89</v>
      </c>
      <c r="Y261">
        <v>180118000</v>
      </c>
    </row>
    <row r="262" spans="1:25">
      <c r="A262" t="s">
        <v>25</v>
      </c>
      <c r="B262" t="s">
        <v>65</v>
      </c>
      <c r="C262">
        <v>30007</v>
      </c>
      <c r="D262" t="s">
        <v>357</v>
      </c>
      <c r="E262">
        <v>16950</v>
      </c>
      <c r="F262" t="s">
        <v>362</v>
      </c>
      <c r="G262" t="s">
        <v>363</v>
      </c>
      <c r="H262" t="s">
        <v>69</v>
      </c>
      <c r="I262" t="s">
        <v>30</v>
      </c>
      <c r="J262" t="s">
        <v>334</v>
      </c>
      <c r="K262" s="1">
        <v>38096</v>
      </c>
      <c r="L262" s="1">
        <v>38132</v>
      </c>
      <c r="M262" s="1">
        <v>43612</v>
      </c>
      <c r="N262" t="s">
        <v>32</v>
      </c>
      <c r="O262" s="1">
        <v>40688</v>
      </c>
      <c r="P262" s="1">
        <v>40599</v>
      </c>
      <c r="Q262" s="1">
        <v>40599</v>
      </c>
      <c r="R262">
        <v>300000.02</v>
      </c>
      <c r="S262" t="s">
        <v>76</v>
      </c>
      <c r="T262">
        <v>0.42249999999999999</v>
      </c>
      <c r="U262">
        <v>92</v>
      </c>
      <c r="V262">
        <v>1.457504251</v>
      </c>
      <c r="W262" t="s">
        <v>34</v>
      </c>
      <c r="X262">
        <v>1117.42</v>
      </c>
      <c r="Y262">
        <v>180118000</v>
      </c>
    </row>
    <row r="263" spans="1:25">
      <c r="A263" t="s">
        <v>25</v>
      </c>
      <c r="B263" t="s">
        <v>65</v>
      </c>
      <c r="C263">
        <v>30007</v>
      </c>
      <c r="D263" t="s">
        <v>357</v>
      </c>
      <c r="E263">
        <v>16952</v>
      </c>
      <c r="F263" t="s">
        <v>364</v>
      </c>
      <c r="G263" t="s">
        <v>365</v>
      </c>
      <c r="H263" t="s">
        <v>69</v>
      </c>
      <c r="I263" t="s">
        <v>30</v>
      </c>
      <c r="J263" t="s">
        <v>334</v>
      </c>
      <c r="K263" s="1">
        <v>38097</v>
      </c>
      <c r="L263" s="1">
        <v>38132</v>
      </c>
      <c r="M263" s="1">
        <v>42515</v>
      </c>
      <c r="N263" t="s">
        <v>32</v>
      </c>
      <c r="O263" s="1">
        <v>40688</v>
      </c>
      <c r="P263" s="1">
        <v>40599</v>
      </c>
      <c r="Q263" s="1">
        <v>40599</v>
      </c>
      <c r="R263">
        <v>245000.02</v>
      </c>
      <c r="S263" t="s">
        <v>76</v>
      </c>
      <c r="T263">
        <v>0.35499999999999998</v>
      </c>
      <c r="U263">
        <v>92</v>
      </c>
      <c r="V263">
        <v>1.389992788</v>
      </c>
      <c r="W263" t="s">
        <v>34</v>
      </c>
      <c r="X263">
        <v>870.29</v>
      </c>
      <c r="Y263">
        <v>180118000</v>
      </c>
    </row>
    <row r="264" spans="1:25">
      <c r="A264" t="s">
        <v>25</v>
      </c>
      <c r="B264" t="s">
        <v>65</v>
      </c>
      <c r="C264">
        <v>30007</v>
      </c>
      <c r="D264" t="s">
        <v>357</v>
      </c>
      <c r="E264">
        <v>16972</v>
      </c>
      <c r="F264" t="s">
        <v>366</v>
      </c>
      <c r="G264" t="s">
        <v>367</v>
      </c>
      <c r="H264" t="s">
        <v>69</v>
      </c>
      <c r="I264" t="s">
        <v>30</v>
      </c>
      <c r="J264" t="s">
        <v>334</v>
      </c>
      <c r="K264" s="1">
        <v>38190</v>
      </c>
      <c r="L264" s="1">
        <v>38224</v>
      </c>
      <c r="M264" s="1">
        <v>43703</v>
      </c>
      <c r="N264" t="s">
        <v>32</v>
      </c>
      <c r="O264" s="1">
        <v>40688</v>
      </c>
      <c r="P264" s="1">
        <v>40599</v>
      </c>
      <c r="Q264" s="1">
        <v>40599</v>
      </c>
      <c r="R264">
        <v>1337483.81</v>
      </c>
      <c r="S264" t="s">
        <v>76</v>
      </c>
      <c r="T264">
        <v>0.40749999999999997</v>
      </c>
      <c r="U264">
        <v>92</v>
      </c>
      <c r="V264">
        <v>1.4425013289999999</v>
      </c>
      <c r="W264" t="s">
        <v>34</v>
      </c>
      <c r="X264">
        <v>4930.49</v>
      </c>
      <c r="Y264">
        <v>180118000</v>
      </c>
    </row>
    <row r="265" spans="1:25">
      <c r="A265" t="s">
        <v>25</v>
      </c>
      <c r="B265" t="s">
        <v>65</v>
      </c>
      <c r="C265">
        <v>30007</v>
      </c>
      <c r="D265" t="s">
        <v>357</v>
      </c>
      <c r="E265">
        <v>17250</v>
      </c>
      <c r="F265" t="s">
        <v>368</v>
      </c>
      <c r="G265" t="s">
        <v>369</v>
      </c>
      <c r="H265" t="s">
        <v>69</v>
      </c>
      <c r="I265" t="s">
        <v>30</v>
      </c>
      <c r="J265" t="s">
        <v>334</v>
      </c>
      <c r="K265" s="1">
        <v>38054</v>
      </c>
      <c r="L265" s="1">
        <v>38132</v>
      </c>
      <c r="M265" s="1">
        <v>41785</v>
      </c>
      <c r="N265" t="s">
        <v>32</v>
      </c>
      <c r="O265" s="1">
        <v>40688</v>
      </c>
      <c r="P265" s="1">
        <v>40599</v>
      </c>
      <c r="Q265" s="1">
        <v>40599</v>
      </c>
      <c r="R265">
        <v>316940</v>
      </c>
      <c r="S265" t="s">
        <v>76</v>
      </c>
      <c r="T265">
        <v>0.36</v>
      </c>
      <c r="U265">
        <v>92</v>
      </c>
      <c r="V265">
        <v>1.394998642</v>
      </c>
      <c r="W265" t="s">
        <v>34</v>
      </c>
      <c r="X265">
        <v>1129.8900000000001</v>
      </c>
      <c r="Y265">
        <v>180118000</v>
      </c>
    </row>
    <row r="266" spans="1:25">
      <c r="A266" t="s">
        <v>25</v>
      </c>
      <c r="B266" t="s">
        <v>65</v>
      </c>
      <c r="C266">
        <v>30007</v>
      </c>
      <c r="D266" t="s">
        <v>357</v>
      </c>
      <c r="E266">
        <v>76510</v>
      </c>
      <c r="F266" t="s">
        <v>370</v>
      </c>
      <c r="G266">
        <v>2517</v>
      </c>
      <c r="H266" t="s">
        <v>69</v>
      </c>
      <c r="I266" t="s">
        <v>30</v>
      </c>
      <c r="J266" t="s">
        <v>334</v>
      </c>
      <c r="K266" s="1">
        <v>39041</v>
      </c>
      <c r="L266" s="1">
        <v>39046</v>
      </c>
      <c r="M266" s="1">
        <v>53656</v>
      </c>
      <c r="N266" t="s">
        <v>32</v>
      </c>
      <c r="O266" s="1">
        <v>40688</v>
      </c>
      <c r="P266" s="1">
        <v>40599</v>
      </c>
      <c r="Q266" s="1">
        <v>40599</v>
      </c>
      <c r="R266">
        <v>19333790.699999999</v>
      </c>
      <c r="S266" t="s">
        <v>76</v>
      </c>
      <c r="T266">
        <v>0.33</v>
      </c>
      <c r="U266">
        <v>92</v>
      </c>
      <c r="V266">
        <v>1.36500007</v>
      </c>
      <c r="W266" t="s">
        <v>34</v>
      </c>
      <c r="X266">
        <v>67442.710000000006</v>
      </c>
      <c r="Y266">
        <v>180118000</v>
      </c>
    </row>
    <row r="267" spans="1:25">
      <c r="A267" t="s">
        <v>25</v>
      </c>
      <c r="B267" t="s">
        <v>65</v>
      </c>
      <c r="C267">
        <v>30007</v>
      </c>
      <c r="D267" t="s">
        <v>357</v>
      </c>
      <c r="E267">
        <v>110408</v>
      </c>
      <c r="F267" t="s">
        <v>371</v>
      </c>
      <c r="G267">
        <v>3239</v>
      </c>
      <c r="H267" t="s">
        <v>69</v>
      </c>
      <c r="I267" t="s">
        <v>30</v>
      </c>
      <c r="J267" t="s">
        <v>334</v>
      </c>
      <c r="K267" s="1">
        <v>39364</v>
      </c>
      <c r="L267" s="1">
        <v>39412</v>
      </c>
      <c r="M267" s="1">
        <v>44890</v>
      </c>
      <c r="N267" t="s">
        <v>32</v>
      </c>
      <c r="O267" s="1">
        <v>40688</v>
      </c>
      <c r="P267" s="1">
        <v>40599</v>
      </c>
      <c r="Q267" s="1">
        <v>40599</v>
      </c>
      <c r="R267">
        <v>844103.87</v>
      </c>
      <c r="S267" t="s">
        <v>76</v>
      </c>
      <c r="T267">
        <v>0.34</v>
      </c>
      <c r="U267">
        <v>92</v>
      </c>
      <c r="V267">
        <v>1.375001293</v>
      </c>
      <c r="W267" t="s">
        <v>34</v>
      </c>
      <c r="X267">
        <v>2966.09</v>
      </c>
      <c r="Y267">
        <v>180118000</v>
      </c>
    </row>
    <row r="268" spans="1:25">
      <c r="A268" t="s">
        <v>25</v>
      </c>
      <c r="B268" t="s">
        <v>65</v>
      </c>
      <c r="C268">
        <v>30007</v>
      </c>
      <c r="D268" t="s">
        <v>357</v>
      </c>
      <c r="E268">
        <v>189686</v>
      </c>
      <c r="F268" t="s">
        <v>372</v>
      </c>
      <c r="G268">
        <v>5504</v>
      </c>
      <c r="H268" t="s">
        <v>69</v>
      </c>
      <c r="I268" t="s">
        <v>30</v>
      </c>
      <c r="J268" t="s">
        <v>334</v>
      </c>
      <c r="K268" s="1">
        <v>40205</v>
      </c>
      <c r="L268" s="1">
        <v>40323</v>
      </c>
      <c r="M268" s="1">
        <v>45802</v>
      </c>
      <c r="N268" t="s">
        <v>51</v>
      </c>
      <c r="O268" s="1">
        <v>40688</v>
      </c>
      <c r="P268" s="1">
        <v>40599</v>
      </c>
      <c r="Q268" s="1">
        <v>40599</v>
      </c>
      <c r="R268">
        <v>4833333.33</v>
      </c>
      <c r="S268" t="s">
        <v>373</v>
      </c>
      <c r="T268">
        <v>3.5</v>
      </c>
      <c r="U268">
        <v>92</v>
      </c>
      <c r="V268">
        <v>3.499999882</v>
      </c>
      <c r="W268" t="s">
        <v>34</v>
      </c>
      <c r="X268">
        <v>-43231.48</v>
      </c>
      <c r="Y268">
        <v>180118000</v>
      </c>
    </row>
    <row r="269" spans="1:25">
      <c r="A269" t="s">
        <v>25</v>
      </c>
      <c r="B269" t="s">
        <v>65</v>
      </c>
      <c r="C269">
        <v>30007</v>
      </c>
      <c r="D269" t="s">
        <v>357</v>
      </c>
      <c r="E269">
        <v>189687</v>
      </c>
      <c r="F269" t="s">
        <v>374</v>
      </c>
      <c r="G269">
        <v>5504</v>
      </c>
      <c r="H269" t="s">
        <v>69</v>
      </c>
      <c r="I269" t="s">
        <v>30</v>
      </c>
      <c r="J269" t="s">
        <v>334</v>
      </c>
      <c r="K269" s="1">
        <v>40205</v>
      </c>
      <c r="L269" s="1">
        <v>40323</v>
      </c>
      <c r="M269" s="1">
        <v>45802</v>
      </c>
      <c r="N269" t="s">
        <v>32</v>
      </c>
      <c r="O269" s="1">
        <v>40688</v>
      </c>
      <c r="P269" s="1">
        <v>40599</v>
      </c>
      <c r="Q269" s="1">
        <v>40599</v>
      </c>
      <c r="R269">
        <v>4833333.33</v>
      </c>
      <c r="S269" t="s">
        <v>76</v>
      </c>
      <c r="T269">
        <v>0.65</v>
      </c>
      <c r="U269">
        <v>92</v>
      </c>
      <c r="V269">
        <v>1.6849999710000001</v>
      </c>
      <c r="W269" t="s">
        <v>34</v>
      </c>
      <c r="X269">
        <v>20812.87</v>
      </c>
      <c r="Y269">
        <v>180118000</v>
      </c>
    </row>
    <row r="270" spans="1:25">
      <c r="A270" t="s">
        <v>25</v>
      </c>
      <c r="B270" t="s">
        <v>65</v>
      </c>
      <c r="C270">
        <v>30007</v>
      </c>
      <c r="D270" t="s">
        <v>77</v>
      </c>
      <c r="E270">
        <v>171641</v>
      </c>
      <c r="F270" t="s">
        <v>375</v>
      </c>
      <c r="G270">
        <v>4783</v>
      </c>
      <c r="H270" t="s">
        <v>69</v>
      </c>
      <c r="I270" t="s">
        <v>96</v>
      </c>
      <c r="J270" t="s">
        <v>80</v>
      </c>
      <c r="K270" s="1">
        <v>39953</v>
      </c>
      <c r="L270" s="1">
        <v>39958</v>
      </c>
      <c r="M270" s="1">
        <v>44341</v>
      </c>
      <c r="N270" t="s">
        <v>32</v>
      </c>
      <c r="O270" s="1">
        <v>40688</v>
      </c>
      <c r="P270" s="1">
        <v>40599</v>
      </c>
      <c r="Q270" s="1">
        <v>40599</v>
      </c>
      <c r="R270">
        <v>10000000</v>
      </c>
      <c r="S270" t="s">
        <v>76</v>
      </c>
      <c r="T270">
        <v>1.1399999999999999</v>
      </c>
      <c r="U270">
        <v>92</v>
      </c>
      <c r="V270">
        <v>2.1749998700000002</v>
      </c>
      <c r="W270" t="s">
        <v>34</v>
      </c>
      <c r="X270">
        <v>55583.33</v>
      </c>
      <c r="Y270">
        <v>180118000</v>
      </c>
    </row>
    <row r="271" spans="1:25">
      <c r="A271" t="s">
        <v>25</v>
      </c>
      <c r="B271" t="s">
        <v>65</v>
      </c>
      <c r="C271">
        <v>30007</v>
      </c>
      <c r="D271" t="s">
        <v>376</v>
      </c>
      <c r="E271">
        <v>22658</v>
      </c>
      <c r="F271" t="s">
        <v>377</v>
      </c>
      <c r="G271" t="s">
        <v>378</v>
      </c>
      <c r="H271" t="s">
        <v>69</v>
      </c>
      <c r="I271" t="s">
        <v>30</v>
      </c>
      <c r="J271" t="s">
        <v>334</v>
      </c>
      <c r="K271" s="1">
        <v>38126</v>
      </c>
      <c r="L271" s="1">
        <v>38163</v>
      </c>
      <c r="M271" s="1">
        <v>44068</v>
      </c>
      <c r="N271" t="s">
        <v>32</v>
      </c>
      <c r="O271" s="1">
        <v>40688</v>
      </c>
      <c r="P271" s="1">
        <v>40599</v>
      </c>
      <c r="Q271" s="1">
        <v>40599</v>
      </c>
      <c r="R271">
        <v>733241.85</v>
      </c>
      <c r="S271" t="s">
        <v>76</v>
      </c>
      <c r="T271">
        <v>0.4</v>
      </c>
      <c r="U271">
        <v>92</v>
      </c>
      <c r="V271">
        <v>1.43499957</v>
      </c>
      <c r="W271" t="s">
        <v>34</v>
      </c>
      <c r="X271">
        <v>2688.96</v>
      </c>
      <c r="Y271">
        <v>180118000</v>
      </c>
    </row>
    <row r="272" spans="1:25">
      <c r="A272" t="s">
        <v>25</v>
      </c>
      <c r="B272" t="s">
        <v>65</v>
      </c>
      <c r="C272">
        <v>30007</v>
      </c>
      <c r="D272" t="s">
        <v>376</v>
      </c>
      <c r="E272">
        <v>22704</v>
      </c>
      <c r="F272" t="s">
        <v>379</v>
      </c>
      <c r="G272" t="s">
        <v>380</v>
      </c>
      <c r="H272" t="s">
        <v>69</v>
      </c>
      <c r="I272" t="s">
        <v>30</v>
      </c>
      <c r="J272" t="s">
        <v>334</v>
      </c>
      <c r="K272" s="1">
        <v>38191</v>
      </c>
      <c r="L272" s="1">
        <v>38224</v>
      </c>
      <c r="M272" s="1">
        <v>45529</v>
      </c>
      <c r="N272" t="s">
        <v>32</v>
      </c>
      <c r="O272" s="1">
        <v>40688</v>
      </c>
      <c r="P272" s="1">
        <v>40599</v>
      </c>
      <c r="Q272" s="1">
        <v>40599</v>
      </c>
      <c r="R272">
        <v>490000</v>
      </c>
      <c r="S272" t="s">
        <v>76</v>
      </c>
      <c r="T272">
        <v>0.38250000000000001</v>
      </c>
      <c r="U272">
        <v>92</v>
      </c>
      <c r="V272">
        <v>1.417503993</v>
      </c>
      <c r="W272" t="s">
        <v>34</v>
      </c>
      <c r="X272">
        <v>1775.03</v>
      </c>
      <c r="Y272">
        <v>180118000</v>
      </c>
    </row>
    <row r="273" spans="1:25">
      <c r="A273" t="s">
        <v>25</v>
      </c>
      <c r="B273" t="s">
        <v>65</v>
      </c>
      <c r="C273">
        <v>30007</v>
      </c>
      <c r="D273" t="s">
        <v>376</v>
      </c>
      <c r="E273">
        <v>29078</v>
      </c>
      <c r="F273" t="s">
        <v>381</v>
      </c>
      <c r="G273" t="s">
        <v>382</v>
      </c>
      <c r="H273" t="s">
        <v>69</v>
      </c>
      <c r="I273" t="s">
        <v>30</v>
      </c>
      <c r="J273" t="s">
        <v>334</v>
      </c>
      <c r="K273" s="1">
        <v>38252</v>
      </c>
      <c r="L273" s="1">
        <v>38316</v>
      </c>
      <c r="M273" s="1">
        <v>47447</v>
      </c>
      <c r="N273" t="s">
        <v>32</v>
      </c>
      <c r="O273" s="1">
        <v>40688</v>
      </c>
      <c r="P273" s="1">
        <v>40599</v>
      </c>
      <c r="Q273" s="1">
        <v>40599</v>
      </c>
      <c r="R273">
        <v>2280000</v>
      </c>
      <c r="S273" t="s">
        <v>76</v>
      </c>
      <c r="T273">
        <v>0.84</v>
      </c>
      <c r="U273">
        <v>92</v>
      </c>
      <c r="V273">
        <v>1.875</v>
      </c>
      <c r="W273" t="s">
        <v>34</v>
      </c>
      <c r="X273">
        <v>10925</v>
      </c>
      <c r="Y273">
        <v>180118000</v>
      </c>
    </row>
    <row r="274" spans="1:25">
      <c r="A274" t="s">
        <v>25</v>
      </c>
      <c r="B274" t="s">
        <v>65</v>
      </c>
      <c r="C274">
        <v>30007</v>
      </c>
      <c r="D274" t="s">
        <v>376</v>
      </c>
      <c r="E274">
        <v>35718</v>
      </c>
      <c r="F274" t="s">
        <v>383</v>
      </c>
      <c r="G274">
        <v>1589</v>
      </c>
      <c r="H274" t="s">
        <v>69</v>
      </c>
      <c r="I274" t="s">
        <v>30</v>
      </c>
      <c r="J274" t="s">
        <v>334</v>
      </c>
      <c r="K274" s="1">
        <v>38419</v>
      </c>
      <c r="L274" s="1">
        <v>38436</v>
      </c>
      <c r="M274" s="1">
        <v>44068</v>
      </c>
      <c r="N274" t="s">
        <v>32</v>
      </c>
      <c r="O274" s="1">
        <v>40688</v>
      </c>
      <c r="P274" s="1">
        <v>40599</v>
      </c>
      <c r="Q274" s="1">
        <v>40599</v>
      </c>
      <c r="R274">
        <v>1286421.3500000001</v>
      </c>
      <c r="S274" t="s">
        <v>76</v>
      </c>
      <c r="T274">
        <v>0.75</v>
      </c>
      <c r="U274">
        <v>92</v>
      </c>
      <c r="V274">
        <v>1.785001402</v>
      </c>
      <c r="W274" t="s">
        <v>34</v>
      </c>
      <c r="X274">
        <v>5868.23</v>
      </c>
      <c r="Y274">
        <v>180118000</v>
      </c>
    </row>
    <row r="275" spans="1:25">
      <c r="A275" t="s">
        <v>25</v>
      </c>
      <c r="B275" t="s">
        <v>65</v>
      </c>
      <c r="C275">
        <v>30007</v>
      </c>
      <c r="D275" t="s">
        <v>376</v>
      </c>
      <c r="E275">
        <v>38223</v>
      </c>
      <c r="F275" t="s">
        <v>384</v>
      </c>
      <c r="G275">
        <v>1644</v>
      </c>
      <c r="H275" t="s">
        <v>69</v>
      </c>
      <c r="I275" t="s">
        <v>30</v>
      </c>
      <c r="J275" t="s">
        <v>334</v>
      </c>
      <c r="K275" s="1">
        <v>38456</v>
      </c>
      <c r="L275" s="1">
        <v>38497</v>
      </c>
      <c r="M275" s="1">
        <v>43976</v>
      </c>
      <c r="N275" t="s">
        <v>32</v>
      </c>
      <c r="O275" s="1">
        <v>40688</v>
      </c>
      <c r="P275" s="1">
        <v>40599</v>
      </c>
      <c r="Q275" s="1">
        <v>40599</v>
      </c>
      <c r="R275">
        <v>583142.64</v>
      </c>
      <c r="S275" t="s">
        <v>76</v>
      </c>
      <c r="T275">
        <v>0.41</v>
      </c>
      <c r="U275">
        <v>92</v>
      </c>
      <c r="V275">
        <v>1.445002562</v>
      </c>
      <c r="W275" t="s">
        <v>34</v>
      </c>
      <c r="X275">
        <v>2153.42</v>
      </c>
      <c r="Y275">
        <v>180118000</v>
      </c>
    </row>
    <row r="276" spans="1:25">
      <c r="A276" t="s">
        <v>25</v>
      </c>
      <c r="B276" t="s">
        <v>65</v>
      </c>
      <c r="C276">
        <v>30007</v>
      </c>
      <c r="D276" t="s">
        <v>376</v>
      </c>
      <c r="E276">
        <v>63419</v>
      </c>
      <c r="F276" t="s">
        <v>385</v>
      </c>
      <c r="G276">
        <v>2240</v>
      </c>
      <c r="H276" t="s">
        <v>69</v>
      </c>
      <c r="I276" t="s">
        <v>30</v>
      </c>
      <c r="J276" t="s">
        <v>334</v>
      </c>
      <c r="K276" s="1">
        <v>38842</v>
      </c>
      <c r="L276" s="1">
        <v>38862</v>
      </c>
      <c r="M276" s="1">
        <v>44341</v>
      </c>
      <c r="N276" t="s">
        <v>32</v>
      </c>
      <c r="O276" s="1">
        <v>40688</v>
      </c>
      <c r="P276" s="1">
        <v>40599</v>
      </c>
      <c r="Q276" s="1">
        <v>40599</v>
      </c>
      <c r="R276">
        <v>3300000</v>
      </c>
      <c r="S276" t="s">
        <v>76</v>
      </c>
      <c r="T276">
        <v>0.28999999999999998</v>
      </c>
      <c r="U276">
        <v>92</v>
      </c>
      <c r="V276">
        <v>1.325000395</v>
      </c>
      <c r="W276" t="s">
        <v>34</v>
      </c>
      <c r="X276">
        <v>11174.17</v>
      </c>
      <c r="Y276">
        <v>180118000</v>
      </c>
    </row>
    <row r="277" spans="1:25">
      <c r="A277" t="s">
        <v>25</v>
      </c>
      <c r="B277" t="s">
        <v>65</v>
      </c>
      <c r="C277">
        <v>30007</v>
      </c>
      <c r="D277" t="s">
        <v>376</v>
      </c>
      <c r="E277">
        <v>117271</v>
      </c>
      <c r="F277" t="s">
        <v>386</v>
      </c>
      <c r="G277">
        <v>3303</v>
      </c>
      <c r="H277" t="s">
        <v>69</v>
      </c>
      <c r="I277" t="s">
        <v>30</v>
      </c>
      <c r="J277" t="s">
        <v>334</v>
      </c>
      <c r="K277" s="1">
        <v>39379</v>
      </c>
      <c r="L277" s="1">
        <v>39412</v>
      </c>
      <c r="M277" s="1">
        <v>48543</v>
      </c>
      <c r="N277" t="s">
        <v>32</v>
      </c>
      <c r="O277" s="1">
        <v>40688</v>
      </c>
      <c r="P277" s="1">
        <v>40599</v>
      </c>
      <c r="Q277" s="1">
        <v>40599</v>
      </c>
      <c r="R277">
        <v>831096.58</v>
      </c>
      <c r="S277" t="s">
        <v>76</v>
      </c>
      <c r="T277">
        <v>0.31</v>
      </c>
      <c r="U277">
        <v>92</v>
      </c>
      <c r="V277">
        <v>1.3449982890000001</v>
      </c>
      <c r="W277" t="s">
        <v>34</v>
      </c>
      <c r="X277">
        <v>2856.66</v>
      </c>
      <c r="Y277">
        <v>180118000</v>
      </c>
    </row>
    <row r="278" spans="1:25">
      <c r="A278" t="s">
        <v>25</v>
      </c>
      <c r="B278" t="s">
        <v>65</v>
      </c>
      <c r="C278">
        <v>30007</v>
      </c>
      <c r="D278" t="s">
        <v>376</v>
      </c>
      <c r="E278">
        <v>200538</v>
      </c>
      <c r="F278" t="s">
        <v>387</v>
      </c>
      <c r="G278">
        <v>5954</v>
      </c>
      <c r="H278" t="s">
        <v>69</v>
      </c>
      <c r="I278" t="s">
        <v>30</v>
      </c>
      <c r="J278" t="s">
        <v>334</v>
      </c>
      <c r="K278" s="1">
        <v>40331</v>
      </c>
      <c r="L278" s="1">
        <v>40354</v>
      </c>
      <c r="M278" s="1">
        <v>47539</v>
      </c>
      <c r="N278" t="s">
        <v>51</v>
      </c>
      <c r="O278" s="1">
        <v>40688</v>
      </c>
      <c r="P278" s="1">
        <v>40599</v>
      </c>
      <c r="Q278" s="1">
        <v>40599</v>
      </c>
      <c r="R278">
        <v>5119389.42</v>
      </c>
      <c r="S278" t="s">
        <v>373</v>
      </c>
      <c r="T278">
        <v>0.4</v>
      </c>
      <c r="U278">
        <v>245</v>
      </c>
      <c r="V278">
        <v>3.5800001429999999</v>
      </c>
      <c r="W278" t="s">
        <v>34</v>
      </c>
      <c r="X278">
        <v>-124728.24</v>
      </c>
      <c r="Y278">
        <v>180118000</v>
      </c>
    </row>
    <row r="279" spans="1:25">
      <c r="A279" t="s">
        <v>25</v>
      </c>
      <c r="B279" t="s">
        <v>65</v>
      </c>
      <c r="C279">
        <v>30007</v>
      </c>
      <c r="D279" t="s">
        <v>376</v>
      </c>
      <c r="E279">
        <v>200539</v>
      </c>
      <c r="F279" t="s">
        <v>388</v>
      </c>
      <c r="G279">
        <v>5954</v>
      </c>
      <c r="H279" t="s">
        <v>69</v>
      </c>
      <c r="I279" t="s">
        <v>30</v>
      </c>
      <c r="J279" t="s">
        <v>334</v>
      </c>
      <c r="K279" s="1">
        <v>40331</v>
      </c>
      <c r="L279" s="1">
        <v>40354</v>
      </c>
      <c r="M279" s="1">
        <v>47539</v>
      </c>
      <c r="N279" t="s">
        <v>32</v>
      </c>
      <c r="O279" s="1">
        <v>40688</v>
      </c>
      <c r="P279" s="1">
        <v>40599</v>
      </c>
      <c r="Q279" s="1">
        <v>40599</v>
      </c>
      <c r="R279">
        <v>5119389.42</v>
      </c>
      <c r="S279" t="s">
        <v>76</v>
      </c>
      <c r="T279">
        <v>1.01</v>
      </c>
      <c r="U279">
        <v>92</v>
      </c>
      <c r="V279">
        <v>2.0450001580000001</v>
      </c>
      <c r="W279" t="s">
        <v>34</v>
      </c>
      <c r="X279">
        <v>26754.5</v>
      </c>
      <c r="Y279">
        <v>180118000</v>
      </c>
    </row>
    <row r="280" spans="1:25">
      <c r="A280" t="s">
        <v>25</v>
      </c>
      <c r="B280" t="s">
        <v>65</v>
      </c>
      <c r="C280">
        <v>30007</v>
      </c>
      <c r="D280" t="s">
        <v>389</v>
      </c>
      <c r="E280">
        <v>54546</v>
      </c>
      <c r="F280" t="s">
        <v>390</v>
      </c>
      <c r="G280">
        <v>1983</v>
      </c>
      <c r="H280" t="s">
        <v>69</v>
      </c>
      <c r="I280" t="s">
        <v>30</v>
      </c>
      <c r="J280" t="s">
        <v>334</v>
      </c>
      <c r="K280" s="1">
        <v>38694</v>
      </c>
      <c r="L280" s="1">
        <v>38701</v>
      </c>
      <c r="M280" s="1">
        <v>43430</v>
      </c>
      <c r="N280" t="s">
        <v>51</v>
      </c>
      <c r="O280" s="1">
        <v>40688</v>
      </c>
      <c r="P280" s="1">
        <v>40599</v>
      </c>
      <c r="Q280" s="1">
        <v>40599</v>
      </c>
      <c r="R280">
        <v>775531.61</v>
      </c>
      <c r="S280" t="s">
        <v>391</v>
      </c>
      <c r="T280">
        <v>-0.1</v>
      </c>
      <c r="U280">
        <v>92</v>
      </c>
      <c r="V280">
        <v>0.2400003091</v>
      </c>
      <c r="W280" t="s">
        <v>34</v>
      </c>
      <c r="X280">
        <v>-475.66</v>
      </c>
      <c r="Y280">
        <v>180118000</v>
      </c>
    </row>
    <row r="281" spans="1:25">
      <c r="A281" t="s">
        <v>25</v>
      </c>
      <c r="B281" t="s">
        <v>65</v>
      </c>
      <c r="C281">
        <v>30007</v>
      </c>
      <c r="D281" t="s">
        <v>389</v>
      </c>
      <c r="E281">
        <v>54547</v>
      </c>
      <c r="F281" t="s">
        <v>392</v>
      </c>
      <c r="G281">
        <v>1983</v>
      </c>
      <c r="H281" t="s">
        <v>69</v>
      </c>
      <c r="I281" t="s">
        <v>30</v>
      </c>
      <c r="J281" t="s">
        <v>334</v>
      </c>
      <c r="K281" s="1">
        <v>38694</v>
      </c>
      <c r="L281" s="1">
        <v>38701</v>
      </c>
      <c r="M281" s="1">
        <v>43430</v>
      </c>
      <c r="N281" t="s">
        <v>32</v>
      </c>
      <c r="O281" s="1">
        <v>40688</v>
      </c>
      <c r="P281" s="1">
        <v>40599</v>
      </c>
      <c r="Q281" s="1">
        <v>40599</v>
      </c>
      <c r="R281">
        <v>775531.61</v>
      </c>
      <c r="S281" t="s">
        <v>76</v>
      </c>
      <c r="T281">
        <v>0.65500000000000003</v>
      </c>
      <c r="U281">
        <v>92</v>
      </c>
      <c r="V281">
        <v>1.689997551</v>
      </c>
      <c r="W281" t="s">
        <v>34</v>
      </c>
      <c r="X281">
        <v>3349.43</v>
      </c>
      <c r="Y281">
        <v>180118000</v>
      </c>
    </row>
    <row r="282" spans="1:25">
      <c r="A282" t="s">
        <v>25</v>
      </c>
      <c r="B282" t="s">
        <v>65</v>
      </c>
      <c r="C282">
        <v>30007</v>
      </c>
      <c r="D282" t="s">
        <v>393</v>
      </c>
      <c r="E282">
        <v>47914</v>
      </c>
      <c r="F282" t="s">
        <v>394</v>
      </c>
      <c r="G282">
        <v>1836</v>
      </c>
      <c r="H282" t="s">
        <v>69</v>
      </c>
      <c r="I282" t="s">
        <v>30</v>
      </c>
      <c r="J282" t="s">
        <v>334</v>
      </c>
      <c r="K282" s="1">
        <v>38590</v>
      </c>
      <c r="L282" s="1">
        <v>38620</v>
      </c>
      <c r="M282" s="1">
        <v>42241</v>
      </c>
      <c r="N282" t="s">
        <v>32</v>
      </c>
      <c r="O282" s="1">
        <v>40688</v>
      </c>
      <c r="P282" s="1">
        <v>40599</v>
      </c>
      <c r="Q282" s="1">
        <v>40599</v>
      </c>
      <c r="R282">
        <v>1296098.94</v>
      </c>
      <c r="S282" t="s">
        <v>76</v>
      </c>
      <c r="T282">
        <v>0.39</v>
      </c>
      <c r="U282">
        <v>92</v>
      </c>
      <c r="V282">
        <v>1.4249999069999999</v>
      </c>
      <c r="W282" t="s">
        <v>34</v>
      </c>
      <c r="X282">
        <v>4719.96</v>
      </c>
      <c r="Y282">
        <v>180118000</v>
      </c>
    </row>
    <row r="283" spans="1:25">
      <c r="A283" t="s">
        <v>25</v>
      </c>
      <c r="B283" t="s">
        <v>65</v>
      </c>
      <c r="C283">
        <v>30007</v>
      </c>
      <c r="D283" t="s">
        <v>395</v>
      </c>
      <c r="E283">
        <v>55683</v>
      </c>
      <c r="F283" t="s">
        <v>396</v>
      </c>
      <c r="G283">
        <v>2010</v>
      </c>
      <c r="H283" t="s">
        <v>69</v>
      </c>
      <c r="I283" t="s">
        <v>30</v>
      </c>
      <c r="J283" t="s">
        <v>334</v>
      </c>
      <c r="K283" s="1">
        <v>38705</v>
      </c>
      <c r="L283" s="1">
        <v>38711</v>
      </c>
      <c r="M283" s="1">
        <v>45986</v>
      </c>
      <c r="N283" t="s">
        <v>32</v>
      </c>
      <c r="O283" s="1">
        <v>40688</v>
      </c>
      <c r="P283" s="1">
        <v>40599</v>
      </c>
      <c r="Q283" s="1">
        <v>40599</v>
      </c>
      <c r="R283">
        <v>7530000</v>
      </c>
      <c r="S283" t="s">
        <v>76</v>
      </c>
      <c r="T283">
        <v>0.13</v>
      </c>
      <c r="U283">
        <v>92</v>
      </c>
      <c r="V283">
        <v>1.1649998269999999</v>
      </c>
      <c r="W283" t="s">
        <v>34</v>
      </c>
      <c r="X283">
        <v>22418.48</v>
      </c>
      <c r="Y283">
        <v>180118000</v>
      </c>
    </row>
    <row r="284" spans="1:25">
      <c r="A284" t="s">
        <v>25</v>
      </c>
      <c r="B284" t="s">
        <v>65</v>
      </c>
      <c r="C284">
        <v>30007</v>
      </c>
      <c r="D284" t="s">
        <v>397</v>
      </c>
      <c r="E284">
        <v>59717</v>
      </c>
      <c r="F284" t="s">
        <v>398</v>
      </c>
      <c r="G284">
        <v>2104</v>
      </c>
      <c r="H284" t="s">
        <v>69</v>
      </c>
      <c r="I284" t="s">
        <v>30</v>
      </c>
      <c r="J284" t="s">
        <v>334</v>
      </c>
      <c r="K284" s="1">
        <v>38771</v>
      </c>
      <c r="L284" s="1">
        <v>38773</v>
      </c>
      <c r="M284" s="1">
        <v>44252</v>
      </c>
      <c r="N284" t="s">
        <v>51</v>
      </c>
      <c r="O284" s="1">
        <v>40964</v>
      </c>
      <c r="P284" s="1">
        <v>40599</v>
      </c>
      <c r="Q284" s="1">
        <v>40599</v>
      </c>
      <c r="R284">
        <v>2734467.36</v>
      </c>
      <c r="S284" t="s">
        <v>71</v>
      </c>
      <c r="T284">
        <v>2.73</v>
      </c>
      <c r="U284">
        <v>365</v>
      </c>
      <c r="V284">
        <v>2.7300000789999999</v>
      </c>
      <c r="W284" t="s">
        <v>34</v>
      </c>
      <c r="X284">
        <v>-75687.78</v>
      </c>
      <c r="Y284">
        <v>180118000</v>
      </c>
    </row>
    <row r="285" spans="1:25">
      <c r="A285" t="s">
        <v>25</v>
      </c>
      <c r="B285" t="s">
        <v>65</v>
      </c>
      <c r="C285">
        <v>30007</v>
      </c>
      <c r="D285" t="s">
        <v>397</v>
      </c>
      <c r="E285">
        <v>59718</v>
      </c>
      <c r="F285" t="s">
        <v>399</v>
      </c>
      <c r="G285">
        <v>2104</v>
      </c>
      <c r="H285" t="s">
        <v>69</v>
      </c>
      <c r="I285" t="s">
        <v>30</v>
      </c>
      <c r="J285" t="s">
        <v>334</v>
      </c>
      <c r="K285" s="1">
        <v>38771</v>
      </c>
      <c r="L285" s="1">
        <v>38773</v>
      </c>
      <c r="M285" s="1">
        <v>44252</v>
      </c>
      <c r="N285" t="s">
        <v>32</v>
      </c>
      <c r="O285" s="1">
        <v>40688</v>
      </c>
      <c r="P285" s="1">
        <v>40599</v>
      </c>
      <c r="Q285" s="1">
        <v>40599</v>
      </c>
      <c r="R285">
        <v>2734467.36</v>
      </c>
      <c r="S285" t="s">
        <v>76</v>
      </c>
      <c r="T285">
        <v>0.52</v>
      </c>
      <c r="U285">
        <v>92</v>
      </c>
      <c r="V285">
        <v>1.5550000770000001</v>
      </c>
      <c r="W285" t="s">
        <v>34</v>
      </c>
      <c r="X285">
        <v>10866.47</v>
      </c>
      <c r="Y285">
        <v>180118000</v>
      </c>
    </row>
    <row r="286" spans="1:25">
      <c r="A286" t="s">
        <v>25</v>
      </c>
      <c r="B286" t="s">
        <v>65</v>
      </c>
      <c r="C286">
        <v>30007</v>
      </c>
      <c r="D286" t="s">
        <v>397</v>
      </c>
      <c r="E286">
        <v>68517</v>
      </c>
      <c r="F286" t="s">
        <v>400</v>
      </c>
      <c r="G286">
        <v>2237</v>
      </c>
      <c r="H286" t="s">
        <v>69</v>
      </c>
      <c r="I286" t="s">
        <v>30</v>
      </c>
      <c r="J286" t="s">
        <v>334</v>
      </c>
      <c r="K286" s="1">
        <v>38841</v>
      </c>
      <c r="L286" s="1">
        <v>38852</v>
      </c>
      <c r="M286" s="1">
        <v>44341</v>
      </c>
      <c r="N286" t="s">
        <v>32</v>
      </c>
      <c r="O286" s="1">
        <v>40688</v>
      </c>
      <c r="P286" s="1">
        <v>40599</v>
      </c>
      <c r="Q286" s="1">
        <v>40599</v>
      </c>
      <c r="R286">
        <v>2276814.79</v>
      </c>
      <c r="S286" t="s">
        <v>76</v>
      </c>
      <c r="T286">
        <v>0.76500000000000001</v>
      </c>
      <c r="U286">
        <v>92</v>
      </c>
      <c r="V286">
        <v>1.800000338</v>
      </c>
      <c r="W286" t="s">
        <v>34</v>
      </c>
      <c r="X286">
        <v>10473.35</v>
      </c>
      <c r="Y286">
        <v>180118000</v>
      </c>
    </row>
    <row r="287" spans="1:25">
      <c r="A287" t="s">
        <v>25</v>
      </c>
      <c r="B287" t="s">
        <v>65</v>
      </c>
      <c r="C287">
        <v>30007</v>
      </c>
      <c r="D287" t="s">
        <v>397</v>
      </c>
      <c r="E287">
        <v>75345</v>
      </c>
      <c r="F287" t="s">
        <v>401</v>
      </c>
      <c r="G287">
        <v>2499</v>
      </c>
      <c r="H287" t="s">
        <v>69</v>
      </c>
      <c r="I287" t="s">
        <v>30</v>
      </c>
      <c r="J287" t="s">
        <v>334</v>
      </c>
      <c r="K287" s="1">
        <v>39021</v>
      </c>
      <c r="L287" s="1">
        <v>39046</v>
      </c>
      <c r="M287" s="1">
        <v>43337</v>
      </c>
      <c r="N287" t="s">
        <v>32</v>
      </c>
      <c r="O287" s="1">
        <v>40688</v>
      </c>
      <c r="P287" s="1">
        <v>40599</v>
      </c>
      <c r="Q287" s="1">
        <v>40599</v>
      </c>
      <c r="R287">
        <v>1666000</v>
      </c>
      <c r="S287" t="s">
        <v>76</v>
      </c>
      <c r="T287">
        <v>0.315</v>
      </c>
      <c r="U287">
        <v>92</v>
      </c>
      <c r="V287">
        <v>1.35</v>
      </c>
      <c r="W287" t="s">
        <v>34</v>
      </c>
      <c r="X287">
        <v>5747.7</v>
      </c>
      <c r="Y287">
        <v>180118000</v>
      </c>
    </row>
    <row r="288" spans="1:25">
      <c r="A288" t="s">
        <v>25</v>
      </c>
      <c r="B288" t="s">
        <v>65</v>
      </c>
      <c r="C288">
        <v>30007</v>
      </c>
      <c r="D288" t="s">
        <v>397</v>
      </c>
      <c r="E288">
        <v>79919</v>
      </c>
      <c r="F288" t="s">
        <v>402</v>
      </c>
      <c r="G288">
        <v>4461</v>
      </c>
      <c r="H288" t="s">
        <v>69</v>
      </c>
      <c r="I288" t="s">
        <v>30</v>
      </c>
      <c r="J288" t="s">
        <v>334</v>
      </c>
      <c r="K288" s="1">
        <v>39092</v>
      </c>
      <c r="L288" s="1">
        <v>39503</v>
      </c>
      <c r="M288" s="1">
        <v>50461</v>
      </c>
      <c r="N288" t="s">
        <v>51</v>
      </c>
      <c r="O288" s="1">
        <v>40688</v>
      </c>
      <c r="P288" s="1">
        <v>40599</v>
      </c>
      <c r="Q288" s="1">
        <v>40599</v>
      </c>
      <c r="R288">
        <v>1546301.73</v>
      </c>
      <c r="S288" t="s">
        <v>71</v>
      </c>
      <c r="T288">
        <v>3.83</v>
      </c>
      <c r="U288">
        <v>92</v>
      </c>
      <c r="V288">
        <v>3.830000579</v>
      </c>
      <c r="W288" t="s">
        <v>34</v>
      </c>
      <c r="X288">
        <v>-15134.86</v>
      </c>
      <c r="Y288">
        <v>180118000</v>
      </c>
    </row>
    <row r="289" spans="1:25">
      <c r="A289" t="s">
        <v>25</v>
      </c>
      <c r="B289" t="s">
        <v>65</v>
      </c>
      <c r="C289">
        <v>30007</v>
      </c>
      <c r="D289" t="s">
        <v>397</v>
      </c>
      <c r="E289">
        <v>79920</v>
      </c>
      <c r="F289" t="s">
        <v>403</v>
      </c>
      <c r="G289">
        <v>4461</v>
      </c>
      <c r="H289" t="s">
        <v>69</v>
      </c>
      <c r="I289" t="s">
        <v>30</v>
      </c>
      <c r="J289" t="s">
        <v>334</v>
      </c>
      <c r="K289" s="1">
        <v>39092</v>
      </c>
      <c r="L289" s="1">
        <v>39503</v>
      </c>
      <c r="M289" s="1">
        <v>50461</v>
      </c>
      <c r="N289" t="s">
        <v>32</v>
      </c>
      <c r="O289" s="1">
        <v>40688</v>
      </c>
      <c r="P289" s="1">
        <v>40599</v>
      </c>
      <c r="Q289" s="1">
        <v>40599</v>
      </c>
      <c r="R289">
        <v>1546301.73</v>
      </c>
      <c r="S289" t="s">
        <v>76</v>
      </c>
      <c r="T289">
        <v>0.51</v>
      </c>
      <c r="U289">
        <v>92</v>
      </c>
      <c r="V289">
        <v>1.54499882</v>
      </c>
      <c r="W289" t="s">
        <v>34</v>
      </c>
      <c r="X289">
        <v>6105.31</v>
      </c>
      <c r="Y289">
        <v>180118000</v>
      </c>
    </row>
    <row r="290" spans="1:25">
      <c r="A290" t="s">
        <v>25</v>
      </c>
      <c r="B290" t="s">
        <v>65</v>
      </c>
      <c r="C290">
        <v>30007</v>
      </c>
      <c r="D290" t="s">
        <v>397</v>
      </c>
      <c r="E290">
        <v>87960</v>
      </c>
      <c r="F290" t="s">
        <v>404</v>
      </c>
      <c r="G290">
        <v>4460</v>
      </c>
      <c r="H290" t="s">
        <v>69</v>
      </c>
      <c r="I290" t="s">
        <v>30</v>
      </c>
      <c r="J290" t="s">
        <v>334</v>
      </c>
      <c r="K290" s="1">
        <v>39168</v>
      </c>
      <c r="L290" s="1">
        <v>39411</v>
      </c>
      <c r="M290" s="1">
        <v>48543</v>
      </c>
      <c r="N290" t="s">
        <v>51</v>
      </c>
      <c r="O290" s="1">
        <v>40688</v>
      </c>
      <c r="P290" s="1">
        <v>40599</v>
      </c>
      <c r="Q290" s="1">
        <v>40599</v>
      </c>
      <c r="R290">
        <v>925607.71</v>
      </c>
      <c r="S290" t="s">
        <v>405</v>
      </c>
      <c r="T290">
        <v>0</v>
      </c>
      <c r="U290">
        <v>92</v>
      </c>
      <c r="V290">
        <v>3.8000002890000002</v>
      </c>
      <c r="W290" t="s">
        <v>34</v>
      </c>
      <c r="X290">
        <v>-8988.68</v>
      </c>
      <c r="Y290">
        <v>180118000</v>
      </c>
    </row>
    <row r="291" spans="1:25">
      <c r="A291" t="s">
        <v>25</v>
      </c>
      <c r="B291" t="s">
        <v>65</v>
      </c>
      <c r="C291">
        <v>30007</v>
      </c>
      <c r="D291" t="s">
        <v>397</v>
      </c>
      <c r="E291">
        <v>87961</v>
      </c>
      <c r="F291" t="s">
        <v>406</v>
      </c>
      <c r="G291">
        <v>4460</v>
      </c>
      <c r="H291" t="s">
        <v>69</v>
      </c>
      <c r="I291" t="s">
        <v>30</v>
      </c>
      <c r="J291" t="s">
        <v>334</v>
      </c>
      <c r="K291" s="1">
        <v>39168</v>
      </c>
      <c r="L291" s="1">
        <v>39411</v>
      </c>
      <c r="M291" s="1">
        <v>48543</v>
      </c>
      <c r="N291" t="s">
        <v>32</v>
      </c>
      <c r="O291" s="1">
        <v>40688</v>
      </c>
      <c r="P291" s="1">
        <v>40599</v>
      </c>
      <c r="Q291" s="1">
        <v>40599</v>
      </c>
      <c r="R291">
        <v>925607.71</v>
      </c>
      <c r="S291" t="s">
        <v>76</v>
      </c>
      <c r="T291">
        <v>0.25</v>
      </c>
      <c r="U291">
        <v>92</v>
      </c>
      <c r="V291">
        <v>1.284998785</v>
      </c>
      <c r="W291" t="s">
        <v>34</v>
      </c>
      <c r="X291">
        <v>3039.59</v>
      </c>
      <c r="Y291">
        <v>180118000</v>
      </c>
    </row>
    <row r="292" spans="1:25">
      <c r="A292" t="s">
        <v>25</v>
      </c>
      <c r="B292" t="s">
        <v>65</v>
      </c>
      <c r="C292">
        <v>30007</v>
      </c>
      <c r="D292" t="s">
        <v>407</v>
      </c>
      <c r="E292">
        <v>71678</v>
      </c>
      <c r="F292" t="s">
        <v>408</v>
      </c>
      <c r="G292">
        <v>2408</v>
      </c>
      <c r="H292" t="s">
        <v>69</v>
      </c>
      <c r="I292" t="s">
        <v>30</v>
      </c>
      <c r="J292" t="s">
        <v>334</v>
      </c>
      <c r="K292" s="1">
        <v>38947</v>
      </c>
      <c r="L292" s="1">
        <v>39319</v>
      </c>
      <c r="M292" s="1">
        <v>44798</v>
      </c>
      <c r="N292" t="s">
        <v>32</v>
      </c>
      <c r="O292" s="1">
        <v>40688</v>
      </c>
      <c r="P292" s="1">
        <v>40599</v>
      </c>
      <c r="Q292" s="1">
        <v>40599</v>
      </c>
      <c r="R292">
        <v>400000</v>
      </c>
      <c r="S292" t="s">
        <v>76</v>
      </c>
      <c r="T292">
        <v>0.19</v>
      </c>
      <c r="U292">
        <v>92</v>
      </c>
      <c r="V292">
        <v>1.2249978260000001</v>
      </c>
      <c r="W292" t="s">
        <v>34</v>
      </c>
      <c r="X292">
        <v>1252.22</v>
      </c>
      <c r="Y292">
        <v>180118000</v>
      </c>
    </row>
    <row r="293" spans="1:25">
      <c r="A293" t="s">
        <v>25</v>
      </c>
      <c r="B293" t="s">
        <v>65</v>
      </c>
      <c r="C293">
        <v>30007</v>
      </c>
      <c r="D293" t="s">
        <v>407</v>
      </c>
      <c r="E293">
        <v>73337</v>
      </c>
      <c r="F293" t="s">
        <v>409</v>
      </c>
      <c r="G293">
        <v>2452</v>
      </c>
      <c r="H293" t="s">
        <v>69</v>
      </c>
      <c r="I293" t="s">
        <v>30</v>
      </c>
      <c r="J293" t="s">
        <v>334</v>
      </c>
      <c r="K293" s="1">
        <v>38980</v>
      </c>
      <c r="L293" s="1">
        <v>38985</v>
      </c>
      <c r="M293" s="1">
        <v>45347</v>
      </c>
      <c r="N293" t="s">
        <v>51</v>
      </c>
      <c r="O293" s="1">
        <v>40964</v>
      </c>
      <c r="P293" s="1">
        <v>40599</v>
      </c>
      <c r="Q293" s="1">
        <v>40599</v>
      </c>
      <c r="R293">
        <v>5623333.3300000001</v>
      </c>
      <c r="S293" t="s">
        <v>405</v>
      </c>
      <c r="T293">
        <v>0</v>
      </c>
      <c r="U293">
        <v>365</v>
      </c>
      <c r="V293">
        <v>3.5800000089999999</v>
      </c>
      <c r="W293" t="s">
        <v>34</v>
      </c>
      <c r="X293">
        <v>-204111.38</v>
      </c>
      <c r="Y293">
        <v>180118000</v>
      </c>
    </row>
    <row r="294" spans="1:25">
      <c r="A294" t="s">
        <v>25</v>
      </c>
      <c r="B294" t="s">
        <v>65</v>
      </c>
      <c r="C294">
        <v>30007</v>
      </c>
      <c r="D294" t="s">
        <v>407</v>
      </c>
      <c r="E294">
        <v>73338</v>
      </c>
      <c r="F294" t="s">
        <v>410</v>
      </c>
      <c r="G294">
        <v>2452</v>
      </c>
      <c r="H294" t="s">
        <v>69</v>
      </c>
      <c r="I294" t="s">
        <v>30</v>
      </c>
      <c r="J294" t="s">
        <v>334</v>
      </c>
      <c r="K294" s="1">
        <v>38980</v>
      </c>
      <c r="L294" s="1">
        <v>38985</v>
      </c>
      <c r="M294" s="1">
        <v>45347</v>
      </c>
      <c r="N294" t="s">
        <v>32</v>
      </c>
      <c r="O294" s="1">
        <v>40688</v>
      </c>
      <c r="P294" s="1">
        <v>40599</v>
      </c>
      <c r="Q294" s="1">
        <v>40599</v>
      </c>
      <c r="R294">
        <v>5623333.3300000001</v>
      </c>
      <c r="S294" t="s">
        <v>76</v>
      </c>
      <c r="T294">
        <v>0.65</v>
      </c>
      <c r="U294">
        <v>92</v>
      </c>
      <c r="V294">
        <v>1.6850001299999999</v>
      </c>
      <c r="W294" t="s">
        <v>34</v>
      </c>
      <c r="X294">
        <v>24214.7</v>
      </c>
      <c r="Y294">
        <v>180118000</v>
      </c>
    </row>
    <row r="295" spans="1:25">
      <c r="A295" t="s">
        <v>25</v>
      </c>
      <c r="B295" t="s">
        <v>65</v>
      </c>
      <c r="C295">
        <v>30007</v>
      </c>
      <c r="D295" t="s">
        <v>407</v>
      </c>
      <c r="E295">
        <v>123204</v>
      </c>
      <c r="F295" t="s">
        <v>411</v>
      </c>
      <c r="G295">
        <v>3462</v>
      </c>
      <c r="H295" t="s">
        <v>69</v>
      </c>
      <c r="I295" t="s">
        <v>30</v>
      </c>
      <c r="J295" t="s">
        <v>334</v>
      </c>
      <c r="K295" s="1">
        <v>39436</v>
      </c>
      <c r="L295" s="1">
        <v>39441</v>
      </c>
      <c r="M295" s="1">
        <v>46716</v>
      </c>
      <c r="N295" t="s">
        <v>32</v>
      </c>
      <c r="O295" s="1">
        <v>40688</v>
      </c>
      <c r="P295" s="1">
        <v>40599</v>
      </c>
      <c r="Q295" s="1">
        <v>40599</v>
      </c>
      <c r="R295">
        <v>4510297.82</v>
      </c>
      <c r="S295" t="s">
        <v>76</v>
      </c>
      <c r="T295">
        <v>0.29499999999999998</v>
      </c>
      <c r="U295">
        <v>92</v>
      </c>
      <c r="V295">
        <v>1.3299999010000001</v>
      </c>
      <c r="W295" t="s">
        <v>34</v>
      </c>
      <c r="X295">
        <v>15330</v>
      </c>
      <c r="Y295">
        <v>180118000</v>
      </c>
    </row>
    <row r="296" spans="1:25">
      <c r="A296" t="s">
        <v>25</v>
      </c>
      <c r="B296" t="s">
        <v>65</v>
      </c>
      <c r="C296">
        <v>30007</v>
      </c>
      <c r="D296" t="s">
        <v>412</v>
      </c>
      <c r="E296">
        <v>122962</v>
      </c>
      <c r="F296" t="s">
        <v>413</v>
      </c>
      <c r="G296">
        <v>3461</v>
      </c>
      <c r="H296" t="s">
        <v>69</v>
      </c>
      <c r="I296" t="s">
        <v>30</v>
      </c>
      <c r="J296" t="s">
        <v>334</v>
      </c>
      <c r="K296" s="1">
        <v>39436</v>
      </c>
      <c r="L296" s="1">
        <v>39441</v>
      </c>
      <c r="M296" s="1">
        <v>46716</v>
      </c>
      <c r="N296" t="s">
        <v>32</v>
      </c>
      <c r="O296" s="1">
        <v>40688</v>
      </c>
      <c r="P296" s="1">
        <v>40599</v>
      </c>
      <c r="Q296" s="1">
        <v>40599</v>
      </c>
      <c r="R296">
        <v>4754808.6900000004</v>
      </c>
      <c r="S296" t="s">
        <v>76</v>
      </c>
      <c r="T296">
        <v>0.67</v>
      </c>
      <c r="U296">
        <v>92</v>
      </c>
      <c r="V296">
        <v>1.705000157</v>
      </c>
      <c r="W296" t="s">
        <v>34</v>
      </c>
      <c r="X296">
        <v>20717.759999999998</v>
      </c>
      <c r="Y296">
        <v>180118000</v>
      </c>
    </row>
    <row r="297" spans="1:25">
      <c r="A297" t="s">
        <v>25</v>
      </c>
      <c r="B297" t="s">
        <v>65</v>
      </c>
      <c r="C297">
        <v>30007</v>
      </c>
      <c r="D297" t="s">
        <v>414</v>
      </c>
      <c r="E297">
        <v>125557</v>
      </c>
      <c r="F297" t="s">
        <v>415</v>
      </c>
      <c r="G297">
        <v>3508</v>
      </c>
      <c r="H297" t="s">
        <v>69</v>
      </c>
      <c r="I297" t="s">
        <v>30</v>
      </c>
      <c r="J297" t="s">
        <v>334</v>
      </c>
      <c r="K297" s="1">
        <v>39470</v>
      </c>
      <c r="L297" s="1">
        <v>39503</v>
      </c>
      <c r="M297" s="1">
        <v>44984</v>
      </c>
      <c r="N297" t="s">
        <v>51</v>
      </c>
      <c r="O297" s="1">
        <v>40964</v>
      </c>
      <c r="P297" s="1">
        <v>40599</v>
      </c>
      <c r="Q297" s="1">
        <v>40599</v>
      </c>
      <c r="R297">
        <v>1574383.33</v>
      </c>
      <c r="S297" t="s">
        <v>341</v>
      </c>
      <c r="T297">
        <v>0</v>
      </c>
      <c r="U297">
        <v>365</v>
      </c>
      <c r="V297">
        <v>3.7900002439999998</v>
      </c>
      <c r="W297" t="s">
        <v>34</v>
      </c>
      <c r="X297">
        <v>-60497.87</v>
      </c>
      <c r="Y297">
        <v>180118000</v>
      </c>
    </row>
    <row r="298" spans="1:25">
      <c r="A298" t="s">
        <v>25</v>
      </c>
      <c r="B298" t="s">
        <v>65</v>
      </c>
      <c r="C298">
        <v>30007</v>
      </c>
      <c r="D298" t="s">
        <v>414</v>
      </c>
      <c r="E298">
        <v>125558</v>
      </c>
      <c r="F298" t="s">
        <v>416</v>
      </c>
      <c r="G298">
        <v>3508</v>
      </c>
      <c r="H298" t="s">
        <v>69</v>
      </c>
      <c r="I298" t="s">
        <v>30</v>
      </c>
      <c r="J298" t="s">
        <v>334</v>
      </c>
      <c r="K298" s="1">
        <v>39470</v>
      </c>
      <c r="L298" s="1">
        <v>39503</v>
      </c>
      <c r="M298" s="1">
        <v>44984</v>
      </c>
      <c r="N298" t="s">
        <v>32</v>
      </c>
      <c r="O298" s="1">
        <v>40688</v>
      </c>
      <c r="P298" s="1">
        <v>40599</v>
      </c>
      <c r="Q298" s="1">
        <v>40599</v>
      </c>
      <c r="R298">
        <v>1574383.33</v>
      </c>
      <c r="S298" t="s">
        <v>76</v>
      </c>
      <c r="T298">
        <v>0.44</v>
      </c>
      <c r="U298">
        <v>92</v>
      </c>
      <c r="V298">
        <v>1.4749998769999999</v>
      </c>
      <c r="W298" t="s">
        <v>34</v>
      </c>
      <c r="X298">
        <v>5934.55</v>
      </c>
      <c r="Y298">
        <v>180118000</v>
      </c>
    </row>
    <row r="299" spans="1:25">
      <c r="A299" t="s">
        <v>25</v>
      </c>
      <c r="B299" t="s">
        <v>65</v>
      </c>
      <c r="C299">
        <v>30007</v>
      </c>
      <c r="D299" t="s">
        <v>414</v>
      </c>
      <c r="E299">
        <v>125559</v>
      </c>
      <c r="F299" t="s">
        <v>417</v>
      </c>
      <c r="G299">
        <v>3509</v>
      </c>
      <c r="H299" t="s">
        <v>69</v>
      </c>
      <c r="I299" t="s">
        <v>30</v>
      </c>
      <c r="J299" t="s">
        <v>334</v>
      </c>
      <c r="K299" s="1">
        <v>39470</v>
      </c>
      <c r="L299" s="1">
        <v>39503</v>
      </c>
      <c r="M299" s="1">
        <v>44984</v>
      </c>
      <c r="N299" t="s">
        <v>51</v>
      </c>
      <c r="O299" s="1">
        <v>40964</v>
      </c>
      <c r="P299" s="1">
        <v>40599</v>
      </c>
      <c r="Q299" s="1">
        <v>40599</v>
      </c>
      <c r="R299">
        <v>715628.78</v>
      </c>
      <c r="S299" t="s">
        <v>341</v>
      </c>
      <c r="T299">
        <v>0</v>
      </c>
      <c r="U299">
        <v>365</v>
      </c>
      <c r="V299">
        <v>3.7900000280000001</v>
      </c>
      <c r="W299" t="s">
        <v>34</v>
      </c>
      <c r="X299">
        <v>-27499.03</v>
      </c>
      <c r="Y299">
        <v>180118000</v>
      </c>
    </row>
    <row r="300" spans="1:25">
      <c r="A300" t="s">
        <v>25</v>
      </c>
      <c r="B300" t="s">
        <v>65</v>
      </c>
      <c r="C300">
        <v>30007</v>
      </c>
      <c r="D300" t="s">
        <v>414</v>
      </c>
      <c r="E300">
        <v>125560</v>
      </c>
      <c r="F300" t="s">
        <v>418</v>
      </c>
      <c r="G300">
        <v>3509</v>
      </c>
      <c r="H300" t="s">
        <v>69</v>
      </c>
      <c r="I300" t="s">
        <v>30</v>
      </c>
      <c r="J300" t="s">
        <v>334</v>
      </c>
      <c r="K300" s="1">
        <v>39470</v>
      </c>
      <c r="L300" s="1">
        <v>39503</v>
      </c>
      <c r="M300" s="1">
        <v>44984</v>
      </c>
      <c r="N300" t="s">
        <v>32</v>
      </c>
      <c r="O300" s="1">
        <v>40688</v>
      </c>
      <c r="P300" s="1">
        <v>40599</v>
      </c>
      <c r="Q300" s="1">
        <v>40599</v>
      </c>
      <c r="R300">
        <v>715628.78</v>
      </c>
      <c r="S300" t="s">
        <v>76</v>
      </c>
      <c r="T300">
        <v>0.44</v>
      </c>
      <c r="U300">
        <v>92</v>
      </c>
      <c r="V300">
        <v>1.4749983980000001</v>
      </c>
      <c r="W300" t="s">
        <v>34</v>
      </c>
      <c r="X300">
        <v>2697.52</v>
      </c>
      <c r="Y300">
        <v>180118000</v>
      </c>
    </row>
    <row r="301" spans="1:25">
      <c r="A301" t="s">
        <v>25</v>
      </c>
      <c r="B301" t="s">
        <v>65</v>
      </c>
      <c r="C301">
        <v>30007</v>
      </c>
      <c r="D301" t="s">
        <v>419</v>
      </c>
      <c r="E301">
        <v>140193</v>
      </c>
      <c r="F301" t="s">
        <v>420</v>
      </c>
      <c r="G301">
        <v>3750</v>
      </c>
      <c r="H301" t="s">
        <v>69</v>
      </c>
      <c r="I301" t="s">
        <v>30</v>
      </c>
      <c r="J301" t="s">
        <v>334</v>
      </c>
      <c r="K301" s="1">
        <v>39583</v>
      </c>
      <c r="L301" s="1">
        <v>39588</v>
      </c>
      <c r="M301" s="1">
        <v>43976</v>
      </c>
      <c r="N301" t="s">
        <v>32</v>
      </c>
      <c r="O301" s="1">
        <v>40688</v>
      </c>
      <c r="P301" s="1">
        <v>40599</v>
      </c>
      <c r="Q301" s="1">
        <v>40599</v>
      </c>
      <c r="R301">
        <v>9684000</v>
      </c>
      <c r="S301" t="s">
        <v>76</v>
      </c>
      <c r="T301">
        <v>0.35</v>
      </c>
      <c r="U301">
        <v>92</v>
      </c>
      <c r="V301">
        <v>1.385</v>
      </c>
      <c r="W301" t="s">
        <v>34</v>
      </c>
      <c r="X301">
        <v>34275.980000000003</v>
      </c>
      <c r="Y301">
        <v>180118000</v>
      </c>
    </row>
    <row r="302" spans="1:25">
      <c r="A302" t="s">
        <v>25</v>
      </c>
      <c r="B302" t="s">
        <v>65</v>
      </c>
      <c r="C302">
        <v>30007</v>
      </c>
      <c r="D302" t="s">
        <v>419</v>
      </c>
      <c r="E302">
        <v>144064</v>
      </c>
      <c r="F302" t="s">
        <v>421</v>
      </c>
      <c r="G302">
        <v>3835</v>
      </c>
      <c r="H302" t="s">
        <v>69</v>
      </c>
      <c r="I302" t="s">
        <v>30</v>
      </c>
      <c r="J302" t="s">
        <v>334</v>
      </c>
      <c r="K302" s="1">
        <v>39624</v>
      </c>
      <c r="L302" s="1">
        <v>40050</v>
      </c>
      <c r="M302" s="1">
        <v>47357</v>
      </c>
      <c r="N302" t="s">
        <v>32</v>
      </c>
      <c r="O302" s="1">
        <v>40688</v>
      </c>
      <c r="P302" s="1">
        <v>40599</v>
      </c>
      <c r="Q302" s="1">
        <v>40599</v>
      </c>
      <c r="R302">
        <v>964638.92</v>
      </c>
      <c r="S302" t="s">
        <v>76</v>
      </c>
      <c r="T302">
        <v>0.36</v>
      </c>
      <c r="U302">
        <v>92</v>
      </c>
      <c r="V302">
        <v>1.3950009130000001</v>
      </c>
      <c r="W302" t="s">
        <v>34</v>
      </c>
      <c r="X302">
        <v>3438.94</v>
      </c>
      <c r="Y302">
        <v>180118000</v>
      </c>
    </row>
    <row r="303" spans="1:25">
      <c r="A303" t="s">
        <v>25</v>
      </c>
      <c r="B303" t="s">
        <v>65</v>
      </c>
      <c r="C303">
        <v>30007</v>
      </c>
      <c r="D303" t="s">
        <v>419</v>
      </c>
      <c r="E303">
        <v>144287</v>
      </c>
      <c r="F303" t="s">
        <v>422</v>
      </c>
      <c r="G303">
        <v>3839</v>
      </c>
      <c r="H303" t="s">
        <v>69</v>
      </c>
      <c r="I303" t="s">
        <v>30</v>
      </c>
      <c r="J303" t="s">
        <v>334</v>
      </c>
      <c r="K303" s="1">
        <v>39625</v>
      </c>
      <c r="L303" s="1">
        <v>39897</v>
      </c>
      <c r="M303" s="1">
        <v>48908</v>
      </c>
      <c r="N303" t="s">
        <v>32</v>
      </c>
      <c r="O303" s="1">
        <v>40688</v>
      </c>
      <c r="P303" s="1">
        <v>40599</v>
      </c>
      <c r="Q303" s="1">
        <v>40599</v>
      </c>
      <c r="R303">
        <v>1611180.67</v>
      </c>
      <c r="S303" t="s">
        <v>76</v>
      </c>
      <c r="T303">
        <v>0.30499999999999999</v>
      </c>
      <c r="U303">
        <v>92</v>
      </c>
      <c r="V303">
        <v>1.3400003170000001</v>
      </c>
      <c r="W303" t="s">
        <v>34</v>
      </c>
      <c r="X303">
        <v>5517.4</v>
      </c>
      <c r="Y303">
        <v>180118000</v>
      </c>
    </row>
    <row r="304" spans="1:25">
      <c r="A304" t="s">
        <v>25</v>
      </c>
      <c r="B304" t="s">
        <v>65</v>
      </c>
      <c r="C304">
        <v>30007</v>
      </c>
      <c r="D304" t="s">
        <v>419</v>
      </c>
      <c r="E304">
        <v>144395</v>
      </c>
      <c r="F304" t="s">
        <v>423</v>
      </c>
      <c r="G304">
        <v>3844</v>
      </c>
      <c r="H304" t="s">
        <v>69</v>
      </c>
      <c r="I304" t="s">
        <v>30</v>
      </c>
      <c r="J304" t="s">
        <v>334</v>
      </c>
      <c r="K304" s="1">
        <v>39626</v>
      </c>
      <c r="L304" s="1">
        <v>39654</v>
      </c>
      <c r="M304" s="1">
        <v>48543</v>
      </c>
      <c r="N304" t="s">
        <v>32</v>
      </c>
      <c r="O304" s="1">
        <v>40688</v>
      </c>
      <c r="P304" s="1">
        <v>40599</v>
      </c>
      <c r="Q304" s="1">
        <v>40599</v>
      </c>
      <c r="R304">
        <v>920250.66</v>
      </c>
      <c r="S304" t="s">
        <v>76</v>
      </c>
      <c r="T304">
        <v>0.5</v>
      </c>
      <c r="U304">
        <v>92</v>
      </c>
      <c r="V304">
        <v>1.5350004939999999</v>
      </c>
      <c r="W304" t="s">
        <v>34</v>
      </c>
      <c r="X304">
        <v>3609.94</v>
      </c>
      <c r="Y304">
        <v>180118000</v>
      </c>
    </row>
    <row r="305" spans="1:25">
      <c r="A305" t="s">
        <v>25</v>
      </c>
      <c r="B305" t="s">
        <v>65</v>
      </c>
      <c r="C305">
        <v>30007</v>
      </c>
      <c r="D305" t="s">
        <v>419</v>
      </c>
      <c r="E305">
        <v>146077</v>
      </c>
      <c r="F305" t="s">
        <v>424</v>
      </c>
      <c r="G305">
        <v>3875</v>
      </c>
      <c r="H305" t="s">
        <v>69</v>
      </c>
      <c r="I305" t="s">
        <v>30</v>
      </c>
      <c r="J305" t="s">
        <v>334</v>
      </c>
      <c r="K305" s="1">
        <v>39640</v>
      </c>
      <c r="L305" s="1">
        <v>39685</v>
      </c>
      <c r="M305" s="1">
        <v>48816</v>
      </c>
      <c r="N305" t="s">
        <v>32</v>
      </c>
      <c r="O305" s="1">
        <v>40688</v>
      </c>
      <c r="P305" s="1">
        <v>40599</v>
      </c>
      <c r="Q305" s="1">
        <v>40599</v>
      </c>
      <c r="R305">
        <v>1914094.93</v>
      </c>
      <c r="S305" t="s">
        <v>76</v>
      </c>
      <c r="T305">
        <v>0.4</v>
      </c>
      <c r="U305">
        <v>92</v>
      </c>
      <c r="V305">
        <v>1.434999701</v>
      </c>
      <c r="W305" t="s">
        <v>34</v>
      </c>
      <c r="X305">
        <v>7019.41</v>
      </c>
      <c r="Y305">
        <v>180118000</v>
      </c>
    </row>
    <row r="306" spans="1:25">
      <c r="A306" t="s">
        <v>25</v>
      </c>
      <c r="B306" t="s">
        <v>65</v>
      </c>
      <c r="C306">
        <v>30007</v>
      </c>
      <c r="D306" t="s">
        <v>84</v>
      </c>
      <c r="E306">
        <v>68029</v>
      </c>
      <c r="F306" t="s">
        <v>425</v>
      </c>
      <c r="H306" t="s">
        <v>86</v>
      </c>
      <c r="I306" t="s">
        <v>96</v>
      </c>
      <c r="K306" s="1">
        <v>38890</v>
      </c>
      <c r="L306" s="1">
        <v>38895</v>
      </c>
      <c r="M306" s="1">
        <v>40599</v>
      </c>
      <c r="N306" t="s">
        <v>32</v>
      </c>
      <c r="P306" s="1">
        <v>40599</v>
      </c>
      <c r="Q306" s="1">
        <v>40599</v>
      </c>
      <c r="R306">
        <v>10000000</v>
      </c>
      <c r="S306" t="s">
        <v>71</v>
      </c>
      <c r="T306">
        <v>4.625</v>
      </c>
      <c r="U306">
        <v>365</v>
      </c>
      <c r="V306">
        <v>4.625</v>
      </c>
      <c r="W306" t="s">
        <v>34</v>
      </c>
      <c r="X306">
        <v>462500</v>
      </c>
      <c r="Y306">
        <v>121400910</v>
      </c>
    </row>
    <row r="307" spans="1:25">
      <c r="A307" t="s">
        <v>25</v>
      </c>
      <c r="B307" t="s">
        <v>65</v>
      </c>
      <c r="C307">
        <v>30007</v>
      </c>
      <c r="D307" t="s">
        <v>84</v>
      </c>
      <c r="E307">
        <v>68029</v>
      </c>
      <c r="F307" t="s">
        <v>425</v>
      </c>
      <c r="H307" t="s">
        <v>86</v>
      </c>
      <c r="I307" t="s">
        <v>96</v>
      </c>
      <c r="K307" s="1">
        <v>38890</v>
      </c>
      <c r="L307" s="1">
        <v>38895</v>
      </c>
      <c r="M307" s="1">
        <v>40599</v>
      </c>
      <c r="N307" t="s">
        <v>32</v>
      </c>
      <c r="P307" s="1">
        <v>40599</v>
      </c>
      <c r="Q307" s="1">
        <v>40599</v>
      </c>
      <c r="R307">
        <v>10000000</v>
      </c>
      <c r="S307" t="s">
        <v>71</v>
      </c>
      <c r="T307">
        <v>4.625</v>
      </c>
      <c r="U307">
        <v>365</v>
      </c>
      <c r="V307">
        <v>4.625</v>
      </c>
      <c r="W307" t="s">
        <v>16</v>
      </c>
      <c r="X307">
        <v>10000000</v>
      </c>
      <c r="Y307">
        <v>121400910</v>
      </c>
    </row>
    <row r="308" spans="1:25">
      <c r="A308" t="s">
        <v>25</v>
      </c>
      <c r="B308" t="s">
        <v>36</v>
      </c>
      <c r="C308">
        <v>16188</v>
      </c>
      <c r="D308" t="s">
        <v>37</v>
      </c>
      <c r="E308">
        <v>199724</v>
      </c>
      <c r="F308" t="s">
        <v>426</v>
      </c>
      <c r="G308">
        <v>5933</v>
      </c>
      <c r="H308" t="s">
        <v>29</v>
      </c>
      <c r="I308" t="s">
        <v>42</v>
      </c>
      <c r="K308" s="1">
        <v>40324</v>
      </c>
      <c r="L308" s="1">
        <v>40325</v>
      </c>
      <c r="M308" s="1">
        <v>42884</v>
      </c>
      <c r="N308" t="s">
        <v>32</v>
      </c>
      <c r="O308" s="1">
        <v>40690</v>
      </c>
      <c r="P308" s="1">
        <v>40602</v>
      </c>
      <c r="Q308" s="1">
        <v>40602</v>
      </c>
      <c r="R308">
        <v>73000000</v>
      </c>
      <c r="S308" t="s">
        <v>76</v>
      </c>
      <c r="T308">
        <v>1.08</v>
      </c>
      <c r="U308">
        <v>91</v>
      </c>
      <c r="V308">
        <v>2.1110000059999998</v>
      </c>
      <c r="W308" t="s">
        <v>34</v>
      </c>
      <c r="X308">
        <v>389538.14</v>
      </c>
      <c r="Y308">
        <v>180118000</v>
      </c>
    </row>
    <row r="309" spans="1:25">
      <c r="A309" t="s">
        <v>25</v>
      </c>
      <c r="B309" t="s">
        <v>36</v>
      </c>
      <c r="C309">
        <v>16188</v>
      </c>
      <c r="D309" t="s">
        <v>48</v>
      </c>
      <c r="E309">
        <v>10902</v>
      </c>
      <c r="F309" t="s">
        <v>427</v>
      </c>
      <c r="G309" t="s">
        <v>428</v>
      </c>
      <c r="H309" t="s">
        <v>29</v>
      </c>
      <c r="I309" t="s">
        <v>42</v>
      </c>
      <c r="K309" s="1">
        <v>36398</v>
      </c>
      <c r="L309" s="1">
        <v>36402</v>
      </c>
      <c r="M309" s="1">
        <v>40785</v>
      </c>
      <c r="N309" t="s">
        <v>51</v>
      </c>
      <c r="O309" s="1">
        <v>40693</v>
      </c>
      <c r="P309" s="1">
        <v>40602</v>
      </c>
      <c r="Q309" s="1">
        <v>40602</v>
      </c>
      <c r="R309">
        <v>30000000</v>
      </c>
      <c r="S309" t="s">
        <v>76</v>
      </c>
      <c r="T309">
        <v>0.15</v>
      </c>
      <c r="U309">
        <v>90</v>
      </c>
      <c r="V309">
        <v>1.1779999999999999</v>
      </c>
      <c r="W309" t="s">
        <v>34</v>
      </c>
      <c r="X309">
        <v>-88350</v>
      </c>
      <c r="Y309">
        <v>180118000</v>
      </c>
    </row>
    <row r="310" spans="1:25">
      <c r="A310" t="s">
        <v>25</v>
      </c>
      <c r="B310" t="s">
        <v>36</v>
      </c>
      <c r="C310">
        <v>16188</v>
      </c>
      <c r="D310" t="s">
        <v>48</v>
      </c>
      <c r="E310">
        <v>11042</v>
      </c>
      <c r="F310" t="s">
        <v>429</v>
      </c>
      <c r="G310" t="s">
        <v>430</v>
      </c>
      <c r="H310" t="s">
        <v>29</v>
      </c>
      <c r="I310" t="s">
        <v>42</v>
      </c>
      <c r="K310" s="1">
        <v>37767</v>
      </c>
      <c r="L310" s="1">
        <v>37952</v>
      </c>
      <c r="M310" s="1">
        <v>40690</v>
      </c>
      <c r="N310" t="s">
        <v>51</v>
      </c>
      <c r="O310" s="1">
        <v>40690</v>
      </c>
      <c r="P310" s="1">
        <v>40602</v>
      </c>
      <c r="Q310" s="1">
        <v>40602</v>
      </c>
      <c r="R310">
        <v>50000000</v>
      </c>
      <c r="S310" t="s">
        <v>76</v>
      </c>
      <c r="T310">
        <v>0.24</v>
      </c>
      <c r="U310">
        <v>91</v>
      </c>
      <c r="V310">
        <v>1.2710000180000001</v>
      </c>
      <c r="W310" t="s">
        <v>34</v>
      </c>
      <c r="X310">
        <v>-160640.28</v>
      </c>
      <c r="Y310">
        <v>180118000</v>
      </c>
    </row>
    <row r="311" spans="1:25">
      <c r="A311" t="s">
        <v>25</v>
      </c>
      <c r="B311" t="s">
        <v>36</v>
      </c>
      <c r="C311">
        <v>16188</v>
      </c>
      <c r="D311" t="s">
        <v>48</v>
      </c>
      <c r="E311">
        <v>76810</v>
      </c>
      <c r="F311" t="s">
        <v>431</v>
      </c>
      <c r="G311">
        <v>2526</v>
      </c>
      <c r="H311" t="s">
        <v>29</v>
      </c>
      <c r="I311" t="s">
        <v>42</v>
      </c>
      <c r="K311" s="1">
        <v>39049</v>
      </c>
      <c r="L311" s="1">
        <v>39051</v>
      </c>
      <c r="M311" s="1">
        <v>41607</v>
      </c>
      <c r="N311" t="s">
        <v>51</v>
      </c>
      <c r="O311" s="1">
        <v>40693</v>
      </c>
      <c r="P311" s="1">
        <v>40602</v>
      </c>
      <c r="Q311" s="1">
        <v>40602</v>
      </c>
      <c r="R311">
        <v>75000000</v>
      </c>
      <c r="S311" t="s">
        <v>76</v>
      </c>
      <c r="T311">
        <v>0.12</v>
      </c>
      <c r="U311">
        <v>90</v>
      </c>
      <c r="V311">
        <v>1.1479999999999999</v>
      </c>
      <c r="W311" t="s">
        <v>34</v>
      </c>
      <c r="X311">
        <v>-215250</v>
      </c>
      <c r="Y311">
        <v>180118000</v>
      </c>
    </row>
    <row r="312" spans="1:25">
      <c r="A312" t="s">
        <v>25</v>
      </c>
      <c r="B312" t="s">
        <v>36</v>
      </c>
      <c r="C312">
        <v>16188</v>
      </c>
      <c r="D312" t="s">
        <v>48</v>
      </c>
      <c r="E312">
        <v>79763</v>
      </c>
      <c r="F312" t="s">
        <v>432</v>
      </c>
      <c r="G312">
        <v>2563</v>
      </c>
      <c r="H312" t="s">
        <v>29</v>
      </c>
      <c r="I312" t="s">
        <v>42</v>
      </c>
      <c r="K312" s="1">
        <v>39064</v>
      </c>
      <c r="L312" s="1">
        <v>39066</v>
      </c>
      <c r="M312" s="1">
        <v>41150</v>
      </c>
      <c r="N312" t="s">
        <v>51</v>
      </c>
      <c r="O312" s="1">
        <v>40693</v>
      </c>
      <c r="P312" s="1">
        <v>40602</v>
      </c>
      <c r="Q312" s="1">
        <v>40602</v>
      </c>
      <c r="R312">
        <v>25000000</v>
      </c>
      <c r="S312" t="s">
        <v>76</v>
      </c>
      <c r="T312">
        <v>3.2500000000000001E-2</v>
      </c>
      <c r="U312">
        <v>91</v>
      </c>
      <c r="V312">
        <v>1.063499974</v>
      </c>
      <c r="W312" t="s">
        <v>34</v>
      </c>
      <c r="X312">
        <v>-67207.289999999994</v>
      </c>
      <c r="Y312">
        <v>180118000</v>
      </c>
    </row>
    <row r="313" spans="1:25">
      <c r="A313" t="s">
        <v>25</v>
      </c>
      <c r="B313" t="s">
        <v>36</v>
      </c>
      <c r="C313">
        <v>16188</v>
      </c>
      <c r="D313" t="s">
        <v>48</v>
      </c>
      <c r="E313">
        <v>211863</v>
      </c>
      <c r="F313" t="s">
        <v>433</v>
      </c>
      <c r="G313">
        <v>6434</v>
      </c>
      <c r="H313" t="s">
        <v>29</v>
      </c>
      <c r="I313" t="s">
        <v>30</v>
      </c>
      <c r="J313" t="s">
        <v>434</v>
      </c>
      <c r="K313" s="1">
        <v>40492</v>
      </c>
      <c r="L313" s="1">
        <v>40511</v>
      </c>
      <c r="M313" s="1">
        <v>50374</v>
      </c>
      <c r="N313" t="s">
        <v>51</v>
      </c>
      <c r="O313" s="1">
        <v>40693</v>
      </c>
      <c r="P313" s="1">
        <v>40602</v>
      </c>
      <c r="Q313" s="1">
        <v>40602</v>
      </c>
      <c r="R313">
        <v>2600000</v>
      </c>
      <c r="S313" t="s">
        <v>76</v>
      </c>
      <c r="T313">
        <v>0.4</v>
      </c>
      <c r="U313">
        <v>91</v>
      </c>
      <c r="V313">
        <v>1.431</v>
      </c>
      <c r="W313" t="s">
        <v>34</v>
      </c>
      <c r="X313">
        <v>-9404.85</v>
      </c>
      <c r="Y313">
        <v>180118000</v>
      </c>
    </row>
    <row r="314" spans="1:25">
      <c r="A314" t="s">
        <v>25</v>
      </c>
      <c r="B314" t="s">
        <v>36</v>
      </c>
      <c r="C314">
        <v>16188</v>
      </c>
      <c r="D314" t="s">
        <v>48</v>
      </c>
      <c r="E314">
        <v>211864</v>
      </c>
      <c r="F314" t="s">
        <v>435</v>
      </c>
      <c r="G314">
        <v>6435</v>
      </c>
      <c r="H314" t="s">
        <v>29</v>
      </c>
      <c r="I314" t="s">
        <v>30</v>
      </c>
      <c r="J314" t="s">
        <v>434</v>
      </c>
      <c r="K314" s="1">
        <v>40492</v>
      </c>
      <c r="L314" s="1">
        <v>40511</v>
      </c>
      <c r="M314" s="1">
        <v>51469</v>
      </c>
      <c r="N314" t="s">
        <v>51</v>
      </c>
      <c r="O314" s="1">
        <v>40693</v>
      </c>
      <c r="P314" s="1">
        <v>40602</v>
      </c>
      <c r="Q314" s="1">
        <v>40602</v>
      </c>
      <c r="R314">
        <v>20000000</v>
      </c>
      <c r="S314" t="s">
        <v>76</v>
      </c>
      <c r="T314">
        <v>0.44600000000000001</v>
      </c>
      <c r="U314">
        <v>91</v>
      </c>
      <c r="V314">
        <v>1.477000088</v>
      </c>
      <c r="W314" t="s">
        <v>34</v>
      </c>
      <c r="X314">
        <v>-74670.559999999998</v>
      </c>
      <c r="Y314">
        <v>180118000</v>
      </c>
    </row>
    <row r="315" spans="1:25">
      <c r="A315" t="s">
        <v>25</v>
      </c>
      <c r="B315" t="s">
        <v>36</v>
      </c>
      <c r="C315">
        <v>16188</v>
      </c>
      <c r="D315" t="s">
        <v>436</v>
      </c>
      <c r="E315">
        <v>79787</v>
      </c>
      <c r="F315" t="s">
        <v>437</v>
      </c>
      <c r="G315">
        <v>2608</v>
      </c>
      <c r="H315" t="s">
        <v>29</v>
      </c>
      <c r="I315" t="s">
        <v>42</v>
      </c>
      <c r="K315" s="1">
        <v>39064</v>
      </c>
      <c r="L315" s="1">
        <v>39066</v>
      </c>
      <c r="M315" s="1">
        <v>40784</v>
      </c>
      <c r="N315" t="s">
        <v>32</v>
      </c>
      <c r="O315" s="1">
        <v>40693</v>
      </c>
      <c r="P315" s="1">
        <v>40602</v>
      </c>
      <c r="Q315" s="1">
        <v>40602</v>
      </c>
      <c r="R315">
        <v>25000000</v>
      </c>
      <c r="S315" t="s">
        <v>71</v>
      </c>
      <c r="T315">
        <v>6</v>
      </c>
      <c r="U315">
        <v>91</v>
      </c>
      <c r="V315">
        <v>6.0000000529999999</v>
      </c>
      <c r="W315" t="s">
        <v>34</v>
      </c>
      <c r="X315">
        <v>379166.67</v>
      </c>
      <c r="Y315">
        <v>180118000</v>
      </c>
    </row>
    <row r="316" spans="1:25">
      <c r="A316" t="s">
        <v>25</v>
      </c>
      <c r="B316" t="s">
        <v>36</v>
      </c>
      <c r="C316">
        <v>16188</v>
      </c>
      <c r="D316" t="s">
        <v>160</v>
      </c>
      <c r="E316">
        <v>166016</v>
      </c>
      <c r="F316" t="s">
        <v>438</v>
      </c>
      <c r="G316">
        <v>4518</v>
      </c>
      <c r="H316" t="s">
        <v>29</v>
      </c>
      <c r="I316" t="s">
        <v>42</v>
      </c>
      <c r="K316" s="1">
        <v>39829</v>
      </c>
      <c r="L316" s="1">
        <v>39871</v>
      </c>
      <c r="M316" s="1">
        <v>40784</v>
      </c>
      <c r="N316" t="s">
        <v>32</v>
      </c>
      <c r="O316" s="1">
        <v>40693</v>
      </c>
      <c r="P316" s="1">
        <v>40602</v>
      </c>
      <c r="Q316" s="1">
        <v>40602</v>
      </c>
      <c r="R316">
        <v>25000000</v>
      </c>
      <c r="S316" t="s">
        <v>71</v>
      </c>
      <c r="T316">
        <v>4.97</v>
      </c>
      <c r="U316">
        <v>91</v>
      </c>
      <c r="V316">
        <v>4.9700000180000004</v>
      </c>
      <c r="W316" t="s">
        <v>34</v>
      </c>
      <c r="X316">
        <v>314076.39</v>
      </c>
      <c r="Y316">
        <v>180118000</v>
      </c>
    </row>
    <row r="317" spans="1:25">
      <c r="A317" t="s">
        <v>25</v>
      </c>
      <c r="B317" t="s">
        <v>36</v>
      </c>
      <c r="C317">
        <v>16188</v>
      </c>
      <c r="D317" t="s">
        <v>181</v>
      </c>
      <c r="E317">
        <v>12013</v>
      </c>
      <c r="F317" t="s">
        <v>439</v>
      </c>
      <c r="G317" t="s">
        <v>440</v>
      </c>
      <c r="H317" t="s">
        <v>29</v>
      </c>
      <c r="I317" t="s">
        <v>30</v>
      </c>
      <c r="K317" s="1">
        <v>36931</v>
      </c>
      <c r="L317" s="1">
        <v>36950</v>
      </c>
      <c r="M317" s="1">
        <v>40602</v>
      </c>
      <c r="N317" t="s">
        <v>51</v>
      </c>
      <c r="P317" s="1">
        <v>40602</v>
      </c>
      <c r="Q317" s="1">
        <v>40602</v>
      </c>
      <c r="R317">
        <v>20852000</v>
      </c>
      <c r="S317" t="s">
        <v>71</v>
      </c>
      <c r="T317">
        <v>5.03125</v>
      </c>
      <c r="U317">
        <v>365</v>
      </c>
      <c r="V317">
        <v>5.03125</v>
      </c>
      <c r="W317" t="s">
        <v>16</v>
      </c>
      <c r="X317">
        <v>-20852000</v>
      </c>
      <c r="Y317">
        <v>180118000</v>
      </c>
    </row>
    <row r="318" spans="1:25">
      <c r="A318" t="s">
        <v>25</v>
      </c>
      <c r="B318" t="s">
        <v>36</v>
      </c>
      <c r="C318">
        <v>16188</v>
      </c>
      <c r="D318" t="s">
        <v>181</v>
      </c>
      <c r="E318">
        <v>12013</v>
      </c>
      <c r="F318" t="s">
        <v>439</v>
      </c>
      <c r="G318" t="s">
        <v>440</v>
      </c>
      <c r="H318" t="s">
        <v>29</v>
      </c>
      <c r="I318" t="s">
        <v>30</v>
      </c>
      <c r="K318" s="1">
        <v>36931</v>
      </c>
      <c r="L318" s="1">
        <v>36950</v>
      </c>
      <c r="M318" s="1">
        <v>40602</v>
      </c>
      <c r="N318" t="s">
        <v>51</v>
      </c>
      <c r="P318" s="1">
        <v>40602</v>
      </c>
      <c r="Q318" s="1">
        <v>40602</v>
      </c>
      <c r="R318">
        <v>20852000</v>
      </c>
      <c r="S318" t="s">
        <v>71</v>
      </c>
      <c r="T318">
        <v>5.03125</v>
      </c>
      <c r="U318">
        <v>365</v>
      </c>
      <c r="V318">
        <v>5.03125</v>
      </c>
      <c r="W318" t="s">
        <v>34</v>
      </c>
      <c r="X318">
        <v>-1049116.25</v>
      </c>
      <c r="Y318">
        <v>180118000</v>
      </c>
    </row>
    <row r="319" spans="1:25">
      <c r="A319" t="s">
        <v>25</v>
      </c>
      <c r="B319" t="s">
        <v>36</v>
      </c>
      <c r="C319">
        <v>16188</v>
      </c>
      <c r="D319" t="s">
        <v>181</v>
      </c>
      <c r="E319">
        <v>51353</v>
      </c>
      <c r="F319" t="s">
        <v>441</v>
      </c>
      <c r="G319" t="s">
        <v>442</v>
      </c>
      <c r="H319" t="s">
        <v>29</v>
      </c>
      <c r="I319" t="s">
        <v>30</v>
      </c>
      <c r="J319" t="s">
        <v>184</v>
      </c>
      <c r="K319" s="1">
        <v>36927</v>
      </c>
      <c r="L319" s="1">
        <v>36950</v>
      </c>
      <c r="M319" s="1">
        <v>40602</v>
      </c>
      <c r="N319" t="s">
        <v>51</v>
      </c>
      <c r="P319" s="1">
        <v>40602</v>
      </c>
      <c r="Q319" s="1">
        <v>40602</v>
      </c>
      <c r="R319">
        <v>992000</v>
      </c>
      <c r="S319" t="s">
        <v>71</v>
      </c>
      <c r="T319">
        <v>5.03125</v>
      </c>
      <c r="U319">
        <v>365</v>
      </c>
      <c r="V319">
        <v>5.03125</v>
      </c>
      <c r="W319" t="s">
        <v>16</v>
      </c>
      <c r="X319">
        <v>-992000</v>
      </c>
      <c r="Y319">
        <v>180118000</v>
      </c>
    </row>
    <row r="320" spans="1:25">
      <c r="A320" t="s">
        <v>25</v>
      </c>
      <c r="B320" t="s">
        <v>36</v>
      </c>
      <c r="C320">
        <v>16188</v>
      </c>
      <c r="D320" t="s">
        <v>181</v>
      </c>
      <c r="E320">
        <v>51353</v>
      </c>
      <c r="F320" t="s">
        <v>441</v>
      </c>
      <c r="G320" t="s">
        <v>442</v>
      </c>
      <c r="H320" t="s">
        <v>29</v>
      </c>
      <c r="I320" t="s">
        <v>30</v>
      </c>
      <c r="J320" t="s">
        <v>184</v>
      </c>
      <c r="K320" s="1">
        <v>36927</v>
      </c>
      <c r="L320" s="1">
        <v>36950</v>
      </c>
      <c r="M320" s="1">
        <v>40602</v>
      </c>
      <c r="N320" t="s">
        <v>51</v>
      </c>
      <c r="P320" s="1">
        <v>40602</v>
      </c>
      <c r="Q320" s="1">
        <v>40602</v>
      </c>
      <c r="R320">
        <v>992000</v>
      </c>
      <c r="S320" t="s">
        <v>71</v>
      </c>
      <c r="T320">
        <v>5.03125</v>
      </c>
      <c r="U320">
        <v>365</v>
      </c>
      <c r="V320">
        <v>5.03125</v>
      </c>
      <c r="W320" t="s">
        <v>34</v>
      </c>
      <c r="X320">
        <v>-49910</v>
      </c>
      <c r="Y320">
        <v>180118000</v>
      </c>
    </row>
    <row r="321" spans="1:25">
      <c r="A321" t="s">
        <v>25</v>
      </c>
      <c r="B321" t="s">
        <v>36</v>
      </c>
      <c r="C321">
        <v>16188</v>
      </c>
      <c r="D321" t="s">
        <v>181</v>
      </c>
      <c r="E321">
        <v>94503</v>
      </c>
      <c r="F321" t="s">
        <v>443</v>
      </c>
      <c r="G321" t="s">
        <v>444</v>
      </c>
      <c r="H321" t="s">
        <v>29</v>
      </c>
      <c r="I321" t="s">
        <v>30</v>
      </c>
      <c r="K321" s="1">
        <v>36927</v>
      </c>
      <c r="L321" s="1">
        <v>36950</v>
      </c>
      <c r="M321" s="1">
        <v>40602</v>
      </c>
      <c r="N321" t="s">
        <v>51</v>
      </c>
      <c r="P321" s="1">
        <v>40602</v>
      </c>
      <c r="Q321" s="1">
        <v>40602</v>
      </c>
      <c r="R321">
        <v>458000</v>
      </c>
      <c r="S321" t="s">
        <v>71</v>
      </c>
      <c r="T321">
        <v>5.03125</v>
      </c>
      <c r="U321">
        <v>365</v>
      </c>
      <c r="V321">
        <v>5.0312510919999998</v>
      </c>
      <c r="W321" t="s">
        <v>16</v>
      </c>
      <c r="X321">
        <v>-458000</v>
      </c>
      <c r="Y321">
        <v>180118000</v>
      </c>
    </row>
    <row r="322" spans="1:25">
      <c r="A322" t="s">
        <v>25</v>
      </c>
      <c r="B322" t="s">
        <v>36</v>
      </c>
      <c r="C322">
        <v>16188</v>
      </c>
      <c r="D322" t="s">
        <v>181</v>
      </c>
      <c r="E322">
        <v>94503</v>
      </c>
      <c r="F322" t="s">
        <v>443</v>
      </c>
      <c r="G322" t="s">
        <v>444</v>
      </c>
      <c r="H322" t="s">
        <v>29</v>
      </c>
      <c r="I322" t="s">
        <v>30</v>
      </c>
      <c r="K322" s="1">
        <v>36927</v>
      </c>
      <c r="L322" s="1">
        <v>36950</v>
      </c>
      <c r="M322" s="1">
        <v>40602</v>
      </c>
      <c r="N322" t="s">
        <v>51</v>
      </c>
      <c r="P322" s="1">
        <v>40602</v>
      </c>
      <c r="Q322" s="1">
        <v>40602</v>
      </c>
      <c r="R322">
        <v>458000</v>
      </c>
      <c r="S322" t="s">
        <v>71</v>
      </c>
      <c r="T322">
        <v>5.03125</v>
      </c>
      <c r="U322">
        <v>365</v>
      </c>
      <c r="V322">
        <v>5.0312510919999998</v>
      </c>
      <c r="W322" t="s">
        <v>34</v>
      </c>
      <c r="X322">
        <v>-23043.13</v>
      </c>
      <c r="Y322">
        <v>180118000</v>
      </c>
    </row>
    <row r="323" spans="1:25">
      <c r="A323" t="s">
        <v>25</v>
      </c>
      <c r="B323" t="s">
        <v>36</v>
      </c>
      <c r="C323">
        <v>16188</v>
      </c>
      <c r="D323" t="s">
        <v>445</v>
      </c>
      <c r="E323">
        <v>215701</v>
      </c>
      <c r="H323" t="s">
        <v>29</v>
      </c>
      <c r="I323" t="s">
        <v>42</v>
      </c>
      <c r="K323" s="1">
        <v>40540</v>
      </c>
      <c r="L323" s="1">
        <v>40543</v>
      </c>
      <c r="M323" s="1">
        <v>40907</v>
      </c>
      <c r="N323" t="s">
        <v>51</v>
      </c>
      <c r="O323" s="1">
        <v>40632</v>
      </c>
      <c r="P323" s="1">
        <v>40602</v>
      </c>
      <c r="Q323" s="1">
        <v>40602</v>
      </c>
      <c r="R323">
        <v>1300000000</v>
      </c>
      <c r="S323" t="s">
        <v>71</v>
      </c>
      <c r="T323">
        <v>0.2</v>
      </c>
      <c r="U323">
        <v>28</v>
      </c>
      <c r="V323">
        <v>0.1999999978</v>
      </c>
      <c r="W323" t="s">
        <v>34</v>
      </c>
      <c r="X323">
        <v>-202222.22</v>
      </c>
      <c r="Y323">
        <v>180118000</v>
      </c>
    </row>
    <row r="324" spans="1:25">
      <c r="A324" t="s">
        <v>25</v>
      </c>
      <c r="B324" t="s">
        <v>97</v>
      </c>
      <c r="C324">
        <v>16700</v>
      </c>
      <c r="D324" t="s">
        <v>37</v>
      </c>
      <c r="E324">
        <v>60446</v>
      </c>
      <c r="F324" t="s">
        <v>446</v>
      </c>
      <c r="G324" t="s">
        <v>447</v>
      </c>
      <c r="H324" t="s">
        <v>29</v>
      </c>
      <c r="I324" t="s">
        <v>30</v>
      </c>
      <c r="J324" t="s">
        <v>31</v>
      </c>
      <c r="K324" s="1">
        <v>37134</v>
      </c>
      <c r="L324" s="1">
        <v>37134</v>
      </c>
      <c r="M324" s="1">
        <v>41333</v>
      </c>
      <c r="N324" t="s">
        <v>32</v>
      </c>
      <c r="O324" s="1">
        <v>40694</v>
      </c>
      <c r="P324" s="1">
        <v>40602</v>
      </c>
      <c r="Q324" s="1">
        <v>40602</v>
      </c>
      <c r="R324">
        <v>23627.07</v>
      </c>
      <c r="S324" t="s">
        <v>71</v>
      </c>
      <c r="T324">
        <v>3.94136</v>
      </c>
      <c r="U324">
        <v>88</v>
      </c>
      <c r="V324">
        <v>4.0309888000000003</v>
      </c>
      <c r="W324" t="s">
        <v>16</v>
      </c>
      <c r="X324">
        <v>2523.4299999999998</v>
      </c>
      <c r="Y324">
        <v>180118000</v>
      </c>
    </row>
    <row r="325" spans="1:25">
      <c r="A325" t="s">
        <v>25</v>
      </c>
      <c r="B325" t="s">
        <v>97</v>
      </c>
      <c r="C325">
        <v>16700</v>
      </c>
      <c r="D325" t="s">
        <v>37</v>
      </c>
      <c r="E325">
        <v>60446</v>
      </c>
      <c r="F325" t="s">
        <v>446</v>
      </c>
      <c r="G325" t="s">
        <v>447</v>
      </c>
      <c r="H325" t="s">
        <v>29</v>
      </c>
      <c r="I325" t="s">
        <v>30</v>
      </c>
      <c r="J325" t="s">
        <v>31</v>
      </c>
      <c r="K325" s="1">
        <v>37134</v>
      </c>
      <c r="L325" s="1">
        <v>37134</v>
      </c>
      <c r="M325" s="1">
        <v>41333</v>
      </c>
      <c r="N325" t="s">
        <v>32</v>
      </c>
      <c r="O325" s="1">
        <v>40694</v>
      </c>
      <c r="P325" s="1">
        <v>40602</v>
      </c>
      <c r="Q325" s="1">
        <v>40602</v>
      </c>
      <c r="R325">
        <v>23627.07</v>
      </c>
      <c r="S325" t="s">
        <v>71</v>
      </c>
      <c r="T325">
        <v>3.94136</v>
      </c>
      <c r="U325">
        <v>88</v>
      </c>
      <c r="V325">
        <v>4.0309888000000003</v>
      </c>
      <c r="W325" t="s">
        <v>34</v>
      </c>
      <c r="X325">
        <v>232.81</v>
      </c>
      <c r="Y325">
        <v>180118000</v>
      </c>
    </row>
    <row r="326" spans="1:25">
      <c r="A326" t="s">
        <v>25</v>
      </c>
      <c r="B326" t="s">
        <v>97</v>
      </c>
      <c r="C326">
        <v>16700</v>
      </c>
      <c r="D326" t="s">
        <v>37</v>
      </c>
      <c r="E326">
        <v>66630</v>
      </c>
      <c r="F326" t="s">
        <v>448</v>
      </c>
      <c r="G326" t="s">
        <v>449</v>
      </c>
      <c r="H326" t="s">
        <v>29</v>
      </c>
      <c r="I326" t="s">
        <v>30</v>
      </c>
      <c r="J326" t="s">
        <v>31</v>
      </c>
      <c r="K326" s="1">
        <v>37223</v>
      </c>
      <c r="L326" s="1">
        <v>37131</v>
      </c>
      <c r="M326" s="1">
        <v>41333</v>
      </c>
      <c r="N326" t="s">
        <v>32</v>
      </c>
      <c r="O326" s="1">
        <v>40691</v>
      </c>
      <c r="P326" s="1">
        <v>40602</v>
      </c>
      <c r="Q326" s="1">
        <v>40602</v>
      </c>
      <c r="R326">
        <v>72112.36</v>
      </c>
      <c r="S326" t="s">
        <v>71</v>
      </c>
      <c r="T326">
        <v>3.9413629999999999</v>
      </c>
      <c r="U326">
        <v>90</v>
      </c>
      <c r="V326">
        <v>3.9413493050000001</v>
      </c>
      <c r="W326" t="s">
        <v>16</v>
      </c>
      <c r="X326">
        <v>7701.86</v>
      </c>
      <c r="Y326">
        <v>180118000</v>
      </c>
    </row>
    <row r="327" spans="1:25">
      <c r="A327" t="s">
        <v>25</v>
      </c>
      <c r="B327" t="s">
        <v>97</v>
      </c>
      <c r="C327">
        <v>16700</v>
      </c>
      <c r="D327" t="s">
        <v>37</v>
      </c>
      <c r="E327">
        <v>66630</v>
      </c>
      <c r="F327" t="s">
        <v>448</v>
      </c>
      <c r="G327" t="s">
        <v>449</v>
      </c>
      <c r="H327" t="s">
        <v>29</v>
      </c>
      <c r="I327" t="s">
        <v>30</v>
      </c>
      <c r="J327" t="s">
        <v>31</v>
      </c>
      <c r="K327" s="1">
        <v>37223</v>
      </c>
      <c r="L327" s="1">
        <v>37131</v>
      </c>
      <c r="M327" s="1">
        <v>41333</v>
      </c>
      <c r="N327" t="s">
        <v>32</v>
      </c>
      <c r="O327" s="1">
        <v>40691</v>
      </c>
      <c r="P327" s="1">
        <v>40602</v>
      </c>
      <c r="Q327" s="1">
        <v>40602</v>
      </c>
      <c r="R327">
        <v>72112.36</v>
      </c>
      <c r="S327" t="s">
        <v>71</v>
      </c>
      <c r="T327">
        <v>3.9413629999999999</v>
      </c>
      <c r="U327">
        <v>90</v>
      </c>
      <c r="V327">
        <v>3.9413493050000001</v>
      </c>
      <c r="W327" t="s">
        <v>34</v>
      </c>
      <c r="X327">
        <v>710.55</v>
      </c>
      <c r="Y327">
        <v>180118000</v>
      </c>
    </row>
    <row r="328" spans="1:25">
      <c r="A328" t="s">
        <v>25</v>
      </c>
      <c r="B328" t="s">
        <v>65</v>
      </c>
      <c r="C328">
        <v>30007</v>
      </c>
      <c r="D328" t="s">
        <v>66</v>
      </c>
      <c r="E328">
        <v>53327</v>
      </c>
      <c r="F328" t="s">
        <v>450</v>
      </c>
      <c r="G328">
        <v>1956</v>
      </c>
      <c r="H328" t="s">
        <v>69</v>
      </c>
      <c r="I328" t="s">
        <v>42</v>
      </c>
      <c r="J328" t="s">
        <v>113</v>
      </c>
      <c r="K328" s="1">
        <v>38681</v>
      </c>
      <c r="L328" s="1">
        <v>38685</v>
      </c>
      <c r="M328" s="1">
        <v>45259</v>
      </c>
      <c r="N328" t="s">
        <v>32</v>
      </c>
      <c r="O328" s="1">
        <v>40693</v>
      </c>
      <c r="P328" s="1">
        <v>40602</v>
      </c>
      <c r="Q328" s="1">
        <v>40602</v>
      </c>
      <c r="R328">
        <v>9670000</v>
      </c>
      <c r="S328" t="s">
        <v>76</v>
      </c>
      <c r="T328">
        <v>0</v>
      </c>
      <c r="U328">
        <v>91</v>
      </c>
      <c r="V328">
        <v>1.030999875</v>
      </c>
      <c r="W328" t="s">
        <v>34</v>
      </c>
      <c r="X328">
        <v>25201.360000000001</v>
      </c>
      <c r="Y328">
        <v>180118000</v>
      </c>
    </row>
    <row r="329" spans="1:25">
      <c r="A329" t="s">
        <v>25</v>
      </c>
      <c r="B329" t="s">
        <v>65</v>
      </c>
      <c r="C329">
        <v>30007</v>
      </c>
      <c r="D329" t="s">
        <v>66</v>
      </c>
      <c r="E329">
        <v>119772</v>
      </c>
      <c r="F329" t="s">
        <v>451</v>
      </c>
      <c r="G329">
        <v>3360</v>
      </c>
      <c r="H329" t="s">
        <v>69</v>
      </c>
      <c r="I329" t="s">
        <v>42</v>
      </c>
      <c r="J329" t="s">
        <v>196</v>
      </c>
      <c r="K329" s="1">
        <v>39409</v>
      </c>
      <c r="L329" s="1">
        <v>39413</v>
      </c>
      <c r="M329" s="1">
        <v>41970</v>
      </c>
      <c r="N329" t="s">
        <v>32</v>
      </c>
      <c r="O329" s="1">
        <v>40690</v>
      </c>
      <c r="P329" s="1">
        <v>40602</v>
      </c>
      <c r="Q329" s="1">
        <v>40602</v>
      </c>
      <c r="R329">
        <v>70000000</v>
      </c>
      <c r="S329" t="s">
        <v>76</v>
      </c>
      <c r="T329">
        <v>0</v>
      </c>
      <c r="U329">
        <v>91</v>
      </c>
      <c r="V329">
        <v>1.030999987</v>
      </c>
      <c r="W329" t="s">
        <v>34</v>
      </c>
      <c r="X329">
        <v>182429.72</v>
      </c>
      <c r="Y329">
        <v>180118000</v>
      </c>
    </row>
    <row r="330" spans="1:25">
      <c r="A330" t="s">
        <v>25</v>
      </c>
      <c r="B330" t="s">
        <v>65</v>
      </c>
      <c r="C330">
        <v>30007</v>
      </c>
      <c r="D330" t="s">
        <v>66</v>
      </c>
      <c r="E330">
        <v>119774</v>
      </c>
      <c r="F330" t="s">
        <v>452</v>
      </c>
      <c r="G330">
        <v>3361</v>
      </c>
      <c r="H330" t="s">
        <v>69</v>
      </c>
      <c r="I330" t="s">
        <v>42</v>
      </c>
      <c r="J330" t="s">
        <v>196</v>
      </c>
      <c r="K330" s="1">
        <v>39409</v>
      </c>
      <c r="L330" s="1">
        <v>39413</v>
      </c>
      <c r="M330" s="1">
        <v>41970</v>
      </c>
      <c r="N330" t="s">
        <v>32</v>
      </c>
      <c r="O330" s="1">
        <v>40690</v>
      </c>
      <c r="P330" s="1">
        <v>40602</v>
      </c>
      <c r="Q330" s="1">
        <v>40602</v>
      </c>
      <c r="R330">
        <v>10000000</v>
      </c>
      <c r="S330" t="s">
        <v>76</v>
      </c>
      <c r="T330">
        <v>0</v>
      </c>
      <c r="U330">
        <v>91</v>
      </c>
      <c r="V330">
        <v>1.031000044</v>
      </c>
      <c r="W330" t="s">
        <v>34</v>
      </c>
      <c r="X330">
        <v>26061.39</v>
      </c>
      <c r="Y330">
        <v>180118000</v>
      </c>
    </row>
    <row r="331" spans="1:25">
      <c r="A331" t="s">
        <v>25</v>
      </c>
      <c r="B331" t="s">
        <v>65</v>
      </c>
      <c r="C331">
        <v>30007</v>
      </c>
      <c r="D331" t="s">
        <v>66</v>
      </c>
      <c r="E331">
        <v>214664</v>
      </c>
      <c r="F331" t="s">
        <v>453</v>
      </c>
      <c r="G331">
        <v>6547</v>
      </c>
      <c r="H331" t="s">
        <v>69</v>
      </c>
      <c r="I331" t="s">
        <v>42</v>
      </c>
      <c r="K331" s="1">
        <v>40526</v>
      </c>
      <c r="L331" s="1">
        <v>40528</v>
      </c>
      <c r="M331" s="1">
        <v>41243</v>
      </c>
      <c r="N331" t="s">
        <v>32</v>
      </c>
      <c r="O331" s="1">
        <v>40693</v>
      </c>
      <c r="P331" s="1">
        <v>40602</v>
      </c>
      <c r="Q331" s="1">
        <v>40602</v>
      </c>
      <c r="R331">
        <v>75000000</v>
      </c>
      <c r="S331" t="s">
        <v>76</v>
      </c>
      <c r="T331">
        <v>0</v>
      </c>
      <c r="U331">
        <v>74</v>
      </c>
      <c r="V331">
        <v>0.96143001080000001</v>
      </c>
      <c r="W331" t="s">
        <v>34</v>
      </c>
      <c r="X331">
        <v>148220.46</v>
      </c>
      <c r="Y331">
        <v>180118000</v>
      </c>
    </row>
    <row r="332" spans="1:25">
      <c r="A332" t="s">
        <v>25</v>
      </c>
      <c r="B332" t="s">
        <v>65</v>
      </c>
      <c r="C332">
        <v>30007</v>
      </c>
      <c r="D332" t="s">
        <v>77</v>
      </c>
      <c r="E332">
        <v>185947</v>
      </c>
      <c r="F332" t="s">
        <v>454</v>
      </c>
      <c r="G332">
        <v>5390</v>
      </c>
      <c r="H332" t="s">
        <v>69</v>
      </c>
      <c r="I332" t="s">
        <v>96</v>
      </c>
      <c r="J332" t="s">
        <v>80</v>
      </c>
      <c r="K332" s="1">
        <v>40161</v>
      </c>
      <c r="L332" s="1">
        <v>40164</v>
      </c>
      <c r="M332" s="1">
        <v>41787</v>
      </c>
      <c r="N332" t="s">
        <v>32</v>
      </c>
      <c r="O332" s="1">
        <v>40693</v>
      </c>
      <c r="P332" s="1">
        <v>40602</v>
      </c>
      <c r="Q332" s="1">
        <v>40602</v>
      </c>
      <c r="R332">
        <v>2600000</v>
      </c>
      <c r="S332" t="s">
        <v>76</v>
      </c>
      <c r="T332">
        <v>1.01</v>
      </c>
      <c r="U332">
        <v>91</v>
      </c>
      <c r="V332">
        <v>2.0410006759999999</v>
      </c>
      <c r="W332" t="s">
        <v>34</v>
      </c>
      <c r="X332">
        <v>13413.91</v>
      </c>
      <c r="Y332">
        <v>180118000</v>
      </c>
    </row>
    <row r="333" spans="1:25">
      <c r="A333" t="s">
        <v>25</v>
      </c>
      <c r="B333" t="s">
        <v>65</v>
      </c>
      <c r="C333">
        <v>30007</v>
      </c>
      <c r="D333" t="s">
        <v>84</v>
      </c>
      <c r="E333">
        <v>136381</v>
      </c>
      <c r="F333" t="s">
        <v>455</v>
      </c>
      <c r="G333">
        <v>3683</v>
      </c>
      <c r="H333" t="s">
        <v>86</v>
      </c>
      <c r="I333" t="s">
        <v>79</v>
      </c>
      <c r="K333" s="1">
        <v>39540</v>
      </c>
      <c r="L333" s="1">
        <v>39545</v>
      </c>
      <c r="M333" s="1">
        <v>40966</v>
      </c>
      <c r="N333" t="s">
        <v>32</v>
      </c>
      <c r="O333" s="1">
        <v>40966</v>
      </c>
      <c r="P333" s="1">
        <v>40601</v>
      </c>
      <c r="Q333" s="1">
        <v>40602</v>
      </c>
      <c r="R333">
        <v>10000000</v>
      </c>
      <c r="S333" t="s">
        <v>71</v>
      </c>
      <c r="T333">
        <v>5.75</v>
      </c>
      <c r="U333">
        <v>365</v>
      </c>
      <c r="V333">
        <v>5.75</v>
      </c>
      <c r="W333" t="s">
        <v>34</v>
      </c>
      <c r="X333">
        <v>575000</v>
      </c>
      <c r="Y333">
        <v>121400910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299"/>
  <sheetViews>
    <sheetView tabSelected="1" topLeftCell="A5" workbookViewId="0">
      <pane ySplit="1" topLeftCell="A6" activePane="bottomLeft" state="frozen"/>
      <selection activeCell="G5" sqref="G5"/>
      <selection pane="bottomLeft" activeCell="T11" sqref="T11"/>
    </sheetView>
  </sheetViews>
  <sheetFormatPr baseColWidth="10" defaultRowHeight="15"/>
  <cols>
    <col min="1" max="1" width="15.7109375" hidden="1" customWidth="1"/>
    <col min="2" max="2" width="18" hidden="1" customWidth="1"/>
    <col min="3" max="3" width="11.5703125" hidden="1" customWidth="1"/>
    <col min="4" max="4" width="10.7109375" hidden="1" customWidth="1"/>
    <col min="5" max="5" width="13.5703125" hidden="1" customWidth="1"/>
    <col min="6" max="6" width="14.7109375" hidden="1" customWidth="1"/>
    <col min="7" max="7" width="11.7109375" hidden="1" customWidth="1"/>
    <col min="8" max="8" width="14.5703125" hidden="1" customWidth="1"/>
    <col min="9" max="9" width="9.7109375" hidden="1" customWidth="1"/>
    <col min="10" max="10" width="14.5703125" hidden="1" customWidth="1"/>
    <col min="11" max="11" width="14.85546875" style="4" hidden="1" customWidth="1"/>
    <col min="12" max="12" width="17.85546875" hidden="1" customWidth="1"/>
    <col min="13" max="13" width="10.140625" style="3" hidden="1" customWidth="1"/>
    <col min="14" max="14" width="8.85546875" style="3" hidden="1" customWidth="1"/>
    <col min="15" max="15" width="12" style="3" hidden="1" customWidth="1"/>
    <col min="16" max="16" width="16.140625" style="2" hidden="1" customWidth="1"/>
    <col min="17" max="17" width="15.140625" style="2" hidden="1" customWidth="1"/>
    <col min="18" max="18" width="16.140625" style="2" bestFit="1" customWidth="1"/>
    <col min="19" max="19" width="14.7109375" style="2" bestFit="1" customWidth="1"/>
  </cols>
  <sheetData>
    <row r="1" spans="1:20" ht="15.75" hidden="1" thickBot="1"/>
    <row r="2" spans="1:20" ht="15.75" hidden="1" thickBot="1"/>
    <row r="3" spans="1:20" ht="15.75" hidden="1" thickBot="1"/>
    <row r="4" spans="1:20" ht="15.75" hidden="1" thickBot="1"/>
    <row r="5" spans="1:20" ht="30" customHeight="1" thickBot="1">
      <c r="A5" s="5" t="s">
        <v>4</v>
      </c>
      <c r="B5" s="5" t="s">
        <v>5</v>
      </c>
      <c r="C5" s="5" t="s">
        <v>6</v>
      </c>
      <c r="D5" s="5" t="s">
        <v>7</v>
      </c>
      <c r="E5" s="5" t="s">
        <v>8</v>
      </c>
      <c r="F5" s="5" t="s">
        <v>9</v>
      </c>
      <c r="G5" s="5" t="s">
        <v>10</v>
      </c>
      <c r="H5" s="5" t="s">
        <v>11</v>
      </c>
      <c r="I5" s="5" t="s">
        <v>12</v>
      </c>
      <c r="J5" s="5" t="s">
        <v>13</v>
      </c>
      <c r="K5" s="6" t="s">
        <v>16</v>
      </c>
      <c r="L5" s="5" t="s">
        <v>17</v>
      </c>
      <c r="M5" s="7" t="s">
        <v>18</v>
      </c>
      <c r="N5" s="7" t="s">
        <v>19</v>
      </c>
      <c r="O5" s="7" t="s">
        <v>20</v>
      </c>
      <c r="P5" s="8" t="s">
        <v>458</v>
      </c>
      <c r="Q5" s="8" t="s">
        <v>459</v>
      </c>
      <c r="R5" s="8" t="s">
        <v>456</v>
      </c>
      <c r="S5" s="8" t="s">
        <v>460</v>
      </c>
      <c r="T5" s="14" t="s">
        <v>461</v>
      </c>
    </row>
    <row r="6" spans="1:20">
      <c r="A6" t="s">
        <v>28</v>
      </c>
      <c r="B6">
        <v>3841</v>
      </c>
      <c r="C6" t="s">
        <v>29</v>
      </c>
      <c r="D6" t="s">
        <v>30</v>
      </c>
      <c r="E6" t="s">
        <v>31</v>
      </c>
      <c r="F6" s="1">
        <v>39626</v>
      </c>
      <c r="G6" s="1">
        <v>39629</v>
      </c>
      <c r="H6" s="1">
        <v>41487</v>
      </c>
      <c r="I6" t="s">
        <v>32</v>
      </c>
      <c r="J6" s="1">
        <v>40756</v>
      </c>
      <c r="K6" s="4">
        <v>30000000</v>
      </c>
      <c r="L6" t="s">
        <v>33</v>
      </c>
      <c r="M6" s="3">
        <v>0.65</v>
      </c>
      <c r="N6" s="3">
        <v>180</v>
      </c>
      <c r="O6" s="3">
        <v>2.4</v>
      </c>
      <c r="P6" s="2">
        <v>5000000</v>
      </c>
      <c r="Q6" s="2">
        <v>360000</v>
      </c>
      <c r="R6" s="9">
        <v>5360000</v>
      </c>
      <c r="S6" s="2">
        <v>5360000</v>
      </c>
    </row>
    <row r="7" spans="1:20">
      <c r="A7" t="s">
        <v>35</v>
      </c>
      <c r="B7">
        <v>3859</v>
      </c>
      <c r="C7" t="s">
        <v>29</v>
      </c>
      <c r="D7" t="s">
        <v>30</v>
      </c>
      <c r="E7" t="s">
        <v>31</v>
      </c>
      <c r="F7" s="1">
        <v>39633</v>
      </c>
      <c r="G7" s="1">
        <v>39637</v>
      </c>
      <c r="H7" s="1">
        <v>41487</v>
      </c>
      <c r="I7" t="s">
        <v>32</v>
      </c>
      <c r="J7" s="1">
        <v>40756</v>
      </c>
      <c r="K7" s="4">
        <v>30000000</v>
      </c>
      <c r="L7" t="s">
        <v>33</v>
      </c>
      <c r="M7" s="3">
        <v>0.65</v>
      </c>
      <c r="N7" s="3">
        <v>180</v>
      </c>
      <c r="O7" s="3">
        <v>2.4</v>
      </c>
      <c r="P7" s="2">
        <v>5000000</v>
      </c>
      <c r="Q7" s="2">
        <v>360000</v>
      </c>
      <c r="R7" s="9">
        <v>5360000</v>
      </c>
    </row>
    <row r="8" spans="1:20">
      <c r="A8" t="s">
        <v>38</v>
      </c>
      <c r="B8">
        <v>2278</v>
      </c>
      <c r="C8" t="s">
        <v>29</v>
      </c>
      <c r="D8" t="s">
        <v>30</v>
      </c>
      <c r="E8" t="s">
        <v>39</v>
      </c>
      <c r="F8" s="1">
        <v>38866</v>
      </c>
      <c r="G8" s="1">
        <v>38869</v>
      </c>
      <c r="H8" s="1">
        <v>42583</v>
      </c>
      <c r="I8" t="s">
        <v>32</v>
      </c>
      <c r="J8" s="1">
        <v>40756</v>
      </c>
      <c r="K8" s="4">
        <v>19000000</v>
      </c>
      <c r="L8" t="s">
        <v>40</v>
      </c>
      <c r="M8" s="3">
        <v>0.45</v>
      </c>
      <c r="N8" s="3">
        <v>180</v>
      </c>
      <c r="O8" s="3">
        <v>2.2000000000000002</v>
      </c>
      <c r="P8" s="2">
        <v>0</v>
      </c>
      <c r="Q8" s="2">
        <v>209000</v>
      </c>
      <c r="R8" s="9">
        <v>209000</v>
      </c>
    </row>
    <row r="9" spans="1:20">
      <c r="A9" t="s">
        <v>41</v>
      </c>
      <c r="B9">
        <v>2277</v>
      </c>
      <c r="C9" t="s">
        <v>29</v>
      </c>
      <c r="D9" t="s">
        <v>42</v>
      </c>
      <c r="F9" s="1">
        <v>38867</v>
      </c>
      <c r="G9" s="1">
        <v>38869</v>
      </c>
      <c r="H9" s="1">
        <v>42522</v>
      </c>
      <c r="I9" t="s">
        <v>32</v>
      </c>
      <c r="J9" s="1">
        <v>40603</v>
      </c>
      <c r="K9" s="4">
        <v>50000000</v>
      </c>
      <c r="L9" t="s">
        <v>43</v>
      </c>
      <c r="M9" s="3">
        <v>-0.6825</v>
      </c>
      <c r="N9" s="3">
        <v>31</v>
      </c>
      <c r="O9" s="3">
        <v>2.6485000259999998</v>
      </c>
      <c r="P9" s="2">
        <v>0</v>
      </c>
      <c r="Q9" s="2">
        <v>114032.64</v>
      </c>
      <c r="R9" s="9">
        <v>114032.64</v>
      </c>
    </row>
    <row r="10" spans="1:20">
      <c r="A10" t="s">
        <v>44</v>
      </c>
      <c r="B10">
        <v>2293</v>
      </c>
      <c r="C10" t="s">
        <v>29</v>
      </c>
      <c r="D10" t="s">
        <v>30</v>
      </c>
      <c r="E10" t="s">
        <v>39</v>
      </c>
      <c r="F10" s="1">
        <v>38876</v>
      </c>
      <c r="G10" s="1">
        <v>39052</v>
      </c>
      <c r="H10" s="1">
        <v>42767</v>
      </c>
      <c r="I10" t="s">
        <v>32</v>
      </c>
      <c r="J10" s="1">
        <v>40756</v>
      </c>
      <c r="K10" s="4">
        <v>13900000</v>
      </c>
      <c r="L10" t="s">
        <v>40</v>
      </c>
      <c r="M10" s="3">
        <v>0.45</v>
      </c>
      <c r="N10" s="3">
        <v>180</v>
      </c>
      <c r="O10" s="3">
        <v>2.2000000000000002</v>
      </c>
      <c r="P10" s="2">
        <v>0</v>
      </c>
      <c r="Q10" s="2">
        <v>152900</v>
      </c>
      <c r="R10" s="9">
        <v>152900</v>
      </c>
    </row>
    <row r="11" spans="1:20">
      <c r="A11" t="s">
        <v>45</v>
      </c>
      <c r="B11">
        <v>3391</v>
      </c>
      <c r="C11" t="s">
        <v>29</v>
      </c>
      <c r="D11" t="s">
        <v>30</v>
      </c>
      <c r="E11" t="s">
        <v>39</v>
      </c>
      <c r="F11" s="1">
        <v>39386</v>
      </c>
      <c r="G11" s="1">
        <v>39479</v>
      </c>
      <c r="H11" s="1">
        <v>43132</v>
      </c>
      <c r="I11" t="s">
        <v>32</v>
      </c>
      <c r="J11" s="1">
        <v>40756</v>
      </c>
      <c r="K11" s="4">
        <v>8182500</v>
      </c>
      <c r="L11" t="s">
        <v>40</v>
      </c>
      <c r="M11" s="3">
        <v>0.85</v>
      </c>
      <c r="N11" s="3">
        <v>180</v>
      </c>
      <c r="O11" s="3">
        <v>2.6</v>
      </c>
      <c r="P11" s="2">
        <v>545500</v>
      </c>
      <c r="Q11" s="2">
        <v>106372.5</v>
      </c>
      <c r="R11" s="9">
        <v>651872.5</v>
      </c>
    </row>
    <row r="12" spans="1:20">
      <c r="A12" t="s">
        <v>46</v>
      </c>
      <c r="B12">
        <v>4662</v>
      </c>
      <c r="C12" t="s">
        <v>29</v>
      </c>
      <c r="D12" t="s">
        <v>42</v>
      </c>
      <c r="F12" s="1">
        <v>39896</v>
      </c>
      <c r="G12" s="1">
        <v>39899</v>
      </c>
      <c r="H12" s="1">
        <v>44317</v>
      </c>
      <c r="I12" t="s">
        <v>32</v>
      </c>
      <c r="J12" s="1">
        <v>40664</v>
      </c>
      <c r="K12" s="4">
        <v>43749999.979999997</v>
      </c>
      <c r="L12" t="s">
        <v>47</v>
      </c>
      <c r="M12" s="3">
        <v>0.5</v>
      </c>
      <c r="N12" s="3">
        <v>90</v>
      </c>
      <c r="O12" s="3">
        <v>2.7500000010000001</v>
      </c>
      <c r="P12" s="2">
        <v>1041666.67</v>
      </c>
      <c r="Q12" s="2">
        <v>300781.25</v>
      </c>
      <c r="R12" s="9">
        <v>1342447.92</v>
      </c>
    </row>
    <row r="13" spans="1:20">
      <c r="A13" t="s">
        <v>49</v>
      </c>
      <c r="B13">
        <v>2217</v>
      </c>
      <c r="C13" t="s">
        <v>29</v>
      </c>
      <c r="D13" t="s">
        <v>30</v>
      </c>
      <c r="E13" t="s">
        <v>50</v>
      </c>
      <c r="F13" s="1">
        <v>38818</v>
      </c>
      <c r="G13" s="1">
        <v>38835</v>
      </c>
      <c r="H13" s="1">
        <v>49796</v>
      </c>
      <c r="I13" t="s">
        <v>51</v>
      </c>
      <c r="J13" s="1">
        <v>40664</v>
      </c>
      <c r="K13" s="4">
        <v>2368517.2599999998</v>
      </c>
      <c r="L13" t="s">
        <v>52</v>
      </c>
      <c r="M13" s="3">
        <v>1.52</v>
      </c>
      <c r="N13" s="3">
        <v>90</v>
      </c>
      <c r="O13" s="3">
        <v>3.2306490349999999</v>
      </c>
      <c r="P13" s="2">
        <v>-14066.84</v>
      </c>
      <c r="Q13" s="2">
        <v>-19129.62</v>
      </c>
      <c r="R13" s="9">
        <v>-33196.46</v>
      </c>
    </row>
    <row r="14" spans="1:20">
      <c r="A14" t="s">
        <v>53</v>
      </c>
      <c r="B14">
        <v>2627</v>
      </c>
      <c r="C14" t="s">
        <v>29</v>
      </c>
      <c r="D14" t="s">
        <v>30</v>
      </c>
      <c r="E14" t="s">
        <v>50</v>
      </c>
      <c r="F14" s="1">
        <v>39100</v>
      </c>
      <c r="G14" s="1">
        <v>39113</v>
      </c>
      <c r="H14" s="1">
        <v>50072</v>
      </c>
      <c r="I14" t="s">
        <v>51</v>
      </c>
      <c r="J14" s="1">
        <v>40664</v>
      </c>
      <c r="K14" s="4">
        <v>736957.03</v>
      </c>
      <c r="L14" t="s">
        <v>52</v>
      </c>
      <c r="M14" s="3">
        <v>1.32</v>
      </c>
      <c r="N14" s="3">
        <v>90</v>
      </c>
      <c r="O14" s="3">
        <v>3.0352760189999999</v>
      </c>
      <c r="P14" s="2">
        <v>-4465.66</v>
      </c>
      <c r="Q14" s="2">
        <v>-5592.17</v>
      </c>
      <c r="R14" s="9">
        <v>-10057.83</v>
      </c>
    </row>
    <row r="15" spans="1:20">
      <c r="A15" t="s">
        <v>54</v>
      </c>
      <c r="B15">
        <v>2756</v>
      </c>
      <c r="C15" t="s">
        <v>29</v>
      </c>
      <c r="D15" t="s">
        <v>30</v>
      </c>
      <c r="E15" t="s">
        <v>55</v>
      </c>
      <c r="F15" s="1">
        <v>39163</v>
      </c>
      <c r="G15" s="1">
        <v>39174</v>
      </c>
      <c r="H15" s="1">
        <v>43678</v>
      </c>
      <c r="I15" t="s">
        <v>32</v>
      </c>
      <c r="J15" s="1">
        <v>40756</v>
      </c>
      <c r="K15" s="4">
        <v>6750000</v>
      </c>
      <c r="L15" t="s">
        <v>56</v>
      </c>
      <c r="M15" s="3">
        <v>0.33</v>
      </c>
      <c r="N15" s="3">
        <v>180</v>
      </c>
      <c r="O15" s="3">
        <v>2.08</v>
      </c>
      <c r="P15" s="2">
        <v>375000</v>
      </c>
      <c r="Q15" s="2">
        <v>70200</v>
      </c>
      <c r="R15" s="9">
        <v>445200</v>
      </c>
    </row>
    <row r="16" spans="1:20">
      <c r="A16" t="s">
        <v>57</v>
      </c>
      <c r="B16">
        <v>2754</v>
      </c>
      <c r="C16" t="s">
        <v>29</v>
      </c>
      <c r="D16" t="s">
        <v>30</v>
      </c>
      <c r="E16" t="s">
        <v>55</v>
      </c>
      <c r="F16" s="1">
        <v>39163</v>
      </c>
      <c r="G16" s="1">
        <v>39174</v>
      </c>
      <c r="H16" s="1">
        <v>41122</v>
      </c>
      <c r="I16" t="s">
        <v>32</v>
      </c>
      <c r="J16" s="1">
        <v>40756</v>
      </c>
      <c r="K16" s="4">
        <v>4400000</v>
      </c>
      <c r="L16" t="s">
        <v>40</v>
      </c>
      <c r="M16" s="3">
        <v>0.22</v>
      </c>
      <c r="N16" s="3">
        <v>180</v>
      </c>
      <c r="O16" s="3">
        <v>1.97</v>
      </c>
      <c r="P16" s="2">
        <v>1100000</v>
      </c>
      <c r="Q16" s="2">
        <v>43340</v>
      </c>
      <c r="R16" s="9">
        <v>1143340</v>
      </c>
    </row>
    <row r="17" spans="1:19">
      <c r="A17" t="s">
        <v>58</v>
      </c>
      <c r="B17">
        <v>3053</v>
      </c>
      <c r="C17" t="s">
        <v>29</v>
      </c>
      <c r="D17" t="s">
        <v>30</v>
      </c>
      <c r="E17" t="s">
        <v>55</v>
      </c>
      <c r="F17" s="1">
        <v>39251</v>
      </c>
      <c r="G17" s="1">
        <v>39265</v>
      </c>
      <c r="H17" s="1">
        <v>41122</v>
      </c>
      <c r="I17" t="s">
        <v>32</v>
      </c>
      <c r="J17" s="1">
        <v>40756</v>
      </c>
      <c r="K17" s="4">
        <v>7200000</v>
      </c>
      <c r="L17" t="s">
        <v>40</v>
      </c>
      <c r="M17" s="3">
        <v>0.27</v>
      </c>
      <c r="N17" s="3">
        <v>180</v>
      </c>
      <c r="O17" s="3">
        <v>2.02</v>
      </c>
      <c r="P17" s="2">
        <v>1800000</v>
      </c>
      <c r="Q17" s="2">
        <v>72720</v>
      </c>
      <c r="R17" s="9">
        <v>1872720</v>
      </c>
    </row>
    <row r="18" spans="1:19">
      <c r="A18" t="s">
        <v>59</v>
      </c>
      <c r="B18">
        <v>3054</v>
      </c>
      <c r="C18" t="s">
        <v>29</v>
      </c>
      <c r="D18" t="s">
        <v>30</v>
      </c>
      <c r="E18" t="s">
        <v>55</v>
      </c>
      <c r="F18" s="1">
        <v>39251</v>
      </c>
      <c r="G18" s="1">
        <v>39265</v>
      </c>
      <c r="H18" s="1">
        <v>43678</v>
      </c>
      <c r="I18" t="s">
        <v>32</v>
      </c>
      <c r="J18" s="1">
        <v>40756</v>
      </c>
      <c r="K18" s="4">
        <v>6750000</v>
      </c>
      <c r="L18" t="s">
        <v>40</v>
      </c>
      <c r="M18" s="3">
        <v>0.38</v>
      </c>
      <c r="N18" s="3">
        <v>180</v>
      </c>
      <c r="O18" s="3">
        <v>2.13</v>
      </c>
      <c r="P18" s="2">
        <v>375000</v>
      </c>
      <c r="Q18" s="2">
        <v>71887.5</v>
      </c>
      <c r="R18" s="9">
        <v>446887.5</v>
      </c>
    </row>
    <row r="19" spans="1:19">
      <c r="A19" t="s">
        <v>60</v>
      </c>
      <c r="B19">
        <v>3388</v>
      </c>
      <c r="C19" t="s">
        <v>29</v>
      </c>
      <c r="D19" t="s">
        <v>30</v>
      </c>
      <c r="E19" t="s">
        <v>55</v>
      </c>
      <c r="F19" s="1">
        <v>39386</v>
      </c>
      <c r="G19" s="1">
        <v>39479</v>
      </c>
      <c r="H19" s="1">
        <v>41306</v>
      </c>
      <c r="I19" t="s">
        <v>32</v>
      </c>
      <c r="J19" s="1">
        <v>40756</v>
      </c>
      <c r="K19" s="4">
        <v>2830000</v>
      </c>
      <c r="L19" t="s">
        <v>40</v>
      </c>
      <c r="M19" s="3">
        <v>0.75</v>
      </c>
      <c r="N19" s="3">
        <v>180</v>
      </c>
      <c r="O19" s="3">
        <v>2.5</v>
      </c>
      <c r="P19" s="2">
        <v>566000</v>
      </c>
      <c r="Q19" s="2">
        <v>35375</v>
      </c>
      <c r="R19" s="9">
        <v>601375</v>
      </c>
    </row>
    <row r="20" spans="1:19">
      <c r="A20" t="s">
        <v>61</v>
      </c>
      <c r="B20">
        <v>3767</v>
      </c>
      <c r="C20" t="s">
        <v>29</v>
      </c>
      <c r="D20" t="s">
        <v>30</v>
      </c>
      <c r="E20" t="s">
        <v>55</v>
      </c>
      <c r="F20" s="1">
        <v>39596</v>
      </c>
      <c r="G20" s="1">
        <v>39661</v>
      </c>
      <c r="H20" s="1">
        <v>41487</v>
      </c>
      <c r="I20" t="s">
        <v>32</v>
      </c>
      <c r="J20" s="1">
        <v>40756</v>
      </c>
      <c r="K20" s="4">
        <v>15000000</v>
      </c>
      <c r="L20" t="s">
        <v>40</v>
      </c>
      <c r="M20" s="3">
        <v>0.52</v>
      </c>
      <c r="N20" s="3">
        <v>180</v>
      </c>
      <c r="O20" s="3">
        <v>2.27</v>
      </c>
      <c r="P20" s="2">
        <v>2500000</v>
      </c>
      <c r="Q20" s="2">
        <v>170250</v>
      </c>
      <c r="R20" s="9">
        <v>2670250</v>
      </c>
    </row>
    <row r="21" spans="1:19">
      <c r="A21" t="s">
        <v>63</v>
      </c>
      <c r="B21">
        <v>3855</v>
      </c>
      <c r="C21" t="s">
        <v>29</v>
      </c>
      <c r="D21" t="s">
        <v>30</v>
      </c>
      <c r="E21" t="s">
        <v>31</v>
      </c>
      <c r="F21" s="1">
        <v>39631</v>
      </c>
      <c r="G21" s="1">
        <v>39633</v>
      </c>
      <c r="H21" s="1">
        <v>41487</v>
      </c>
      <c r="I21" t="s">
        <v>32</v>
      </c>
      <c r="J21" s="1">
        <v>40756</v>
      </c>
      <c r="K21" s="4">
        <v>15000000</v>
      </c>
      <c r="L21" t="s">
        <v>64</v>
      </c>
      <c r="M21" s="3">
        <v>0.65</v>
      </c>
      <c r="N21" s="3">
        <v>180</v>
      </c>
      <c r="O21" s="3">
        <v>2.4</v>
      </c>
      <c r="P21" s="2">
        <v>2500000</v>
      </c>
      <c r="Q21" s="2">
        <v>180000</v>
      </c>
      <c r="R21" s="9">
        <v>2680000</v>
      </c>
    </row>
    <row r="22" spans="1:19">
      <c r="A22" t="s">
        <v>67</v>
      </c>
      <c r="B22" t="s">
        <v>68</v>
      </c>
      <c r="C22" t="s">
        <v>69</v>
      </c>
      <c r="D22" t="s">
        <v>42</v>
      </c>
      <c r="E22" t="s">
        <v>70</v>
      </c>
      <c r="F22" s="1">
        <v>38300</v>
      </c>
      <c r="G22" s="1">
        <v>38384</v>
      </c>
      <c r="H22" s="1">
        <v>47515</v>
      </c>
      <c r="I22" t="s">
        <v>51</v>
      </c>
      <c r="J22" s="1">
        <v>40940</v>
      </c>
      <c r="K22" s="4">
        <v>4000000</v>
      </c>
      <c r="L22" t="s">
        <v>71</v>
      </c>
      <c r="M22" s="3">
        <v>4.46</v>
      </c>
      <c r="N22" s="3">
        <v>365</v>
      </c>
      <c r="O22" s="3">
        <v>4.4600000550000001</v>
      </c>
      <c r="P22" s="2">
        <v>0</v>
      </c>
      <c r="Q22" s="2">
        <v>-180877.78</v>
      </c>
      <c r="R22" s="9">
        <v>-180877.78</v>
      </c>
      <c r="S22" s="12">
        <f>+R22+R23</f>
        <v>-122944.17</v>
      </c>
    </row>
    <row r="23" spans="1:19">
      <c r="A23" t="s">
        <v>72</v>
      </c>
      <c r="B23" t="s">
        <v>68</v>
      </c>
      <c r="C23" t="s">
        <v>69</v>
      </c>
      <c r="D23" t="s">
        <v>42</v>
      </c>
      <c r="E23" t="s">
        <v>70</v>
      </c>
      <c r="F23" s="1">
        <v>38300</v>
      </c>
      <c r="G23" s="1">
        <v>38384</v>
      </c>
      <c r="H23" s="1">
        <v>47515</v>
      </c>
      <c r="I23" t="s">
        <v>32</v>
      </c>
      <c r="J23" s="1">
        <v>40940</v>
      </c>
      <c r="K23" s="4">
        <v>4000000</v>
      </c>
      <c r="L23" t="s">
        <v>73</v>
      </c>
      <c r="M23" s="3">
        <v>0.20250000000000001</v>
      </c>
      <c r="N23" s="3">
        <v>365</v>
      </c>
      <c r="O23" s="3">
        <v>1.4284999730000001</v>
      </c>
      <c r="P23" s="2">
        <v>0</v>
      </c>
      <c r="Q23" s="2">
        <v>57933.61</v>
      </c>
      <c r="R23" s="9">
        <v>57933.61</v>
      </c>
      <c r="S23" s="13"/>
    </row>
    <row r="24" spans="1:19">
      <c r="A24" t="s">
        <v>74</v>
      </c>
      <c r="B24">
        <v>4290</v>
      </c>
      <c r="C24" t="s">
        <v>69</v>
      </c>
      <c r="D24" t="s">
        <v>42</v>
      </c>
      <c r="E24" t="s">
        <v>75</v>
      </c>
      <c r="F24" s="1">
        <v>39759</v>
      </c>
      <c r="G24" s="1">
        <v>39792</v>
      </c>
      <c r="H24" s="1">
        <v>47058</v>
      </c>
      <c r="I24" t="s">
        <v>32</v>
      </c>
      <c r="J24" s="1">
        <v>40665</v>
      </c>
      <c r="K24" s="4">
        <v>1880563.17</v>
      </c>
      <c r="L24" t="s">
        <v>76</v>
      </c>
      <c r="M24" s="3">
        <v>0.95499999999999996</v>
      </c>
      <c r="N24" s="3">
        <v>92</v>
      </c>
      <c r="O24" s="3">
        <v>2.0000005590000001</v>
      </c>
      <c r="P24" s="2">
        <v>0</v>
      </c>
      <c r="Q24" s="2">
        <v>9611.77</v>
      </c>
      <c r="R24" s="9">
        <v>9611.77</v>
      </c>
    </row>
    <row r="25" spans="1:19">
      <c r="A25" t="s">
        <v>81</v>
      </c>
      <c r="B25">
        <v>6263</v>
      </c>
      <c r="C25" t="s">
        <v>69</v>
      </c>
      <c r="D25" t="s">
        <v>79</v>
      </c>
      <c r="E25" t="s">
        <v>80</v>
      </c>
      <c r="F25" s="1">
        <v>40429</v>
      </c>
      <c r="G25" s="1">
        <v>40434</v>
      </c>
      <c r="H25" s="1">
        <v>42767</v>
      </c>
      <c r="I25" t="s">
        <v>32</v>
      </c>
      <c r="J25" s="1">
        <v>40665</v>
      </c>
      <c r="K25" s="4">
        <v>4000000</v>
      </c>
      <c r="L25" t="s">
        <v>76</v>
      </c>
      <c r="M25" s="3">
        <v>1.08</v>
      </c>
      <c r="N25" s="3">
        <v>92</v>
      </c>
      <c r="O25" s="3">
        <v>2.1249997829999998</v>
      </c>
      <c r="P25" s="2">
        <v>0</v>
      </c>
      <c r="Q25" s="2">
        <v>21722.22</v>
      </c>
      <c r="R25" s="9">
        <v>21722.22</v>
      </c>
    </row>
    <row r="26" spans="1:19">
      <c r="A26" t="s">
        <v>83</v>
      </c>
      <c r="B26">
        <v>6268</v>
      </c>
      <c r="C26" t="s">
        <v>69</v>
      </c>
      <c r="D26" t="s">
        <v>79</v>
      </c>
      <c r="E26" t="s">
        <v>80</v>
      </c>
      <c r="F26" s="1">
        <v>40430</v>
      </c>
      <c r="G26" s="1">
        <v>40435</v>
      </c>
      <c r="H26" s="1">
        <v>42767</v>
      </c>
      <c r="I26" t="s">
        <v>32</v>
      </c>
      <c r="J26" s="1">
        <v>40665</v>
      </c>
      <c r="K26" s="4">
        <v>6000000</v>
      </c>
      <c r="L26" t="s">
        <v>76</v>
      </c>
      <c r="M26" s="3">
        <v>1.07</v>
      </c>
      <c r="N26" s="3">
        <v>92</v>
      </c>
      <c r="O26" s="3">
        <v>2.1150000000000002</v>
      </c>
      <c r="P26" s="2">
        <v>0</v>
      </c>
      <c r="Q26" s="2">
        <v>32430</v>
      </c>
      <c r="R26" s="9">
        <v>32430</v>
      </c>
    </row>
    <row r="27" spans="1:19">
      <c r="A27" t="s">
        <v>85</v>
      </c>
      <c r="B27">
        <v>3237</v>
      </c>
      <c r="C27" t="s">
        <v>86</v>
      </c>
      <c r="D27" t="s">
        <v>79</v>
      </c>
      <c r="F27" s="1">
        <v>39363</v>
      </c>
      <c r="G27" s="1">
        <v>39366</v>
      </c>
      <c r="H27" s="1">
        <v>40940</v>
      </c>
      <c r="I27" t="s">
        <v>32</v>
      </c>
      <c r="J27" s="1">
        <v>40940</v>
      </c>
      <c r="K27" s="4">
        <v>10000000</v>
      </c>
      <c r="L27" t="s">
        <v>71</v>
      </c>
      <c r="M27" s="3">
        <v>6.25</v>
      </c>
      <c r="N27" s="3">
        <v>365</v>
      </c>
      <c r="O27" s="3">
        <v>6.25</v>
      </c>
      <c r="P27" s="2">
        <v>0</v>
      </c>
      <c r="Q27" s="2">
        <v>625000</v>
      </c>
      <c r="R27" s="9">
        <v>625000</v>
      </c>
    </row>
    <row r="28" spans="1:19">
      <c r="A28" t="s">
        <v>87</v>
      </c>
      <c r="B28">
        <v>3392</v>
      </c>
      <c r="C28" t="s">
        <v>86</v>
      </c>
      <c r="D28" t="s">
        <v>79</v>
      </c>
      <c r="F28" s="1">
        <v>39416</v>
      </c>
      <c r="G28" s="1">
        <v>39421</v>
      </c>
      <c r="H28" s="1">
        <v>40940</v>
      </c>
      <c r="I28" t="s">
        <v>32</v>
      </c>
      <c r="J28" s="1">
        <v>40940</v>
      </c>
      <c r="K28" s="4">
        <v>10000000</v>
      </c>
      <c r="L28" t="s">
        <v>71</v>
      </c>
      <c r="M28" s="3">
        <v>6.25</v>
      </c>
      <c r="N28" s="3">
        <v>365</v>
      </c>
      <c r="O28" s="3">
        <v>6.25</v>
      </c>
      <c r="P28" s="2">
        <v>0</v>
      </c>
      <c r="Q28" s="2">
        <v>625000</v>
      </c>
      <c r="R28" s="9">
        <v>625000</v>
      </c>
    </row>
    <row r="29" spans="1:19">
      <c r="A29" t="s">
        <v>88</v>
      </c>
      <c r="B29">
        <v>6262</v>
      </c>
      <c r="C29" t="s">
        <v>86</v>
      </c>
      <c r="D29" t="s">
        <v>79</v>
      </c>
      <c r="E29" t="s">
        <v>80</v>
      </c>
      <c r="F29" s="1">
        <v>40429</v>
      </c>
      <c r="G29" s="1">
        <v>40434</v>
      </c>
      <c r="H29" s="1">
        <v>42767</v>
      </c>
      <c r="I29" t="s">
        <v>32</v>
      </c>
      <c r="J29" s="1">
        <v>40940</v>
      </c>
      <c r="K29" s="4">
        <v>4000000</v>
      </c>
      <c r="L29" t="s">
        <v>71</v>
      </c>
      <c r="M29" s="3">
        <v>4.125</v>
      </c>
      <c r="N29" s="3">
        <v>365</v>
      </c>
      <c r="O29" s="3">
        <v>4.125</v>
      </c>
      <c r="P29" s="2">
        <v>0</v>
      </c>
      <c r="Q29" s="2">
        <v>165000</v>
      </c>
      <c r="R29" s="9">
        <v>165000</v>
      </c>
    </row>
    <row r="30" spans="1:19">
      <c r="A30" t="s">
        <v>78</v>
      </c>
      <c r="B30">
        <v>6263</v>
      </c>
      <c r="C30" t="s">
        <v>69</v>
      </c>
      <c r="D30" t="s">
        <v>79</v>
      </c>
      <c r="E30" t="s">
        <v>80</v>
      </c>
      <c r="F30" s="1">
        <v>40429</v>
      </c>
      <c r="G30" s="1">
        <v>40434</v>
      </c>
      <c r="H30" s="1">
        <v>42767</v>
      </c>
      <c r="I30" t="s">
        <v>51</v>
      </c>
      <c r="J30" s="1">
        <v>40940</v>
      </c>
      <c r="K30" s="4">
        <v>4000000</v>
      </c>
      <c r="L30" t="s">
        <v>71</v>
      </c>
      <c r="M30" s="3">
        <v>4.125</v>
      </c>
      <c r="N30" s="3">
        <v>141</v>
      </c>
      <c r="O30" s="3">
        <v>4.1250002569999999</v>
      </c>
      <c r="P30" s="2">
        <v>0</v>
      </c>
      <c r="Q30" s="2">
        <v>-63739.73</v>
      </c>
      <c r="R30" s="9">
        <v>-63739.73</v>
      </c>
    </row>
    <row r="31" spans="1:19">
      <c r="A31" t="s">
        <v>89</v>
      </c>
      <c r="B31">
        <v>6267</v>
      </c>
      <c r="C31" t="s">
        <v>86</v>
      </c>
      <c r="D31" t="s">
        <v>79</v>
      </c>
      <c r="E31" t="s">
        <v>80</v>
      </c>
      <c r="F31" s="1">
        <v>40430</v>
      </c>
      <c r="G31" s="1">
        <v>40435</v>
      </c>
      <c r="H31" s="1">
        <v>42767</v>
      </c>
      <c r="I31" t="s">
        <v>32</v>
      </c>
      <c r="J31" s="1">
        <v>40940</v>
      </c>
      <c r="K31" s="4">
        <v>6000000</v>
      </c>
      <c r="L31" t="s">
        <v>71</v>
      </c>
      <c r="M31" s="3">
        <v>4.125</v>
      </c>
      <c r="N31" s="3">
        <v>365</v>
      </c>
      <c r="O31" s="3">
        <v>4.125</v>
      </c>
      <c r="P31" s="2">
        <v>0</v>
      </c>
      <c r="Q31" s="2">
        <v>247500</v>
      </c>
      <c r="R31" s="9">
        <v>247500</v>
      </c>
    </row>
    <row r="32" spans="1:19">
      <c r="A32" t="s">
        <v>82</v>
      </c>
      <c r="B32">
        <v>6268</v>
      </c>
      <c r="C32" t="s">
        <v>69</v>
      </c>
      <c r="D32" t="s">
        <v>79</v>
      </c>
      <c r="E32" t="s">
        <v>80</v>
      </c>
      <c r="F32" s="1">
        <v>40430</v>
      </c>
      <c r="G32" s="1">
        <v>40435</v>
      </c>
      <c r="H32" s="1">
        <v>42767</v>
      </c>
      <c r="I32" t="s">
        <v>51</v>
      </c>
      <c r="J32" s="1">
        <v>40940</v>
      </c>
      <c r="K32" s="4">
        <v>6000000</v>
      </c>
      <c r="L32" t="s">
        <v>71</v>
      </c>
      <c r="M32" s="3">
        <v>4.125</v>
      </c>
      <c r="N32" s="3">
        <v>140</v>
      </c>
      <c r="O32" s="3">
        <v>4.1250001369999998</v>
      </c>
      <c r="P32" s="2">
        <v>0</v>
      </c>
      <c r="Q32" s="2">
        <v>-94931.51</v>
      </c>
      <c r="R32" s="9">
        <v>-94931.51</v>
      </c>
    </row>
    <row r="33" spans="1:18">
      <c r="F33" s="1"/>
      <c r="G33" s="1"/>
      <c r="H33" s="1"/>
      <c r="J33" s="1"/>
      <c r="Q33" s="2">
        <v>-238220</v>
      </c>
      <c r="R33" s="9">
        <v>-238220</v>
      </c>
    </row>
    <row r="34" spans="1:18">
      <c r="A34" t="s">
        <v>90</v>
      </c>
      <c r="B34">
        <v>6592</v>
      </c>
      <c r="C34" t="s">
        <v>29</v>
      </c>
      <c r="D34" t="s">
        <v>42</v>
      </c>
      <c r="F34" s="1">
        <v>40540</v>
      </c>
      <c r="G34" s="1">
        <v>40542</v>
      </c>
      <c r="H34" s="1">
        <v>40576</v>
      </c>
      <c r="I34" t="s">
        <v>51</v>
      </c>
      <c r="K34" s="4">
        <v>1600000000</v>
      </c>
      <c r="L34" t="s">
        <v>91</v>
      </c>
      <c r="M34" s="3">
        <v>0.15</v>
      </c>
      <c r="N34" s="3">
        <v>34</v>
      </c>
      <c r="O34" s="3">
        <v>0.8109999993</v>
      </c>
      <c r="P34" s="2">
        <v>-1600000000</v>
      </c>
      <c r="Q34" s="2">
        <v>-1225511.1100000001</v>
      </c>
      <c r="R34" s="9">
        <v>-1601225511.1099999</v>
      </c>
    </row>
    <row r="35" spans="1:18">
      <c r="A35" t="s">
        <v>92</v>
      </c>
      <c r="B35">
        <v>6598</v>
      </c>
      <c r="C35" t="s">
        <v>29</v>
      </c>
      <c r="D35" t="s">
        <v>42</v>
      </c>
      <c r="F35" s="1">
        <v>40542</v>
      </c>
      <c r="G35" s="1">
        <v>40542</v>
      </c>
      <c r="H35" s="1">
        <v>40576</v>
      </c>
      <c r="I35" t="s">
        <v>51</v>
      </c>
      <c r="K35" s="4">
        <v>100000000</v>
      </c>
      <c r="L35" t="s">
        <v>91</v>
      </c>
      <c r="M35" s="3">
        <v>0.2</v>
      </c>
      <c r="N35" s="3">
        <v>34</v>
      </c>
      <c r="O35" s="3">
        <v>0.86100003530000002</v>
      </c>
      <c r="P35" s="2">
        <v>-100000000</v>
      </c>
      <c r="Q35" s="2">
        <v>-81316.67</v>
      </c>
      <c r="R35" s="9">
        <v>-100081316.67</v>
      </c>
    </row>
    <row r="36" spans="1:18">
      <c r="A36" t="s">
        <v>94</v>
      </c>
      <c r="B36">
        <v>3245</v>
      </c>
      <c r="C36" t="s">
        <v>29</v>
      </c>
      <c r="D36" t="s">
        <v>30</v>
      </c>
      <c r="F36" s="1">
        <v>39364</v>
      </c>
      <c r="G36" s="1">
        <v>39388</v>
      </c>
      <c r="H36" s="1">
        <v>43773</v>
      </c>
      <c r="I36" t="s">
        <v>51</v>
      </c>
      <c r="J36" s="1">
        <v>40665</v>
      </c>
      <c r="K36" s="4">
        <v>67460000</v>
      </c>
      <c r="L36" t="s">
        <v>76</v>
      </c>
      <c r="M36" s="3">
        <v>0.18149999999999999</v>
      </c>
      <c r="N36" s="3">
        <v>92</v>
      </c>
      <c r="O36" s="3">
        <v>1.226499974</v>
      </c>
      <c r="P36" s="2">
        <v>0</v>
      </c>
      <c r="Q36" s="2">
        <v>-211445.87</v>
      </c>
      <c r="R36" s="9">
        <v>-211445.87</v>
      </c>
    </row>
    <row r="37" spans="1:18">
      <c r="A37" t="s">
        <v>95</v>
      </c>
      <c r="B37">
        <v>3349</v>
      </c>
      <c r="C37" t="s">
        <v>86</v>
      </c>
      <c r="D37" t="s">
        <v>96</v>
      </c>
      <c r="F37" s="1">
        <v>39405</v>
      </c>
      <c r="G37" s="1">
        <v>39388</v>
      </c>
      <c r="H37" s="1">
        <v>43771</v>
      </c>
      <c r="I37" t="s">
        <v>32</v>
      </c>
      <c r="J37" s="1">
        <v>40665</v>
      </c>
      <c r="K37" s="4">
        <v>10010</v>
      </c>
      <c r="L37" t="s">
        <v>71</v>
      </c>
      <c r="M37" s="3">
        <v>4.9000000000000004</v>
      </c>
      <c r="N37" s="3">
        <v>90</v>
      </c>
      <c r="O37" s="3">
        <v>4.8999001</v>
      </c>
      <c r="P37" s="2">
        <v>0</v>
      </c>
      <c r="Q37" s="2">
        <v>122.62</v>
      </c>
      <c r="R37" s="9">
        <v>122.62</v>
      </c>
    </row>
    <row r="38" spans="1:18">
      <c r="A38" t="s">
        <v>98</v>
      </c>
      <c r="B38" t="s">
        <v>99</v>
      </c>
      <c r="C38" t="s">
        <v>29</v>
      </c>
      <c r="D38" t="s">
        <v>30</v>
      </c>
      <c r="E38" t="s">
        <v>31</v>
      </c>
      <c r="F38" s="1">
        <v>37105</v>
      </c>
      <c r="G38" s="1">
        <v>37105</v>
      </c>
      <c r="H38" s="1">
        <v>42218</v>
      </c>
      <c r="I38" t="s">
        <v>32</v>
      </c>
      <c r="J38" s="1">
        <v>40665</v>
      </c>
      <c r="K38" s="4">
        <v>216405.26</v>
      </c>
      <c r="L38" t="s">
        <v>33</v>
      </c>
      <c r="M38" s="3">
        <v>0.95</v>
      </c>
      <c r="N38" s="3">
        <v>90</v>
      </c>
      <c r="O38" s="3">
        <v>2.200001978</v>
      </c>
      <c r="P38" s="2">
        <v>11389.75</v>
      </c>
      <c r="Q38" s="2">
        <v>1190.23</v>
      </c>
      <c r="R38" s="9">
        <v>12579.98</v>
      </c>
    </row>
    <row r="39" spans="1:18">
      <c r="A39" t="s">
        <v>100</v>
      </c>
      <c r="B39" t="s">
        <v>101</v>
      </c>
      <c r="C39" t="s">
        <v>29</v>
      </c>
      <c r="D39" t="s">
        <v>30</v>
      </c>
      <c r="E39" t="s">
        <v>31</v>
      </c>
      <c r="F39" s="1">
        <v>37105</v>
      </c>
      <c r="G39" s="1">
        <v>37105</v>
      </c>
      <c r="H39" s="1">
        <v>40849</v>
      </c>
      <c r="I39" t="s">
        <v>32</v>
      </c>
      <c r="J39" s="1">
        <v>40665</v>
      </c>
      <c r="K39" s="4">
        <v>92065.65</v>
      </c>
      <c r="L39" t="s">
        <v>33</v>
      </c>
      <c r="M39" s="3">
        <v>0.95</v>
      </c>
      <c r="N39" s="3">
        <v>90</v>
      </c>
      <c r="O39" s="3">
        <v>2.1999953290000001</v>
      </c>
      <c r="P39" s="2">
        <v>22678.26</v>
      </c>
      <c r="Q39" s="2">
        <v>506.36</v>
      </c>
      <c r="R39" s="9">
        <v>23184.62</v>
      </c>
    </row>
    <row r="40" spans="1:18">
      <c r="A40" t="s">
        <v>102</v>
      </c>
      <c r="B40" t="s">
        <v>103</v>
      </c>
      <c r="C40" t="s">
        <v>29</v>
      </c>
      <c r="D40" t="s">
        <v>30</v>
      </c>
      <c r="E40" t="s">
        <v>31</v>
      </c>
      <c r="F40" s="1">
        <v>37013</v>
      </c>
      <c r="G40" s="1">
        <v>37013</v>
      </c>
      <c r="H40" s="1">
        <v>42037</v>
      </c>
      <c r="I40" t="s">
        <v>32</v>
      </c>
      <c r="J40" s="1">
        <v>40665</v>
      </c>
      <c r="K40" s="4">
        <v>209002.67</v>
      </c>
      <c r="L40" t="s">
        <v>33</v>
      </c>
      <c r="M40" s="3">
        <v>0.95</v>
      </c>
      <c r="N40" s="3">
        <v>90</v>
      </c>
      <c r="O40" s="3">
        <v>2.199991034</v>
      </c>
      <c r="P40" s="2">
        <v>11526.24</v>
      </c>
      <c r="Q40" s="2">
        <v>1149.51</v>
      </c>
      <c r="R40" s="9">
        <v>12675.75</v>
      </c>
    </row>
    <row r="41" spans="1:18">
      <c r="A41" t="s">
        <v>104</v>
      </c>
      <c r="B41">
        <v>6000</v>
      </c>
      <c r="C41" t="s">
        <v>86</v>
      </c>
      <c r="D41" t="s">
        <v>96</v>
      </c>
      <c r="F41" s="1">
        <v>40345</v>
      </c>
      <c r="G41" s="1">
        <v>40350</v>
      </c>
      <c r="H41" s="1">
        <v>43771</v>
      </c>
      <c r="I41" t="s">
        <v>32</v>
      </c>
      <c r="J41" s="1">
        <v>40665</v>
      </c>
      <c r="K41" s="4">
        <v>485000</v>
      </c>
      <c r="L41" t="s">
        <v>71</v>
      </c>
      <c r="M41" s="3">
        <v>4.9000000000000004</v>
      </c>
      <c r="N41" s="3">
        <v>90</v>
      </c>
      <c r="O41" s="3">
        <v>4.9000000000000004</v>
      </c>
      <c r="P41" s="2">
        <v>0</v>
      </c>
      <c r="Q41" s="2">
        <v>5941.25</v>
      </c>
      <c r="R41" s="9">
        <v>5941.25</v>
      </c>
    </row>
    <row r="42" spans="1:18">
      <c r="A42" t="s">
        <v>105</v>
      </c>
      <c r="B42">
        <v>6564</v>
      </c>
      <c r="C42" t="s">
        <v>86</v>
      </c>
      <c r="D42" t="s">
        <v>96</v>
      </c>
      <c r="F42" s="1">
        <v>40528</v>
      </c>
      <c r="G42" s="1">
        <v>40533</v>
      </c>
      <c r="H42" s="1">
        <v>43771</v>
      </c>
      <c r="I42" t="s">
        <v>32</v>
      </c>
      <c r="J42" s="1">
        <v>40665</v>
      </c>
      <c r="K42" s="4">
        <v>900000</v>
      </c>
      <c r="L42" t="s">
        <v>71</v>
      </c>
      <c r="M42" s="3">
        <v>4.9000000000000004</v>
      </c>
      <c r="N42" s="3">
        <v>90</v>
      </c>
      <c r="O42" s="3">
        <v>4.9000000000000004</v>
      </c>
      <c r="P42" s="2">
        <v>0</v>
      </c>
      <c r="Q42" s="2">
        <v>11025</v>
      </c>
      <c r="R42" s="9">
        <v>11025</v>
      </c>
    </row>
    <row r="43" spans="1:18">
      <c r="A43" t="s">
        <v>106</v>
      </c>
      <c r="B43">
        <v>6620</v>
      </c>
      <c r="C43" t="s">
        <v>86</v>
      </c>
      <c r="D43" t="s">
        <v>96</v>
      </c>
      <c r="F43" s="1">
        <v>40548</v>
      </c>
      <c r="G43" s="1">
        <v>40553</v>
      </c>
      <c r="H43" s="1">
        <v>43771</v>
      </c>
      <c r="I43" t="s">
        <v>32</v>
      </c>
      <c r="J43" s="1">
        <v>40665</v>
      </c>
      <c r="K43" s="4">
        <v>1416000</v>
      </c>
      <c r="L43" t="s">
        <v>71</v>
      </c>
      <c r="M43" s="3">
        <v>4.9000000000000004</v>
      </c>
      <c r="N43" s="3">
        <v>90</v>
      </c>
      <c r="O43" s="3">
        <v>4.9000000000000004</v>
      </c>
      <c r="P43" s="2">
        <v>0</v>
      </c>
      <c r="Q43" s="2">
        <v>17346</v>
      </c>
      <c r="R43" s="9">
        <v>17346</v>
      </c>
    </row>
    <row r="44" spans="1:18">
      <c r="A44" t="s">
        <v>108</v>
      </c>
      <c r="B44">
        <v>6438</v>
      </c>
      <c r="C44" t="s">
        <v>86</v>
      </c>
      <c r="D44" t="s">
        <v>96</v>
      </c>
      <c r="F44" s="1">
        <v>40497</v>
      </c>
      <c r="G44" s="1">
        <v>40500</v>
      </c>
      <c r="H44" s="1">
        <v>42402</v>
      </c>
      <c r="I44" t="s">
        <v>32</v>
      </c>
      <c r="J44" s="1">
        <v>40941</v>
      </c>
      <c r="K44" s="4">
        <v>1000000</v>
      </c>
      <c r="L44" t="s">
        <v>71</v>
      </c>
      <c r="M44" s="3">
        <v>4.375</v>
      </c>
      <c r="N44" s="3">
        <v>365</v>
      </c>
      <c r="O44" s="3">
        <v>4.375</v>
      </c>
      <c r="P44" s="2">
        <v>0</v>
      </c>
      <c r="Q44" s="2">
        <v>43750</v>
      </c>
      <c r="R44" s="9">
        <v>43750</v>
      </c>
    </row>
    <row r="45" spans="1:18">
      <c r="F45" s="1"/>
      <c r="G45" s="1"/>
      <c r="H45" s="1"/>
      <c r="J45" s="1"/>
      <c r="Q45" s="2">
        <v>-50000</v>
      </c>
      <c r="R45" s="9">
        <v>-50000</v>
      </c>
    </row>
    <row r="46" spans="1:18">
      <c r="A46" t="s">
        <v>114</v>
      </c>
      <c r="B46">
        <v>5670</v>
      </c>
      <c r="C46" t="s">
        <v>69</v>
      </c>
      <c r="D46" t="s">
        <v>96</v>
      </c>
      <c r="E46" t="s">
        <v>80</v>
      </c>
      <c r="F46" s="1">
        <v>40253</v>
      </c>
      <c r="G46" s="1">
        <v>40256</v>
      </c>
      <c r="H46" s="1">
        <v>41674</v>
      </c>
      <c r="I46" t="s">
        <v>51</v>
      </c>
      <c r="J46" s="1">
        <v>40943</v>
      </c>
      <c r="K46" s="4">
        <v>3000000</v>
      </c>
      <c r="L46" t="s">
        <v>71</v>
      </c>
      <c r="M46" s="3">
        <v>5.5</v>
      </c>
      <c r="N46" s="3">
        <v>322</v>
      </c>
      <c r="O46" s="3">
        <v>5.4999998550000004</v>
      </c>
      <c r="P46" s="2">
        <v>0</v>
      </c>
      <c r="Q46" s="2">
        <v>-145561.64000000001</v>
      </c>
      <c r="R46" s="9">
        <v>-145561.64000000001</v>
      </c>
    </row>
    <row r="47" spans="1:18">
      <c r="A47" t="s">
        <v>120</v>
      </c>
      <c r="B47">
        <v>5671</v>
      </c>
      <c r="C47" t="s">
        <v>86</v>
      </c>
      <c r="D47" t="s">
        <v>96</v>
      </c>
      <c r="E47" t="s">
        <v>80</v>
      </c>
      <c r="F47" s="1">
        <v>40253</v>
      </c>
      <c r="G47" s="1">
        <v>40256</v>
      </c>
      <c r="H47" s="1">
        <v>41674</v>
      </c>
      <c r="I47" t="s">
        <v>32</v>
      </c>
      <c r="J47" s="1">
        <v>40943</v>
      </c>
      <c r="K47" s="4">
        <v>3000000</v>
      </c>
      <c r="L47" t="s">
        <v>71</v>
      </c>
      <c r="M47" s="3">
        <v>5.5</v>
      </c>
      <c r="N47" s="3">
        <v>365</v>
      </c>
      <c r="O47" s="3">
        <v>5.5</v>
      </c>
      <c r="P47" s="2">
        <v>0</v>
      </c>
      <c r="Q47" s="2">
        <v>165000</v>
      </c>
      <c r="R47" s="9">
        <v>165000</v>
      </c>
    </row>
    <row r="48" spans="1:18">
      <c r="A48" t="s">
        <v>109</v>
      </c>
      <c r="B48">
        <v>5516</v>
      </c>
      <c r="C48" t="s">
        <v>29</v>
      </c>
      <c r="D48" t="s">
        <v>42</v>
      </c>
      <c r="F48" s="1">
        <v>40211</v>
      </c>
      <c r="G48" s="1">
        <v>40213</v>
      </c>
      <c r="H48" s="1">
        <v>42039</v>
      </c>
      <c r="I48" t="s">
        <v>32</v>
      </c>
      <c r="J48" s="1">
        <v>40667</v>
      </c>
      <c r="K48" s="4">
        <v>50000000</v>
      </c>
      <c r="L48" t="s">
        <v>76</v>
      </c>
      <c r="M48" s="3">
        <v>0.72</v>
      </c>
      <c r="N48" s="3">
        <v>92</v>
      </c>
      <c r="O48" s="3">
        <v>1.766999974</v>
      </c>
      <c r="P48" s="2">
        <v>0</v>
      </c>
      <c r="Q48" s="2">
        <v>225783.33</v>
      </c>
      <c r="R48" s="9">
        <v>225783.33</v>
      </c>
    </row>
    <row r="49" spans="1:19">
      <c r="A49" t="s">
        <v>110</v>
      </c>
      <c r="B49">
        <v>5505</v>
      </c>
      <c r="C49" t="s">
        <v>29</v>
      </c>
      <c r="D49" t="s">
        <v>42</v>
      </c>
      <c r="E49" t="s">
        <v>111</v>
      </c>
      <c r="F49" s="1">
        <v>40204</v>
      </c>
      <c r="G49" s="1">
        <v>40213</v>
      </c>
      <c r="H49" s="1">
        <v>41309</v>
      </c>
      <c r="I49" t="s">
        <v>51</v>
      </c>
      <c r="J49" s="1">
        <v>40667</v>
      </c>
      <c r="K49" s="4">
        <v>100000000</v>
      </c>
      <c r="L49" t="s">
        <v>76</v>
      </c>
      <c r="M49" s="3">
        <v>0.53600000000000003</v>
      </c>
      <c r="N49" s="3">
        <v>92</v>
      </c>
      <c r="O49" s="3">
        <v>1.5829999830000001</v>
      </c>
      <c r="P49" s="2">
        <v>0</v>
      </c>
      <c r="Q49" s="2">
        <v>-404544.44</v>
      </c>
      <c r="R49" s="9">
        <v>-404544.44</v>
      </c>
    </row>
    <row r="50" spans="1:19">
      <c r="A50" t="s">
        <v>112</v>
      </c>
      <c r="B50">
        <v>2234</v>
      </c>
      <c r="C50" t="s">
        <v>69</v>
      </c>
      <c r="D50" t="s">
        <v>42</v>
      </c>
      <c r="E50" t="s">
        <v>113</v>
      </c>
      <c r="F50" s="1">
        <v>38839</v>
      </c>
      <c r="G50" s="1">
        <v>38841</v>
      </c>
      <c r="H50" s="1">
        <v>45418</v>
      </c>
      <c r="I50" t="s">
        <v>32</v>
      </c>
      <c r="J50" s="1">
        <v>40667</v>
      </c>
      <c r="K50" s="4">
        <v>22880000</v>
      </c>
      <c r="L50" t="s">
        <v>76</v>
      </c>
      <c r="M50" s="3">
        <v>0</v>
      </c>
      <c r="N50" s="3">
        <v>92</v>
      </c>
      <c r="O50" s="3">
        <v>1.0469999430000001</v>
      </c>
      <c r="P50" s="2">
        <v>0</v>
      </c>
      <c r="Q50" s="2">
        <v>61219.25</v>
      </c>
      <c r="R50" s="9">
        <v>61219.25</v>
      </c>
    </row>
    <row r="51" spans="1:19">
      <c r="A51" t="s">
        <v>121</v>
      </c>
      <c r="B51">
        <v>5684</v>
      </c>
      <c r="C51" t="s">
        <v>86</v>
      </c>
      <c r="D51" t="s">
        <v>96</v>
      </c>
      <c r="E51" t="s">
        <v>80</v>
      </c>
      <c r="F51" s="1">
        <v>40255</v>
      </c>
      <c r="G51" s="1">
        <v>40260</v>
      </c>
      <c r="H51" s="1">
        <v>41674</v>
      </c>
      <c r="I51" t="s">
        <v>32</v>
      </c>
      <c r="J51" s="1">
        <v>40943</v>
      </c>
      <c r="K51" s="4">
        <v>2000000</v>
      </c>
      <c r="L51" t="s">
        <v>71</v>
      </c>
      <c r="M51" s="3">
        <v>5.5</v>
      </c>
      <c r="N51" s="3">
        <v>365</v>
      </c>
      <c r="O51" s="3">
        <v>5.5</v>
      </c>
      <c r="P51" s="2">
        <v>0</v>
      </c>
      <c r="Q51" s="2">
        <v>110000</v>
      </c>
      <c r="R51" s="9">
        <v>110000</v>
      </c>
    </row>
    <row r="52" spans="1:19">
      <c r="A52" t="s">
        <v>115</v>
      </c>
      <c r="B52">
        <v>5670</v>
      </c>
      <c r="C52" t="s">
        <v>69</v>
      </c>
      <c r="D52" t="s">
        <v>96</v>
      </c>
      <c r="E52" t="s">
        <v>80</v>
      </c>
      <c r="F52" s="1">
        <v>40253</v>
      </c>
      <c r="G52" s="1">
        <v>40256</v>
      </c>
      <c r="H52" s="1">
        <v>41674</v>
      </c>
      <c r="I52" t="s">
        <v>32</v>
      </c>
      <c r="J52" s="1">
        <v>40667</v>
      </c>
      <c r="K52" s="4">
        <v>3000000</v>
      </c>
      <c r="L52" t="s">
        <v>76</v>
      </c>
      <c r="M52" s="3">
        <v>0.63</v>
      </c>
      <c r="N52" s="3">
        <v>92</v>
      </c>
      <c r="O52" s="3">
        <v>1.677</v>
      </c>
      <c r="P52" s="2">
        <v>0</v>
      </c>
      <c r="Q52" s="2">
        <v>12857</v>
      </c>
      <c r="R52" s="9">
        <v>12857</v>
      </c>
    </row>
    <row r="53" spans="1:19">
      <c r="A53" t="s">
        <v>116</v>
      </c>
      <c r="B53">
        <v>5685</v>
      </c>
      <c r="C53" t="s">
        <v>69</v>
      </c>
      <c r="D53" t="s">
        <v>96</v>
      </c>
      <c r="E53" t="s">
        <v>80</v>
      </c>
      <c r="F53" s="1">
        <v>40255</v>
      </c>
      <c r="G53" s="1">
        <v>40260</v>
      </c>
      <c r="H53" s="1">
        <v>41674</v>
      </c>
      <c r="I53" t="s">
        <v>51</v>
      </c>
      <c r="J53" s="1">
        <v>40943</v>
      </c>
      <c r="K53" s="4">
        <v>2000000</v>
      </c>
      <c r="L53" t="s">
        <v>71</v>
      </c>
      <c r="M53" s="3">
        <v>5.5</v>
      </c>
      <c r="N53" s="3">
        <v>318</v>
      </c>
      <c r="O53" s="3">
        <v>5.500000204</v>
      </c>
      <c r="P53" s="2">
        <v>0</v>
      </c>
      <c r="Q53" s="2">
        <v>-95835.62</v>
      </c>
      <c r="R53" s="9">
        <v>-95835.62</v>
      </c>
      <c r="S53" s="10">
        <f>+R53+R54</f>
        <v>-87417.62</v>
      </c>
    </row>
    <row r="54" spans="1:19">
      <c r="A54" t="s">
        <v>117</v>
      </c>
      <c r="B54">
        <v>5685</v>
      </c>
      <c r="C54" t="s">
        <v>69</v>
      </c>
      <c r="D54" t="s">
        <v>96</v>
      </c>
      <c r="E54" t="s">
        <v>80</v>
      </c>
      <c r="F54" s="1">
        <v>40255</v>
      </c>
      <c r="G54" s="1">
        <v>40260</v>
      </c>
      <c r="H54" s="1">
        <v>41674</v>
      </c>
      <c r="I54" t="s">
        <v>32</v>
      </c>
      <c r="J54" s="1">
        <v>40667</v>
      </c>
      <c r="K54" s="4">
        <v>2000000</v>
      </c>
      <c r="L54" t="s">
        <v>76</v>
      </c>
      <c r="M54" s="3">
        <v>0.6</v>
      </c>
      <c r="N54" s="3">
        <v>92</v>
      </c>
      <c r="O54" s="3">
        <v>1.647</v>
      </c>
      <c r="P54" s="2">
        <v>0</v>
      </c>
      <c r="Q54" s="2">
        <v>8418</v>
      </c>
      <c r="R54" s="9">
        <v>8418</v>
      </c>
      <c r="S54" s="11"/>
    </row>
    <row r="55" spans="1:19">
      <c r="A55" t="s">
        <v>118</v>
      </c>
      <c r="B55">
        <v>5696</v>
      </c>
      <c r="C55" t="s">
        <v>69</v>
      </c>
      <c r="D55" t="s">
        <v>96</v>
      </c>
      <c r="E55" t="s">
        <v>80</v>
      </c>
      <c r="F55" s="1">
        <v>40260</v>
      </c>
      <c r="G55" s="1">
        <v>40263</v>
      </c>
      <c r="H55" s="1">
        <v>41674</v>
      </c>
      <c r="I55" t="s">
        <v>51</v>
      </c>
      <c r="J55" s="1">
        <v>40943</v>
      </c>
      <c r="K55" s="4">
        <v>5000000</v>
      </c>
      <c r="L55" t="s">
        <v>71</v>
      </c>
      <c r="M55" s="3">
        <v>5.5</v>
      </c>
      <c r="N55" s="3">
        <v>315</v>
      </c>
      <c r="O55" s="3">
        <v>5.5000000670000002</v>
      </c>
      <c r="P55" s="2">
        <v>0</v>
      </c>
      <c r="Q55" s="2">
        <v>-237328.77</v>
      </c>
      <c r="R55" s="9">
        <v>-237328.77</v>
      </c>
      <c r="S55" s="10">
        <f>+R55+R56</f>
        <v>-216539.33</v>
      </c>
    </row>
    <row r="56" spans="1:19">
      <c r="A56" t="s">
        <v>119</v>
      </c>
      <c r="B56">
        <v>5696</v>
      </c>
      <c r="C56" t="s">
        <v>69</v>
      </c>
      <c r="D56" t="s">
        <v>96</v>
      </c>
      <c r="E56" t="s">
        <v>80</v>
      </c>
      <c r="F56" s="1">
        <v>40260</v>
      </c>
      <c r="G56" s="1">
        <v>40263</v>
      </c>
      <c r="H56" s="1">
        <v>41674</v>
      </c>
      <c r="I56" t="s">
        <v>32</v>
      </c>
      <c r="J56" s="1">
        <v>40667</v>
      </c>
      <c r="K56" s="4">
        <v>5000000</v>
      </c>
      <c r="L56" t="s">
        <v>76</v>
      </c>
      <c r="M56" s="3">
        <v>0.57999999999999996</v>
      </c>
      <c r="N56" s="3">
        <v>92</v>
      </c>
      <c r="O56" s="3">
        <v>1.6269996520000001</v>
      </c>
      <c r="P56" s="2">
        <v>0</v>
      </c>
      <c r="Q56" s="2">
        <v>20789.439999999999</v>
      </c>
      <c r="R56" s="9">
        <v>20789.439999999999</v>
      </c>
      <c r="S56" s="11"/>
    </row>
    <row r="57" spans="1:19">
      <c r="A57" t="s">
        <v>122</v>
      </c>
      <c r="B57">
        <v>5695</v>
      </c>
      <c r="C57" t="s">
        <v>86</v>
      </c>
      <c r="D57" t="s">
        <v>96</v>
      </c>
      <c r="E57" t="s">
        <v>80</v>
      </c>
      <c r="F57" s="1">
        <v>40260</v>
      </c>
      <c r="G57" s="1">
        <v>40263</v>
      </c>
      <c r="H57" s="1">
        <v>41674</v>
      </c>
      <c r="I57" t="s">
        <v>32</v>
      </c>
      <c r="J57" s="1">
        <v>40943</v>
      </c>
      <c r="K57" s="4">
        <v>5000000</v>
      </c>
      <c r="L57" t="s">
        <v>71</v>
      </c>
      <c r="M57" s="3">
        <v>5.5</v>
      </c>
      <c r="N57" s="3">
        <v>365</v>
      </c>
      <c r="O57" s="3">
        <v>5.5</v>
      </c>
      <c r="P57" s="2">
        <v>0</v>
      </c>
      <c r="Q57" s="2">
        <v>275000</v>
      </c>
      <c r="R57" s="9">
        <v>275000</v>
      </c>
    </row>
    <row r="58" spans="1:19">
      <c r="F58" s="1"/>
      <c r="G58" s="1"/>
      <c r="H58" s="1"/>
      <c r="J58" s="1"/>
      <c r="Q58" s="2">
        <v>-84000</v>
      </c>
      <c r="R58" s="9">
        <v>-84000</v>
      </c>
    </row>
    <row r="59" spans="1:19">
      <c r="A59" t="s">
        <v>123</v>
      </c>
      <c r="B59">
        <v>4472</v>
      </c>
      <c r="C59" t="s">
        <v>29</v>
      </c>
      <c r="D59" t="s">
        <v>42</v>
      </c>
      <c r="F59" s="1">
        <v>39804</v>
      </c>
      <c r="G59" s="1">
        <v>39849</v>
      </c>
      <c r="H59" s="1">
        <v>41127</v>
      </c>
      <c r="I59" t="s">
        <v>32</v>
      </c>
      <c r="J59" s="1">
        <v>40668</v>
      </c>
      <c r="K59" s="4">
        <v>50000000</v>
      </c>
      <c r="L59" t="s">
        <v>76</v>
      </c>
      <c r="M59" s="3">
        <v>0.32500000000000001</v>
      </c>
      <c r="N59" s="3">
        <v>94</v>
      </c>
      <c r="O59" s="3">
        <v>1.373999974</v>
      </c>
      <c r="P59" s="2">
        <v>0</v>
      </c>
      <c r="Q59" s="2">
        <v>179383.33</v>
      </c>
      <c r="R59" s="9">
        <v>179383.33</v>
      </c>
    </row>
    <row r="60" spans="1:19">
      <c r="A60" t="s">
        <v>124</v>
      </c>
      <c r="B60">
        <v>4471</v>
      </c>
      <c r="C60" t="s">
        <v>29</v>
      </c>
      <c r="D60" t="s">
        <v>42</v>
      </c>
      <c r="F60" s="1">
        <v>39804</v>
      </c>
      <c r="G60" s="1">
        <v>39850</v>
      </c>
      <c r="H60" s="1">
        <v>41127</v>
      </c>
      <c r="I60" t="s">
        <v>32</v>
      </c>
      <c r="J60" s="1">
        <v>40669</v>
      </c>
      <c r="K60" s="4">
        <v>50000000</v>
      </c>
      <c r="L60" t="s">
        <v>76</v>
      </c>
      <c r="M60" s="3">
        <v>0.32</v>
      </c>
      <c r="N60" s="3">
        <v>91</v>
      </c>
      <c r="O60" s="3">
        <v>1.370000018</v>
      </c>
      <c r="P60" s="2">
        <v>0</v>
      </c>
      <c r="Q60" s="2">
        <v>173152.78</v>
      </c>
      <c r="R60" s="9">
        <v>173152.78</v>
      </c>
    </row>
    <row r="61" spans="1:19">
      <c r="A61" t="s">
        <v>125</v>
      </c>
      <c r="B61">
        <v>5520</v>
      </c>
      <c r="C61" t="s">
        <v>29</v>
      </c>
      <c r="D61" t="s">
        <v>42</v>
      </c>
      <c r="F61" s="1">
        <v>40212</v>
      </c>
      <c r="G61" s="1">
        <v>40214</v>
      </c>
      <c r="H61" s="1">
        <v>42040</v>
      </c>
      <c r="I61" t="s">
        <v>32</v>
      </c>
      <c r="J61" s="1">
        <v>40668</v>
      </c>
      <c r="K61" s="4">
        <v>50000000</v>
      </c>
      <c r="L61" t="s">
        <v>76</v>
      </c>
      <c r="M61" s="3">
        <v>0.72</v>
      </c>
      <c r="N61" s="3">
        <v>94</v>
      </c>
      <c r="O61" s="3">
        <v>1.769000017</v>
      </c>
      <c r="P61" s="2">
        <v>0</v>
      </c>
      <c r="Q61" s="2">
        <v>230952.78</v>
      </c>
      <c r="R61" s="9">
        <v>230952.78</v>
      </c>
    </row>
    <row r="62" spans="1:19">
      <c r="A62" t="s">
        <v>126</v>
      </c>
      <c r="B62">
        <v>5437</v>
      </c>
      <c r="C62" t="s">
        <v>29</v>
      </c>
      <c r="D62" t="s">
        <v>30</v>
      </c>
      <c r="F62" s="1">
        <v>40183</v>
      </c>
      <c r="G62" s="1">
        <v>40214</v>
      </c>
      <c r="H62" s="1">
        <v>43136</v>
      </c>
      <c r="I62" t="s">
        <v>51</v>
      </c>
      <c r="J62" s="1">
        <v>40668</v>
      </c>
      <c r="K62" s="4">
        <v>26426000</v>
      </c>
      <c r="L62" t="s">
        <v>76</v>
      </c>
      <c r="M62" s="3">
        <v>0.63249999999999995</v>
      </c>
      <c r="N62" s="3">
        <v>92</v>
      </c>
      <c r="O62" s="3">
        <v>1.681500054</v>
      </c>
      <c r="P62" s="2">
        <v>0</v>
      </c>
      <c r="Q62" s="2">
        <v>-113556.93</v>
      </c>
      <c r="R62" s="9">
        <v>-113556.93</v>
      </c>
    </row>
    <row r="63" spans="1:19">
      <c r="A63" t="s">
        <v>127</v>
      </c>
      <c r="B63">
        <v>5439</v>
      </c>
      <c r="C63" t="s">
        <v>29</v>
      </c>
      <c r="D63" t="s">
        <v>30</v>
      </c>
      <c r="F63" s="1">
        <v>40183</v>
      </c>
      <c r="G63" s="1">
        <v>40186</v>
      </c>
      <c r="H63" s="1">
        <v>43136</v>
      </c>
      <c r="I63" t="s">
        <v>51</v>
      </c>
      <c r="J63" s="1">
        <v>40668</v>
      </c>
      <c r="K63" s="4">
        <v>22575000</v>
      </c>
      <c r="L63" t="s">
        <v>76</v>
      </c>
      <c r="M63" s="3">
        <v>0.65700000000000003</v>
      </c>
      <c r="N63" s="3">
        <v>94</v>
      </c>
      <c r="O63" s="3">
        <v>1.7059999720000001</v>
      </c>
      <c r="P63" s="2">
        <v>0</v>
      </c>
      <c r="Q63" s="2">
        <v>-100561.59</v>
      </c>
      <c r="R63" s="9">
        <v>-100561.59</v>
      </c>
    </row>
    <row r="64" spans="1:19">
      <c r="A64" t="s">
        <v>128</v>
      </c>
      <c r="B64">
        <v>5577</v>
      </c>
      <c r="C64" t="s">
        <v>86</v>
      </c>
      <c r="D64" t="s">
        <v>96</v>
      </c>
      <c r="F64" s="1">
        <v>40226</v>
      </c>
      <c r="G64" s="1">
        <v>40214</v>
      </c>
      <c r="H64" s="1">
        <v>43136</v>
      </c>
      <c r="I64" t="s">
        <v>32</v>
      </c>
      <c r="J64" s="1">
        <v>40668</v>
      </c>
      <c r="K64" s="4">
        <v>27568</v>
      </c>
      <c r="L64" t="s">
        <v>71</v>
      </c>
      <c r="M64" s="3">
        <v>3.9</v>
      </c>
      <c r="N64" s="3">
        <v>90</v>
      </c>
      <c r="O64" s="3">
        <v>3.9000290190000002</v>
      </c>
      <c r="P64" s="2">
        <v>0</v>
      </c>
      <c r="Q64" s="2">
        <v>268.79000000000002</v>
      </c>
      <c r="R64" s="9">
        <v>268.79000000000002</v>
      </c>
    </row>
    <row r="65" spans="1:18">
      <c r="A65" t="s">
        <v>130</v>
      </c>
      <c r="B65">
        <v>3546</v>
      </c>
      <c r="C65" t="s">
        <v>29</v>
      </c>
      <c r="D65" t="s">
        <v>96</v>
      </c>
      <c r="F65" s="1">
        <v>39483</v>
      </c>
      <c r="G65" s="1">
        <v>39485</v>
      </c>
      <c r="H65" s="1">
        <v>41312</v>
      </c>
      <c r="I65" t="s">
        <v>51</v>
      </c>
      <c r="J65" s="1">
        <v>40672</v>
      </c>
      <c r="K65" s="4">
        <v>9489320.3900000006</v>
      </c>
      <c r="L65" t="s">
        <v>76</v>
      </c>
      <c r="M65" s="3">
        <v>0.15</v>
      </c>
      <c r="N65" s="3">
        <v>91</v>
      </c>
      <c r="O65" s="3">
        <v>1.199999923</v>
      </c>
      <c r="P65" s="2">
        <v>0</v>
      </c>
      <c r="Q65" s="2">
        <v>-28784.27</v>
      </c>
      <c r="R65" s="9">
        <v>-28784.27</v>
      </c>
    </row>
    <row r="66" spans="1:18">
      <c r="A66" t="s">
        <v>131</v>
      </c>
      <c r="B66">
        <v>3552</v>
      </c>
      <c r="C66" t="s">
        <v>29</v>
      </c>
      <c r="D66" t="s">
        <v>79</v>
      </c>
      <c r="F66" s="1">
        <v>39483</v>
      </c>
      <c r="G66" s="1">
        <v>39485</v>
      </c>
      <c r="H66" s="1">
        <v>41312</v>
      </c>
      <c r="I66" t="s">
        <v>51</v>
      </c>
      <c r="J66" s="1">
        <v>40672</v>
      </c>
      <c r="K66" s="4">
        <v>19623300.969999999</v>
      </c>
      <c r="L66" t="s">
        <v>76</v>
      </c>
      <c r="M66" s="3">
        <v>0.15</v>
      </c>
      <c r="N66" s="3">
        <v>91</v>
      </c>
      <c r="O66" s="3">
        <v>1.199999941</v>
      </c>
      <c r="P66" s="2">
        <v>0</v>
      </c>
      <c r="Q66" s="2">
        <v>-59524.01</v>
      </c>
      <c r="R66" s="9">
        <v>-59524.01</v>
      </c>
    </row>
    <row r="67" spans="1:18">
      <c r="A67" t="s">
        <v>132</v>
      </c>
      <c r="B67">
        <v>3547</v>
      </c>
      <c r="C67" t="s">
        <v>29</v>
      </c>
      <c r="D67" t="s">
        <v>79</v>
      </c>
      <c r="F67" s="1">
        <v>39483</v>
      </c>
      <c r="G67" s="1">
        <v>39485</v>
      </c>
      <c r="H67" s="1">
        <v>41312</v>
      </c>
      <c r="I67" t="s">
        <v>51</v>
      </c>
      <c r="J67" s="1">
        <v>40672</v>
      </c>
      <c r="K67" s="4">
        <v>12306407.77</v>
      </c>
      <c r="L67" t="s">
        <v>76</v>
      </c>
      <c r="M67" s="3">
        <v>0.15</v>
      </c>
      <c r="N67" s="3">
        <v>91</v>
      </c>
      <c r="O67" s="3">
        <v>1.2000001</v>
      </c>
      <c r="P67" s="2">
        <v>0</v>
      </c>
      <c r="Q67" s="2">
        <v>-37329.440000000002</v>
      </c>
      <c r="R67" s="9">
        <v>-37329.440000000002</v>
      </c>
    </row>
    <row r="68" spans="1:18">
      <c r="A68" t="s">
        <v>133</v>
      </c>
      <c r="B68">
        <v>3548</v>
      </c>
      <c r="C68" t="s">
        <v>29</v>
      </c>
      <c r="D68" t="s">
        <v>79</v>
      </c>
      <c r="F68" s="1">
        <v>39483</v>
      </c>
      <c r="G68" s="1">
        <v>39485</v>
      </c>
      <c r="H68" s="1">
        <v>41312</v>
      </c>
      <c r="I68" t="s">
        <v>51</v>
      </c>
      <c r="J68" s="1">
        <v>40672</v>
      </c>
      <c r="K68" s="4">
        <v>9640776.6999999993</v>
      </c>
      <c r="L68" t="s">
        <v>76</v>
      </c>
      <c r="M68" s="3">
        <v>0.15</v>
      </c>
      <c r="N68" s="3">
        <v>91</v>
      </c>
      <c r="O68" s="3">
        <v>1.2000000280000001</v>
      </c>
      <c r="P68" s="2">
        <v>0</v>
      </c>
      <c r="Q68" s="2">
        <v>-29243.69</v>
      </c>
      <c r="R68" s="9">
        <v>-29243.69</v>
      </c>
    </row>
    <row r="69" spans="1:18">
      <c r="A69" t="s">
        <v>134</v>
      </c>
      <c r="B69">
        <v>3550</v>
      </c>
      <c r="C69" t="s">
        <v>29</v>
      </c>
      <c r="D69" t="s">
        <v>96</v>
      </c>
      <c r="F69" s="1">
        <v>39483</v>
      </c>
      <c r="G69" s="1">
        <v>39485</v>
      </c>
      <c r="H69" s="1">
        <v>41312</v>
      </c>
      <c r="I69" t="s">
        <v>51</v>
      </c>
      <c r="J69" s="1">
        <v>40672</v>
      </c>
      <c r="K69" s="4">
        <v>10231067.960000001</v>
      </c>
      <c r="L69" t="s">
        <v>76</v>
      </c>
      <c r="M69" s="3">
        <v>0.15</v>
      </c>
      <c r="N69" s="3">
        <v>91</v>
      </c>
      <c r="O69" s="3">
        <v>1.2000000200000001</v>
      </c>
      <c r="P69" s="2">
        <v>0</v>
      </c>
      <c r="Q69" s="2">
        <v>-31034.240000000002</v>
      </c>
      <c r="R69" s="9">
        <v>-31034.240000000002</v>
      </c>
    </row>
    <row r="70" spans="1:18">
      <c r="A70" t="s">
        <v>135</v>
      </c>
      <c r="B70">
        <v>3549</v>
      </c>
      <c r="C70" t="s">
        <v>29</v>
      </c>
      <c r="D70" t="s">
        <v>79</v>
      </c>
      <c r="F70" s="1">
        <v>39483</v>
      </c>
      <c r="G70" s="1">
        <v>39485</v>
      </c>
      <c r="H70" s="1">
        <v>41312</v>
      </c>
      <c r="I70" t="s">
        <v>51</v>
      </c>
      <c r="J70" s="1">
        <v>40672</v>
      </c>
      <c r="K70" s="4">
        <v>10300970.869999999</v>
      </c>
      <c r="L70" t="s">
        <v>76</v>
      </c>
      <c r="M70" s="3">
        <v>0.15</v>
      </c>
      <c r="N70" s="3">
        <v>91</v>
      </c>
      <c r="O70" s="3">
        <v>1.200000065</v>
      </c>
      <c r="P70" s="2">
        <v>0</v>
      </c>
      <c r="Q70" s="2">
        <v>-31246.28</v>
      </c>
      <c r="R70" s="9">
        <v>-31246.28</v>
      </c>
    </row>
    <row r="71" spans="1:18">
      <c r="A71" t="s">
        <v>136</v>
      </c>
      <c r="B71">
        <v>3553</v>
      </c>
      <c r="C71" t="s">
        <v>29</v>
      </c>
      <c r="D71" t="s">
        <v>96</v>
      </c>
      <c r="F71" s="1">
        <v>39483</v>
      </c>
      <c r="G71" s="1">
        <v>39485</v>
      </c>
      <c r="H71" s="1">
        <v>41312</v>
      </c>
      <c r="I71" t="s">
        <v>51</v>
      </c>
      <c r="J71" s="1">
        <v>40672</v>
      </c>
      <c r="K71" s="4">
        <v>14385436.890000001</v>
      </c>
      <c r="L71" t="s">
        <v>76</v>
      </c>
      <c r="M71" s="3">
        <v>0.15</v>
      </c>
      <c r="N71" s="3">
        <v>91</v>
      </c>
      <c r="O71" s="3">
        <v>1.2000001309999999</v>
      </c>
      <c r="P71" s="2">
        <v>0</v>
      </c>
      <c r="Q71" s="2">
        <v>-43635.83</v>
      </c>
      <c r="R71" s="9">
        <v>-43635.83</v>
      </c>
    </row>
    <row r="72" spans="1:18">
      <c r="A72" t="s">
        <v>137</v>
      </c>
      <c r="B72">
        <v>3551</v>
      </c>
      <c r="C72" t="s">
        <v>29</v>
      </c>
      <c r="D72" t="s">
        <v>79</v>
      </c>
      <c r="F72" s="1">
        <v>39483</v>
      </c>
      <c r="G72" s="1">
        <v>39485</v>
      </c>
      <c r="H72" s="1">
        <v>41312</v>
      </c>
      <c r="I72" t="s">
        <v>51</v>
      </c>
      <c r="J72" s="1">
        <v>40672</v>
      </c>
      <c r="K72" s="4">
        <v>14500485.439999999</v>
      </c>
      <c r="L72" t="s">
        <v>76</v>
      </c>
      <c r="M72" s="3">
        <v>0.15</v>
      </c>
      <c r="N72" s="3">
        <v>91</v>
      </c>
      <c r="O72" s="3">
        <v>1.2000001140000001</v>
      </c>
      <c r="P72" s="2">
        <v>0</v>
      </c>
      <c r="Q72" s="2">
        <v>-43984.81</v>
      </c>
      <c r="R72" s="9">
        <v>-43984.81</v>
      </c>
    </row>
    <row r="73" spans="1:18">
      <c r="A73" t="s">
        <v>138</v>
      </c>
      <c r="B73">
        <v>3718</v>
      </c>
      <c r="C73" t="s">
        <v>29</v>
      </c>
      <c r="D73" t="s">
        <v>79</v>
      </c>
      <c r="F73" s="1">
        <v>39566</v>
      </c>
      <c r="G73" s="1">
        <v>39573</v>
      </c>
      <c r="H73" s="1">
        <v>40668</v>
      </c>
      <c r="I73" t="s">
        <v>51</v>
      </c>
      <c r="J73" s="1">
        <v>40668</v>
      </c>
      <c r="K73" s="4">
        <v>19485065.52</v>
      </c>
      <c r="L73" t="s">
        <v>76</v>
      </c>
      <c r="M73" s="3">
        <v>0.25</v>
      </c>
      <c r="N73" s="3">
        <v>94</v>
      </c>
      <c r="O73" s="3">
        <v>1.298999907</v>
      </c>
      <c r="P73" s="2">
        <v>0</v>
      </c>
      <c r="Q73" s="2">
        <v>-66090.09</v>
      </c>
      <c r="R73" s="9">
        <v>-66090.09</v>
      </c>
    </row>
    <row r="74" spans="1:18">
      <c r="A74" t="s">
        <v>139</v>
      </c>
      <c r="B74">
        <v>3719</v>
      </c>
      <c r="C74" t="s">
        <v>29</v>
      </c>
      <c r="D74" t="s">
        <v>96</v>
      </c>
      <c r="F74" s="1">
        <v>39566</v>
      </c>
      <c r="G74" s="1">
        <v>39573</v>
      </c>
      <c r="H74" s="1">
        <v>40668</v>
      </c>
      <c r="I74" t="s">
        <v>51</v>
      </c>
      <c r="J74" s="1">
        <v>40668</v>
      </c>
      <c r="K74" s="4">
        <v>19555095.760000002</v>
      </c>
      <c r="L74" t="s">
        <v>76</v>
      </c>
      <c r="M74" s="3">
        <v>0.25</v>
      </c>
      <c r="N74" s="3">
        <v>94</v>
      </c>
      <c r="O74" s="3">
        <v>1.2990000850000001</v>
      </c>
      <c r="P74" s="2">
        <v>0</v>
      </c>
      <c r="Q74" s="2">
        <v>-66327.63</v>
      </c>
      <c r="R74" s="9">
        <v>-66327.63</v>
      </c>
    </row>
    <row r="75" spans="1:18">
      <c r="A75" t="s">
        <v>140</v>
      </c>
      <c r="B75">
        <v>3720</v>
      </c>
      <c r="C75" t="s">
        <v>29</v>
      </c>
      <c r="D75" t="s">
        <v>96</v>
      </c>
      <c r="F75" s="1">
        <v>39566</v>
      </c>
      <c r="G75" s="1">
        <v>39573</v>
      </c>
      <c r="H75" s="1">
        <v>40668</v>
      </c>
      <c r="I75" t="s">
        <v>51</v>
      </c>
      <c r="J75" s="1">
        <v>40668</v>
      </c>
      <c r="K75" s="4">
        <v>13957168.16</v>
      </c>
      <c r="L75" t="s">
        <v>76</v>
      </c>
      <c r="M75" s="3">
        <v>0.25</v>
      </c>
      <c r="N75" s="3">
        <v>94</v>
      </c>
      <c r="O75" s="3">
        <v>1.299000049</v>
      </c>
      <c r="P75" s="2">
        <v>0</v>
      </c>
      <c r="Q75" s="2">
        <v>-47340.39</v>
      </c>
      <c r="R75" s="9">
        <v>-47340.39</v>
      </c>
    </row>
    <row r="76" spans="1:18">
      <c r="A76" t="s">
        <v>141</v>
      </c>
      <c r="B76">
        <v>6076</v>
      </c>
      <c r="C76" t="s">
        <v>86</v>
      </c>
      <c r="D76" t="s">
        <v>96</v>
      </c>
      <c r="F76" s="1">
        <v>40365</v>
      </c>
      <c r="G76" s="1">
        <v>40368</v>
      </c>
      <c r="H76" s="1">
        <v>43136</v>
      </c>
      <c r="I76" t="s">
        <v>32</v>
      </c>
      <c r="J76" s="1">
        <v>40668</v>
      </c>
      <c r="K76" s="4">
        <v>650000</v>
      </c>
      <c r="L76" t="s">
        <v>71</v>
      </c>
      <c r="M76" s="3">
        <v>3.9</v>
      </c>
      <c r="N76" s="3">
        <v>90</v>
      </c>
      <c r="O76" s="3">
        <v>3.9</v>
      </c>
      <c r="P76" s="2">
        <v>0</v>
      </c>
      <c r="Q76" s="2">
        <v>6337.5</v>
      </c>
      <c r="R76" s="9">
        <v>6337.5</v>
      </c>
    </row>
    <row r="77" spans="1:18">
      <c r="A77" t="s">
        <v>142</v>
      </c>
      <c r="B77">
        <v>6142</v>
      </c>
      <c r="C77" t="s">
        <v>86</v>
      </c>
      <c r="D77" t="s">
        <v>96</v>
      </c>
      <c r="F77" s="1">
        <v>40381</v>
      </c>
      <c r="G77" s="1">
        <v>40386</v>
      </c>
      <c r="H77" s="1">
        <v>43136</v>
      </c>
      <c r="I77" t="s">
        <v>32</v>
      </c>
      <c r="J77" s="1">
        <v>40668</v>
      </c>
      <c r="K77" s="4">
        <v>536000</v>
      </c>
      <c r="L77" t="s">
        <v>71</v>
      </c>
      <c r="M77" s="3">
        <v>3.9</v>
      </c>
      <c r="N77" s="3">
        <v>90</v>
      </c>
      <c r="O77" s="3">
        <v>3.9</v>
      </c>
      <c r="P77" s="2">
        <v>0</v>
      </c>
      <c r="Q77" s="2">
        <v>5226</v>
      </c>
      <c r="R77" s="9">
        <v>5226</v>
      </c>
    </row>
    <row r="78" spans="1:18">
      <c r="A78" t="s">
        <v>143</v>
      </c>
      <c r="B78">
        <v>6356</v>
      </c>
      <c r="C78" t="s">
        <v>86</v>
      </c>
      <c r="D78" t="s">
        <v>96</v>
      </c>
      <c r="F78" s="1">
        <v>40465</v>
      </c>
      <c r="G78" s="1">
        <v>40470</v>
      </c>
      <c r="H78" s="1">
        <v>43136</v>
      </c>
      <c r="I78" t="s">
        <v>32</v>
      </c>
      <c r="J78" s="1">
        <v>40668</v>
      </c>
      <c r="K78" s="4">
        <v>1300000</v>
      </c>
      <c r="L78" t="s">
        <v>71</v>
      </c>
      <c r="M78" s="3">
        <v>3.9</v>
      </c>
      <c r="N78" s="3">
        <v>90</v>
      </c>
      <c r="O78" s="3">
        <v>3.9</v>
      </c>
      <c r="P78" s="2">
        <v>0</v>
      </c>
      <c r="Q78" s="2">
        <v>12675</v>
      </c>
      <c r="R78" s="9">
        <v>12675</v>
      </c>
    </row>
    <row r="79" spans="1:18">
      <c r="A79" t="s">
        <v>144</v>
      </c>
      <c r="B79">
        <v>6559</v>
      </c>
      <c r="C79" t="s">
        <v>86</v>
      </c>
      <c r="D79" t="s">
        <v>96</v>
      </c>
      <c r="F79" s="1">
        <v>40528</v>
      </c>
      <c r="G79" s="1">
        <v>40533</v>
      </c>
      <c r="H79" s="1">
        <v>43136</v>
      </c>
      <c r="I79" t="s">
        <v>32</v>
      </c>
      <c r="J79" s="1">
        <v>40668</v>
      </c>
      <c r="K79" s="4">
        <v>500000</v>
      </c>
      <c r="L79" t="s">
        <v>71</v>
      </c>
      <c r="M79" s="3">
        <v>3.9</v>
      </c>
      <c r="N79" s="3">
        <v>90</v>
      </c>
      <c r="O79" s="3">
        <v>3.9</v>
      </c>
      <c r="P79" s="2">
        <v>0</v>
      </c>
      <c r="Q79" s="2">
        <v>4875</v>
      </c>
      <c r="R79" s="9">
        <v>4875</v>
      </c>
    </row>
    <row r="80" spans="1:18">
      <c r="A80" t="s">
        <v>145</v>
      </c>
      <c r="B80">
        <v>6609</v>
      </c>
      <c r="C80" t="s">
        <v>86</v>
      </c>
      <c r="D80" t="s">
        <v>96</v>
      </c>
      <c r="F80" s="1">
        <v>40548</v>
      </c>
      <c r="G80" s="1">
        <v>40553</v>
      </c>
      <c r="H80" s="1">
        <v>43136</v>
      </c>
      <c r="I80" t="s">
        <v>32</v>
      </c>
      <c r="J80" s="1">
        <v>40668</v>
      </c>
      <c r="K80" s="4">
        <v>1129000</v>
      </c>
      <c r="L80" t="s">
        <v>71</v>
      </c>
      <c r="M80" s="3">
        <v>3.9</v>
      </c>
      <c r="N80" s="3">
        <v>90</v>
      </c>
      <c r="O80" s="3">
        <v>3.9</v>
      </c>
      <c r="P80" s="2">
        <v>0</v>
      </c>
      <c r="Q80" s="2">
        <v>11007.75</v>
      </c>
      <c r="R80" s="9">
        <v>11007.75</v>
      </c>
    </row>
    <row r="81" spans="1:19">
      <c r="A81" t="s">
        <v>146</v>
      </c>
      <c r="B81">
        <v>3532</v>
      </c>
      <c r="C81" t="s">
        <v>29</v>
      </c>
      <c r="D81" t="s">
        <v>96</v>
      </c>
      <c r="F81" s="1">
        <v>39479</v>
      </c>
      <c r="G81" s="1">
        <v>39483</v>
      </c>
      <c r="H81" s="1">
        <v>40581</v>
      </c>
      <c r="I81" t="s">
        <v>51</v>
      </c>
      <c r="K81" s="4">
        <v>10140776.699999999</v>
      </c>
      <c r="L81" t="s">
        <v>76</v>
      </c>
      <c r="M81" s="3">
        <v>0.13</v>
      </c>
      <c r="N81" s="3">
        <v>94</v>
      </c>
      <c r="O81" s="3">
        <v>1.1789999600000001</v>
      </c>
      <c r="P81" s="2">
        <v>-10140776.699999999</v>
      </c>
      <c r="Q81" s="2">
        <v>-31218.38</v>
      </c>
      <c r="R81" s="9">
        <v>-10171995.08</v>
      </c>
    </row>
    <row r="82" spans="1:19">
      <c r="A82" t="s">
        <v>147</v>
      </c>
      <c r="B82">
        <v>3533</v>
      </c>
      <c r="C82" t="s">
        <v>29</v>
      </c>
      <c r="D82" t="s">
        <v>96</v>
      </c>
      <c r="F82" s="1">
        <v>39479</v>
      </c>
      <c r="G82" s="1">
        <v>39483</v>
      </c>
      <c r="H82" s="1">
        <v>40581</v>
      </c>
      <c r="I82" t="s">
        <v>51</v>
      </c>
      <c r="K82" s="4">
        <v>26567961.170000002</v>
      </c>
      <c r="L82" t="s">
        <v>76</v>
      </c>
      <c r="M82" s="3">
        <v>0.13</v>
      </c>
      <c r="N82" s="3">
        <v>94</v>
      </c>
      <c r="O82" s="3">
        <v>1.1790000220000001</v>
      </c>
      <c r="P82" s="2">
        <v>-26567961.170000002</v>
      </c>
      <c r="Q82" s="2">
        <v>-81789.47</v>
      </c>
      <c r="R82" s="9">
        <v>-26649750.640000001</v>
      </c>
    </row>
    <row r="83" spans="1:19">
      <c r="A83" t="s">
        <v>148</v>
      </c>
      <c r="B83">
        <v>3534</v>
      </c>
      <c r="C83" t="s">
        <v>29</v>
      </c>
      <c r="D83" t="s">
        <v>79</v>
      </c>
      <c r="F83" s="1">
        <v>39479</v>
      </c>
      <c r="G83" s="1">
        <v>39483</v>
      </c>
      <c r="H83" s="1">
        <v>40581</v>
      </c>
      <c r="I83" t="s">
        <v>51</v>
      </c>
      <c r="K83" s="4">
        <v>9334951.4600000009</v>
      </c>
      <c r="L83" t="s">
        <v>76</v>
      </c>
      <c r="M83" s="3">
        <v>0.13</v>
      </c>
      <c r="N83" s="3">
        <v>94</v>
      </c>
      <c r="O83" s="3">
        <v>1.1790000789999999</v>
      </c>
      <c r="P83" s="2">
        <v>-9334951.4600000009</v>
      </c>
      <c r="Q83" s="2">
        <v>-28737.65</v>
      </c>
      <c r="R83" s="9">
        <v>-9363689.1100000013</v>
      </c>
    </row>
    <row r="84" spans="1:19">
      <c r="A84" t="s">
        <v>149</v>
      </c>
      <c r="B84">
        <v>3535</v>
      </c>
      <c r="C84" t="s">
        <v>29</v>
      </c>
      <c r="D84" t="s">
        <v>79</v>
      </c>
      <c r="F84" s="1">
        <v>39479</v>
      </c>
      <c r="G84" s="1">
        <v>39483</v>
      </c>
      <c r="H84" s="1">
        <v>40581</v>
      </c>
      <c r="I84" t="s">
        <v>51</v>
      </c>
      <c r="K84" s="4">
        <v>20097087.379999999</v>
      </c>
      <c r="L84" t="s">
        <v>76</v>
      </c>
      <c r="M84" s="3">
        <v>0.13</v>
      </c>
      <c r="N84" s="3">
        <v>94</v>
      </c>
      <c r="O84" s="3">
        <v>1.1789999330000001</v>
      </c>
      <c r="P84" s="2">
        <v>-20097087.379999999</v>
      </c>
      <c r="Q84" s="2">
        <v>-61868.88</v>
      </c>
      <c r="R84" s="9">
        <v>-20158956.259999998</v>
      </c>
    </row>
    <row r="85" spans="1:19">
      <c r="A85" t="s">
        <v>150</v>
      </c>
      <c r="B85">
        <v>3536</v>
      </c>
      <c r="C85" t="s">
        <v>29</v>
      </c>
      <c r="D85" t="s">
        <v>96</v>
      </c>
      <c r="F85" s="1">
        <v>39479</v>
      </c>
      <c r="G85" s="1">
        <v>39483</v>
      </c>
      <c r="H85" s="1">
        <v>40581</v>
      </c>
      <c r="I85" t="s">
        <v>51</v>
      </c>
      <c r="K85" s="4">
        <v>14155339.810000001</v>
      </c>
      <c r="L85" t="s">
        <v>76</v>
      </c>
      <c r="M85" s="3">
        <v>0.13</v>
      </c>
      <c r="N85" s="3">
        <v>94</v>
      </c>
      <c r="O85" s="3">
        <v>1.1789999019999999</v>
      </c>
      <c r="P85" s="2">
        <v>-14155339.810000001</v>
      </c>
      <c r="Q85" s="2">
        <v>-43577.21</v>
      </c>
      <c r="R85" s="9">
        <v>-14198917.020000001</v>
      </c>
    </row>
    <row r="86" spans="1:19">
      <c r="A86" t="s">
        <v>151</v>
      </c>
      <c r="B86">
        <v>3537</v>
      </c>
      <c r="C86" t="s">
        <v>29</v>
      </c>
      <c r="D86" t="s">
        <v>96</v>
      </c>
      <c r="F86" s="1">
        <v>39479</v>
      </c>
      <c r="G86" s="1">
        <v>39483</v>
      </c>
      <c r="H86" s="1">
        <v>40581</v>
      </c>
      <c r="I86" t="s">
        <v>51</v>
      </c>
      <c r="K86" s="4">
        <v>10533980.58</v>
      </c>
      <c r="L86" t="s">
        <v>76</v>
      </c>
      <c r="M86" s="3">
        <v>0.13</v>
      </c>
      <c r="N86" s="3">
        <v>94</v>
      </c>
      <c r="O86" s="3">
        <v>1.179000029</v>
      </c>
      <c r="P86" s="2">
        <v>-10533980.58</v>
      </c>
      <c r="Q86" s="2">
        <v>-32428.86</v>
      </c>
      <c r="R86" s="9">
        <v>-10566409.439999999</v>
      </c>
    </row>
    <row r="87" spans="1:19">
      <c r="A87" t="s">
        <v>152</v>
      </c>
      <c r="B87">
        <v>3538</v>
      </c>
      <c r="C87" t="s">
        <v>29</v>
      </c>
      <c r="D87" t="s">
        <v>96</v>
      </c>
      <c r="F87" s="1">
        <v>39479</v>
      </c>
      <c r="G87" s="1">
        <v>39483</v>
      </c>
      <c r="H87" s="1">
        <v>40581</v>
      </c>
      <c r="I87" t="s">
        <v>51</v>
      </c>
      <c r="K87" s="4">
        <v>9359223.3000000007</v>
      </c>
      <c r="L87" t="s">
        <v>76</v>
      </c>
      <c r="M87" s="3">
        <v>0.13</v>
      </c>
      <c r="N87" s="3">
        <v>94</v>
      </c>
      <c r="O87" s="3">
        <v>1.1790000439999999</v>
      </c>
      <c r="P87" s="2">
        <v>-9359223.3000000007</v>
      </c>
      <c r="Q87" s="2">
        <v>-28812.37</v>
      </c>
      <c r="R87" s="9">
        <v>-9388035.6699999999</v>
      </c>
    </row>
    <row r="88" spans="1:19">
      <c r="A88" t="s">
        <v>154</v>
      </c>
      <c r="B88">
        <v>6638</v>
      </c>
      <c r="C88" t="s">
        <v>29</v>
      </c>
      <c r="D88" t="s">
        <v>42</v>
      </c>
      <c r="F88" s="1">
        <v>40556</v>
      </c>
      <c r="G88" s="1">
        <v>40562</v>
      </c>
      <c r="H88" s="1">
        <v>40583</v>
      </c>
      <c r="I88" t="s">
        <v>32</v>
      </c>
      <c r="K88" s="4">
        <v>205185400</v>
      </c>
      <c r="L88" t="s">
        <v>155</v>
      </c>
      <c r="M88" s="3">
        <v>0</v>
      </c>
      <c r="N88" s="3">
        <v>21</v>
      </c>
      <c r="O88" s="3">
        <v>0.99999997220000003</v>
      </c>
      <c r="P88" s="2">
        <v>205185400</v>
      </c>
      <c r="Q88" s="2">
        <v>119691.48</v>
      </c>
      <c r="R88" s="9">
        <v>205305091.47999999</v>
      </c>
    </row>
    <row r="89" spans="1:19">
      <c r="A89" t="s">
        <v>156</v>
      </c>
      <c r="B89">
        <v>5974</v>
      </c>
      <c r="C89" t="s">
        <v>69</v>
      </c>
      <c r="D89" t="s">
        <v>42</v>
      </c>
      <c r="E89" t="s">
        <v>157</v>
      </c>
      <c r="F89" s="1">
        <v>40344</v>
      </c>
      <c r="G89" s="1">
        <v>40346</v>
      </c>
      <c r="H89" s="1">
        <v>41222</v>
      </c>
      <c r="I89" t="s">
        <v>32</v>
      </c>
      <c r="J89" s="1">
        <v>40672</v>
      </c>
      <c r="K89" s="4">
        <v>100000000</v>
      </c>
      <c r="L89" t="s">
        <v>76</v>
      </c>
      <c r="M89" s="3">
        <v>0</v>
      </c>
      <c r="N89" s="3">
        <v>92</v>
      </c>
      <c r="O89" s="3">
        <v>1.0499999870000001</v>
      </c>
      <c r="P89" s="2">
        <v>0</v>
      </c>
      <c r="Q89" s="2">
        <v>268333.33</v>
      </c>
      <c r="R89" s="9">
        <v>268333.33</v>
      </c>
    </row>
    <row r="90" spans="1:19">
      <c r="A90" t="s">
        <v>158</v>
      </c>
      <c r="B90">
        <v>4494</v>
      </c>
      <c r="C90" t="s">
        <v>29</v>
      </c>
      <c r="D90" t="s">
        <v>42</v>
      </c>
      <c r="F90" s="1">
        <v>39819</v>
      </c>
      <c r="G90" s="1">
        <v>39854</v>
      </c>
      <c r="H90" s="1">
        <v>42410</v>
      </c>
      <c r="I90" t="s">
        <v>32</v>
      </c>
      <c r="J90" s="1">
        <v>40673</v>
      </c>
      <c r="K90" s="4">
        <v>10000000</v>
      </c>
      <c r="L90" t="s">
        <v>76</v>
      </c>
      <c r="M90" s="3">
        <v>0.40500000000000003</v>
      </c>
      <c r="N90" s="3">
        <v>92</v>
      </c>
      <c r="O90" s="3">
        <v>1.45499987</v>
      </c>
      <c r="P90" s="2">
        <v>0</v>
      </c>
      <c r="Q90" s="2">
        <v>37183.33</v>
      </c>
      <c r="R90" s="9">
        <v>37183.33</v>
      </c>
    </row>
    <row r="91" spans="1:19">
      <c r="A91" t="s">
        <v>159</v>
      </c>
      <c r="B91">
        <v>6385</v>
      </c>
      <c r="C91" t="s">
        <v>29</v>
      </c>
      <c r="D91" t="s">
        <v>42</v>
      </c>
      <c r="F91" s="1">
        <v>40477</v>
      </c>
      <c r="G91" s="1">
        <v>40480</v>
      </c>
      <c r="H91" s="1">
        <v>41589</v>
      </c>
      <c r="I91" t="s">
        <v>51</v>
      </c>
      <c r="J91" s="1">
        <v>40673</v>
      </c>
      <c r="K91" s="4">
        <v>90000000</v>
      </c>
      <c r="L91" t="s">
        <v>76</v>
      </c>
      <c r="M91" s="3">
        <v>0.88</v>
      </c>
      <c r="N91" s="3">
        <v>92</v>
      </c>
      <c r="O91" s="3">
        <v>1.93</v>
      </c>
      <c r="P91" s="2">
        <v>0</v>
      </c>
      <c r="Q91" s="2">
        <v>-443900</v>
      </c>
      <c r="R91" s="9">
        <v>-443900</v>
      </c>
    </row>
    <row r="92" spans="1:19">
      <c r="A92" t="s">
        <v>161</v>
      </c>
      <c r="B92">
        <v>4559</v>
      </c>
      <c r="C92" t="s">
        <v>29</v>
      </c>
      <c r="D92" t="s">
        <v>42</v>
      </c>
      <c r="F92" s="1">
        <v>39848</v>
      </c>
      <c r="G92" s="1">
        <v>39854</v>
      </c>
      <c r="H92" s="1">
        <v>40584</v>
      </c>
      <c r="I92" t="s">
        <v>32</v>
      </c>
      <c r="K92" s="4">
        <v>60007112.549999997</v>
      </c>
      <c r="L92" t="s">
        <v>71</v>
      </c>
      <c r="M92" s="3">
        <v>2.25</v>
      </c>
      <c r="N92" s="3">
        <v>360</v>
      </c>
      <c r="O92" s="3">
        <v>2.2499999960000001</v>
      </c>
      <c r="P92" s="2">
        <v>60007112.549999997</v>
      </c>
      <c r="Q92" s="2">
        <v>1350160.03</v>
      </c>
      <c r="R92" s="9">
        <v>61357272.579999998</v>
      </c>
    </row>
    <row r="93" spans="1:19">
      <c r="A93" t="s">
        <v>162</v>
      </c>
      <c r="B93">
        <v>2079</v>
      </c>
      <c r="C93" t="s">
        <v>69</v>
      </c>
      <c r="D93" t="s">
        <v>42</v>
      </c>
      <c r="E93" t="s">
        <v>113</v>
      </c>
      <c r="F93" s="1">
        <v>38756</v>
      </c>
      <c r="G93" s="1">
        <v>38758</v>
      </c>
      <c r="H93" s="1">
        <v>45334</v>
      </c>
      <c r="I93" t="s">
        <v>51</v>
      </c>
      <c r="J93" s="1">
        <v>40949</v>
      </c>
      <c r="K93" s="4">
        <v>10830000</v>
      </c>
      <c r="L93" t="s">
        <v>71</v>
      </c>
      <c r="M93" s="3">
        <v>3.7</v>
      </c>
      <c r="N93" s="3">
        <v>360</v>
      </c>
      <c r="O93" s="3">
        <v>3.7</v>
      </c>
      <c r="P93" s="2">
        <v>0</v>
      </c>
      <c r="Q93" s="2">
        <v>-400710</v>
      </c>
      <c r="R93" s="9">
        <v>-400710</v>
      </c>
      <c r="S93" s="10">
        <f>+R93+R94</f>
        <v>-371649.5</v>
      </c>
    </row>
    <row r="94" spans="1:19">
      <c r="A94" t="s">
        <v>163</v>
      </c>
      <c r="B94">
        <v>2079</v>
      </c>
      <c r="C94" t="s">
        <v>69</v>
      </c>
      <c r="D94" t="s">
        <v>42</v>
      </c>
      <c r="E94" t="s">
        <v>113</v>
      </c>
      <c r="F94" s="1">
        <v>38756</v>
      </c>
      <c r="G94" s="1">
        <v>38758</v>
      </c>
      <c r="H94" s="1">
        <v>45334</v>
      </c>
      <c r="I94" t="s">
        <v>32</v>
      </c>
      <c r="J94" s="1">
        <v>40673</v>
      </c>
      <c r="K94" s="4">
        <v>10830000</v>
      </c>
      <c r="L94" t="s">
        <v>76</v>
      </c>
      <c r="M94" s="3">
        <v>0</v>
      </c>
      <c r="N94" s="3">
        <v>92</v>
      </c>
      <c r="O94" s="3">
        <v>1.05</v>
      </c>
      <c r="P94" s="2">
        <v>0</v>
      </c>
      <c r="Q94" s="2">
        <v>29060.5</v>
      </c>
      <c r="R94" s="9">
        <v>29060.5</v>
      </c>
      <c r="S94" s="11"/>
    </row>
    <row r="95" spans="1:19">
      <c r="A95" t="s">
        <v>164</v>
      </c>
      <c r="B95">
        <v>4137</v>
      </c>
      <c r="C95" t="s">
        <v>69</v>
      </c>
      <c r="D95" t="s">
        <v>42</v>
      </c>
      <c r="E95" t="s">
        <v>70</v>
      </c>
      <c r="F95" s="1">
        <v>39730</v>
      </c>
      <c r="G95" s="1">
        <v>39762</v>
      </c>
      <c r="H95" s="1">
        <v>45240</v>
      </c>
      <c r="I95" t="s">
        <v>32</v>
      </c>
      <c r="J95" s="1">
        <v>40673</v>
      </c>
      <c r="K95" s="4">
        <v>1809996.62</v>
      </c>
      <c r="L95" t="s">
        <v>76</v>
      </c>
      <c r="M95" s="3">
        <v>1.46</v>
      </c>
      <c r="N95" s="3">
        <v>92</v>
      </c>
      <c r="O95" s="3">
        <v>2.5099994030000001</v>
      </c>
      <c r="P95" s="2">
        <v>0</v>
      </c>
      <c r="Q95" s="2">
        <v>11610.12</v>
      </c>
      <c r="R95" s="9">
        <v>11610.12</v>
      </c>
    </row>
    <row r="96" spans="1:19">
      <c r="A96" t="s">
        <v>168</v>
      </c>
      <c r="B96">
        <v>4558</v>
      </c>
      <c r="C96" t="s">
        <v>29</v>
      </c>
      <c r="D96" t="s">
        <v>42</v>
      </c>
      <c r="F96" s="1">
        <v>39847</v>
      </c>
      <c r="G96" s="1">
        <v>39854</v>
      </c>
      <c r="H96" s="1">
        <v>40584</v>
      </c>
      <c r="I96" t="s">
        <v>51</v>
      </c>
      <c r="K96" s="4">
        <v>60007112.549999997</v>
      </c>
      <c r="L96" t="s">
        <v>71</v>
      </c>
      <c r="M96" s="3">
        <v>2.25</v>
      </c>
      <c r="N96" s="3">
        <v>365</v>
      </c>
      <c r="O96" s="3">
        <v>2.2499999960000001</v>
      </c>
      <c r="P96" s="2">
        <v>-60007112.549999997</v>
      </c>
      <c r="Q96" s="2">
        <v>-1350160.03</v>
      </c>
      <c r="R96" s="9">
        <v>-61357272.579999998</v>
      </c>
    </row>
    <row r="97" spans="1:19">
      <c r="A97" t="s">
        <v>169</v>
      </c>
      <c r="B97">
        <v>6633</v>
      </c>
      <c r="C97" t="s">
        <v>29</v>
      </c>
      <c r="D97" t="s">
        <v>30</v>
      </c>
      <c r="F97" s="1">
        <v>40554</v>
      </c>
      <c r="G97" s="1">
        <v>40585</v>
      </c>
      <c r="H97" s="1">
        <v>43507</v>
      </c>
      <c r="I97" t="s">
        <v>51</v>
      </c>
      <c r="J97" s="1">
        <v>40674</v>
      </c>
      <c r="K97" s="4">
        <v>28879000</v>
      </c>
      <c r="L97" t="s">
        <v>76</v>
      </c>
      <c r="M97" s="3">
        <v>1.2549999999999999</v>
      </c>
      <c r="N97" s="3">
        <v>17</v>
      </c>
      <c r="O97" s="3">
        <v>0</v>
      </c>
      <c r="P97" s="2">
        <v>28879000</v>
      </c>
      <c r="Q97" s="2">
        <v>0</v>
      </c>
      <c r="R97" s="9">
        <v>28879000</v>
      </c>
    </row>
    <row r="98" spans="1:19">
      <c r="A98" t="s">
        <v>170</v>
      </c>
      <c r="B98">
        <v>6632</v>
      </c>
      <c r="C98" t="s">
        <v>29</v>
      </c>
      <c r="D98" t="s">
        <v>30</v>
      </c>
      <c r="F98" s="1">
        <v>40554</v>
      </c>
      <c r="G98" s="1">
        <v>40585</v>
      </c>
      <c r="H98" s="1">
        <v>43507</v>
      </c>
      <c r="I98" t="s">
        <v>51</v>
      </c>
      <c r="J98" s="1">
        <v>40674</v>
      </c>
      <c r="K98" s="4">
        <v>41009000</v>
      </c>
      <c r="L98" t="s">
        <v>76</v>
      </c>
      <c r="M98" s="3">
        <v>1.125</v>
      </c>
      <c r="N98" s="3">
        <v>17</v>
      </c>
      <c r="O98" s="3">
        <v>1.0362499999999999</v>
      </c>
      <c r="P98" s="2">
        <v>41009000</v>
      </c>
      <c r="Q98" s="2">
        <v>0</v>
      </c>
      <c r="R98" s="9">
        <v>40188820</v>
      </c>
    </row>
    <row r="99" spans="1:19">
      <c r="A99" t="s">
        <v>172</v>
      </c>
      <c r="B99">
        <v>4569</v>
      </c>
      <c r="C99" t="s">
        <v>29</v>
      </c>
      <c r="D99" t="s">
        <v>42</v>
      </c>
      <c r="F99" s="1">
        <v>39854</v>
      </c>
      <c r="G99" s="1">
        <v>39856</v>
      </c>
      <c r="H99" s="1">
        <v>42502</v>
      </c>
      <c r="I99" t="s">
        <v>32</v>
      </c>
      <c r="J99" s="1">
        <v>40675</v>
      </c>
      <c r="K99" s="4">
        <v>50000000</v>
      </c>
      <c r="L99" t="s">
        <v>76</v>
      </c>
      <c r="M99" s="3">
        <v>0.7</v>
      </c>
      <c r="N99" s="3">
        <v>94</v>
      </c>
      <c r="O99" s="3">
        <v>1.7479999909999999</v>
      </c>
      <c r="P99" s="2">
        <v>0</v>
      </c>
      <c r="Q99" s="2">
        <v>228211.11</v>
      </c>
      <c r="R99" s="9">
        <v>228211.11</v>
      </c>
    </row>
    <row r="100" spans="1:19">
      <c r="A100" t="s">
        <v>173</v>
      </c>
      <c r="B100">
        <v>5811</v>
      </c>
      <c r="C100" t="s">
        <v>29</v>
      </c>
      <c r="D100" t="s">
        <v>30</v>
      </c>
      <c r="F100" s="1">
        <v>40282</v>
      </c>
      <c r="G100" s="1">
        <v>40312</v>
      </c>
      <c r="H100" s="1">
        <v>43234</v>
      </c>
      <c r="I100" t="s">
        <v>32</v>
      </c>
      <c r="J100" s="1">
        <v>40679</v>
      </c>
      <c r="K100" s="4">
        <v>16759000</v>
      </c>
      <c r="L100" t="s">
        <v>76</v>
      </c>
      <c r="M100" s="3">
        <v>0.76</v>
      </c>
      <c r="N100" s="3">
        <v>91</v>
      </c>
      <c r="O100" s="3">
        <v>1.8099999929999999</v>
      </c>
      <c r="P100" s="2">
        <v>0</v>
      </c>
      <c r="Q100" s="2">
        <v>76677.08</v>
      </c>
      <c r="R100" s="9">
        <v>76677.08</v>
      </c>
    </row>
    <row r="101" spans="1:19">
      <c r="A101" t="s">
        <v>174</v>
      </c>
      <c r="B101">
        <v>3069</v>
      </c>
      <c r="C101" t="s">
        <v>29</v>
      </c>
      <c r="D101" t="s">
        <v>42</v>
      </c>
      <c r="F101" s="1">
        <v>39261</v>
      </c>
      <c r="G101" s="1">
        <v>39216</v>
      </c>
      <c r="H101" s="1">
        <v>43417</v>
      </c>
      <c r="I101" t="s">
        <v>51</v>
      </c>
      <c r="J101" s="1">
        <v>40676</v>
      </c>
      <c r="K101" s="4">
        <v>50000000</v>
      </c>
      <c r="L101" t="s">
        <v>76</v>
      </c>
      <c r="M101" s="3">
        <v>0.13</v>
      </c>
      <c r="N101" s="3">
        <v>91</v>
      </c>
      <c r="O101" s="3">
        <v>1.180000009</v>
      </c>
      <c r="P101" s="2">
        <v>0</v>
      </c>
      <c r="Q101" s="2">
        <v>-149138.89000000001</v>
      </c>
      <c r="R101" s="9">
        <v>-149138.89000000001</v>
      </c>
    </row>
    <row r="102" spans="1:19">
      <c r="A102" t="s">
        <v>175</v>
      </c>
      <c r="B102">
        <v>5863</v>
      </c>
      <c r="C102" t="s">
        <v>29</v>
      </c>
      <c r="D102" t="s">
        <v>42</v>
      </c>
      <c r="F102" s="1">
        <v>40308</v>
      </c>
      <c r="G102" s="1">
        <v>40310</v>
      </c>
      <c r="H102" s="1">
        <v>40588</v>
      </c>
      <c r="I102" t="s">
        <v>51</v>
      </c>
      <c r="K102" s="4">
        <v>100000000</v>
      </c>
      <c r="L102" t="s">
        <v>91</v>
      </c>
      <c r="M102" s="3">
        <v>0.36</v>
      </c>
      <c r="N102" s="3">
        <v>278</v>
      </c>
      <c r="O102" s="3">
        <v>0.8857999942</v>
      </c>
      <c r="P102" s="2">
        <v>-100000000</v>
      </c>
      <c r="Q102" s="2">
        <v>-684034.44</v>
      </c>
      <c r="R102" s="9">
        <v>-100684034.44</v>
      </c>
    </row>
    <row r="103" spans="1:19">
      <c r="A103" t="s">
        <v>176</v>
      </c>
      <c r="B103" t="s">
        <v>177</v>
      </c>
      <c r="C103" t="s">
        <v>29</v>
      </c>
      <c r="D103" t="s">
        <v>30</v>
      </c>
      <c r="F103" s="1">
        <v>37656</v>
      </c>
      <c r="G103" s="1">
        <v>37666</v>
      </c>
      <c r="H103" s="1">
        <v>42051</v>
      </c>
      <c r="I103" t="s">
        <v>51</v>
      </c>
      <c r="J103" s="1">
        <v>40679</v>
      </c>
      <c r="K103" s="4">
        <v>15000000</v>
      </c>
      <c r="L103" t="s">
        <v>76</v>
      </c>
      <c r="M103" s="3">
        <v>-0.13</v>
      </c>
      <c r="N103" s="3">
        <v>91</v>
      </c>
      <c r="O103" s="3">
        <v>0.91999991209999998</v>
      </c>
      <c r="P103" s="2">
        <v>0</v>
      </c>
      <c r="Q103" s="2">
        <v>-34883.33</v>
      </c>
      <c r="R103" s="9">
        <v>-34883.33</v>
      </c>
    </row>
    <row r="104" spans="1:19">
      <c r="A104" t="s">
        <v>178</v>
      </c>
      <c r="B104">
        <v>4553</v>
      </c>
      <c r="C104" t="s">
        <v>29</v>
      </c>
      <c r="D104" t="s">
        <v>30</v>
      </c>
      <c r="F104" s="1">
        <v>39833</v>
      </c>
      <c r="G104" s="1">
        <v>39857</v>
      </c>
      <c r="H104" s="1">
        <v>43509</v>
      </c>
      <c r="I104" t="s">
        <v>51</v>
      </c>
      <c r="J104" s="1">
        <v>40676</v>
      </c>
      <c r="K104" s="4">
        <v>61900000</v>
      </c>
      <c r="L104" t="s">
        <v>76</v>
      </c>
      <c r="M104" s="3">
        <v>1.7</v>
      </c>
      <c r="N104" s="3">
        <v>91</v>
      </c>
      <c r="O104" s="3">
        <v>2.7499999860000002</v>
      </c>
      <c r="P104" s="2">
        <v>0</v>
      </c>
      <c r="Q104" s="2">
        <v>-430290.97</v>
      </c>
      <c r="R104" s="9">
        <v>-430290.97</v>
      </c>
    </row>
    <row r="105" spans="1:19">
      <c r="A105" t="s">
        <v>179</v>
      </c>
      <c r="B105">
        <v>5723</v>
      </c>
      <c r="C105" t="s">
        <v>29</v>
      </c>
      <c r="D105" t="s">
        <v>30</v>
      </c>
      <c r="F105" s="1">
        <v>40282</v>
      </c>
      <c r="G105" s="1">
        <v>40284</v>
      </c>
      <c r="H105" s="1">
        <v>43234</v>
      </c>
      <c r="I105" t="s">
        <v>51</v>
      </c>
      <c r="J105" s="1">
        <v>40679</v>
      </c>
      <c r="K105" s="4">
        <v>29904000</v>
      </c>
      <c r="L105" t="s">
        <v>76</v>
      </c>
      <c r="M105" s="3">
        <v>0.79</v>
      </c>
      <c r="N105" s="3">
        <v>91</v>
      </c>
      <c r="O105" s="3">
        <v>1.8400000439999999</v>
      </c>
      <c r="P105" s="2">
        <v>0</v>
      </c>
      <c r="Q105" s="2">
        <v>-139086.82999999999</v>
      </c>
      <c r="R105" s="9">
        <v>-139086.82999999999</v>
      </c>
    </row>
    <row r="106" spans="1:19">
      <c r="A106" t="s">
        <v>180</v>
      </c>
      <c r="B106">
        <v>5806</v>
      </c>
      <c r="C106" t="s">
        <v>29</v>
      </c>
      <c r="D106" t="s">
        <v>30</v>
      </c>
      <c r="F106" s="1">
        <v>40282</v>
      </c>
      <c r="G106" s="1">
        <v>40312</v>
      </c>
      <c r="H106" s="1">
        <v>43234</v>
      </c>
      <c r="I106" t="s">
        <v>51</v>
      </c>
      <c r="J106" s="1">
        <v>40679</v>
      </c>
      <c r="K106" s="4">
        <v>41898000</v>
      </c>
      <c r="L106" t="s">
        <v>76</v>
      </c>
      <c r="M106" s="3">
        <v>0.76</v>
      </c>
      <c r="N106" s="3">
        <v>91</v>
      </c>
      <c r="O106" s="3">
        <v>1.810000016</v>
      </c>
      <c r="P106" s="2">
        <v>0</v>
      </c>
      <c r="Q106" s="2">
        <v>-191694.99</v>
      </c>
      <c r="R106" s="9">
        <v>-191694.99</v>
      </c>
    </row>
    <row r="107" spans="1:19">
      <c r="A107" t="s">
        <v>182</v>
      </c>
      <c r="B107" t="s">
        <v>183</v>
      </c>
      <c r="C107" t="s">
        <v>29</v>
      </c>
      <c r="D107" t="s">
        <v>30</v>
      </c>
      <c r="E107" t="s">
        <v>184</v>
      </c>
      <c r="F107" s="1">
        <v>37656</v>
      </c>
      <c r="G107" s="1">
        <v>37666</v>
      </c>
      <c r="H107" s="1">
        <v>42049</v>
      </c>
      <c r="I107" t="s">
        <v>51</v>
      </c>
      <c r="J107" s="1">
        <v>40953</v>
      </c>
      <c r="K107" s="4">
        <v>546700</v>
      </c>
      <c r="L107" t="s">
        <v>71</v>
      </c>
      <c r="M107" s="3">
        <v>4.3712499999999999</v>
      </c>
      <c r="N107" s="3">
        <v>365</v>
      </c>
      <c r="O107" s="3">
        <v>4.3712493139999999</v>
      </c>
      <c r="P107" s="2">
        <v>0</v>
      </c>
      <c r="Q107" s="2">
        <v>-23897.62</v>
      </c>
      <c r="R107" s="9">
        <v>-23897.62</v>
      </c>
    </row>
    <row r="108" spans="1:19">
      <c r="A108" t="s">
        <v>185</v>
      </c>
      <c r="B108" t="s">
        <v>186</v>
      </c>
      <c r="C108" t="s">
        <v>29</v>
      </c>
      <c r="D108" t="s">
        <v>30</v>
      </c>
      <c r="F108" s="1">
        <v>37656</v>
      </c>
      <c r="G108" s="1">
        <v>37666</v>
      </c>
      <c r="H108" s="1">
        <v>42049</v>
      </c>
      <c r="I108" t="s">
        <v>51</v>
      </c>
      <c r="J108" s="1">
        <v>40953</v>
      </c>
      <c r="K108" s="4">
        <v>1244000</v>
      </c>
      <c r="L108" t="s">
        <v>71</v>
      </c>
      <c r="M108" s="3">
        <v>4.3712499999999999</v>
      </c>
      <c r="N108" s="3">
        <v>365</v>
      </c>
      <c r="O108" s="3">
        <v>4.3712499999999999</v>
      </c>
      <c r="P108" s="2">
        <v>0</v>
      </c>
      <c r="Q108" s="2">
        <v>-54378.35</v>
      </c>
      <c r="R108" s="9">
        <v>-54378.35</v>
      </c>
    </row>
    <row r="109" spans="1:19">
      <c r="A109" t="s">
        <v>187</v>
      </c>
      <c r="B109">
        <v>4617</v>
      </c>
      <c r="C109" t="s">
        <v>86</v>
      </c>
      <c r="D109" t="s">
        <v>188</v>
      </c>
      <c r="F109" s="1">
        <v>39871</v>
      </c>
      <c r="G109" s="1">
        <v>39857</v>
      </c>
      <c r="H109" s="1">
        <v>43509</v>
      </c>
      <c r="I109" t="s">
        <v>32</v>
      </c>
      <c r="J109" s="1">
        <v>40676</v>
      </c>
      <c r="K109" s="4">
        <v>14670</v>
      </c>
      <c r="L109" t="s">
        <v>71</v>
      </c>
      <c r="M109" s="3">
        <v>5.75</v>
      </c>
      <c r="N109" s="3">
        <v>90</v>
      </c>
      <c r="O109" s="3">
        <v>5.7499659169999999</v>
      </c>
      <c r="P109" s="2">
        <v>0</v>
      </c>
      <c r="Q109" s="2">
        <v>210.88</v>
      </c>
      <c r="R109" s="9">
        <v>210.88</v>
      </c>
    </row>
    <row r="110" spans="1:19">
      <c r="A110" t="s">
        <v>189</v>
      </c>
      <c r="B110">
        <v>5940</v>
      </c>
      <c r="C110" t="s">
        <v>86</v>
      </c>
      <c r="D110" t="s">
        <v>190</v>
      </c>
      <c r="F110" s="1">
        <v>40326</v>
      </c>
      <c r="G110" s="1">
        <v>40312</v>
      </c>
      <c r="H110" s="1">
        <v>43234</v>
      </c>
      <c r="I110" t="s">
        <v>32</v>
      </c>
      <c r="J110" s="1">
        <v>40677</v>
      </c>
      <c r="K110" s="4">
        <v>764253</v>
      </c>
      <c r="L110" t="s">
        <v>71</v>
      </c>
      <c r="M110" s="3">
        <v>3.7</v>
      </c>
      <c r="N110" s="3">
        <v>90</v>
      </c>
      <c r="O110" s="3">
        <v>3.699999869</v>
      </c>
      <c r="P110" s="2">
        <v>0</v>
      </c>
      <c r="Q110" s="2">
        <v>7069.34</v>
      </c>
      <c r="R110" s="9">
        <v>7069.34</v>
      </c>
    </row>
    <row r="111" spans="1:19">
      <c r="A111" t="s">
        <v>191</v>
      </c>
      <c r="B111" t="s">
        <v>192</v>
      </c>
      <c r="C111" t="s">
        <v>69</v>
      </c>
      <c r="D111" t="s">
        <v>42</v>
      </c>
      <c r="E111" t="s">
        <v>193</v>
      </c>
      <c r="F111" s="1">
        <v>38341</v>
      </c>
      <c r="G111" s="1">
        <v>38343</v>
      </c>
      <c r="H111" s="1">
        <v>42051</v>
      </c>
      <c r="I111" t="s">
        <v>51</v>
      </c>
      <c r="J111" s="1">
        <v>40953</v>
      </c>
      <c r="K111" s="4">
        <v>10000000</v>
      </c>
      <c r="L111" t="s">
        <v>71</v>
      </c>
      <c r="M111" s="3">
        <v>3.6850000000000001</v>
      </c>
      <c r="N111" s="3">
        <v>359</v>
      </c>
      <c r="O111" s="3">
        <v>3.6850000110000001</v>
      </c>
      <c r="P111" s="2">
        <v>0</v>
      </c>
      <c r="Q111" s="2">
        <v>-367476.39</v>
      </c>
      <c r="R111" s="9">
        <v>-367476.39</v>
      </c>
      <c r="S111" s="10">
        <f>+R111+R112</f>
        <v>-340934.72000000003</v>
      </c>
    </row>
    <row r="112" spans="1:19">
      <c r="A112" t="s">
        <v>194</v>
      </c>
      <c r="B112" t="s">
        <v>192</v>
      </c>
      <c r="C112" t="s">
        <v>69</v>
      </c>
      <c r="D112" t="s">
        <v>42</v>
      </c>
      <c r="E112" t="s">
        <v>193</v>
      </c>
      <c r="F112" s="1">
        <v>38341</v>
      </c>
      <c r="G112" s="1">
        <v>38343</v>
      </c>
      <c r="H112" s="1">
        <v>42051</v>
      </c>
      <c r="I112" t="s">
        <v>32</v>
      </c>
      <c r="J112" s="1">
        <v>40679</v>
      </c>
      <c r="K112" s="4">
        <v>10000000</v>
      </c>
      <c r="L112" t="s">
        <v>76</v>
      </c>
      <c r="M112" s="3">
        <v>0</v>
      </c>
      <c r="N112" s="3">
        <v>91</v>
      </c>
      <c r="O112" s="3">
        <v>1.0500001320000001</v>
      </c>
      <c r="P112" s="2">
        <v>0</v>
      </c>
      <c r="Q112" s="2">
        <v>26541.67</v>
      </c>
      <c r="R112" s="9">
        <v>26541.67</v>
      </c>
      <c r="S112" s="11"/>
    </row>
    <row r="113" spans="1:19">
      <c r="A113" t="s">
        <v>195</v>
      </c>
      <c r="B113">
        <v>2661</v>
      </c>
      <c r="C113" t="s">
        <v>69</v>
      </c>
      <c r="D113" t="s">
        <v>42</v>
      </c>
      <c r="E113" t="s">
        <v>196</v>
      </c>
      <c r="F113" s="1">
        <v>39125</v>
      </c>
      <c r="G113" s="1">
        <v>39127</v>
      </c>
      <c r="H113" s="1">
        <v>44971</v>
      </c>
      <c r="I113" t="s">
        <v>51</v>
      </c>
      <c r="J113" s="1">
        <v>40953</v>
      </c>
      <c r="K113" s="4">
        <v>17340000</v>
      </c>
      <c r="L113" t="s">
        <v>71</v>
      </c>
      <c r="M113" s="3">
        <v>4.3499999999999996</v>
      </c>
      <c r="N113" s="3">
        <v>359</v>
      </c>
      <c r="O113" s="3">
        <v>4.3499999999999996</v>
      </c>
      <c r="P113" s="2">
        <v>0</v>
      </c>
      <c r="Q113" s="2">
        <v>-752194.75</v>
      </c>
      <c r="R113" s="9">
        <v>-752194.75</v>
      </c>
      <c r="S113" s="10">
        <f>+R113+R114</f>
        <v>-706171.5</v>
      </c>
    </row>
    <row r="114" spans="1:19">
      <c r="A114" t="s">
        <v>197</v>
      </c>
      <c r="B114">
        <v>2661</v>
      </c>
      <c r="C114" t="s">
        <v>69</v>
      </c>
      <c r="D114" t="s">
        <v>42</v>
      </c>
      <c r="E114" t="s">
        <v>196</v>
      </c>
      <c r="F114" s="1">
        <v>39125</v>
      </c>
      <c r="G114" s="1">
        <v>39127</v>
      </c>
      <c r="H114" s="1">
        <v>44971</v>
      </c>
      <c r="I114" t="s">
        <v>32</v>
      </c>
      <c r="J114" s="1">
        <v>40679</v>
      </c>
      <c r="K114" s="4">
        <v>17340000</v>
      </c>
      <c r="L114" t="s">
        <v>76</v>
      </c>
      <c r="M114" s="3">
        <v>0</v>
      </c>
      <c r="N114" s="3">
        <v>91</v>
      </c>
      <c r="O114" s="3">
        <v>1.05</v>
      </c>
      <c r="P114" s="2">
        <v>0</v>
      </c>
      <c r="Q114" s="2">
        <v>46023.25</v>
      </c>
      <c r="R114" s="9">
        <v>46023.25</v>
      </c>
      <c r="S114" s="11"/>
    </row>
    <row r="115" spans="1:19">
      <c r="A115" t="s">
        <v>198</v>
      </c>
      <c r="B115">
        <v>3939</v>
      </c>
      <c r="C115" t="s">
        <v>69</v>
      </c>
      <c r="D115" t="s">
        <v>42</v>
      </c>
      <c r="E115" t="s">
        <v>199</v>
      </c>
      <c r="F115" s="1">
        <v>39668</v>
      </c>
      <c r="G115" s="1">
        <v>39672</v>
      </c>
      <c r="H115" s="1">
        <v>41134</v>
      </c>
      <c r="I115" t="s">
        <v>32</v>
      </c>
      <c r="J115" s="1">
        <v>40675</v>
      </c>
      <c r="K115" s="4">
        <v>10000000</v>
      </c>
      <c r="L115" t="s">
        <v>76</v>
      </c>
      <c r="M115" s="3">
        <v>0</v>
      </c>
      <c r="N115" s="3">
        <v>94</v>
      </c>
      <c r="O115" s="3">
        <v>1.04799983</v>
      </c>
      <c r="P115" s="2">
        <v>0</v>
      </c>
      <c r="Q115" s="2">
        <v>27364.44</v>
      </c>
      <c r="R115" s="9">
        <v>27364.44</v>
      </c>
    </row>
    <row r="116" spans="1:19">
      <c r="A116" t="s">
        <v>200</v>
      </c>
      <c r="B116">
        <v>3940</v>
      </c>
      <c r="C116" t="s">
        <v>69</v>
      </c>
      <c r="D116" t="s">
        <v>42</v>
      </c>
      <c r="E116" t="s">
        <v>199</v>
      </c>
      <c r="F116" s="1">
        <v>39668</v>
      </c>
      <c r="G116" s="1">
        <v>39672</v>
      </c>
      <c r="H116" s="1">
        <v>42228</v>
      </c>
      <c r="I116" t="s">
        <v>32</v>
      </c>
      <c r="J116" s="1">
        <v>40675</v>
      </c>
      <c r="K116" s="4">
        <v>10000000</v>
      </c>
      <c r="L116" t="s">
        <v>76</v>
      </c>
      <c r="M116" s="3">
        <v>0</v>
      </c>
      <c r="N116" s="3">
        <v>94</v>
      </c>
      <c r="O116" s="3">
        <v>1.04799983</v>
      </c>
      <c r="P116" s="2">
        <v>0</v>
      </c>
      <c r="Q116" s="2">
        <v>27364.44</v>
      </c>
      <c r="R116" s="9">
        <v>27364.44</v>
      </c>
    </row>
    <row r="117" spans="1:19">
      <c r="A117" t="s">
        <v>201</v>
      </c>
      <c r="B117">
        <v>3951</v>
      </c>
      <c r="C117" t="s">
        <v>69</v>
      </c>
      <c r="D117" t="s">
        <v>42</v>
      </c>
      <c r="E117" t="s">
        <v>199</v>
      </c>
      <c r="F117" s="1">
        <v>39671</v>
      </c>
      <c r="G117" s="1">
        <v>39673</v>
      </c>
      <c r="H117" s="1">
        <v>42229</v>
      </c>
      <c r="I117" t="s">
        <v>32</v>
      </c>
      <c r="J117" s="1">
        <v>40676</v>
      </c>
      <c r="K117" s="4">
        <v>10000000</v>
      </c>
      <c r="L117" t="s">
        <v>76</v>
      </c>
      <c r="M117" s="3">
        <v>0</v>
      </c>
      <c r="N117" s="3">
        <v>91</v>
      </c>
      <c r="O117" s="3">
        <v>1.0500001320000001</v>
      </c>
      <c r="P117" s="2">
        <v>0</v>
      </c>
      <c r="Q117" s="2">
        <v>26541.67</v>
      </c>
      <c r="R117" s="9">
        <v>26541.67</v>
      </c>
    </row>
    <row r="118" spans="1:19">
      <c r="A118" t="s">
        <v>202</v>
      </c>
      <c r="B118">
        <v>5751</v>
      </c>
      <c r="C118" t="s">
        <v>69</v>
      </c>
      <c r="D118" t="s">
        <v>96</v>
      </c>
      <c r="E118" t="s">
        <v>80</v>
      </c>
      <c r="F118" s="1">
        <v>40275</v>
      </c>
      <c r="G118" s="1">
        <v>40280</v>
      </c>
      <c r="H118" s="1">
        <v>41771</v>
      </c>
      <c r="I118" t="s">
        <v>32</v>
      </c>
      <c r="J118" s="1">
        <v>40675</v>
      </c>
      <c r="K118" s="4">
        <v>6700000</v>
      </c>
      <c r="L118" t="s">
        <v>76</v>
      </c>
      <c r="M118" s="3">
        <v>0.71</v>
      </c>
      <c r="N118" s="3">
        <v>94</v>
      </c>
      <c r="O118" s="3">
        <v>1.757999809</v>
      </c>
      <c r="P118" s="2">
        <v>0</v>
      </c>
      <c r="Q118" s="2">
        <v>30755.23</v>
      </c>
      <c r="R118" s="9">
        <v>30755.23</v>
      </c>
    </row>
    <row r="119" spans="1:19">
      <c r="A119" t="s">
        <v>203</v>
      </c>
      <c r="B119">
        <v>5753</v>
      </c>
      <c r="C119" t="s">
        <v>69</v>
      </c>
      <c r="D119" t="s">
        <v>96</v>
      </c>
      <c r="E119" t="s">
        <v>80</v>
      </c>
      <c r="F119" s="1">
        <v>40276</v>
      </c>
      <c r="G119" s="1">
        <v>40281</v>
      </c>
      <c r="H119" s="1">
        <v>41771</v>
      </c>
      <c r="I119" t="s">
        <v>32</v>
      </c>
      <c r="J119" s="1">
        <v>40675</v>
      </c>
      <c r="K119" s="4">
        <v>3300000</v>
      </c>
      <c r="L119" t="s">
        <v>76</v>
      </c>
      <c r="M119" s="3">
        <v>0.71</v>
      </c>
      <c r="N119" s="3">
        <v>94</v>
      </c>
      <c r="O119" s="3">
        <v>1.758</v>
      </c>
      <c r="P119" s="2">
        <v>0</v>
      </c>
      <c r="Q119" s="2">
        <v>15148.1</v>
      </c>
      <c r="R119" s="9">
        <v>15148.1</v>
      </c>
    </row>
    <row r="120" spans="1:19">
      <c r="A120" t="s">
        <v>204</v>
      </c>
      <c r="B120">
        <v>3435</v>
      </c>
      <c r="C120" t="s">
        <v>86</v>
      </c>
      <c r="D120" t="s">
        <v>79</v>
      </c>
      <c r="F120" s="1">
        <v>39428</v>
      </c>
      <c r="G120" s="1">
        <v>39433</v>
      </c>
      <c r="H120" s="1">
        <v>41319</v>
      </c>
      <c r="I120" t="s">
        <v>32</v>
      </c>
      <c r="J120" s="1">
        <v>40953</v>
      </c>
      <c r="K120" s="4">
        <v>10000000</v>
      </c>
      <c r="L120" t="s">
        <v>71</v>
      </c>
      <c r="M120" s="3">
        <v>5.125</v>
      </c>
      <c r="N120" s="3">
        <v>365</v>
      </c>
      <c r="O120" s="3">
        <v>5.125</v>
      </c>
      <c r="P120" s="2">
        <v>0</v>
      </c>
      <c r="Q120" s="2">
        <v>512500</v>
      </c>
      <c r="R120" s="9">
        <v>512500</v>
      </c>
    </row>
    <row r="121" spans="1:19">
      <c r="A121" t="s">
        <v>205</v>
      </c>
      <c r="B121">
        <v>6077</v>
      </c>
      <c r="C121" t="s">
        <v>86</v>
      </c>
      <c r="D121" t="s">
        <v>96</v>
      </c>
      <c r="F121" s="1">
        <v>40365</v>
      </c>
      <c r="G121" s="1">
        <v>40368</v>
      </c>
      <c r="H121" s="1">
        <v>43234</v>
      </c>
      <c r="I121" t="s">
        <v>32</v>
      </c>
      <c r="J121" s="1">
        <v>40677</v>
      </c>
      <c r="K121" s="4">
        <v>842355</v>
      </c>
      <c r="L121" t="s">
        <v>71</v>
      </c>
      <c r="M121" s="3">
        <v>3.7</v>
      </c>
      <c r="N121" s="3">
        <v>90</v>
      </c>
      <c r="O121" s="3">
        <v>3.6999982189999998</v>
      </c>
      <c r="P121" s="2">
        <v>0</v>
      </c>
      <c r="Q121" s="2">
        <v>7791.78</v>
      </c>
      <c r="R121" s="9">
        <v>7791.78</v>
      </c>
    </row>
    <row r="122" spans="1:19">
      <c r="A122" t="s">
        <v>206</v>
      </c>
      <c r="B122">
        <v>6148</v>
      </c>
      <c r="C122" t="s">
        <v>86</v>
      </c>
      <c r="D122" t="s">
        <v>96</v>
      </c>
      <c r="F122" s="1">
        <v>40382</v>
      </c>
      <c r="G122" s="1">
        <v>40387</v>
      </c>
      <c r="H122" s="1">
        <v>43234</v>
      </c>
      <c r="I122" t="s">
        <v>32</v>
      </c>
      <c r="J122" s="1">
        <v>40677</v>
      </c>
      <c r="K122" s="4">
        <v>501000</v>
      </c>
      <c r="L122" t="s">
        <v>71</v>
      </c>
      <c r="M122" s="3">
        <v>3.7</v>
      </c>
      <c r="N122" s="3">
        <v>90</v>
      </c>
      <c r="O122" s="3">
        <v>3.7</v>
      </c>
      <c r="P122" s="2">
        <v>0</v>
      </c>
      <c r="Q122" s="2">
        <v>4634.25</v>
      </c>
      <c r="R122" s="9">
        <v>4634.25</v>
      </c>
    </row>
    <row r="123" spans="1:19">
      <c r="A123" t="s">
        <v>207</v>
      </c>
      <c r="B123">
        <v>6359</v>
      </c>
      <c r="C123" t="s">
        <v>86</v>
      </c>
      <c r="D123" t="s">
        <v>96</v>
      </c>
      <c r="F123" s="1">
        <v>40465</v>
      </c>
      <c r="G123" s="1">
        <v>40470</v>
      </c>
      <c r="H123" s="1">
        <v>43234</v>
      </c>
      <c r="I123" t="s">
        <v>32</v>
      </c>
      <c r="J123" s="1">
        <v>40677</v>
      </c>
      <c r="K123" s="4">
        <v>1500000</v>
      </c>
      <c r="L123" t="s">
        <v>71</v>
      </c>
      <c r="M123" s="3">
        <v>3.7</v>
      </c>
      <c r="N123" s="3">
        <v>90</v>
      </c>
      <c r="O123" s="3">
        <v>3.7</v>
      </c>
      <c r="P123" s="2">
        <v>0</v>
      </c>
      <c r="Q123" s="2">
        <v>13875</v>
      </c>
      <c r="R123" s="9">
        <v>13875</v>
      </c>
    </row>
    <row r="124" spans="1:19">
      <c r="A124" t="s">
        <v>208</v>
      </c>
      <c r="B124">
        <v>6508</v>
      </c>
      <c r="C124" t="s">
        <v>86</v>
      </c>
      <c r="D124" t="s">
        <v>96</v>
      </c>
      <c r="F124" s="1">
        <v>40513</v>
      </c>
      <c r="G124" s="1">
        <v>40518</v>
      </c>
      <c r="H124" s="1">
        <v>43234</v>
      </c>
      <c r="I124" t="s">
        <v>32</v>
      </c>
      <c r="J124" s="1">
        <v>40677</v>
      </c>
      <c r="K124" s="4">
        <v>430000</v>
      </c>
      <c r="L124" t="s">
        <v>71</v>
      </c>
      <c r="M124" s="3">
        <v>3.7</v>
      </c>
      <c r="N124" s="3">
        <v>90</v>
      </c>
      <c r="O124" s="3">
        <v>3.7</v>
      </c>
      <c r="P124" s="2">
        <v>0</v>
      </c>
      <c r="Q124" s="2">
        <v>3977.5</v>
      </c>
      <c r="R124" s="9">
        <v>3977.5</v>
      </c>
    </row>
    <row r="125" spans="1:19">
      <c r="A125" t="s">
        <v>209</v>
      </c>
      <c r="B125">
        <v>6612</v>
      </c>
      <c r="C125" t="s">
        <v>86</v>
      </c>
      <c r="D125" t="s">
        <v>96</v>
      </c>
      <c r="F125" s="1">
        <v>40548</v>
      </c>
      <c r="G125" s="1">
        <v>40553</v>
      </c>
      <c r="H125" s="1">
        <v>43234</v>
      </c>
      <c r="I125" t="s">
        <v>32</v>
      </c>
      <c r="J125" s="1">
        <v>40677</v>
      </c>
      <c r="K125" s="4">
        <v>1509000</v>
      </c>
      <c r="L125" t="s">
        <v>71</v>
      </c>
      <c r="M125" s="3">
        <v>3.7</v>
      </c>
      <c r="N125" s="3">
        <v>90</v>
      </c>
      <c r="O125" s="3">
        <v>3.7</v>
      </c>
      <c r="P125" s="2">
        <v>0</v>
      </c>
      <c r="Q125" s="2">
        <v>13958.25</v>
      </c>
      <c r="R125" s="9">
        <v>13958.25</v>
      </c>
    </row>
    <row r="126" spans="1:19">
      <c r="A126" t="s">
        <v>210</v>
      </c>
      <c r="B126">
        <v>2297</v>
      </c>
      <c r="C126" t="s">
        <v>29</v>
      </c>
      <c r="D126" t="s">
        <v>42</v>
      </c>
      <c r="F126" s="1">
        <v>38881</v>
      </c>
      <c r="G126" s="1">
        <v>38883</v>
      </c>
      <c r="H126" s="1">
        <v>42536</v>
      </c>
      <c r="I126" t="s">
        <v>32</v>
      </c>
      <c r="J126" s="1">
        <v>40617</v>
      </c>
      <c r="K126" s="4">
        <v>50000000</v>
      </c>
      <c r="L126" t="s">
        <v>43</v>
      </c>
      <c r="M126" s="3">
        <v>-0.67500000000000004</v>
      </c>
      <c r="N126" s="3">
        <v>31</v>
      </c>
      <c r="O126" s="3">
        <v>2.6330000519999999</v>
      </c>
      <c r="P126" s="2">
        <v>0</v>
      </c>
      <c r="Q126" s="2">
        <v>113365.28</v>
      </c>
      <c r="R126" s="9">
        <v>113365.28</v>
      </c>
    </row>
    <row r="127" spans="1:19">
      <c r="A127" t="s">
        <v>211</v>
      </c>
      <c r="B127">
        <v>4991</v>
      </c>
      <c r="C127" t="s">
        <v>29</v>
      </c>
      <c r="D127" t="s">
        <v>30</v>
      </c>
      <c r="E127" t="s">
        <v>212</v>
      </c>
      <c r="F127" s="1">
        <v>39924</v>
      </c>
      <c r="G127" s="1">
        <v>39948</v>
      </c>
      <c r="H127" s="1">
        <v>43600</v>
      </c>
      <c r="I127" t="s">
        <v>32</v>
      </c>
      <c r="J127" s="1">
        <v>40678</v>
      </c>
      <c r="K127" s="4">
        <v>59800000</v>
      </c>
      <c r="L127" t="s">
        <v>71</v>
      </c>
      <c r="M127" s="3">
        <v>5.3612500000000001</v>
      </c>
      <c r="N127" s="3">
        <v>90</v>
      </c>
      <c r="O127" s="3">
        <v>5.3612500330000001</v>
      </c>
      <c r="P127" s="2">
        <v>0</v>
      </c>
      <c r="Q127" s="2">
        <v>801506.88</v>
      </c>
      <c r="R127" s="9">
        <v>801506.88</v>
      </c>
    </row>
    <row r="128" spans="1:19">
      <c r="A128" t="s">
        <v>213</v>
      </c>
      <c r="B128">
        <v>4988</v>
      </c>
      <c r="C128" t="s">
        <v>29</v>
      </c>
      <c r="D128" t="s">
        <v>30</v>
      </c>
      <c r="E128" t="s">
        <v>212</v>
      </c>
      <c r="F128" s="1">
        <v>39924</v>
      </c>
      <c r="G128" s="1">
        <v>39948</v>
      </c>
      <c r="H128" s="1">
        <v>43600</v>
      </c>
      <c r="I128" t="s">
        <v>51</v>
      </c>
      <c r="J128" s="1">
        <v>40678</v>
      </c>
      <c r="K128" s="4">
        <v>59800000</v>
      </c>
      <c r="L128" t="s">
        <v>71</v>
      </c>
      <c r="M128" s="3">
        <v>5.1312499999999996</v>
      </c>
      <c r="N128" s="3">
        <v>90</v>
      </c>
      <c r="O128" s="3">
        <v>5.1312500329999997</v>
      </c>
      <c r="P128" s="2">
        <v>0</v>
      </c>
      <c r="Q128" s="2">
        <v>-767121.88</v>
      </c>
      <c r="R128" s="9">
        <v>-767121.88</v>
      </c>
    </row>
    <row r="129" spans="1:18">
      <c r="A129" t="s">
        <v>214</v>
      </c>
      <c r="B129">
        <v>4807</v>
      </c>
      <c r="C129" t="s">
        <v>86</v>
      </c>
      <c r="D129" t="s">
        <v>96</v>
      </c>
      <c r="F129" s="1">
        <v>39967</v>
      </c>
      <c r="G129" s="1">
        <v>39948</v>
      </c>
      <c r="H129" s="1">
        <v>43600</v>
      </c>
      <c r="I129" t="s">
        <v>32</v>
      </c>
      <c r="J129" s="1">
        <v>40678</v>
      </c>
      <c r="K129" s="4">
        <v>575353</v>
      </c>
      <c r="L129" t="s">
        <v>71</v>
      </c>
      <c r="M129" s="3">
        <v>5.0999999999999996</v>
      </c>
      <c r="N129" s="3">
        <v>90</v>
      </c>
      <c r="O129" s="3">
        <v>5.0999994790000001</v>
      </c>
      <c r="P129" s="2">
        <v>0</v>
      </c>
      <c r="Q129" s="2">
        <v>7335.75</v>
      </c>
      <c r="R129" s="9">
        <v>7335.75</v>
      </c>
    </row>
    <row r="130" spans="1:18">
      <c r="A130" t="s">
        <v>217</v>
      </c>
      <c r="B130">
        <v>1406</v>
      </c>
      <c r="C130" t="s">
        <v>218</v>
      </c>
      <c r="D130" t="s">
        <v>219</v>
      </c>
      <c r="F130" s="1">
        <v>38293</v>
      </c>
      <c r="G130" s="1">
        <v>38306</v>
      </c>
      <c r="H130" s="1">
        <v>42689</v>
      </c>
      <c r="I130" t="s">
        <v>32</v>
      </c>
      <c r="J130" s="1">
        <v>40679</v>
      </c>
      <c r="K130" s="4">
        <v>10000000</v>
      </c>
      <c r="L130" t="s">
        <v>76</v>
      </c>
      <c r="M130" s="3">
        <v>0.7</v>
      </c>
      <c r="N130" s="3">
        <v>92</v>
      </c>
      <c r="O130" s="3">
        <v>1.7499999129999999</v>
      </c>
      <c r="P130" s="2">
        <v>0</v>
      </c>
      <c r="Q130" s="2">
        <v>44722.22</v>
      </c>
      <c r="R130" s="9">
        <v>44722.22</v>
      </c>
    </row>
    <row r="131" spans="1:18">
      <c r="A131" t="s">
        <v>220</v>
      </c>
      <c r="B131">
        <v>5999</v>
      </c>
      <c r="C131" t="s">
        <v>86</v>
      </c>
      <c r="D131" t="s">
        <v>96</v>
      </c>
      <c r="F131" s="1">
        <v>40345</v>
      </c>
      <c r="G131" s="1">
        <v>40350</v>
      </c>
      <c r="H131" s="1">
        <v>43600</v>
      </c>
      <c r="I131" t="s">
        <v>32</v>
      </c>
      <c r="J131" s="1">
        <v>40678</v>
      </c>
      <c r="K131" s="4">
        <v>270000</v>
      </c>
      <c r="L131" t="s">
        <v>71</v>
      </c>
      <c r="M131" s="3">
        <v>5.0999999999999996</v>
      </c>
      <c r="N131" s="3">
        <v>90</v>
      </c>
      <c r="O131" s="3">
        <v>5.0999999999999996</v>
      </c>
      <c r="P131" s="2">
        <v>0</v>
      </c>
      <c r="Q131" s="2">
        <v>3442.5</v>
      </c>
      <c r="R131" s="9">
        <v>3442.5</v>
      </c>
    </row>
    <row r="132" spans="1:18">
      <c r="A132" t="s">
        <v>221</v>
      </c>
      <c r="B132">
        <v>6071</v>
      </c>
      <c r="C132" t="s">
        <v>86</v>
      </c>
      <c r="D132" t="s">
        <v>96</v>
      </c>
      <c r="F132" s="1">
        <v>40361</v>
      </c>
      <c r="G132" s="1">
        <v>40366</v>
      </c>
      <c r="H132" s="1">
        <v>43600</v>
      </c>
      <c r="I132" t="s">
        <v>32</v>
      </c>
      <c r="J132" s="1">
        <v>40678</v>
      </c>
      <c r="K132" s="4">
        <v>872000</v>
      </c>
      <c r="L132" t="s">
        <v>71</v>
      </c>
      <c r="M132" s="3">
        <v>5.0999999999999996</v>
      </c>
      <c r="N132" s="3">
        <v>90</v>
      </c>
      <c r="O132" s="3">
        <v>5.0999999999999996</v>
      </c>
      <c r="P132" s="2">
        <v>0</v>
      </c>
      <c r="Q132" s="2">
        <v>11118</v>
      </c>
      <c r="R132" s="9">
        <v>11118</v>
      </c>
    </row>
    <row r="133" spans="1:18">
      <c r="A133" t="s">
        <v>222</v>
      </c>
      <c r="B133">
        <v>6507</v>
      </c>
      <c r="C133" t="s">
        <v>86</v>
      </c>
      <c r="D133" t="s">
        <v>96</v>
      </c>
      <c r="F133" s="1">
        <v>40513</v>
      </c>
      <c r="G133" s="1">
        <v>40518</v>
      </c>
      <c r="H133" s="1">
        <v>43600</v>
      </c>
      <c r="I133" t="s">
        <v>32</v>
      </c>
      <c r="J133" s="1">
        <v>40678</v>
      </c>
      <c r="K133" s="4">
        <v>435000</v>
      </c>
      <c r="L133" t="s">
        <v>71</v>
      </c>
      <c r="M133" s="3">
        <v>5.0999999999999996</v>
      </c>
      <c r="N133" s="3">
        <v>90</v>
      </c>
      <c r="O133" s="3">
        <v>5.0999999999999996</v>
      </c>
      <c r="P133" s="2">
        <v>0</v>
      </c>
      <c r="Q133" s="2">
        <v>5546.25</v>
      </c>
      <c r="R133" s="9">
        <v>5546.25</v>
      </c>
    </row>
    <row r="134" spans="1:18">
      <c r="A134" t="s">
        <v>223</v>
      </c>
      <c r="B134">
        <v>6617</v>
      </c>
      <c r="C134" t="s">
        <v>86</v>
      </c>
      <c r="D134" t="s">
        <v>96</v>
      </c>
      <c r="F134" s="1">
        <v>40548</v>
      </c>
      <c r="G134" s="1">
        <v>40553</v>
      </c>
      <c r="H134" s="1">
        <v>43600</v>
      </c>
      <c r="I134" t="s">
        <v>32</v>
      </c>
      <c r="J134" s="1">
        <v>40678</v>
      </c>
      <c r="K134" s="4">
        <v>712000</v>
      </c>
      <c r="L134" t="s">
        <v>71</v>
      </c>
      <c r="M134" s="3">
        <v>5.0999999999999996</v>
      </c>
      <c r="N134" s="3">
        <v>90</v>
      </c>
      <c r="O134" s="3">
        <v>5.0999999999999996</v>
      </c>
      <c r="P134" s="2">
        <v>0</v>
      </c>
      <c r="Q134" s="2">
        <v>9078</v>
      </c>
      <c r="R134" s="9">
        <v>9078</v>
      </c>
    </row>
    <row r="135" spans="1:18">
      <c r="A135" t="s">
        <v>224</v>
      </c>
      <c r="B135" t="s">
        <v>225</v>
      </c>
      <c r="C135" t="s">
        <v>29</v>
      </c>
      <c r="D135" t="s">
        <v>42</v>
      </c>
      <c r="F135" s="1">
        <v>36845</v>
      </c>
      <c r="G135" s="1">
        <v>36846</v>
      </c>
      <c r="H135" s="1">
        <v>42324</v>
      </c>
      <c r="I135" t="s">
        <v>32</v>
      </c>
      <c r="J135" s="1">
        <v>40679</v>
      </c>
      <c r="K135" s="4">
        <v>8398356.5199999996</v>
      </c>
      <c r="L135" t="s">
        <v>76</v>
      </c>
      <c r="M135" s="3">
        <v>0</v>
      </c>
      <c r="N135" s="3">
        <v>92</v>
      </c>
      <c r="O135" s="3">
        <v>1.0490001149999999</v>
      </c>
      <c r="P135" s="2">
        <v>370768.74</v>
      </c>
      <c r="Q135" s="2">
        <v>22514.13</v>
      </c>
      <c r="R135" s="9">
        <v>393282.87</v>
      </c>
    </row>
    <row r="136" spans="1:18">
      <c r="A136" t="s">
        <v>226</v>
      </c>
      <c r="B136">
        <v>5552</v>
      </c>
      <c r="C136" t="s">
        <v>29</v>
      </c>
      <c r="D136" t="s">
        <v>42</v>
      </c>
      <c r="F136" s="1">
        <v>40221</v>
      </c>
      <c r="G136" s="1">
        <v>40225</v>
      </c>
      <c r="H136" s="1">
        <v>42051</v>
      </c>
      <c r="I136" t="s">
        <v>32</v>
      </c>
      <c r="J136" s="1">
        <v>40955</v>
      </c>
      <c r="K136" s="4">
        <v>50000000</v>
      </c>
      <c r="L136" t="s">
        <v>71</v>
      </c>
      <c r="M136" s="3">
        <v>3.161</v>
      </c>
      <c r="N136" s="3">
        <v>360</v>
      </c>
      <c r="O136" s="3">
        <v>3.161</v>
      </c>
      <c r="P136" s="2">
        <v>0</v>
      </c>
      <c r="Q136" s="2">
        <v>1580500</v>
      </c>
      <c r="R136" s="9">
        <v>1580500</v>
      </c>
    </row>
    <row r="137" spans="1:18">
      <c r="A137" t="s">
        <v>227</v>
      </c>
      <c r="B137">
        <v>2779</v>
      </c>
      <c r="C137" t="s">
        <v>29</v>
      </c>
      <c r="D137" t="s">
        <v>42</v>
      </c>
      <c r="F137" s="1">
        <v>39174</v>
      </c>
      <c r="G137" s="1">
        <v>39176</v>
      </c>
      <c r="H137" s="1">
        <v>42051</v>
      </c>
      <c r="I137" t="s">
        <v>51</v>
      </c>
      <c r="J137" s="1">
        <v>40679</v>
      </c>
      <c r="K137" s="4">
        <v>25000000</v>
      </c>
      <c r="L137" t="s">
        <v>76</v>
      </c>
      <c r="M137" s="3">
        <v>7.3999999999999996E-2</v>
      </c>
      <c r="N137" s="3">
        <v>92</v>
      </c>
      <c r="O137" s="3">
        <v>1.122999965</v>
      </c>
      <c r="P137" s="2">
        <v>0</v>
      </c>
      <c r="Q137" s="2">
        <v>-71747.22</v>
      </c>
      <c r="R137" s="9">
        <v>-71747.22</v>
      </c>
    </row>
    <row r="138" spans="1:18">
      <c r="A138" t="s">
        <v>229</v>
      </c>
      <c r="B138" t="s">
        <v>230</v>
      </c>
      <c r="C138" t="s">
        <v>29</v>
      </c>
      <c r="D138" t="s">
        <v>42</v>
      </c>
      <c r="F138" s="1">
        <v>36844</v>
      </c>
      <c r="G138" s="1">
        <v>36846</v>
      </c>
      <c r="H138" s="1">
        <v>42324</v>
      </c>
      <c r="I138" t="s">
        <v>51</v>
      </c>
      <c r="J138" s="1">
        <v>40679</v>
      </c>
      <c r="K138" s="4">
        <v>8398356.5199999996</v>
      </c>
      <c r="L138" t="s">
        <v>71</v>
      </c>
      <c r="M138" s="3">
        <v>4.9400000000000004</v>
      </c>
      <c r="N138" s="3">
        <v>92</v>
      </c>
      <c r="O138" s="3">
        <v>4.9400002179999998</v>
      </c>
      <c r="P138" s="2">
        <v>-370768.74</v>
      </c>
      <c r="Q138" s="2">
        <v>-106024.59</v>
      </c>
      <c r="R138" s="9">
        <v>-476793.32999999996</v>
      </c>
    </row>
    <row r="139" spans="1:18">
      <c r="A139" t="s">
        <v>231</v>
      </c>
      <c r="B139">
        <v>2637</v>
      </c>
      <c r="C139" t="s">
        <v>29</v>
      </c>
      <c r="D139" t="s">
        <v>30</v>
      </c>
      <c r="F139" s="1">
        <v>39108</v>
      </c>
      <c r="G139" s="1">
        <v>39129</v>
      </c>
      <c r="H139" s="1">
        <v>43514</v>
      </c>
      <c r="I139" t="s">
        <v>51</v>
      </c>
      <c r="J139" s="1">
        <v>40679</v>
      </c>
      <c r="K139" s="4">
        <v>14380000</v>
      </c>
      <c r="L139" t="s">
        <v>76</v>
      </c>
      <c r="M139" s="3">
        <v>-1.4999999999999999E-2</v>
      </c>
      <c r="N139" s="3">
        <v>92</v>
      </c>
      <c r="O139" s="3">
        <v>1.03399997</v>
      </c>
      <c r="P139" s="2">
        <v>0</v>
      </c>
      <c r="Q139" s="2">
        <v>-37998.35</v>
      </c>
      <c r="R139" s="9">
        <v>-37998.35</v>
      </c>
    </row>
    <row r="140" spans="1:18">
      <c r="A140" t="s">
        <v>232</v>
      </c>
      <c r="B140">
        <v>2699</v>
      </c>
      <c r="C140" t="s">
        <v>86</v>
      </c>
      <c r="D140" t="s">
        <v>96</v>
      </c>
      <c r="F140" s="1">
        <v>39129</v>
      </c>
      <c r="G140" s="1">
        <v>39129</v>
      </c>
      <c r="H140" s="1">
        <v>43512</v>
      </c>
      <c r="I140" t="s">
        <v>32</v>
      </c>
      <c r="J140" s="1">
        <v>40955</v>
      </c>
      <c r="K140" s="4">
        <v>19985</v>
      </c>
      <c r="L140" t="s">
        <v>71</v>
      </c>
      <c r="M140" s="3">
        <v>4.2300000000000004</v>
      </c>
      <c r="N140" s="3">
        <v>365</v>
      </c>
      <c r="O140" s="3">
        <v>4.2300225170000001</v>
      </c>
      <c r="P140" s="2">
        <v>0</v>
      </c>
      <c r="Q140" s="2">
        <v>845.37</v>
      </c>
      <c r="R140" s="9">
        <v>845.37</v>
      </c>
    </row>
    <row r="141" spans="1:18">
      <c r="A141" t="s">
        <v>234</v>
      </c>
      <c r="B141" t="s">
        <v>235</v>
      </c>
      <c r="C141" t="s">
        <v>29</v>
      </c>
      <c r="D141" t="s">
        <v>42</v>
      </c>
      <c r="F141" s="1">
        <v>36936</v>
      </c>
      <c r="G141" s="1">
        <v>40590</v>
      </c>
      <c r="H141" s="1">
        <v>44243</v>
      </c>
      <c r="I141" t="s">
        <v>32</v>
      </c>
      <c r="J141" s="1">
        <v>40955</v>
      </c>
      <c r="K141" s="4">
        <v>25000000</v>
      </c>
      <c r="L141" t="s">
        <v>236</v>
      </c>
      <c r="M141" s="3">
        <v>0.09</v>
      </c>
      <c r="N141" s="3">
        <v>12</v>
      </c>
      <c r="O141" s="3">
        <v>4.992</v>
      </c>
      <c r="P141" s="2">
        <v>-25000000</v>
      </c>
      <c r="Q141" s="2">
        <v>0</v>
      </c>
      <c r="R141" s="9">
        <v>-25000000</v>
      </c>
    </row>
    <row r="142" spans="1:18">
      <c r="A142" t="s">
        <v>237</v>
      </c>
      <c r="B142" t="s">
        <v>238</v>
      </c>
      <c r="C142" t="s">
        <v>29</v>
      </c>
      <c r="D142" t="s">
        <v>42</v>
      </c>
      <c r="F142" s="1">
        <v>36936</v>
      </c>
      <c r="G142" s="1">
        <v>40590</v>
      </c>
      <c r="H142" s="1">
        <v>44243</v>
      </c>
      <c r="I142" t="s">
        <v>51</v>
      </c>
      <c r="J142" s="1">
        <v>40955</v>
      </c>
      <c r="K142" s="4">
        <v>25000000</v>
      </c>
      <c r="L142" t="s">
        <v>239</v>
      </c>
      <c r="M142" s="3">
        <v>0</v>
      </c>
      <c r="N142" s="3">
        <v>12</v>
      </c>
      <c r="O142" s="3">
        <v>4.3280000000000003</v>
      </c>
      <c r="P142" s="2">
        <v>25000000</v>
      </c>
      <c r="Q142" s="2">
        <v>0</v>
      </c>
      <c r="R142" s="9">
        <v>25000000</v>
      </c>
    </row>
    <row r="143" spans="1:18">
      <c r="A143" t="s">
        <v>240</v>
      </c>
      <c r="B143">
        <v>4876</v>
      </c>
      <c r="C143" t="s">
        <v>86</v>
      </c>
      <c r="D143" t="s">
        <v>96</v>
      </c>
      <c r="F143" s="1">
        <v>39988</v>
      </c>
      <c r="G143" s="1">
        <v>39993</v>
      </c>
      <c r="H143" s="1">
        <v>43512</v>
      </c>
      <c r="I143" t="s">
        <v>32</v>
      </c>
      <c r="J143" s="1">
        <v>40955</v>
      </c>
      <c r="K143" s="4">
        <v>760000</v>
      </c>
      <c r="L143" t="s">
        <v>71</v>
      </c>
      <c r="M143" s="3">
        <v>4.2300000000000004</v>
      </c>
      <c r="N143" s="3">
        <v>365</v>
      </c>
      <c r="O143" s="3">
        <v>4.2300000000000004</v>
      </c>
      <c r="P143" s="2">
        <v>0</v>
      </c>
      <c r="Q143" s="2">
        <v>32148</v>
      </c>
      <c r="R143" s="9">
        <v>32148</v>
      </c>
    </row>
    <row r="144" spans="1:18">
      <c r="A144" t="s">
        <v>241</v>
      </c>
      <c r="B144">
        <v>5998</v>
      </c>
      <c r="C144" t="s">
        <v>86</v>
      </c>
      <c r="D144" t="s">
        <v>96</v>
      </c>
      <c r="F144" s="1">
        <v>40345</v>
      </c>
      <c r="G144" s="1">
        <v>40350</v>
      </c>
      <c r="H144" s="1">
        <v>43512</v>
      </c>
      <c r="I144" t="s">
        <v>32</v>
      </c>
      <c r="J144" s="1">
        <v>40955</v>
      </c>
      <c r="K144" s="4">
        <v>375000</v>
      </c>
      <c r="L144" t="s">
        <v>71</v>
      </c>
      <c r="M144" s="3">
        <v>4.2300000000000004</v>
      </c>
      <c r="N144" s="3">
        <v>365</v>
      </c>
      <c r="O144" s="3">
        <v>4.2300000000000004</v>
      </c>
      <c r="P144" s="2">
        <v>0</v>
      </c>
      <c r="Q144" s="2">
        <v>15862.5</v>
      </c>
      <c r="R144" s="9">
        <v>15862.5</v>
      </c>
    </row>
    <row r="145" spans="1:19">
      <c r="A145" t="s">
        <v>242</v>
      </c>
      <c r="B145">
        <v>6145</v>
      </c>
      <c r="C145" t="s">
        <v>86</v>
      </c>
      <c r="D145" t="s">
        <v>96</v>
      </c>
      <c r="F145" s="1">
        <v>40381</v>
      </c>
      <c r="G145" s="1">
        <v>40386</v>
      </c>
      <c r="H145" s="1">
        <v>43512</v>
      </c>
      <c r="I145" t="s">
        <v>32</v>
      </c>
      <c r="J145" s="1">
        <v>40955</v>
      </c>
      <c r="K145" s="4">
        <v>675000</v>
      </c>
      <c r="L145" t="s">
        <v>71</v>
      </c>
      <c r="M145" s="3">
        <v>4.2300000000000004</v>
      </c>
      <c r="N145" s="3">
        <v>365</v>
      </c>
      <c r="O145" s="3">
        <v>4.2300000000000004</v>
      </c>
      <c r="P145" s="2">
        <v>0</v>
      </c>
      <c r="Q145" s="2">
        <v>28552.5</v>
      </c>
      <c r="R145" s="9">
        <v>28552.5</v>
      </c>
    </row>
    <row r="146" spans="1:19">
      <c r="A146" t="s">
        <v>243</v>
      </c>
      <c r="B146">
        <v>6562</v>
      </c>
      <c r="C146" t="s">
        <v>86</v>
      </c>
      <c r="D146" t="s">
        <v>96</v>
      </c>
      <c r="F146" s="1">
        <v>40528</v>
      </c>
      <c r="G146" s="1">
        <v>40533</v>
      </c>
      <c r="H146" s="1">
        <v>43512</v>
      </c>
      <c r="I146" t="s">
        <v>32</v>
      </c>
      <c r="J146" s="1">
        <v>40955</v>
      </c>
      <c r="K146" s="4">
        <v>300000</v>
      </c>
      <c r="L146" t="s">
        <v>71</v>
      </c>
      <c r="M146" s="3">
        <v>4.2300000000000004</v>
      </c>
      <c r="N146" s="3">
        <v>365</v>
      </c>
      <c r="O146" s="3">
        <v>4.2300000000000004</v>
      </c>
      <c r="P146" s="2">
        <v>0</v>
      </c>
      <c r="Q146" s="2">
        <v>12690</v>
      </c>
      <c r="R146" s="9">
        <v>12690</v>
      </c>
    </row>
    <row r="147" spans="1:19">
      <c r="A147" t="s">
        <v>244</v>
      </c>
      <c r="B147">
        <v>6616</v>
      </c>
      <c r="C147" t="s">
        <v>86</v>
      </c>
      <c r="D147" t="s">
        <v>96</v>
      </c>
      <c r="F147" s="1">
        <v>40548</v>
      </c>
      <c r="G147" s="1">
        <v>40553</v>
      </c>
      <c r="H147" s="1">
        <v>43512</v>
      </c>
      <c r="I147" t="s">
        <v>32</v>
      </c>
      <c r="J147" s="1">
        <v>40955</v>
      </c>
      <c r="K147" s="4">
        <v>1314000</v>
      </c>
      <c r="L147" t="s">
        <v>71</v>
      </c>
      <c r="M147" s="3">
        <v>4.2300000000000004</v>
      </c>
      <c r="N147" s="3">
        <v>365</v>
      </c>
      <c r="O147" s="3">
        <v>4.2300000000000004</v>
      </c>
      <c r="P147" s="2">
        <v>0</v>
      </c>
      <c r="Q147" s="2">
        <v>55582.2</v>
      </c>
      <c r="R147" s="9">
        <v>55582.2</v>
      </c>
    </row>
    <row r="148" spans="1:19">
      <c r="A148" t="s">
        <v>245</v>
      </c>
      <c r="B148" t="s">
        <v>246</v>
      </c>
      <c r="C148" t="s">
        <v>29</v>
      </c>
      <c r="D148" t="s">
        <v>42</v>
      </c>
      <c r="F148" s="1">
        <v>36352</v>
      </c>
      <c r="G148" s="1">
        <v>37577</v>
      </c>
      <c r="H148" s="1">
        <v>40864</v>
      </c>
      <c r="I148" t="s">
        <v>51</v>
      </c>
      <c r="J148" s="1">
        <v>40680</v>
      </c>
      <c r="K148" s="4">
        <v>30489803.449999999</v>
      </c>
      <c r="L148" t="s">
        <v>76</v>
      </c>
      <c r="M148" s="3">
        <v>0</v>
      </c>
      <c r="N148" s="3">
        <v>92</v>
      </c>
      <c r="O148" s="3">
        <v>1.0480000110000001</v>
      </c>
      <c r="P148" s="2">
        <v>0</v>
      </c>
      <c r="Q148" s="2">
        <v>-81658.47</v>
      </c>
      <c r="R148" s="9">
        <v>-81658.47</v>
      </c>
    </row>
    <row r="149" spans="1:19">
      <c r="A149" t="s">
        <v>247</v>
      </c>
      <c r="B149">
        <v>4300</v>
      </c>
      <c r="C149" t="s">
        <v>69</v>
      </c>
      <c r="D149" t="s">
        <v>42</v>
      </c>
      <c r="E149" t="s">
        <v>199</v>
      </c>
      <c r="F149" s="1">
        <v>39765</v>
      </c>
      <c r="G149" s="1">
        <v>39769</v>
      </c>
      <c r="H149" s="1">
        <v>40864</v>
      </c>
      <c r="I149" t="s">
        <v>32</v>
      </c>
      <c r="J149" s="1">
        <v>40680</v>
      </c>
      <c r="K149" s="4">
        <v>1000000</v>
      </c>
      <c r="L149" t="s">
        <v>76</v>
      </c>
      <c r="M149" s="3">
        <v>0</v>
      </c>
      <c r="N149" s="3">
        <v>92</v>
      </c>
      <c r="O149" s="3">
        <v>1.04799913</v>
      </c>
      <c r="P149" s="2">
        <v>0</v>
      </c>
      <c r="Q149" s="2">
        <v>2678.22</v>
      </c>
      <c r="R149" s="9">
        <v>2678.22</v>
      </c>
    </row>
    <row r="150" spans="1:19">
      <c r="A150" t="s">
        <v>248</v>
      </c>
      <c r="B150">
        <v>4301</v>
      </c>
      <c r="C150" t="s">
        <v>69</v>
      </c>
      <c r="D150" t="s">
        <v>42</v>
      </c>
      <c r="E150" t="s">
        <v>199</v>
      </c>
      <c r="F150" s="1">
        <v>39765</v>
      </c>
      <c r="G150" s="1">
        <v>39769</v>
      </c>
      <c r="H150" s="1">
        <v>42325</v>
      </c>
      <c r="I150" t="s">
        <v>32</v>
      </c>
      <c r="J150" s="1">
        <v>40680</v>
      </c>
      <c r="K150" s="4">
        <v>11000000</v>
      </c>
      <c r="L150" t="s">
        <v>76</v>
      </c>
      <c r="M150" s="3">
        <v>0</v>
      </c>
      <c r="N150" s="3">
        <v>92</v>
      </c>
      <c r="O150" s="3">
        <v>1.0479998420000001</v>
      </c>
      <c r="P150" s="2">
        <v>0</v>
      </c>
      <c r="Q150" s="2">
        <v>29460.44</v>
      </c>
      <c r="R150" s="9">
        <v>29460.44</v>
      </c>
    </row>
    <row r="151" spans="1:19">
      <c r="A151" t="s">
        <v>249</v>
      </c>
      <c r="B151">
        <v>4416</v>
      </c>
      <c r="C151" t="s">
        <v>250</v>
      </c>
      <c r="D151" t="s">
        <v>42</v>
      </c>
      <c r="E151" t="s">
        <v>251</v>
      </c>
      <c r="F151" s="1">
        <v>39792</v>
      </c>
      <c r="G151" s="1">
        <v>40498</v>
      </c>
      <c r="H151" s="1">
        <v>40590</v>
      </c>
      <c r="I151" t="s">
        <v>51</v>
      </c>
      <c r="K151" s="4">
        <v>25000000</v>
      </c>
      <c r="L151" t="s">
        <v>91</v>
      </c>
      <c r="M151" s="3">
        <v>0.51</v>
      </c>
      <c r="N151" s="3">
        <v>92</v>
      </c>
      <c r="O151" s="3">
        <v>1.1514000520000001</v>
      </c>
      <c r="P151" s="2">
        <v>0</v>
      </c>
      <c r="Q151" s="2">
        <v>-73561.67</v>
      </c>
      <c r="R151" s="9">
        <v>-73561.67</v>
      </c>
      <c r="S151" s="10">
        <f>+R151+R152</f>
        <v>144938.33000000002</v>
      </c>
    </row>
    <row r="152" spans="1:19">
      <c r="A152" t="s">
        <v>252</v>
      </c>
      <c r="B152">
        <v>4416</v>
      </c>
      <c r="C152" t="s">
        <v>250</v>
      </c>
      <c r="D152" t="s">
        <v>42</v>
      </c>
      <c r="E152" t="s">
        <v>251</v>
      </c>
      <c r="F152" s="1">
        <v>39792</v>
      </c>
      <c r="G152" s="1">
        <v>40498</v>
      </c>
      <c r="H152" s="1">
        <v>40590</v>
      </c>
      <c r="I152" t="s">
        <v>32</v>
      </c>
      <c r="K152" s="4">
        <v>25000000</v>
      </c>
      <c r="L152" t="s">
        <v>71</v>
      </c>
      <c r="M152" s="3">
        <v>3.42</v>
      </c>
      <c r="N152" s="3">
        <v>92</v>
      </c>
      <c r="O152" s="3">
        <v>3.42</v>
      </c>
      <c r="P152" s="2">
        <v>0</v>
      </c>
      <c r="Q152" s="2">
        <v>218500</v>
      </c>
      <c r="R152" s="9">
        <v>218500</v>
      </c>
      <c r="S152" s="11"/>
    </row>
    <row r="153" spans="1:19">
      <c r="A153" t="s">
        <v>253</v>
      </c>
      <c r="B153">
        <v>5178</v>
      </c>
      <c r="C153" t="s">
        <v>69</v>
      </c>
      <c r="D153" t="s">
        <v>96</v>
      </c>
      <c r="E153" t="s">
        <v>80</v>
      </c>
      <c r="F153" s="1">
        <v>40094</v>
      </c>
      <c r="G153" s="1">
        <v>40099</v>
      </c>
      <c r="H153" s="1">
        <v>41411</v>
      </c>
      <c r="I153" t="s">
        <v>32</v>
      </c>
      <c r="J153" s="1">
        <v>40680</v>
      </c>
      <c r="K153" s="4">
        <v>5000000</v>
      </c>
      <c r="L153" t="s">
        <v>76</v>
      </c>
      <c r="M153" s="3">
        <v>0.5</v>
      </c>
      <c r="N153" s="3">
        <v>92</v>
      </c>
      <c r="O153" s="3">
        <v>1.548</v>
      </c>
      <c r="P153" s="2">
        <v>0</v>
      </c>
      <c r="Q153" s="2">
        <v>19780</v>
      </c>
      <c r="R153" s="9">
        <v>19780</v>
      </c>
    </row>
    <row r="154" spans="1:19">
      <c r="A154" t="s">
        <v>254</v>
      </c>
      <c r="B154">
        <v>4496</v>
      </c>
      <c r="C154" t="s">
        <v>29</v>
      </c>
      <c r="D154" t="s">
        <v>42</v>
      </c>
      <c r="F154" s="1">
        <v>39819</v>
      </c>
      <c r="G154" s="1">
        <v>39862</v>
      </c>
      <c r="H154" s="1">
        <v>42600</v>
      </c>
      <c r="I154" t="s">
        <v>32</v>
      </c>
      <c r="J154" s="1">
        <v>40681</v>
      </c>
      <c r="K154" s="4">
        <v>25000000</v>
      </c>
      <c r="L154" t="s">
        <v>76</v>
      </c>
      <c r="M154" s="3">
        <v>0.41</v>
      </c>
      <c r="N154" s="3">
        <v>92</v>
      </c>
      <c r="O154" s="3">
        <v>1.455999965</v>
      </c>
      <c r="P154" s="2">
        <v>0</v>
      </c>
      <c r="Q154" s="2">
        <v>93022.22</v>
      </c>
      <c r="R154" s="9">
        <v>93022.22</v>
      </c>
    </row>
    <row r="155" spans="1:19">
      <c r="A155" t="s">
        <v>255</v>
      </c>
      <c r="B155">
        <v>1545</v>
      </c>
      <c r="C155" t="s">
        <v>29</v>
      </c>
      <c r="D155" t="s">
        <v>30</v>
      </c>
      <c r="F155" s="1">
        <v>38378</v>
      </c>
      <c r="G155" s="1">
        <v>38401</v>
      </c>
      <c r="H155" s="1">
        <v>42786</v>
      </c>
      <c r="I155" t="s">
        <v>51</v>
      </c>
      <c r="J155" s="1">
        <v>40681</v>
      </c>
      <c r="K155" s="4">
        <v>25863000</v>
      </c>
      <c r="L155" t="s">
        <v>76</v>
      </c>
      <c r="M155" s="3">
        <v>-0.08</v>
      </c>
      <c r="N155" s="3">
        <v>92</v>
      </c>
      <c r="O155" s="3">
        <v>0.96600006049999998</v>
      </c>
      <c r="P155" s="2">
        <v>0</v>
      </c>
      <c r="Q155" s="2">
        <v>-63847.13</v>
      </c>
      <c r="R155" s="9">
        <v>-63847.13</v>
      </c>
    </row>
    <row r="156" spans="1:19">
      <c r="A156" t="s">
        <v>256</v>
      </c>
      <c r="B156" t="s">
        <v>257</v>
      </c>
      <c r="C156" t="s">
        <v>29</v>
      </c>
      <c r="D156" t="s">
        <v>30</v>
      </c>
      <c r="E156" t="s">
        <v>184</v>
      </c>
      <c r="F156" s="1">
        <v>38385</v>
      </c>
      <c r="G156" s="1">
        <v>38401</v>
      </c>
      <c r="H156" s="1">
        <v>42784</v>
      </c>
      <c r="I156" t="s">
        <v>51</v>
      </c>
      <c r="J156" s="1">
        <v>40957</v>
      </c>
      <c r="K156" s="4">
        <v>300000</v>
      </c>
      <c r="L156" t="s">
        <v>71</v>
      </c>
      <c r="M156" s="3">
        <v>3.9312499999999999</v>
      </c>
      <c r="N156" s="3">
        <v>365</v>
      </c>
      <c r="O156" s="3">
        <v>3.9312499999999999</v>
      </c>
      <c r="P156" s="2">
        <v>0</v>
      </c>
      <c r="Q156" s="2">
        <v>-11793.75</v>
      </c>
      <c r="R156" s="9">
        <v>-11793.75</v>
      </c>
    </row>
    <row r="157" spans="1:19">
      <c r="A157" t="s">
        <v>258</v>
      </c>
      <c r="B157">
        <v>1599</v>
      </c>
      <c r="C157" t="s">
        <v>86</v>
      </c>
      <c r="D157" t="s">
        <v>188</v>
      </c>
      <c r="F157" s="1">
        <v>38401</v>
      </c>
      <c r="G157" s="1">
        <v>38401</v>
      </c>
      <c r="H157" s="1">
        <v>42784</v>
      </c>
      <c r="I157" t="s">
        <v>32</v>
      </c>
      <c r="J157" s="1">
        <v>40957</v>
      </c>
      <c r="K157" s="4">
        <v>78855</v>
      </c>
      <c r="L157" t="s">
        <v>71</v>
      </c>
      <c r="M157" s="3">
        <v>4</v>
      </c>
      <c r="N157" s="3">
        <v>360</v>
      </c>
      <c r="O157" s="3">
        <v>4</v>
      </c>
      <c r="P157" s="2">
        <v>0</v>
      </c>
      <c r="Q157" s="2">
        <v>3154.2</v>
      </c>
      <c r="R157" s="9">
        <v>3154.2</v>
      </c>
    </row>
    <row r="158" spans="1:19">
      <c r="A158" t="s">
        <v>259</v>
      </c>
      <c r="B158">
        <v>2231</v>
      </c>
      <c r="C158" t="s">
        <v>69</v>
      </c>
      <c r="D158" t="s">
        <v>42</v>
      </c>
      <c r="E158" t="s">
        <v>193</v>
      </c>
      <c r="F158" s="1">
        <v>38839</v>
      </c>
      <c r="G158" s="1">
        <v>38855</v>
      </c>
      <c r="H158" s="1">
        <v>42786</v>
      </c>
      <c r="I158" t="s">
        <v>51</v>
      </c>
      <c r="J158" s="1">
        <v>40959</v>
      </c>
      <c r="K158" s="4">
        <v>25863000</v>
      </c>
      <c r="L158" t="s">
        <v>71</v>
      </c>
      <c r="M158" s="3">
        <v>4.25</v>
      </c>
      <c r="N158" s="3">
        <v>360</v>
      </c>
      <c r="O158" s="3">
        <v>4.25</v>
      </c>
      <c r="P158" s="2">
        <v>0</v>
      </c>
      <c r="Q158" s="2">
        <v>-1099177.5</v>
      </c>
      <c r="R158" s="9">
        <v>-1099177.5</v>
      </c>
      <c r="S158" s="10">
        <f>+R158+R159</f>
        <v>-1030042.83</v>
      </c>
    </row>
    <row r="159" spans="1:19">
      <c r="A159" t="s">
        <v>260</v>
      </c>
      <c r="B159">
        <v>2231</v>
      </c>
      <c r="C159" t="s">
        <v>69</v>
      </c>
      <c r="D159" t="s">
        <v>42</v>
      </c>
      <c r="E159" t="s">
        <v>193</v>
      </c>
      <c r="F159" s="1">
        <v>38839</v>
      </c>
      <c r="G159" s="1">
        <v>38855</v>
      </c>
      <c r="H159" s="1">
        <v>42786</v>
      </c>
      <c r="I159" t="s">
        <v>32</v>
      </c>
      <c r="J159" s="1">
        <v>40681</v>
      </c>
      <c r="K159" s="4">
        <v>25863000</v>
      </c>
      <c r="L159" t="s">
        <v>76</v>
      </c>
      <c r="M159" s="3">
        <v>0</v>
      </c>
      <c r="N159" s="3">
        <v>92</v>
      </c>
      <c r="O159" s="3">
        <v>1.0459999600000001</v>
      </c>
      <c r="P159" s="2">
        <v>0</v>
      </c>
      <c r="Q159" s="2">
        <v>69134.67</v>
      </c>
      <c r="R159" s="9">
        <v>69134.67</v>
      </c>
      <c r="S159" s="11"/>
    </row>
    <row r="160" spans="1:19">
      <c r="A160" t="s">
        <v>261</v>
      </c>
      <c r="B160">
        <v>6254</v>
      </c>
      <c r="C160" t="s">
        <v>69</v>
      </c>
      <c r="D160" t="s">
        <v>42</v>
      </c>
      <c r="F160" s="1">
        <v>40427</v>
      </c>
      <c r="G160" s="1">
        <v>40427</v>
      </c>
      <c r="H160" s="1">
        <v>44426</v>
      </c>
      <c r="I160" t="s">
        <v>32</v>
      </c>
      <c r="J160" s="1">
        <v>40681</v>
      </c>
      <c r="K160" s="4">
        <v>57307510.659999996</v>
      </c>
      <c r="L160" t="s">
        <v>76</v>
      </c>
      <c r="M160" s="3">
        <v>0.23599999999999999</v>
      </c>
      <c r="N160" s="3">
        <v>92</v>
      </c>
      <c r="O160" s="3">
        <v>1.2820000009999999</v>
      </c>
      <c r="P160" s="2">
        <v>0</v>
      </c>
      <c r="Q160" s="2">
        <v>187752.14</v>
      </c>
      <c r="R160" s="9">
        <v>187752.14</v>
      </c>
    </row>
    <row r="161" spans="1:19">
      <c r="A161" t="s">
        <v>262</v>
      </c>
      <c r="B161">
        <v>4541</v>
      </c>
      <c r="C161" t="s">
        <v>29</v>
      </c>
      <c r="D161" t="s">
        <v>42</v>
      </c>
      <c r="F161" s="1">
        <v>39819</v>
      </c>
      <c r="G161" s="1">
        <v>39865</v>
      </c>
      <c r="H161" s="1">
        <v>42604</v>
      </c>
      <c r="I161" t="s">
        <v>32</v>
      </c>
      <c r="J161" s="1">
        <v>40686</v>
      </c>
      <c r="K161" s="4">
        <v>25000000</v>
      </c>
      <c r="L161" t="s">
        <v>76</v>
      </c>
      <c r="M161" s="3">
        <v>0.43</v>
      </c>
      <c r="N161" s="3">
        <v>91</v>
      </c>
      <c r="O161" s="3">
        <v>1.4710000350000001</v>
      </c>
      <c r="P161" s="2">
        <v>0</v>
      </c>
      <c r="Q161" s="2">
        <v>92959.03</v>
      </c>
      <c r="R161" s="9">
        <v>92959.03</v>
      </c>
    </row>
    <row r="162" spans="1:19">
      <c r="A162" t="s">
        <v>263</v>
      </c>
      <c r="B162">
        <v>5569</v>
      </c>
      <c r="C162" t="s">
        <v>29</v>
      </c>
      <c r="D162" t="s">
        <v>42</v>
      </c>
      <c r="F162" s="1">
        <v>40226</v>
      </c>
      <c r="G162" s="1">
        <v>40228</v>
      </c>
      <c r="H162" s="1">
        <v>42054</v>
      </c>
      <c r="I162" t="s">
        <v>32</v>
      </c>
      <c r="J162" s="1">
        <v>40959</v>
      </c>
      <c r="K162" s="4">
        <v>50000000</v>
      </c>
      <c r="L162" t="s">
        <v>71</v>
      </c>
      <c r="M162" s="3">
        <v>3.1549999999999998</v>
      </c>
      <c r="N162" s="3">
        <v>362</v>
      </c>
      <c r="O162" s="3">
        <v>3.155000002</v>
      </c>
      <c r="P162" s="2">
        <v>0</v>
      </c>
      <c r="Q162" s="2">
        <v>1586263.89</v>
      </c>
      <c r="R162" s="9">
        <v>1586263.89</v>
      </c>
    </row>
    <row r="163" spans="1:19">
      <c r="A163" t="s">
        <v>264</v>
      </c>
      <c r="B163">
        <v>2405</v>
      </c>
      <c r="C163" t="s">
        <v>29</v>
      </c>
      <c r="D163" t="s">
        <v>42</v>
      </c>
      <c r="F163" s="1">
        <v>38946</v>
      </c>
      <c r="G163" s="1">
        <v>38950</v>
      </c>
      <c r="H163" s="1">
        <v>42604</v>
      </c>
      <c r="I163" t="s">
        <v>51</v>
      </c>
      <c r="J163" s="1">
        <v>40686</v>
      </c>
      <c r="K163" s="4">
        <v>100000000</v>
      </c>
      <c r="L163" t="s">
        <v>76</v>
      </c>
      <c r="M163" s="3">
        <v>0.11</v>
      </c>
      <c r="N163" s="3">
        <v>91</v>
      </c>
      <c r="O163" s="3">
        <v>1.1509999909999999</v>
      </c>
      <c r="P163" s="2">
        <v>0</v>
      </c>
      <c r="Q163" s="2">
        <v>-290947.21999999997</v>
      </c>
      <c r="R163" s="9">
        <v>-290947.21999999997</v>
      </c>
    </row>
    <row r="164" spans="1:19">
      <c r="A164" t="s">
        <v>265</v>
      </c>
      <c r="B164">
        <v>4593</v>
      </c>
      <c r="C164" t="s">
        <v>29</v>
      </c>
      <c r="D164" t="s">
        <v>42</v>
      </c>
      <c r="E164" t="s">
        <v>266</v>
      </c>
      <c r="F164" s="1">
        <v>39862</v>
      </c>
      <c r="G164" s="1">
        <v>39864</v>
      </c>
      <c r="H164" s="1">
        <v>45342</v>
      </c>
      <c r="I164" t="s">
        <v>51</v>
      </c>
      <c r="J164" s="1">
        <v>40683</v>
      </c>
      <c r="K164" s="4">
        <v>19433333.329999998</v>
      </c>
      <c r="L164" t="s">
        <v>76</v>
      </c>
      <c r="M164" s="3">
        <v>0.52</v>
      </c>
      <c r="N164" s="3">
        <v>91</v>
      </c>
      <c r="O164" s="3">
        <v>1.5609999139999999</v>
      </c>
      <c r="P164" s="2">
        <v>-366666.66</v>
      </c>
      <c r="Q164" s="2">
        <v>-76681.23</v>
      </c>
      <c r="R164" s="9">
        <v>-443347.88999999996</v>
      </c>
    </row>
    <row r="165" spans="1:19">
      <c r="A165" t="s">
        <v>267</v>
      </c>
      <c r="B165">
        <v>4592</v>
      </c>
      <c r="C165" t="s">
        <v>29</v>
      </c>
      <c r="D165" t="s">
        <v>42</v>
      </c>
      <c r="E165" t="s">
        <v>266</v>
      </c>
      <c r="F165" s="1">
        <v>39862</v>
      </c>
      <c r="G165" s="1">
        <v>39864</v>
      </c>
      <c r="H165" s="1">
        <v>47534</v>
      </c>
      <c r="I165" t="s">
        <v>51</v>
      </c>
      <c r="J165" s="1">
        <v>40683</v>
      </c>
      <c r="K165" s="4">
        <v>18333333.329999998</v>
      </c>
      <c r="L165" t="s">
        <v>76</v>
      </c>
      <c r="M165" s="3">
        <v>0.59499999999999997</v>
      </c>
      <c r="N165" s="3">
        <v>91</v>
      </c>
      <c r="O165" s="3">
        <v>1.6359999679999999</v>
      </c>
      <c r="P165" s="2">
        <v>-238095.23</v>
      </c>
      <c r="Q165" s="2">
        <v>-75816.479999999996</v>
      </c>
      <c r="R165" s="9">
        <v>-313911.71000000002</v>
      </c>
    </row>
    <row r="166" spans="1:19">
      <c r="A166" t="s">
        <v>268</v>
      </c>
      <c r="B166" t="s">
        <v>269</v>
      </c>
      <c r="C166" t="s">
        <v>29</v>
      </c>
      <c r="D166" t="s">
        <v>30</v>
      </c>
      <c r="F166" s="1">
        <v>38015</v>
      </c>
      <c r="G166" s="1">
        <v>38037</v>
      </c>
      <c r="H166" s="1">
        <v>42422</v>
      </c>
      <c r="I166" t="s">
        <v>51</v>
      </c>
      <c r="J166" s="1">
        <v>40683</v>
      </c>
      <c r="K166" s="4">
        <v>20743000</v>
      </c>
      <c r="L166" t="s">
        <v>76</v>
      </c>
      <c r="M166" s="3">
        <v>-9.5000000000000001E-2</v>
      </c>
      <c r="N166" s="3">
        <v>91</v>
      </c>
      <c r="O166" s="3">
        <v>0.94599990570000003</v>
      </c>
      <c r="P166" s="2">
        <v>0</v>
      </c>
      <c r="Q166" s="2">
        <v>-49602.27</v>
      </c>
      <c r="R166" s="9">
        <v>-49602.27</v>
      </c>
    </row>
    <row r="167" spans="1:19">
      <c r="A167" t="s">
        <v>270</v>
      </c>
      <c r="B167" t="s">
        <v>271</v>
      </c>
      <c r="C167" t="s">
        <v>29</v>
      </c>
      <c r="D167" t="s">
        <v>30</v>
      </c>
      <c r="E167" t="s">
        <v>184</v>
      </c>
      <c r="F167" s="1">
        <v>38030</v>
      </c>
      <c r="G167" s="1">
        <v>38037</v>
      </c>
      <c r="H167" s="1">
        <v>42420</v>
      </c>
      <c r="I167" t="s">
        <v>51</v>
      </c>
      <c r="J167" s="1">
        <v>40959</v>
      </c>
      <c r="K167" s="4">
        <v>670000</v>
      </c>
      <c r="L167" t="s">
        <v>71</v>
      </c>
      <c r="M167" s="3">
        <v>4.4712500000000004</v>
      </c>
      <c r="N167" s="3">
        <v>365</v>
      </c>
      <c r="O167" s="3">
        <v>4.4712507459999999</v>
      </c>
      <c r="P167" s="2">
        <v>0</v>
      </c>
      <c r="Q167" s="2">
        <v>-29957.38</v>
      </c>
      <c r="R167" s="9">
        <v>-29957.38</v>
      </c>
    </row>
    <row r="168" spans="1:19">
      <c r="A168" t="s">
        <v>272</v>
      </c>
      <c r="B168" t="s">
        <v>273</v>
      </c>
      <c r="C168" t="s">
        <v>29</v>
      </c>
      <c r="D168" t="s">
        <v>30</v>
      </c>
      <c r="F168" s="1">
        <v>38030</v>
      </c>
      <c r="G168" s="1">
        <v>38037</v>
      </c>
      <c r="H168" s="1">
        <v>42420</v>
      </c>
      <c r="I168" t="s">
        <v>51</v>
      </c>
      <c r="J168" s="1">
        <v>40959</v>
      </c>
      <c r="K168" s="4">
        <v>1662000</v>
      </c>
      <c r="L168" t="s">
        <v>71</v>
      </c>
      <c r="M168" s="3">
        <v>4.4712500000000004</v>
      </c>
      <c r="N168" s="3">
        <v>365</v>
      </c>
      <c r="O168" s="3">
        <v>4.4712503010000004</v>
      </c>
      <c r="P168" s="2">
        <v>0</v>
      </c>
      <c r="Q168" s="2">
        <v>-74312.179999999993</v>
      </c>
      <c r="R168" s="9">
        <v>-74312.179999999993</v>
      </c>
    </row>
    <row r="169" spans="1:19">
      <c r="A169" t="s">
        <v>274</v>
      </c>
      <c r="B169" t="s">
        <v>275</v>
      </c>
      <c r="C169" t="s">
        <v>69</v>
      </c>
      <c r="D169" t="s">
        <v>42</v>
      </c>
      <c r="E169" t="s">
        <v>193</v>
      </c>
      <c r="F169" s="1">
        <v>38170</v>
      </c>
      <c r="G169" s="1">
        <v>38174</v>
      </c>
      <c r="H169" s="1">
        <v>42422</v>
      </c>
      <c r="I169" t="s">
        <v>51</v>
      </c>
      <c r="J169" s="1">
        <v>40959</v>
      </c>
      <c r="K169" s="4">
        <v>10000000</v>
      </c>
      <c r="L169" t="s">
        <v>71</v>
      </c>
      <c r="M169" s="3">
        <v>4.5075000000000003</v>
      </c>
      <c r="N169" s="3">
        <v>359</v>
      </c>
      <c r="O169" s="3">
        <v>4.5075000330000004</v>
      </c>
      <c r="P169" s="2">
        <v>0</v>
      </c>
      <c r="Q169" s="2">
        <v>-449497.92</v>
      </c>
      <c r="R169" s="9">
        <v>-449497.92</v>
      </c>
      <c r="S169" s="10">
        <f>+R169+R170</f>
        <v>-423183.75</v>
      </c>
    </row>
    <row r="170" spans="1:19">
      <c r="A170" t="s">
        <v>276</v>
      </c>
      <c r="B170" t="s">
        <v>275</v>
      </c>
      <c r="C170" t="s">
        <v>69</v>
      </c>
      <c r="D170" t="s">
        <v>42</v>
      </c>
      <c r="E170" t="s">
        <v>193</v>
      </c>
      <c r="F170" s="1">
        <v>38170</v>
      </c>
      <c r="G170" s="1">
        <v>38174</v>
      </c>
      <c r="H170" s="1">
        <v>42422</v>
      </c>
      <c r="I170" t="s">
        <v>32</v>
      </c>
      <c r="J170" s="1">
        <v>40683</v>
      </c>
      <c r="K170" s="4">
        <v>10000000</v>
      </c>
      <c r="L170" t="s">
        <v>76</v>
      </c>
      <c r="M170" s="3">
        <v>0</v>
      </c>
      <c r="N170" s="3">
        <v>91</v>
      </c>
      <c r="O170" s="3">
        <v>1.041000132</v>
      </c>
      <c r="P170" s="2">
        <v>0</v>
      </c>
      <c r="Q170" s="2">
        <v>26314.17</v>
      </c>
      <c r="R170" s="9">
        <v>26314.17</v>
      </c>
      <c r="S170" s="11"/>
    </row>
    <row r="171" spans="1:19">
      <c r="A171" t="s">
        <v>277</v>
      </c>
      <c r="B171" t="s">
        <v>278</v>
      </c>
      <c r="C171" t="s">
        <v>69</v>
      </c>
      <c r="D171" t="s">
        <v>42</v>
      </c>
      <c r="E171" t="s">
        <v>193</v>
      </c>
      <c r="F171" s="1">
        <v>38113</v>
      </c>
      <c r="G171" s="1">
        <v>38117</v>
      </c>
      <c r="H171" s="1">
        <v>42422</v>
      </c>
      <c r="I171" t="s">
        <v>51</v>
      </c>
      <c r="J171" s="1">
        <v>40959</v>
      </c>
      <c r="K171" s="4">
        <v>10000000</v>
      </c>
      <c r="L171" t="s">
        <v>71</v>
      </c>
      <c r="M171" s="3">
        <v>4.4924999999999997</v>
      </c>
      <c r="N171" s="3">
        <v>359</v>
      </c>
      <c r="O171" s="3">
        <v>4.4924999669999996</v>
      </c>
      <c r="P171" s="2">
        <v>0</v>
      </c>
      <c r="Q171" s="2">
        <v>-448002.08</v>
      </c>
      <c r="R171" s="9">
        <v>-448002.08</v>
      </c>
      <c r="S171" s="10">
        <f>+R171+R172</f>
        <v>-421687.91000000003</v>
      </c>
    </row>
    <row r="172" spans="1:19">
      <c r="A172" t="s">
        <v>279</v>
      </c>
      <c r="B172" t="s">
        <v>278</v>
      </c>
      <c r="C172" t="s">
        <v>69</v>
      </c>
      <c r="D172" t="s">
        <v>42</v>
      </c>
      <c r="E172" t="s">
        <v>193</v>
      </c>
      <c r="F172" s="1">
        <v>38113</v>
      </c>
      <c r="G172" s="1">
        <v>38117</v>
      </c>
      <c r="H172" s="1">
        <v>42422</v>
      </c>
      <c r="I172" t="s">
        <v>32</v>
      </c>
      <c r="J172" s="1">
        <v>40683</v>
      </c>
      <c r="K172" s="4">
        <v>10000000</v>
      </c>
      <c r="L172" t="s">
        <v>76</v>
      </c>
      <c r="M172" s="3">
        <v>0</v>
      </c>
      <c r="N172" s="3">
        <v>91</v>
      </c>
      <c r="O172" s="3">
        <v>1.041000132</v>
      </c>
      <c r="P172" s="2">
        <v>0</v>
      </c>
      <c r="Q172" s="2">
        <v>26314.17</v>
      </c>
      <c r="R172" s="9">
        <v>26314.17</v>
      </c>
      <c r="S172" s="11"/>
    </row>
    <row r="173" spans="1:19">
      <c r="A173" t="s">
        <v>280</v>
      </c>
      <c r="B173">
        <v>5362</v>
      </c>
      <c r="C173" t="s">
        <v>69</v>
      </c>
      <c r="D173" t="s">
        <v>96</v>
      </c>
      <c r="E173" t="s">
        <v>80</v>
      </c>
      <c r="F173" s="1">
        <v>40155</v>
      </c>
      <c r="G173" s="1">
        <v>40158</v>
      </c>
      <c r="H173" s="1">
        <v>41871</v>
      </c>
      <c r="I173" t="s">
        <v>32</v>
      </c>
      <c r="J173" s="1">
        <v>40683</v>
      </c>
      <c r="K173" s="4">
        <v>10000000</v>
      </c>
      <c r="L173" t="s">
        <v>76</v>
      </c>
      <c r="M173" s="3">
        <v>1.9</v>
      </c>
      <c r="N173" s="3">
        <v>91</v>
      </c>
      <c r="O173" s="3">
        <v>2.9409998239999999</v>
      </c>
      <c r="P173" s="2">
        <v>0</v>
      </c>
      <c r="Q173" s="2">
        <v>74341.94</v>
      </c>
      <c r="R173" s="9">
        <v>74341.94</v>
      </c>
    </row>
    <row r="174" spans="1:19">
      <c r="A174" t="s">
        <v>281</v>
      </c>
      <c r="B174">
        <v>5372</v>
      </c>
      <c r="C174" t="s">
        <v>86</v>
      </c>
      <c r="D174" t="s">
        <v>96</v>
      </c>
      <c r="F174" s="1">
        <v>40157</v>
      </c>
      <c r="G174" s="1">
        <v>40162</v>
      </c>
      <c r="H174" s="1">
        <v>41325</v>
      </c>
      <c r="I174" t="s">
        <v>32</v>
      </c>
      <c r="J174" s="1">
        <v>40777</v>
      </c>
      <c r="K174" s="4">
        <v>10000000</v>
      </c>
      <c r="L174" t="s">
        <v>282</v>
      </c>
      <c r="M174" s="3">
        <v>2</v>
      </c>
      <c r="N174" s="3">
        <v>185</v>
      </c>
      <c r="O174" s="3">
        <v>3.148540541</v>
      </c>
      <c r="P174" s="2">
        <v>0</v>
      </c>
      <c r="Q174" s="2">
        <v>161800</v>
      </c>
      <c r="R174" s="9">
        <v>161800</v>
      </c>
    </row>
    <row r="175" spans="1:19">
      <c r="A175" t="s">
        <v>284</v>
      </c>
      <c r="B175" t="s">
        <v>285</v>
      </c>
      <c r="C175" t="s">
        <v>29</v>
      </c>
      <c r="D175" t="s">
        <v>30</v>
      </c>
      <c r="E175" t="s">
        <v>31</v>
      </c>
      <c r="F175" s="1">
        <v>37122</v>
      </c>
      <c r="G175" s="1">
        <v>37122</v>
      </c>
      <c r="H175" s="1">
        <v>41324</v>
      </c>
      <c r="I175" t="s">
        <v>32</v>
      </c>
      <c r="J175" s="1">
        <v>40682</v>
      </c>
      <c r="K175" s="4">
        <v>457347.05</v>
      </c>
      <c r="L175" t="s">
        <v>71</v>
      </c>
      <c r="M175" s="3">
        <v>5.23</v>
      </c>
      <c r="N175" s="3">
        <v>90</v>
      </c>
      <c r="O175" s="3">
        <v>5.2299976570000002</v>
      </c>
      <c r="P175" s="2">
        <v>0</v>
      </c>
      <c r="Q175" s="2">
        <v>5979.81</v>
      </c>
      <c r="R175" s="9">
        <v>5979.81</v>
      </c>
    </row>
    <row r="176" spans="1:19">
      <c r="A176" t="s">
        <v>286</v>
      </c>
      <c r="B176" t="s">
        <v>287</v>
      </c>
      <c r="C176" t="s">
        <v>29</v>
      </c>
      <c r="D176" t="s">
        <v>30</v>
      </c>
      <c r="E176" t="s">
        <v>31</v>
      </c>
      <c r="F176" s="1">
        <v>37122</v>
      </c>
      <c r="G176" s="1">
        <v>37122</v>
      </c>
      <c r="H176" s="1">
        <v>41324</v>
      </c>
      <c r="I176" t="s">
        <v>32</v>
      </c>
      <c r="J176" s="1">
        <v>40682</v>
      </c>
      <c r="K176" s="4">
        <v>172937.66</v>
      </c>
      <c r="L176" t="s">
        <v>71</v>
      </c>
      <c r="M176" s="3">
        <v>5.23</v>
      </c>
      <c r="N176" s="3">
        <v>90</v>
      </c>
      <c r="O176" s="3">
        <v>5.2300002210000001</v>
      </c>
      <c r="P176" s="2">
        <v>18232.11</v>
      </c>
      <c r="Q176" s="2">
        <v>2261.16</v>
      </c>
      <c r="R176" s="9">
        <v>20493.27</v>
      </c>
    </row>
    <row r="177" spans="1:19">
      <c r="A177" t="s">
        <v>288</v>
      </c>
      <c r="B177" t="s">
        <v>289</v>
      </c>
      <c r="C177" t="s">
        <v>29</v>
      </c>
      <c r="D177" t="s">
        <v>42</v>
      </c>
      <c r="F177" s="1">
        <v>37582</v>
      </c>
      <c r="G177" s="1">
        <v>37582</v>
      </c>
      <c r="H177" s="1">
        <v>41967</v>
      </c>
      <c r="I177" t="s">
        <v>51</v>
      </c>
      <c r="J177" s="1">
        <v>40686</v>
      </c>
      <c r="K177" s="4">
        <v>50000000</v>
      </c>
      <c r="L177" t="s">
        <v>76</v>
      </c>
      <c r="M177" s="3">
        <v>0.31</v>
      </c>
      <c r="N177" s="3">
        <v>92</v>
      </c>
      <c r="O177" s="3">
        <v>1.3510000170000001</v>
      </c>
      <c r="P177" s="2">
        <v>0</v>
      </c>
      <c r="Q177" s="2">
        <v>-172627.78</v>
      </c>
      <c r="R177" s="9">
        <v>-172627.78</v>
      </c>
    </row>
    <row r="178" spans="1:19">
      <c r="A178" t="s">
        <v>290</v>
      </c>
      <c r="B178" t="s">
        <v>291</v>
      </c>
      <c r="C178" t="s">
        <v>29</v>
      </c>
      <c r="D178" t="s">
        <v>42</v>
      </c>
      <c r="F178" s="1">
        <v>37582</v>
      </c>
      <c r="G178" s="1">
        <v>37582</v>
      </c>
      <c r="H178" s="1">
        <v>41235</v>
      </c>
      <c r="I178" t="s">
        <v>51</v>
      </c>
      <c r="J178" s="1">
        <v>40686</v>
      </c>
      <c r="K178" s="4">
        <v>50000000</v>
      </c>
      <c r="L178" t="s">
        <v>76</v>
      </c>
      <c r="M178" s="3">
        <v>0.28999999999999998</v>
      </c>
      <c r="N178" s="3">
        <v>92</v>
      </c>
      <c r="O178" s="3">
        <v>1.3309999830000001</v>
      </c>
      <c r="P178" s="2">
        <v>0</v>
      </c>
      <c r="Q178" s="2">
        <v>-170072.22</v>
      </c>
      <c r="R178" s="9">
        <v>-170072.22</v>
      </c>
    </row>
    <row r="179" spans="1:19">
      <c r="A179" t="s">
        <v>292</v>
      </c>
      <c r="B179">
        <v>2259</v>
      </c>
      <c r="C179" t="s">
        <v>29</v>
      </c>
      <c r="D179" t="s">
        <v>42</v>
      </c>
      <c r="F179" s="1">
        <v>38855</v>
      </c>
      <c r="G179" s="1">
        <v>38859</v>
      </c>
      <c r="H179" s="1">
        <v>40685</v>
      </c>
      <c r="I179" t="s">
        <v>51</v>
      </c>
      <c r="J179" s="1">
        <v>40685</v>
      </c>
      <c r="K179" s="4">
        <v>100000000</v>
      </c>
      <c r="L179" t="s">
        <v>76</v>
      </c>
      <c r="M179" s="3">
        <v>7.0000000000000007E-2</v>
      </c>
      <c r="N179" s="3">
        <v>92</v>
      </c>
      <c r="O179" s="3">
        <v>1.1109999909999999</v>
      </c>
      <c r="P179" s="2">
        <v>0</v>
      </c>
      <c r="Q179" s="2">
        <v>-283922.21999999997</v>
      </c>
      <c r="R179" s="9">
        <v>-283922.21999999997</v>
      </c>
    </row>
    <row r="180" spans="1:19">
      <c r="A180" t="s">
        <v>293</v>
      </c>
      <c r="B180">
        <v>3541</v>
      </c>
      <c r="C180" t="s">
        <v>29</v>
      </c>
      <c r="D180" t="s">
        <v>30</v>
      </c>
      <c r="F180" s="1">
        <v>39477</v>
      </c>
      <c r="G180" s="1">
        <v>39500</v>
      </c>
      <c r="H180" s="1">
        <v>43153</v>
      </c>
      <c r="I180" t="s">
        <v>51</v>
      </c>
      <c r="J180" s="1">
        <v>40686</v>
      </c>
      <c r="K180" s="4">
        <v>28400000</v>
      </c>
      <c r="L180" t="s">
        <v>76</v>
      </c>
      <c r="M180" s="3">
        <v>0.1515</v>
      </c>
      <c r="N180" s="3">
        <v>92</v>
      </c>
      <c r="O180" s="3">
        <v>1.1924999999999999</v>
      </c>
      <c r="P180" s="2">
        <v>0</v>
      </c>
      <c r="Q180" s="2">
        <v>-86549</v>
      </c>
      <c r="R180" s="9">
        <v>-86549</v>
      </c>
    </row>
    <row r="181" spans="1:19">
      <c r="A181" t="s">
        <v>294</v>
      </c>
      <c r="B181">
        <v>3426</v>
      </c>
      <c r="C181" t="s">
        <v>86</v>
      </c>
      <c r="D181" t="s">
        <v>96</v>
      </c>
      <c r="F181" s="1">
        <v>39427</v>
      </c>
      <c r="G181" s="1">
        <v>39430</v>
      </c>
      <c r="H181" s="1">
        <v>40869</v>
      </c>
      <c r="I181" t="s">
        <v>32</v>
      </c>
      <c r="J181" s="1">
        <v>40686</v>
      </c>
      <c r="K181" s="4">
        <v>10000000</v>
      </c>
      <c r="L181" t="s">
        <v>76</v>
      </c>
      <c r="M181" s="3">
        <v>0.18</v>
      </c>
      <c r="N181" s="3">
        <v>92</v>
      </c>
      <c r="O181" s="3">
        <v>1.22099987</v>
      </c>
      <c r="P181" s="2">
        <v>0</v>
      </c>
      <c r="Q181" s="2">
        <v>31203.33</v>
      </c>
      <c r="R181" s="9">
        <v>31203.33</v>
      </c>
    </row>
    <row r="182" spans="1:19">
      <c r="A182" t="s">
        <v>295</v>
      </c>
      <c r="B182">
        <v>3444</v>
      </c>
      <c r="C182" t="s">
        <v>86</v>
      </c>
      <c r="D182" t="s">
        <v>96</v>
      </c>
      <c r="F182" s="1">
        <v>39429</v>
      </c>
      <c r="G182" s="1">
        <v>39434</v>
      </c>
      <c r="H182" s="1">
        <v>40869</v>
      </c>
      <c r="I182" t="s">
        <v>32</v>
      </c>
      <c r="J182" s="1">
        <v>40686</v>
      </c>
      <c r="K182" s="4">
        <v>5000000</v>
      </c>
      <c r="L182" t="s">
        <v>76</v>
      </c>
      <c r="M182" s="3">
        <v>0.18</v>
      </c>
      <c r="N182" s="3">
        <v>92</v>
      </c>
      <c r="O182" s="3">
        <v>1.2210002609999999</v>
      </c>
      <c r="P182" s="2">
        <v>0</v>
      </c>
      <c r="Q182" s="2">
        <v>15601.67</v>
      </c>
      <c r="R182" s="9">
        <v>15601.67</v>
      </c>
    </row>
    <row r="183" spans="1:19">
      <c r="A183" t="s">
        <v>296</v>
      </c>
      <c r="B183">
        <v>3607</v>
      </c>
      <c r="C183" t="s">
        <v>86</v>
      </c>
      <c r="D183" t="s">
        <v>96</v>
      </c>
      <c r="F183" s="1">
        <v>39500</v>
      </c>
      <c r="G183" s="1">
        <v>39500</v>
      </c>
      <c r="H183" s="1">
        <v>43153</v>
      </c>
      <c r="I183" t="s">
        <v>32</v>
      </c>
      <c r="J183" s="1">
        <v>40685</v>
      </c>
      <c r="K183" s="4">
        <v>48925</v>
      </c>
      <c r="L183" t="s">
        <v>71</v>
      </c>
      <c r="M183" s="3">
        <v>4.55</v>
      </c>
      <c r="N183" s="3">
        <v>90</v>
      </c>
      <c r="O183" s="3">
        <v>4.5499846699999997</v>
      </c>
      <c r="P183" s="2">
        <v>0</v>
      </c>
      <c r="Q183" s="2">
        <v>556.52</v>
      </c>
      <c r="R183" s="9">
        <v>556.52</v>
      </c>
    </row>
    <row r="184" spans="1:19">
      <c r="A184" t="s">
        <v>297</v>
      </c>
      <c r="B184">
        <v>4823</v>
      </c>
      <c r="C184" t="s">
        <v>86</v>
      </c>
      <c r="D184" t="s">
        <v>96</v>
      </c>
      <c r="F184" s="1">
        <v>39972</v>
      </c>
      <c r="G184" s="1">
        <v>39975</v>
      </c>
      <c r="H184" s="1">
        <v>43153</v>
      </c>
      <c r="I184" t="s">
        <v>32</v>
      </c>
      <c r="J184" s="1">
        <v>40685</v>
      </c>
      <c r="K184" s="4">
        <v>750000</v>
      </c>
      <c r="L184" t="s">
        <v>71</v>
      </c>
      <c r="M184" s="3">
        <v>4.55</v>
      </c>
      <c r="N184" s="3">
        <v>90</v>
      </c>
      <c r="O184" s="3">
        <v>4.55</v>
      </c>
      <c r="P184" s="2">
        <v>0</v>
      </c>
      <c r="Q184" s="2">
        <v>8531.25</v>
      </c>
      <c r="R184" s="9">
        <v>8531.25</v>
      </c>
    </row>
    <row r="185" spans="1:19">
      <c r="A185" t="s">
        <v>298</v>
      </c>
      <c r="B185">
        <v>6067</v>
      </c>
      <c r="C185" t="s">
        <v>86</v>
      </c>
      <c r="D185" t="s">
        <v>96</v>
      </c>
      <c r="F185" s="1">
        <v>40361</v>
      </c>
      <c r="G185" s="1">
        <v>40366</v>
      </c>
      <c r="H185" s="1">
        <v>43153</v>
      </c>
      <c r="I185" t="s">
        <v>32</v>
      </c>
      <c r="J185" s="1">
        <v>40685</v>
      </c>
      <c r="K185" s="4">
        <v>697000</v>
      </c>
      <c r="L185" t="s">
        <v>71</v>
      </c>
      <c r="M185" s="3">
        <v>4.55</v>
      </c>
      <c r="N185" s="3">
        <v>90</v>
      </c>
      <c r="O185" s="3">
        <v>4.5500028690000001</v>
      </c>
      <c r="P185" s="2">
        <v>0</v>
      </c>
      <c r="Q185" s="2">
        <v>7928.38</v>
      </c>
      <c r="R185" s="9">
        <v>7928.38</v>
      </c>
    </row>
    <row r="186" spans="1:19">
      <c r="A186" t="s">
        <v>299</v>
      </c>
      <c r="B186">
        <v>6143</v>
      </c>
      <c r="C186" t="s">
        <v>86</v>
      </c>
      <c r="D186" t="s">
        <v>96</v>
      </c>
      <c r="F186" s="1">
        <v>40381</v>
      </c>
      <c r="G186" s="1">
        <v>40386</v>
      </c>
      <c r="H186" s="1">
        <v>43153</v>
      </c>
      <c r="I186" t="s">
        <v>32</v>
      </c>
      <c r="J186" s="1">
        <v>40685</v>
      </c>
      <c r="K186" s="4">
        <v>620000</v>
      </c>
      <c r="L186" t="s">
        <v>71</v>
      </c>
      <c r="M186" s="3">
        <v>4.55</v>
      </c>
      <c r="N186" s="3">
        <v>90</v>
      </c>
      <c r="O186" s="3">
        <v>4.55</v>
      </c>
      <c r="P186" s="2">
        <v>0</v>
      </c>
      <c r="Q186" s="2">
        <v>7052.5</v>
      </c>
      <c r="R186" s="9">
        <v>7052.5</v>
      </c>
    </row>
    <row r="187" spans="1:19">
      <c r="A187" t="s">
        <v>300</v>
      </c>
      <c r="B187">
        <v>6510</v>
      </c>
      <c r="C187" t="s">
        <v>86</v>
      </c>
      <c r="D187" t="s">
        <v>96</v>
      </c>
      <c r="F187" s="1">
        <v>40513</v>
      </c>
      <c r="G187" s="1">
        <v>40518</v>
      </c>
      <c r="H187" s="1">
        <v>43153</v>
      </c>
      <c r="I187" t="s">
        <v>32</v>
      </c>
      <c r="J187" s="1">
        <v>40685</v>
      </c>
      <c r="K187" s="4">
        <v>480000</v>
      </c>
      <c r="L187" t="s">
        <v>71</v>
      </c>
      <c r="M187" s="3">
        <v>4.55</v>
      </c>
      <c r="N187" s="3">
        <v>90</v>
      </c>
      <c r="O187" s="3">
        <v>4.55</v>
      </c>
      <c r="P187" s="2">
        <v>0</v>
      </c>
      <c r="Q187" s="2">
        <v>5460</v>
      </c>
      <c r="R187" s="9">
        <v>5460</v>
      </c>
    </row>
    <row r="188" spans="1:19">
      <c r="A188" t="s">
        <v>301</v>
      </c>
      <c r="B188">
        <v>6560</v>
      </c>
      <c r="C188" t="s">
        <v>86</v>
      </c>
      <c r="D188" t="s">
        <v>96</v>
      </c>
      <c r="F188" s="1">
        <v>40528</v>
      </c>
      <c r="G188" s="1">
        <v>40533</v>
      </c>
      <c r="H188" s="1">
        <v>43153</v>
      </c>
      <c r="I188" t="s">
        <v>32</v>
      </c>
      <c r="J188" s="1">
        <v>40685</v>
      </c>
      <c r="K188" s="4">
        <v>400000</v>
      </c>
      <c r="L188" t="s">
        <v>71</v>
      </c>
      <c r="M188" s="3">
        <v>4.55</v>
      </c>
      <c r="N188" s="3">
        <v>90</v>
      </c>
      <c r="O188" s="3">
        <v>4.55</v>
      </c>
      <c r="P188" s="2">
        <v>0</v>
      </c>
      <c r="Q188" s="2">
        <v>4550</v>
      </c>
      <c r="R188" s="9">
        <v>4550</v>
      </c>
    </row>
    <row r="189" spans="1:19">
      <c r="A189" t="s">
        <v>302</v>
      </c>
      <c r="B189">
        <v>6610</v>
      </c>
      <c r="C189" t="s">
        <v>86</v>
      </c>
      <c r="D189" t="s">
        <v>96</v>
      </c>
      <c r="F189" s="1">
        <v>40548</v>
      </c>
      <c r="G189" s="1">
        <v>40553</v>
      </c>
      <c r="H189" s="1">
        <v>43153</v>
      </c>
      <c r="I189" t="s">
        <v>32</v>
      </c>
      <c r="J189" s="1">
        <v>40685</v>
      </c>
      <c r="K189" s="4">
        <v>1183000</v>
      </c>
      <c r="L189" t="s">
        <v>71</v>
      </c>
      <c r="M189" s="3">
        <v>4.55</v>
      </c>
      <c r="N189" s="3">
        <v>90</v>
      </c>
      <c r="O189" s="3">
        <v>4.5500016910000003</v>
      </c>
      <c r="P189" s="2">
        <v>0</v>
      </c>
      <c r="Q189" s="2">
        <v>13456.63</v>
      </c>
      <c r="R189" s="9">
        <v>13456.63</v>
      </c>
    </row>
    <row r="190" spans="1:19">
      <c r="A190" t="s">
        <v>304</v>
      </c>
      <c r="B190" t="s">
        <v>305</v>
      </c>
      <c r="C190" t="s">
        <v>86</v>
      </c>
      <c r="D190" t="s">
        <v>96</v>
      </c>
      <c r="F190" s="1">
        <v>36544</v>
      </c>
      <c r="G190" s="1">
        <v>36579</v>
      </c>
      <c r="H190" s="1">
        <v>42058</v>
      </c>
      <c r="I190" t="s">
        <v>32</v>
      </c>
      <c r="J190" s="1">
        <v>40962</v>
      </c>
      <c r="K190" s="4">
        <v>30000000</v>
      </c>
      <c r="L190" t="s">
        <v>306</v>
      </c>
      <c r="M190" s="3">
        <v>0</v>
      </c>
      <c r="N190" s="3">
        <v>360</v>
      </c>
      <c r="O190" s="3">
        <v>4.0090000000000003</v>
      </c>
      <c r="P190" s="2">
        <v>0</v>
      </c>
      <c r="Q190" s="2">
        <v>1202700</v>
      </c>
      <c r="R190" s="9">
        <v>1202700</v>
      </c>
    </row>
    <row r="191" spans="1:19">
      <c r="A191" t="s">
        <v>307</v>
      </c>
      <c r="B191" t="s">
        <v>308</v>
      </c>
      <c r="C191" t="s">
        <v>29</v>
      </c>
      <c r="D191" t="s">
        <v>42</v>
      </c>
      <c r="F191" s="1">
        <v>36608</v>
      </c>
      <c r="G191" s="1">
        <v>38040</v>
      </c>
      <c r="H191" s="1">
        <v>40962</v>
      </c>
      <c r="I191" t="s">
        <v>32</v>
      </c>
      <c r="J191" s="1">
        <v>40962</v>
      </c>
      <c r="K191" s="4">
        <v>20000000</v>
      </c>
      <c r="L191" t="s">
        <v>71</v>
      </c>
      <c r="M191" s="3">
        <v>6</v>
      </c>
      <c r="N191" s="3">
        <v>360</v>
      </c>
      <c r="O191" s="3">
        <v>6</v>
      </c>
      <c r="P191" s="2">
        <v>0</v>
      </c>
      <c r="Q191" s="2">
        <v>1200000</v>
      </c>
      <c r="R191" s="9">
        <v>1200000</v>
      </c>
    </row>
    <row r="192" spans="1:19">
      <c r="A192" t="s">
        <v>309</v>
      </c>
      <c r="B192">
        <v>3103</v>
      </c>
      <c r="C192" t="s">
        <v>69</v>
      </c>
      <c r="D192" t="s">
        <v>96</v>
      </c>
      <c r="E192" t="s">
        <v>80</v>
      </c>
      <c r="F192" s="1">
        <v>39279</v>
      </c>
      <c r="G192" s="1">
        <v>39501</v>
      </c>
      <c r="H192" s="1">
        <v>42058</v>
      </c>
      <c r="I192" t="s">
        <v>51</v>
      </c>
      <c r="J192" s="1">
        <v>40962</v>
      </c>
      <c r="K192" s="4">
        <v>30000000</v>
      </c>
      <c r="L192" t="s">
        <v>310</v>
      </c>
      <c r="M192" s="3">
        <v>0</v>
      </c>
      <c r="N192" s="3">
        <v>360</v>
      </c>
      <c r="O192" s="3">
        <v>4.0090000000000003</v>
      </c>
      <c r="P192" s="2">
        <v>0</v>
      </c>
      <c r="Q192" s="2">
        <v>-1202700</v>
      </c>
      <c r="R192" s="9">
        <v>-1202700</v>
      </c>
      <c r="S192" s="10">
        <f>+R192+R193</f>
        <v>-1074666.67</v>
      </c>
    </row>
    <row r="193" spans="1:19">
      <c r="A193" t="s">
        <v>311</v>
      </c>
      <c r="B193">
        <v>3103</v>
      </c>
      <c r="C193" t="s">
        <v>69</v>
      </c>
      <c r="D193" t="s">
        <v>96</v>
      </c>
      <c r="E193" t="s">
        <v>80</v>
      </c>
      <c r="F193" s="1">
        <v>39279</v>
      </c>
      <c r="G193" s="1">
        <v>39501</v>
      </c>
      <c r="H193" s="1">
        <v>42058</v>
      </c>
      <c r="I193" t="s">
        <v>32</v>
      </c>
      <c r="J193" s="1">
        <v>40686</v>
      </c>
      <c r="K193" s="4">
        <v>30000000</v>
      </c>
      <c r="L193" t="s">
        <v>76</v>
      </c>
      <c r="M193" s="3">
        <v>0.63</v>
      </c>
      <c r="N193" s="3">
        <v>92</v>
      </c>
      <c r="O193" s="3">
        <v>1.6699999569999999</v>
      </c>
      <c r="P193" s="2">
        <v>0</v>
      </c>
      <c r="Q193" s="2">
        <v>128033.33</v>
      </c>
      <c r="R193" s="9">
        <v>128033.33</v>
      </c>
      <c r="S193" s="11"/>
    </row>
    <row r="194" spans="1:19">
      <c r="A194" t="s">
        <v>312</v>
      </c>
      <c r="B194">
        <v>4210</v>
      </c>
      <c r="C194" t="s">
        <v>250</v>
      </c>
      <c r="D194" t="s">
        <v>42</v>
      </c>
      <c r="E194" t="s">
        <v>251</v>
      </c>
      <c r="F194" s="1">
        <v>39748</v>
      </c>
      <c r="G194" s="1">
        <v>40504</v>
      </c>
      <c r="H194" s="1">
        <v>40596</v>
      </c>
      <c r="I194" t="s">
        <v>51</v>
      </c>
      <c r="K194" s="4">
        <v>100000000</v>
      </c>
      <c r="L194" t="s">
        <v>91</v>
      </c>
      <c r="M194" s="3">
        <v>0.41499999999999998</v>
      </c>
      <c r="N194" s="3">
        <v>92</v>
      </c>
      <c r="O194" s="3">
        <v>1.0834999830000001</v>
      </c>
      <c r="P194" s="2">
        <v>0</v>
      </c>
      <c r="Q194" s="2">
        <v>-276894.44</v>
      </c>
      <c r="R194" s="9">
        <v>-276894.44</v>
      </c>
      <c r="S194" s="10">
        <f>+R194+R195</f>
        <v>742772.23</v>
      </c>
    </row>
    <row r="195" spans="1:19">
      <c r="A195" t="s">
        <v>313</v>
      </c>
      <c r="B195">
        <v>4210</v>
      </c>
      <c r="C195" t="s">
        <v>250</v>
      </c>
      <c r="D195" t="s">
        <v>42</v>
      </c>
      <c r="E195" t="s">
        <v>251</v>
      </c>
      <c r="F195" s="1">
        <v>39748</v>
      </c>
      <c r="G195" s="1">
        <v>40504</v>
      </c>
      <c r="H195" s="1">
        <v>40596</v>
      </c>
      <c r="I195" t="s">
        <v>32</v>
      </c>
      <c r="K195" s="4">
        <v>100000000</v>
      </c>
      <c r="L195" t="s">
        <v>71</v>
      </c>
      <c r="M195" s="3">
        <v>3.99</v>
      </c>
      <c r="N195" s="3">
        <v>92</v>
      </c>
      <c r="O195" s="3">
        <v>3.990000013</v>
      </c>
      <c r="P195" s="2">
        <v>0</v>
      </c>
      <c r="Q195" s="2">
        <v>1019666.67</v>
      </c>
      <c r="R195" s="9">
        <v>1019666.67</v>
      </c>
      <c r="S195" s="11"/>
    </row>
    <row r="196" spans="1:19">
      <c r="A196" t="s">
        <v>314</v>
      </c>
      <c r="B196">
        <v>4276</v>
      </c>
      <c r="C196" t="s">
        <v>250</v>
      </c>
      <c r="D196" t="s">
        <v>42</v>
      </c>
      <c r="E196" t="s">
        <v>251</v>
      </c>
      <c r="F196" s="1">
        <v>39755</v>
      </c>
      <c r="G196" s="1">
        <v>40504</v>
      </c>
      <c r="H196" s="1">
        <v>40596</v>
      </c>
      <c r="I196" t="s">
        <v>51</v>
      </c>
      <c r="K196" s="4">
        <v>100000000</v>
      </c>
      <c r="L196" t="s">
        <v>91</v>
      </c>
      <c r="M196" s="3">
        <v>0.38</v>
      </c>
      <c r="N196" s="3">
        <v>92</v>
      </c>
      <c r="O196" s="3">
        <v>1.0485</v>
      </c>
      <c r="P196" s="2">
        <v>0</v>
      </c>
      <c r="Q196" s="2">
        <v>-267950</v>
      </c>
      <c r="R196" s="9">
        <v>-267950</v>
      </c>
      <c r="S196" s="10">
        <f>+R196+R197</f>
        <v>703161.11</v>
      </c>
    </row>
    <row r="197" spans="1:19">
      <c r="A197" t="s">
        <v>315</v>
      </c>
      <c r="B197">
        <v>4276</v>
      </c>
      <c r="C197" t="s">
        <v>250</v>
      </c>
      <c r="D197" t="s">
        <v>42</v>
      </c>
      <c r="E197" t="s">
        <v>251</v>
      </c>
      <c r="F197" s="1">
        <v>39755</v>
      </c>
      <c r="G197" s="1">
        <v>40504</v>
      </c>
      <c r="H197" s="1">
        <v>40596</v>
      </c>
      <c r="I197" t="s">
        <v>32</v>
      </c>
      <c r="K197" s="4">
        <v>100000000</v>
      </c>
      <c r="L197" t="s">
        <v>71</v>
      </c>
      <c r="M197" s="3">
        <v>3.8</v>
      </c>
      <c r="N197" s="3">
        <v>92</v>
      </c>
      <c r="O197" s="3">
        <v>3.7999999959999999</v>
      </c>
      <c r="P197" s="2">
        <v>0</v>
      </c>
      <c r="Q197" s="2">
        <v>971111.11</v>
      </c>
      <c r="R197" s="9">
        <v>971111.11</v>
      </c>
      <c r="S197" s="11"/>
    </row>
    <row r="198" spans="1:19">
      <c r="A198" t="s">
        <v>316</v>
      </c>
      <c r="B198">
        <v>6558</v>
      </c>
      <c r="C198" t="s">
        <v>69</v>
      </c>
      <c r="D198" t="s">
        <v>42</v>
      </c>
      <c r="F198" s="1">
        <v>40528</v>
      </c>
      <c r="G198" s="1">
        <v>40532</v>
      </c>
      <c r="H198" s="1">
        <v>42331</v>
      </c>
      <c r="I198" t="s">
        <v>32</v>
      </c>
      <c r="J198" s="1">
        <v>40686</v>
      </c>
      <c r="K198" s="4">
        <v>50000000</v>
      </c>
      <c r="L198" t="s">
        <v>76</v>
      </c>
      <c r="M198" s="3">
        <v>0</v>
      </c>
      <c r="N198" s="3">
        <v>65</v>
      </c>
      <c r="O198" s="3">
        <v>0.9200000492</v>
      </c>
      <c r="P198" s="2">
        <v>0</v>
      </c>
      <c r="Q198" s="2">
        <v>83055.56</v>
      </c>
      <c r="R198" s="9">
        <v>83055.56</v>
      </c>
    </row>
    <row r="199" spans="1:19">
      <c r="A199" t="s">
        <v>317</v>
      </c>
      <c r="B199">
        <v>6570</v>
      </c>
      <c r="C199" t="s">
        <v>69</v>
      </c>
      <c r="D199" t="s">
        <v>42</v>
      </c>
      <c r="F199" s="1">
        <v>40532</v>
      </c>
      <c r="G199" s="1">
        <v>40534</v>
      </c>
      <c r="H199" s="1">
        <v>42331</v>
      </c>
      <c r="I199" t="s">
        <v>32</v>
      </c>
      <c r="J199" s="1">
        <v>40686</v>
      </c>
      <c r="K199" s="4">
        <v>50000000</v>
      </c>
      <c r="L199" t="s">
        <v>76</v>
      </c>
      <c r="M199" s="3">
        <v>0</v>
      </c>
      <c r="N199" s="3">
        <v>63</v>
      </c>
      <c r="O199" s="3">
        <v>0.91303599999999996</v>
      </c>
      <c r="P199" s="2">
        <v>0</v>
      </c>
      <c r="Q199" s="2">
        <v>79890.649999999994</v>
      </c>
      <c r="R199" s="9">
        <v>79890.649999999994</v>
      </c>
    </row>
    <row r="200" spans="1:19">
      <c r="A200" t="s">
        <v>318</v>
      </c>
      <c r="B200">
        <v>2415</v>
      </c>
      <c r="C200" t="s">
        <v>29</v>
      </c>
      <c r="D200" t="s">
        <v>42</v>
      </c>
      <c r="F200" s="1">
        <v>38952</v>
      </c>
      <c r="G200" s="1">
        <v>38953</v>
      </c>
      <c r="H200" s="1">
        <v>42606</v>
      </c>
      <c r="I200" t="s">
        <v>51</v>
      </c>
      <c r="J200" s="1">
        <v>40687</v>
      </c>
      <c r="K200" s="4">
        <v>100000000</v>
      </c>
      <c r="L200" t="s">
        <v>76</v>
      </c>
      <c r="M200" s="3">
        <v>0.11</v>
      </c>
      <c r="N200" s="3">
        <v>92</v>
      </c>
      <c r="O200" s="3">
        <v>1.1489999870000001</v>
      </c>
      <c r="P200" s="2">
        <v>0</v>
      </c>
      <c r="Q200" s="2">
        <v>-293633.33</v>
      </c>
      <c r="R200" s="9">
        <v>-293633.33</v>
      </c>
    </row>
    <row r="201" spans="1:19">
      <c r="A201" t="s">
        <v>319</v>
      </c>
      <c r="B201">
        <v>2069</v>
      </c>
      <c r="C201" t="s">
        <v>29</v>
      </c>
      <c r="D201" t="s">
        <v>30</v>
      </c>
      <c r="F201" s="1">
        <v>38748</v>
      </c>
      <c r="G201" s="1">
        <v>38772</v>
      </c>
      <c r="H201" s="1">
        <v>43157</v>
      </c>
      <c r="I201" t="s">
        <v>51</v>
      </c>
      <c r="J201" s="1">
        <v>40687</v>
      </c>
      <c r="K201" s="4">
        <v>14000000</v>
      </c>
      <c r="L201" t="s">
        <v>76</v>
      </c>
      <c r="M201" s="3">
        <v>-8.4000000000000005E-2</v>
      </c>
      <c r="N201" s="3">
        <v>92</v>
      </c>
      <c r="O201" s="3">
        <v>0.95500006209999999</v>
      </c>
      <c r="P201" s="2">
        <v>0</v>
      </c>
      <c r="Q201" s="2">
        <v>-34167.78</v>
      </c>
      <c r="R201" s="9">
        <v>-34167.78</v>
      </c>
    </row>
    <row r="202" spans="1:19">
      <c r="A202" t="s">
        <v>320</v>
      </c>
      <c r="C202" t="s">
        <v>86</v>
      </c>
      <c r="D202" t="s">
        <v>96</v>
      </c>
      <c r="F202" s="1">
        <v>38772</v>
      </c>
      <c r="G202" s="1">
        <v>38772</v>
      </c>
      <c r="H202" s="1">
        <v>43155</v>
      </c>
      <c r="I202" t="s">
        <v>32</v>
      </c>
      <c r="J202" s="1">
        <v>40963</v>
      </c>
      <c r="K202" s="4">
        <v>49659</v>
      </c>
      <c r="L202" t="s">
        <v>71</v>
      </c>
      <c r="M202" s="3">
        <v>3.75</v>
      </c>
      <c r="N202" s="3">
        <v>365</v>
      </c>
      <c r="O202" s="3">
        <v>3.749994966</v>
      </c>
      <c r="P202" s="2">
        <v>0</v>
      </c>
      <c r="Q202" s="2">
        <v>1862.21</v>
      </c>
      <c r="R202" s="9">
        <v>1862.21</v>
      </c>
    </row>
    <row r="203" spans="1:19">
      <c r="A203" t="s">
        <v>321</v>
      </c>
      <c r="B203">
        <v>2101</v>
      </c>
      <c r="C203" t="s">
        <v>69</v>
      </c>
      <c r="D203" t="s">
        <v>42</v>
      </c>
      <c r="E203" t="s">
        <v>113</v>
      </c>
      <c r="F203" s="1">
        <v>38770</v>
      </c>
      <c r="G203" s="1">
        <v>38772</v>
      </c>
      <c r="H203" s="1">
        <v>45348</v>
      </c>
      <c r="I203" t="s">
        <v>51</v>
      </c>
      <c r="J203" s="1">
        <v>40963</v>
      </c>
      <c r="K203" s="4">
        <v>10830000</v>
      </c>
      <c r="L203" t="s">
        <v>71</v>
      </c>
      <c r="M203" s="3">
        <v>3.6575000000000002</v>
      </c>
      <c r="N203" s="3">
        <v>360</v>
      </c>
      <c r="O203" s="3">
        <v>3.6575000000000002</v>
      </c>
      <c r="P203" s="2">
        <v>0</v>
      </c>
      <c r="Q203" s="2">
        <v>-396107.25</v>
      </c>
      <c r="R203" s="9">
        <v>-396107.25</v>
      </c>
      <c r="S203" s="10">
        <f>+R203+R204</f>
        <v>-367351.19</v>
      </c>
    </row>
    <row r="204" spans="1:19">
      <c r="A204" t="s">
        <v>322</v>
      </c>
      <c r="B204">
        <v>2101</v>
      </c>
      <c r="C204" t="s">
        <v>69</v>
      </c>
      <c r="D204" t="s">
        <v>42</v>
      </c>
      <c r="E204" t="s">
        <v>113</v>
      </c>
      <c r="F204" s="1">
        <v>38770</v>
      </c>
      <c r="G204" s="1">
        <v>38772</v>
      </c>
      <c r="H204" s="1">
        <v>45348</v>
      </c>
      <c r="I204" t="s">
        <v>32</v>
      </c>
      <c r="J204" s="1">
        <v>40687</v>
      </c>
      <c r="K204" s="4">
        <v>10830000</v>
      </c>
      <c r="L204" t="s">
        <v>76</v>
      </c>
      <c r="M204" s="3">
        <v>0</v>
      </c>
      <c r="N204" s="3">
        <v>92</v>
      </c>
      <c r="O204" s="3">
        <v>1.0390001200000001</v>
      </c>
      <c r="P204" s="2">
        <v>0</v>
      </c>
      <c r="Q204" s="2">
        <v>28756.06</v>
      </c>
      <c r="R204" s="9">
        <v>28756.06</v>
      </c>
      <c r="S204" s="11"/>
    </row>
    <row r="205" spans="1:19">
      <c r="A205" t="s">
        <v>323</v>
      </c>
      <c r="B205">
        <v>4822</v>
      </c>
      <c r="C205" t="s">
        <v>86</v>
      </c>
      <c r="D205" t="s">
        <v>96</v>
      </c>
      <c r="F205" s="1">
        <v>39972</v>
      </c>
      <c r="G205" s="1">
        <v>39975</v>
      </c>
      <c r="H205" s="1">
        <v>43155</v>
      </c>
      <c r="I205" t="s">
        <v>32</v>
      </c>
      <c r="J205" s="1">
        <v>40963</v>
      </c>
      <c r="K205" s="4">
        <v>660000</v>
      </c>
      <c r="L205" t="s">
        <v>71</v>
      </c>
      <c r="M205" s="3">
        <v>3.75</v>
      </c>
      <c r="N205" s="3">
        <v>365</v>
      </c>
      <c r="O205" s="3">
        <v>3.75</v>
      </c>
      <c r="P205" s="2">
        <v>0</v>
      </c>
      <c r="Q205" s="2">
        <v>24750</v>
      </c>
      <c r="R205" s="9">
        <v>24750</v>
      </c>
    </row>
    <row r="206" spans="1:19">
      <c r="A206" t="s">
        <v>324</v>
      </c>
      <c r="B206">
        <v>6068</v>
      </c>
      <c r="C206" t="s">
        <v>86</v>
      </c>
      <c r="D206" t="s">
        <v>96</v>
      </c>
      <c r="F206" s="1">
        <v>40361</v>
      </c>
      <c r="G206" s="1">
        <v>40366</v>
      </c>
      <c r="H206" s="1">
        <v>43155</v>
      </c>
      <c r="I206" t="s">
        <v>32</v>
      </c>
      <c r="J206" s="1">
        <v>40963</v>
      </c>
      <c r="K206" s="4">
        <v>526000</v>
      </c>
      <c r="L206" t="s">
        <v>71</v>
      </c>
      <c r="M206" s="3">
        <v>3.75</v>
      </c>
      <c r="N206" s="3">
        <v>365</v>
      </c>
      <c r="O206" s="3">
        <v>3.75</v>
      </c>
      <c r="P206" s="2">
        <v>0</v>
      </c>
      <c r="Q206" s="2">
        <v>19725</v>
      </c>
      <c r="R206" s="9">
        <v>19725</v>
      </c>
    </row>
    <row r="207" spans="1:19">
      <c r="A207" t="s">
        <v>325</v>
      </c>
      <c r="B207">
        <v>6357</v>
      </c>
      <c r="C207" t="s">
        <v>86</v>
      </c>
      <c r="D207" t="s">
        <v>96</v>
      </c>
      <c r="F207" s="1">
        <v>40465</v>
      </c>
      <c r="G207" s="1">
        <v>40470</v>
      </c>
      <c r="H207" s="1">
        <v>43155</v>
      </c>
      <c r="I207" t="s">
        <v>32</v>
      </c>
      <c r="J207" s="1">
        <v>40963</v>
      </c>
      <c r="K207" s="4">
        <v>1500000</v>
      </c>
      <c r="L207" t="s">
        <v>71</v>
      </c>
      <c r="M207" s="3">
        <v>3.75</v>
      </c>
      <c r="N207" s="3">
        <v>365</v>
      </c>
      <c r="O207" s="3">
        <v>3.75</v>
      </c>
      <c r="P207" s="2">
        <v>0</v>
      </c>
      <c r="Q207" s="2">
        <v>56250</v>
      </c>
      <c r="R207" s="9">
        <v>56250</v>
      </c>
    </row>
    <row r="208" spans="1:19">
      <c r="A208" t="s">
        <v>326</v>
      </c>
      <c r="B208">
        <v>6511</v>
      </c>
      <c r="C208" t="s">
        <v>86</v>
      </c>
      <c r="D208" t="s">
        <v>96</v>
      </c>
      <c r="F208" s="1">
        <v>40513</v>
      </c>
      <c r="G208" s="1">
        <v>40518</v>
      </c>
      <c r="H208" s="1">
        <v>43155</v>
      </c>
      <c r="I208" t="s">
        <v>32</v>
      </c>
      <c r="J208" s="1">
        <v>40963</v>
      </c>
      <c r="K208" s="4">
        <v>260000</v>
      </c>
      <c r="L208" t="s">
        <v>71</v>
      </c>
      <c r="M208" s="3">
        <v>3.75</v>
      </c>
      <c r="N208" s="3">
        <v>365</v>
      </c>
      <c r="O208" s="3">
        <v>3.75</v>
      </c>
      <c r="P208" s="2">
        <v>0</v>
      </c>
      <c r="Q208" s="2">
        <v>9750</v>
      </c>
      <c r="R208" s="9">
        <v>9750</v>
      </c>
    </row>
    <row r="209" spans="1:19">
      <c r="A209" t="s">
        <v>327</v>
      </c>
      <c r="B209">
        <v>6611</v>
      </c>
      <c r="C209" t="s">
        <v>86</v>
      </c>
      <c r="D209" t="s">
        <v>96</v>
      </c>
      <c r="F209" s="1">
        <v>40548</v>
      </c>
      <c r="G209" s="1">
        <v>40553</v>
      </c>
      <c r="H209" s="1">
        <v>43155</v>
      </c>
      <c r="I209" t="s">
        <v>32</v>
      </c>
      <c r="J209" s="1">
        <v>40963</v>
      </c>
      <c r="K209" s="4">
        <v>817000</v>
      </c>
      <c r="L209" t="s">
        <v>71</v>
      </c>
      <c r="M209" s="3">
        <v>3.75</v>
      </c>
      <c r="N209" s="3">
        <v>365</v>
      </c>
      <c r="O209" s="3">
        <v>3.75</v>
      </c>
      <c r="P209" s="2">
        <v>0</v>
      </c>
      <c r="Q209" s="2">
        <v>30637.5</v>
      </c>
      <c r="R209" s="9">
        <v>30637.5</v>
      </c>
    </row>
    <row r="210" spans="1:19">
      <c r="A210" t="s">
        <v>328</v>
      </c>
      <c r="B210">
        <v>4984</v>
      </c>
      <c r="C210" t="s">
        <v>29</v>
      </c>
      <c r="D210" t="s">
        <v>42</v>
      </c>
      <c r="F210" s="1">
        <v>40030</v>
      </c>
      <c r="G210" s="1">
        <v>40030</v>
      </c>
      <c r="H210" s="1">
        <v>45530</v>
      </c>
      <c r="I210" t="s">
        <v>51</v>
      </c>
      <c r="J210" s="1">
        <v>40688</v>
      </c>
      <c r="K210" s="4">
        <v>1375000</v>
      </c>
      <c r="L210" t="s">
        <v>76</v>
      </c>
      <c r="M210" s="3">
        <v>0.6</v>
      </c>
      <c r="N210" s="3">
        <v>92</v>
      </c>
      <c r="O210" s="3">
        <v>1.6350004739999999</v>
      </c>
      <c r="P210" s="2">
        <v>-25000</v>
      </c>
      <c r="Q210" s="2">
        <v>-5745.21</v>
      </c>
      <c r="R210" s="9">
        <v>-30745.21</v>
      </c>
    </row>
    <row r="211" spans="1:19">
      <c r="A211" t="s">
        <v>329</v>
      </c>
      <c r="B211" t="s">
        <v>330</v>
      </c>
      <c r="C211" t="s">
        <v>69</v>
      </c>
      <c r="D211" t="s">
        <v>42</v>
      </c>
      <c r="E211" t="s">
        <v>70</v>
      </c>
      <c r="F211" s="1">
        <v>38350</v>
      </c>
      <c r="G211" s="1">
        <v>38408</v>
      </c>
      <c r="H211" s="1">
        <v>42793</v>
      </c>
      <c r="I211" t="s">
        <v>51</v>
      </c>
      <c r="J211" s="1">
        <v>40966</v>
      </c>
      <c r="K211" s="4">
        <v>3500000</v>
      </c>
      <c r="L211" t="s">
        <v>71</v>
      </c>
      <c r="M211" s="3">
        <v>3.5950000000000002</v>
      </c>
      <c r="N211" s="3">
        <v>360</v>
      </c>
      <c r="O211" s="3">
        <v>3.5950000000000002</v>
      </c>
      <c r="P211" s="2">
        <v>0</v>
      </c>
      <c r="Q211" s="2">
        <v>-125825</v>
      </c>
      <c r="R211" s="9">
        <v>-125825</v>
      </c>
      <c r="S211" s="10">
        <f>+R211+R212</f>
        <v>-116567.5</v>
      </c>
    </row>
    <row r="212" spans="1:19">
      <c r="A212" t="s">
        <v>331</v>
      </c>
      <c r="B212" t="s">
        <v>330</v>
      </c>
      <c r="C212" t="s">
        <v>69</v>
      </c>
      <c r="D212" t="s">
        <v>42</v>
      </c>
      <c r="E212" t="s">
        <v>70</v>
      </c>
      <c r="F212" s="1">
        <v>38350</v>
      </c>
      <c r="G212" s="1">
        <v>38408</v>
      </c>
      <c r="H212" s="1">
        <v>42793</v>
      </c>
      <c r="I212" t="s">
        <v>32</v>
      </c>
      <c r="J212" s="1">
        <v>40688</v>
      </c>
      <c r="K212" s="4">
        <v>3500000</v>
      </c>
      <c r="L212" t="s">
        <v>76</v>
      </c>
      <c r="M212" s="3">
        <v>0</v>
      </c>
      <c r="N212" s="3">
        <v>92</v>
      </c>
      <c r="O212" s="3">
        <v>1.0349999999999999</v>
      </c>
      <c r="P212" s="2">
        <v>0</v>
      </c>
      <c r="Q212" s="2">
        <v>9257.5</v>
      </c>
      <c r="R212" s="9">
        <v>9257.5</v>
      </c>
      <c r="S212" s="11"/>
    </row>
    <row r="213" spans="1:19">
      <c r="A213" t="s">
        <v>332</v>
      </c>
      <c r="B213" t="s">
        <v>333</v>
      </c>
      <c r="C213" t="s">
        <v>69</v>
      </c>
      <c r="D213" t="s">
        <v>30</v>
      </c>
      <c r="E213" t="s">
        <v>334</v>
      </c>
      <c r="F213" s="1">
        <v>38309</v>
      </c>
      <c r="G213" s="1">
        <v>38377</v>
      </c>
      <c r="H213" s="1">
        <v>43886</v>
      </c>
      <c r="I213" t="s">
        <v>51</v>
      </c>
      <c r="J213" s="1">
        <v>40964</v>
      </c>
      <c r="K213" s="4">
        <v>731841.05</v>
      </c>
      <c r="L213" t="s">
        <v>335</v>
      </c>
      <c r="M213" s="3">
        <v>0.18</v>
      </c>
      <c r="N213" s="3">
        <v>365</v>
      </c>
      <c r="O213" s="3">
        <v>1.408000328</v>
      </c>
      <c r="P213" s="2">
        <v>0</v>
      </c>
      <c r="Q213" s="2">
        <v>-10447.44</v>
      </c>
      <c r="R213" s="9">
        <v>-10447.44</v>
      </c>
      <c r="S213" s="10">
        <f>+R213+R214</f>
        <v>-7969.34</v>
      </c>
    </row>
    <row r="214" spans="1:19">
      <c r="A214" t="s">
        <v>336</v>
      </c>
      <c r="B214" t="s">
        <v>333</v>
      </c>
      <c r="C214" t="s">
        <v>69</v>
      </c>
      <c r="D214" t="s">
        <v>30</v>
      </c>
      <c r="E214" t="s">
        <v>334</v>
      </c>
      <c r="F214" s="1">
        <v>38309</v>
      </c>
      <c r="G214" s="1">
        <v>38377</v>
      </c>
      <c r="H214" s="1">
        <v>43886</v>
      </c>
      <c r="I214" t="s">
        <v>32</v>
      </c>
      <c r="J214" s="1">
        <v>40688</v>
      </c>
      <c r="K214" s="4">
        <v>731841.05</v>
      </c>
      <c r="L214" t="s">
        <v>76</v>
      </c>
      <c r="M214" s="3">
        <v>0.28999999999999998</v>
      </c>
      <c r="N214" s="3">
        <v>92</v>
      </c>
      <c r="O214" s="3">
        <v>1.325002614</v>
      </c>
      <c r="P214" s="2">
        <v>0</v>
      </c>
      <c r="Q214" s="2">
        <v>2478.1</v>
      </c>
      <c r="R214" s="9">
        <v>2478.1</v>
      </c>
      <c r="S214" s="11"/>
    </row>
    <row r="215" spans="1:19">
      <c r="A215" t="s">
        <v>337</v>
      </c>
      <c r="B215">
        <v>1943</v>
      </c>
      <c r="C215" t="s">
        <v>69</v>
      </c>
      <c r="D215" t="s">
        <v>42</v>
      </c>
      <c r="E215" t="s">
        <v>70</v>
      </c>
      <c r="F215" s="1">
        <v>38677</v>
      </c>
      <c r="G215" s="1">
        <v>38681</v>
      </c>
      <c r="H215" s="1">
        <v>44890</v>
      </c>
      <c r="I215" t="s">
        <v>32</v>
      </c>
      <c r="J215" s="1">
        <v>40688</v>
      </c>
      <c r="K215" s="4">
        <v>3472773.25</v>
      </c>
      <c r="L215" t="s">
        <v>76</v>
      </c>
      <c r="M215" s="3">
        <v>0</v>
      </c>
      <c r="N215" s="3">
        <v>92</v>
      </c>
      <c r="O215" s="3">
        <v>1.0350005360000001</v>
      </c>
      <c r="P215" s="2">
        <v>0</v>
      </c>
      <c r="Q215" s="2">
        <v>9185.49</v>
      </c>
      <c r="R215" s="9">
        <v>9185.49</v>
      </c>
    </row>
    <row r="216" spans="1:19">
      <c r="A216" t="s">
        <v>338</v>
      </c>
      <c r="B216">
        <v>1999</v>
      </c>
      <c r="C216" t="s">
        <v>69</v>
      </c>
      <c r="D216" t="s">
        <v>42</v>
      </c>
      <c r="E216" t="s">
        <v>70</v>
      </c>
      <c r="F216" s="1">
        <v>38701</v>
      </c>
      <c r="G216" s="1">
        <v>38713</v>
      </c>
      <c r="H216" s="1">
        <v>44160</v>
      </c>
      <c r="I216" t="s">
        <v>32</v>
      </c>
      <c r="J216" s="1">
        <v>40688</v>
      </c>
      <c r="K216" s="4">
        <v>15060000</v>
      </c>
      <c r="L216" t="s">
        <v>76</v>
      </c>
      <c r="M216" s="3">
        <v>0</v>
      </c>
      <c r="N216" s="3">
        <v>92</v>
      </c>
      <c r="O216" s="3">
        <v>1.0349999999999999</v>
      </c>
      <c r="P216" s="2">
        <v>0</v>
      </c>
      <c r="Q216" s="2">
        <v>39833.699999999997</v>
      </c>
      <c r="R216" s="9">
        <v>39833.699999999997</v>
      </c>
    </row>
    <row r="217" spans="1:19">
      <c r="A217" t="s">
        <v>339</v>
      </c>
      <c r="B217">
        <v>2490</v>
      </c>
      <c r="C217" t="s">
        <v>69</v>
      </c>
      <c r="D217" t="s">
        <v>42</v>
      </c>
      <c r="E217" t="s">
        <v>70</v>
      </c>
      <c r="F217" s="1">
        <v>39014</v>
      </c>
      <c r="G217" s="1">
        <v>39046</v>
      </c>
      <c r="H217" s="1">
        <v>44525</v>
      </c>
      <c r="I217" t="s">
        <v>32</v>
      </c>
      <c r="J217" s="1">
        <v>40688</v>
      </c>
      <c r="K217" s="4">
        <v>7881788.8899999997</v>
      </c>
      <c r="L217" t="s">
        <v>76</v>
      </c>
      <c r="M217" s="3">
        <v>0</v>
      </c>
      <c r="N217" s="3">
        <v>92</v>
      </c>
      <c r="O217" s="3">
        <v>1.03499992</v>
      </c>
      <c r="P217" s="2">
        <v>0</v>
      </c>
      <c r="Q217" s="2">
        <v>20847.330000000002</v>
      </c>
      <c r="R217" s="9">
        <v>20847.330000000002</v>
      </c>
    </row>
    <row r="218" spans="1:19">
      <c r="A218" t="s">
        <v>340</v>
      </c>
      <c r="B218">
        <v>3334</v>
      </c>
      <c r="C218" t="s">
        <v>69</v>
      </c>
      <c r="D218" t="s">
        <v>30</v>
      </c>
      <c r="E218" t="s">
        <v>334</v>
      </c>
      <c r="F218" s="1">
        <v>39399</v>
      </c>
      <c r="G218" s="1">
        <v>39412</v>
      </c>
      <c r="H218" s="1">
        <v>48269</v>
      </c>
      <c r="I218" t="s">
        <v>51</v>
      </c>
      <c r="J218" s="1">
        <v>40964</v>
      </c>
      <c r="K218" s="4">
        <v>2547541.5</v>
      </c>
      <c r="L218" t="s">
        <v>341</v>
      </c>
      <c r="M218" s="3">
        <v>0</v>
      </c>
      <c r="N218" s="3">
        <v>365</v>
      </c>
      <c r="O218" s="3">
        <v>3.6100001100000001</v>
      </c>
      <c r="P218" s="2">
        <v>0</v>
      </c>
      <c r="Q218" s="2">
        <v>-93243.56</v>
      </c>
      <c r="R218" s="9">
        <v>-93243.56</v>
      </c>
      <c r="S218" s="10">
        <f>+R218+R219</f>
        <v>-83119.91</v>
      </c>
    </row>
    <row r="219" spans="1:19">
      <c r="A219" t="s">
        <v>342</v>
      </c>
      <c r="B219">
        <v>3334</v>
      </c>
      <c r="C219" t="s">
        <v>69</v>
      </c>
      <c r="D219" t="s">
        <v>30</v>
      </c>
      <c r="E219" t="s">
        <v>334</v>
      </c>
      <c r="F219" s="1">
        <v>39399</v>
      </c>
      <c r="G219" s="1">
        <v>39412</v>
      </c>
      <c r="H219" s="1">
        <v>48269</v>
      </c>
      <c r="I219" t="s">
        <v>32</v>
      </c>
      <c r="J219" s="1">
        <v>40688</v>
      </c>
      <c r="K219" s="4">
        <v>2547541.5</v>
      </c>
      <c r="L219" t="s">
        <v>76</v>
      </c>
      <c r="M219" s="3">
        <v>0.52</v>
      </c>
      <c r="N219" s="3">
        <v>92</v>
      </c>
      <c r="O219" s="3">
        <v>1.5550004820000001</v>
      </c>
      <c r="P219" s="2">
        <v>0</v>
      </c>
      <c r="Q219" s="2">
        <v>10123.65</v>
      </c>
      <c r="R219" s="9">
        <v>10123.65</v>
      </c>
      <c r="S219" s="11"/>
    </row>
    <row r="220" spans="1:19">
      <c r="A220" t="s">
        <v>343</v>
      </c>
      <c r="B220">
        <v>3222</v>
      </c>
      <c r="C220" t="s">
        <v>69</v>
      </c>
      <c r="D220" t="s">
        <v>42</v>
      </c>
      <c r="E220" t="s">
        <v>344</v>
      </c>
      <c r="F220" s="1">
        <v>39449</v>
      </c>
      <c r="G220" s="1">
        <v>39449</v>
      </c>
      <c r="H220" s="1">
        <v>40872</v>
      </c>
      <c r="I220" t="s">
        <v>32</v>
      </c>
      <c r="J220" s="1">
        <v>40688</v>
      </c>
      <c r="K220" s="4">
        <v>3988920</v>
      </c>
      <c r="L220" t="s">
        <v>76</v>
      </c>
      <c r="M220" s="3">
        <v>0</v>
      </c>
      <c r="N220" s="3">
        <v>92</v>
      </c>
      <c r="O220" s="3">
        <v>1.034999666</v>
      </c>
      <c r="P220" s="2">
        <v>0</v>
      </c>
      <c r="Q220" s="2">
        <v>10550.69</v>
      </c>
      <c r="R220" s="9">
        <v>10550.69</v>
      </c>
    </row>
    <row r="221" spans="1:19">
      <c r="A221" t="s">
        <v>345</v>
      </c>
      <c r="B221">
        <v>3923</v>
      </c>
      <c r="C221" t="s">
        <v>69</v>
      </c>
      <c r="D221" t="s">
        <v>42</v>
      </c>
      <c r="E221" t="s">
        <v>70</v>
      </c>
      <c r="F221" s="1">
        <v>39660</v>
      </c>
      <c r="G221" s="1">
        <v>39777</v>
      </c>
      <c r="H221" s="1">
        <v>45255</v>
      </c>
      <c r="I221" t="s">
        <v>32</v>
      </c>
      <c r="J221" s="1">
        <v>40688</v>
      </c>
      <c r="K221" s="4">
        <v>18094610.719999999</v>
      </c>
      <c r="L221" t="s">
        <v>76</v>
      </c>
      <c r="M221" s="3">
        <v>0.05</v>
      </c>
      <c r="N221" s="3">
        <v>92</v>
      </c>
      <c r="O221" s="3">
        <v>1.0849999029999999</v>
      </c>
      <c r="P221" s="2">
        <v>0</v>
      </c>
      <c r="Q221" s="2">
        <v>50172.33</v>
      </c>
      <c r="R221" s="9">
        <v>50172.33</v>
      </c>
    </row>
    <row r="222" spans="1:19">
      <c r="A222" t="s">
        <v>346</v>
      </c>
      <c r="B222">
        <v>3925</v>
      </c>
      <c r="C222" t="s">
        <v>69</v>
      </c>
      <c r="D222" t="s">
        <v>30</v>
      </c>
      <c r="E222" t="s">
        <v>334</v>
      </c>
      <c r="F222" s="1">
        <v>39659</v>
      </c>
      <c r="G222" s="1">
        <v>39777</v>
      </c>
      <c r="H222" s="1">
        <v>45255</v>
      </c>
      <c r="I222" t="s">
        <v>32</v>
      </c>
      <c r="J222" s="1">
        <v>40688</v>
      </c>
      <c r="K222" s="4">
        <v>18021116.149999999</v>
      </c>
      <c r="L222" t="s">
        <v>76</v>
      </c>
      <c r="M222" s="3">
        <v>0.06</v>
      </c>
      <c r="N222" s="3">
        <v>92</v>
      </c>
      <c r="O222" s="3">
        <v>1.0949999989999999</v>
      </c>
      <c r="P222" s="2">
        <v>0</v>
      </c>
      <c r="Q222" s="2">
        <v>50429.09</v>
      </c>
      <c r="R222" s="9">
        <v>50429.09</v>
      </c>
    </row>
    <row r="223" spans="1:19">
      <c r="A223" t="s">
        <v>347</v>
      </c>
      <c r="B223">
        <v>4352</v>
      </c>
      <c r="C223" t="s">
        <v>69</v>
      </c>
      <c r="D223" t="s">
        <v>42</v>
      </c>
      <c r="E223" t="s">
        <v>70</v>
      </c>
      <c r="F223" s="1">
        <v>39773</v>
      </c>
      <c r="G223" s="1">
        <v>39786</v>
      </c>
      <c r="H223" s="1">
        <v>47174</v>
      </c>
      <c r="I223" t="s">
        <v>51</v>
      </c>
      <c r="J223" s="1">
        <v>40688</v>
      </c>
      <c r="K223" s="4">
        <v>1126351.24</v>
      </c>
      <c r="L223" t="s">
        <v>71</v>
      </c>
      <c r="M223" s="3">
        <v>4.8499999999999996</v>
      </c>
      <c r="N223" s="3">
        <v>90</v>
      </c>
      <c r="O223" s="3">
        <v>4.8500004309999998</v>
      </c>
      <c r="P223" s="2">
        <v>0</v>
      </c>
      <c r="Q223" s="2">
        <v>-13657.01</v>
      </c>
      <c r="R223" s="9">
        <v>-13657.01</v>
      </c>
      <c r="S223" s="10">
        <f>+R223+R224</f>
        <v>-8475.7900000000009</v>
      </c>
    </row>
    <row r="224" spans="1:19">
      <c r="A224" t="s">
        <v>348</v>
      </c>
      <c r="B224">
        <v>4352</v>
      </c>
      <c r="C224" t="s">
        <v>69</v>
      </c>
      <c r="D224" t="s">
        <v>42</v>
      </c>
      <c r="E224" t="s">
        <v>70</v>
      </c>
      <c r="F224" s="1">
        <v>39773</v>
      </c>
      <c r="G224" s="1">
        <v>39786</v>
      </c>
      <c r="H224" s="1">
        <v>47174</v>
      </c>
      <c r="I224" t="s">
        <v>32</v>
      </c>
      <c r="J224" s="1">
        <v>40688</v>
      </c>
      <c r="K224" s="4">
        <v>1126351.24</v>
      </c>
      <c r="L224" t="s">
        <v>76</v>
      </c>
      <c r="M224" s="3">
        <v>0.76500000000000001</v>
      </c>
      <c r="N224" s="3">
        <v>92</v>
      </c>
      <c r="O224" s="3">
        <v>1.800001492</v>
      </c>
      <c r="P224" s="2">
        <v>0</v>
      </c>
      <c r="Q224" s="2">
        <v>5181.22</v>
      </c>
      <c r="R224" s="9">
        <v>5181.22</v>
      </c>
      <c r="S224" s="11"/>
    </row>
    <row r="225" spans="1:19">
      <c r="A225" t="s">
        <v>349</v>
      </c>
      <c r="B225">
        <v>4417</v>
      </c>
      <c r="C225" t="s">
        <v>250</v>
      </c>
      <c r="D225" t="s">
        <v>42</v>
      </c>
      <c r="E225" t="s">
        <v>251</v>
      </c>
      <c r="F225" s="1">
        <v>39792</v>
      </c>
      <c r="G225" s="1">
        <v>40506</v>
      </c>
      <c r="H225" s="1">
        <v>40598</v>
      </c>
      <c r="I225" t="s">
        <v>51</v>
      </c>
      <c r="K225" s="4">
        <v>100000000</v>
      </c>
      <c r="L225" t="s">
        <v>91</v>
      </c>
      <c r="M225" s="3">
        <v>0.49</v>
      </c>
      <c r="N225" s="3">
        <v>92</v>
      </c>
      <c r="O225" s="3">
        <v>1.1698000040000001</v>
      </c>
      <c r="P225" s="2">
        <v>0</v>
      </c>
      <c r="Q225" s="2">
        <v>-298948.89</v>
      </c>
      <c r="R225" s="9">
        <v>-298948.89</v>
      </c>
      <c r="S225" s="10">
        <f>+R225+R226</f>
        <v>580162.22</v>
      </c>
    </row>
    <row r="226" spans="1:19">
      <c r="A226" t="s">
        <v>350</v>
      </c>
      <c r="B226">
        <v>4417</v>
      </c>
      <c r="C226" t="s">
        <v>250</v>
      </c>
      <c r="D226" t="s">
        <v>42</v>
      </c>
      <c r="E226" t="s">
        <v>251</v>
      </c>
      <c r="F226" s="1">
        <v>39792</v>
      </c>
      <c r="G226" s="1">
        <v>40506</v>
      </c>
      <c r="H226" s="1">
        <v>40598</v>
      </c>
      <c r="I226" t="s">
        <v>32</v>
      </c>
      <c r="K226" s="4">
        <v>100000000</v>
      </c>
      <c r="L226" t="s">
        <v>71</v>
      </c>
      <c r="M226" s="3">
        <v>3.44</v>
      </c>
      <c r="N226" s="3">
        <v>92</v>
      </c>
      <c r="O226" s="3">
        <v>3.4399999960000001</v>
      </c>
      <c r="P226" s="2">
        <v>0</v>
      </c>
      <c r="Q226" s="2">
        <v>879111.11</v>
      </c>
      <c r="R226" s="9">
        <v>879111.11</v>
      </c>
      <c r="S226" s="11"/>
    </row>
    <row r="227" spans="1:19">
      <c r="A227" t="s">
        <v>351</v>
      </c>
      <c r="B227">
        <v>5119</v>
      </c>
      <c r="C227" t="s">
        <v>69</v>
      </c>
      <c r="D227" t="s">
        <v>42</v>
      </c>
      <c r="E227" t="s">
        <v>70</v>
      </c>
      <c r="F227" s="1">
        <v>40078</v>
      </c>
      <c r="G227" s="1">
        <v>40142</v>
      </c>
      <c r="H227" s="1">
        <v>44160</v>
      </c>
      <c r="I227" t="s">
        <v>32</v>
      </c>
      <c r="J227" s="1">
        <v>40688</v>
      </c>
      <c r="K227" s="4">
        <v>7530000</v>
      </c>
      <c r="L227" t="s">
        <v>76</v>
      </c>
      <c r="M227" s="3">
        <v>0.45</v>
      </c>
      <c r="N227" s="3">
        <v>92</v>
      </c>
      <c r="O227" s="3">
        <v>1.4850000000000001</v>
      </c>
      <c r="P227" s="2">
        <v>0</v>
      </c>
      <c r="Q227" s="2">
        <v>28576.35</v>
      </c>
      <c r="R227" s="9">
        <v>28576.35</v>
      </c>
    </row>
    <row r="228" spans="1:19">
      <c r="A228" t="s">
        <v>352</v>
      </c>
      <c r="B228">
        <v>5871</v>
      </c>
      <c r="C228" t="s">
        <v>69</v>
      </c>
      <c r="D228" t="s">
        <v>42</v>
      </c>
      <c r="E228" t="s">
        <v>70</v>
      </c>
      <c r="F228" s="1">
        <v>40309</v>
      </c>
      <c r="G228" s="1">
        <v>40323</v>
      </c>
      <c r="H228" s="1">
        <v>47263</v>
      </c>
      <c r="I228" t="s">
        <v>32</v>
      </c>
      <c r="J228" s="1">
        <v>40688</v>
      </c>
      <c r="K228" s="4">
        <v>4919029.25</v>
      </c>
      <c r="L228" t="s">
        <v>76</v>
      </c>
      <c r="M228" s="3">
        <v>0.67249999999999999</v>
      </c>
      <c r="N228" s="3">
        <v>92</v>
      </c>
      <c r="O228" s="3">
        <v>1.7074999449999999</v>
      </c>
      <c r="P228" s="2">
        <v>0</v>
      </c>
      <c r="Q228" s="2">
        <v>21464.73</v>
      </c>
      <c r="R228" s="9">
        <v>21464.73</v>
      </c>
    </row>
    <row r="229" spans="1:19">
      <c r="A229" t="s">
        <v>353</v>
      </c>
      <c r="B229">
        <v>5909</v>
      </c>
      <c r="C229" t="s">
        <v>69</v>
      </c>
      <c r="D229" t="s">
        <v>42</v>
      </c>
      <c r="E229" t="s">
        <v>70</v>
      </c>
      <c r="F229" s="1">
        <v>40318</v>
      </c>
      <c r="G229" s="1">
        <v>40323</v>
      </c>
      <c r="H229" s="1">
        <v>49454</v>
      </c>
      <c r="I229" t="s">
        <v>32</v>
      </c>
      <c r="J229" s="1">
        <v>40688</v>
      </c>
      <c r="K229" s="4">
        <v>11584551.810000001</v>
      </c>
      <c r="L229" t="s">
        <v>76</v>
      </c>
      <c r="M229" s="3">
        <v>0.85499999999999998</v>
      </c>
      <c r="N229" s="3">
        <v>92</v>
      </c>
      <c r="O229" s="3">
        <v>1.8900001609999999</v>
      </c>
      <c r="P229" s="2">
        <v>0</v>
      </c>
      <c r="Q229" s="2">
        <v>55953.39</v>
      </c>
      <c r="R229" s="9">
        <v>55953.39</v>
      </c>
    </row>
    <row r="230" spans="1:19">
      <c r="A230" t="s">
        <v>355</v>
      </c>
      <c r="B230" t="s">
        <v>356</v>
      </c>
      <c r="C230" t="s">
        <v>69</v>
      </c>
      <c r="D230" t="s">
        <v>30</v>
      </c>
      <c r="E230" t="s">
        <v>334</v>
      </c>
      <c r="F230" s="1">
        <v>38112</v>
      </c>
      <c r="G230" s="1">
        <v>38132</v>
      </c>
      <c r="H230" s="1">
        <v>41054</v>
      </c>
      <c r="I230" t="s">
        <v>32</v>
      </c>
      <c r="J230" s="1">
        <v>40688</v>
      </c>
      <c r="K230" s="4">
        <v>740761.21</v>
      </c>
      <c r="L230" t="s">
        <v>76</v>
      </c>
      <c r="M230" s="3">
        <v>0.76</v>
      </c>
      <c r="N230" s="3">
        <v>92</v>
      </c>
      <c r="O230" s="3">
        <v>1.795001963</v>
      </c>
      <c r="P230" s="2">
        <v>0</v>
      </c>
      <c r="Q230" s="2">
        <v>3398.04</v>
      </c>
      <c r="R230" s="9">
        <v>3398.04</v>
      </c>
    </row>
    <row r="231" spans="1:19">
      <c r="A231" t="s">
        <v>358</v>
      </c>
      <c r="B231" t="s">
        <v>359</v>
      </c>
      <c r="C231" t="s">
        <v>69</v>
      </c>
      <c r="D231" t="s">
        <v>30</v>
      </c>
      <c r="E231" t="s">
        <v>334</v>
      </c>
      <c r="F231" s="1">
        <v>37932</v>
      </c>
      <c r="G231" s="1">
        <v>38042</v>
      </c>
      <c r="H231" s="1">
        <v>45348</v>
      </c>
      <c r="I231" t="s">
        <v>51</v>
      </c>
      <c r="J231" s="1">
        <v>40964</v>
      </c>
      <c r="K231" s="4">
        <v>1400000</v>
      </c>
      <c r="L231" t="s">
        <v>360</v>
      </c>
      <c r="M231" s="3">
        <v>4.1124999999999998</v>
      </c>
      <c r="N231" s="3">
        <v>365</v>
      </c>
      <c r="O231" s="3">
        <v>4.1124998039999996</v>
      </c>
      <c r="P231" s="2">
        <v>0</v>
      </c>
      <c r="Q231" s="2">
        <v>-58374.65</v>
      </c>
      <c r="R231" s="9">
        <v>-58374.65</v>
      </c>
      <c r="S231" s="10">
        <f>+R231+R232</f>
        <v>-52882.76</v>
      </c>
    </row>
    <row r="232" spans="1:19">
      <c r="A232" t="s">
        <v>361</v>
      </c>
      <c r="B232" t="s">
        <v>359</v>
      </c>
      <c r="C232" t="s">
        <v>69</v>
      </c>
      <c r="D232" t="s">
        <v>30</v>
      </c>
      <c r="E232" t="s">
        <v>334</v>
      </c>
      <c r="F232" s="1">
        <v>37932</v>
      </c>
      <c r="G232" s="1">
        <v>38042</v>
      </c>
      <c r="H232" s="1">
        <v>45348</v>
      </c>
      <c r="I232" t="s">
        <v>32</v>
      </c>
      <c r="J232" s="1">
        <v>40688</v>
      </c>
      <c r="K232" s="4">
        <v>1400000</v>
      </c>
      <c r="L232" t="s">
        <v>76</v>
      </c>
      <c r="M232" s="3">
        <v>0.5</v>
      </c>
      <c r="N232" s="3">
        <v>92</v>
      </c>
      <c r="O232" s="3">
        <v>1.5350003109999999</v>
      </c>
      <c r="P232" s="2">
        <v>0</v>
      </c>
      <c r="Q232" s="2">
        <v>5491.89</v>
      </c>
      <c r="R232" s="9">
        <v>5491.89</v>
      </c>
      <c r="S232" s="11"/>
    </row>
    <row r="233" spans="1:19">
      <c r="A233" t="s">
        <v>362</v>
      </c>
      <c r="B233" t="s">
        <v>363</v>
      </c>
      <c r="C233" t="s">
        <v>69</v>
      </c>
      <c r="D233" t="s">
        <v>30</v>
      </c>
      <c r="E233" t="s">
        <v>334</v>
      </c>
      <c r="F233" s="1">
        <v>38096</v>
      </c>
      <c r="G233" s="1">
        <v>38132</v>
      </c>
      <c r="H233" s="1">
        <v>43612</v>
      </c>
      <c r="I233" t="s">
        <v>32</v>
      </c>
      <c r="J233" s="1">
        <v>40688</v>
      </c>
      <c r="K233" s="4">
        <v>300000.02</v>
      </c>
      <c r="L233" t="s">
        <v>76</v>
      </c>
      <c r="M233" s="3">
        <v>0.42249999999999999</v>
      </c>
      <c r="N233" s="3">
        <v>92</v>
      </c>
      <c r="O233" s="3">
        <v>1.457504251</v>
      </c>
      <c r="P233" s="2">
        <v>0</v>
      </c>
      <c r="Q233" s="2">
        <v>1117.42</v>
      </c>
      <c r="R233" s="9">
        <v>1117.42</v>
      </c>
    </row>
    <row r="234" spans="1:19">
      <c r="A234" t="s">
        <v>364</v>
      </c>
      <c r="B234" t="s">
        <v>365</v>
      </c>
      <c r="C234" t="s">
        <v>69</v>
      </c>
      <c r="D234" t="s">
        <v>30</v>
      </c>
      <c r="E234" t="s">
        <v>334</v>
      </c>
      <c r="F234" s="1">
        <v>38097</v>
      </c>
      <c r="G234" s="1">
        <v>38132</v>
      </c>
      <c r="H234" s="1">
        <v>42515</v>
      </c>
      <c r="I234" t="s">
        <v>32</v>
      </c>
      <c r="J234" s="1">
        <v>40688</v>
      </c>
      <c r="K234" s="4">
        <v>245000.02</v>
      </c>
      <c r="L234" t="s">
        <v>76</v>
      </c>
      <c r="M234" s="3">
        <v>0.35499999999999998</v>
      </c>
      <c r="N234" s="3">
        <v>92</v>
      </c>
      <c r="O234" s="3">
        <v>1.389992788</v>
      </c>
      <c r="P234" s="2">
        <v>0</v>
      </c>
      <c r="Q234" s="2">
        <v>870.29</v>
      </c>
      <c r="R234" s="9">
        <v>870.29</v>
      </c>
    </row>
    <row r="235" spans="1:19">
      <c r="A235" t="s">
        <v>366</v>
      </c>
      <c r="B235" t="s">
        <v>367</v>
      </c>
      <c r="C235" t="s">
        <v>69</v>
      </c>
      <c r="D235" t="s">
        <v>30</v>
      </c>
      <c r="E235" t="s">
        <v>334</v>
      </c>
      <c r="F235" s="1">
        <v>38190</v>
      </c>
      <c r="G235" s="1">
        <v>38224</v>
      </c>
      <c r="H235" s="1">
        <v>43703</v>
      </c>
      <c r="I235" t="s">
        <v>32</v>
      </c>
      <c r="J235" s="1">
        <v>40688</v>
      </c>
      <c r="K235" s="4">
        <v>1337483.81</v>
      </c>
      <c r="L235" t="s">
        <v>76</v>
      </c>
      <c r="M235" s="3">
        <v>0.40749999999999997</v>
      </c>
      <c r="N235" s="3">
        <v>92</v>
      </c>
      <c r="O235" s="3">
        <v>1.4425013289999999</v>
      </c>
      <c r="P235" s="2">
        <v>0</v>
      </c>
      <c r="Q235" s="2">
        <v>4930.49</v>
      </c>
      <c r="R235" s="9">
        <v>4930.49</v>
      </c>
    </row>
    <row r="236" spans="1:19">
      <c r="A236" t="s">
        <v>368</v>
      </c>
      <c r="B236" t="s">
        <v>369</v>
      </c>
      <c r="C236" t="s">
        <v>69</v>
      </c>
      <c r="D236" t="s">
        <v>30</v>
      </c>
      <c r="E236" t="s">
        <v>334</v>
      </c>
      <c r="F236" s="1">
        <v>38054</v>
      </c>
      <c r="G236" s="1">
        <v>38132</v>
      </c>
      <c r="H236" s="1">
        <v>41785</v>
      </c>
      <c r="I236" t="s">
        <v>32</v>
      </c>
      <c r="J236" s="1">
        <v>40688</v>
      </c>
      <c r="K236" s="4">
        <v>316940</v>
      </c>
      <c r="L236" t="s">
        <v>76</v>
      </c>
      <c r="M236" s="3">
        <v>0.36</v>
      </c>
      <c r="N236" s="3">
        <v>92</v>
      </c>
      <c r="O236" s="3">
        <v>1.394998642</v>
      </c>
      <c r="P236" s="2">
        <v>0</v>
      </c>
      <c r="Q236" s="2">
        <v>1129.8900000000001</v>
      </c>
      <c r="R236" s="9">
        <v>1129.8900000000001</v>
      </c>
    </row>
    <row r="237" spans="1:19">
      <c r="A237" t="s">
        <v>370</v>
      </c>
      <c r="B237">
        <v>2517</v>
      </c>
      <c r="C237" t="s">
        <v>69</v>
      </c>
      <c r="D237" t="s">
        <v>30</v>
      </c>
      <c r="E237" t="s">
        <v>334</v>
      </c>
      <c r="F237" s="1">
        <v>39041</v>
      </c>
      <c r="G237" s="1">
        <v>39046</v>
      </c>
      <c r="H237" s="1">
        <v>53656</v>
      </c>
      <c r="I237" t="s">
        <v>32</v>
      </c>
      <c r="J237" s="1">
        <v>40688</v>
      </c>
      <c r="K237" s="4">
        <v>19333790.699999999</v>
      </c>
      <c r="L237" t="s">
        <v>76</v>
      </c>
      <c r="M237" s="3">
        <v>0.33</v>
      </c>
      <c r="N237" s="3">
        <v>92</v>
      </c>
      <c r="O237" s="3">
        <v>1.36500007</v>
      </c>
      <c r="P237" s="2">
        <v>0</v>
      </c>
      <c r="Q237" s="2">
        <v>67442.710000000006</v>
      </c>
      <c r="R237" s="9">
        <v>67442.710000000006</v>
      </c>
    </row>
    <row r="238" spans="1:19">
      <c r="A238" t="s">
        <v>371</v>
      </c>
      <c r="B238">
        <v>3239</v>
      </c>
      <c r="C238" t="s">
        <v>69</v>
      </c>
      <c r="D238" t="s">
        <v>30</v>
      </c>
      <c r="E238" t="s">
        <v>334</v>
      </c>
      <c r="F238" s="1">
        <v>39364</v>
      </c>
      <c r="G238" s="1">
        <v>39412</v>
      </c>
      <c r="H238" s="1">
        <v>44890</v>
      </c>
      <c r="I238" t="s">
        <v>32</v>
      </c>
      <c r="J238" s="1">
        <v>40688</v>
      </c>
      <c r="K238" s="4">
        <v>844103.87</v>
      </c>
      <c r="L238" t="s">
        <v>76</v>
      </c>
      <c r="M238" s="3">
        <v>0.34</v>
      </c>
      <c r="N238" s="3">
        <v>92</v>
      </c>
      <c r="O238" s="3">
        <v>1.375001293</v>
      </c>
      <c r="P238" s="2">
        <v>0</v>
      </c>
      <c r="Q238" s="2">
        <v>2966.09</v>
      </c>
      <c r="R238" s="9">
        <v>2966.09</v>
      </c>
    </row>
    <row r="239" spans="1:19">
      <c r="A239" t="s">
        <v>372</v>
      </c>
      <c r="B239">
        <v>5504</v>
      </c>
      <c r="C239" t="s">
        <v>69</v>
      </c>
      <c r="D239" t="s">
        <v>30</v>
      </c>
      <c r="E239" t="s">
        <v>334</v>
      </c>
      <c r="F239" s="1">
        <v>40205</v>
      </c>
      <c r="G239" s="1">
        <v>40323</v>
      </c>
      <c r="H239" s="1">
        <v>45802</v>
      </c>
      <c r="I239" t="s">
        <v>51</v>
      </c>
      <c r="J239" s="1">
        <v>40688</v>
      </c>
      <c r="K239" s="4">
        <v>4833333.33</v>
      </c>
      <c r="L239" t="s">
        <v>373</v>
      </c>
      <c r="M239" s="3">
        <v>3.5</v>
      </c>
      <c r="N239" s="3">
        <v>92</v>
      </c>
      <c r="O239" s="3">
        <v>3.499999882</v>
      </c>
      <c r="P239" s="2">
        <v>0</v>
      </c>
      <c r="Q239" s="2">
        <v>-43231.48</v>
      </c>
      <c r="R239" s="9">
        <v>-43231.48</v>
      </c>
    </row>
    <row r="240" spans="1:19">
      <c r="A240" t="s">
        <v>374</v>
      </c>
      <c r="B240">
        <v>5504</v>
      </c>
      <c r="C240" t="s">
        <v>69</v>
      </c>
      <c r="D240" t="s">
        <v>30</v>
      </c>
      <c r="E240" t="s">
        <v>334</v>
      </c>
      <c r="F240" s="1">
        <v>40205</v>
      </c>
      <c r="G240" s="1">
        <v>40323</v>
      </c>
      <c r="H240" s="1">
        <v>45802</v>
      </c>
      <c r="I240" t="s">
        <v>32</v>
      </c>
      <c r="J240" s="1">
        <v>40688</v>
      </c>
      <c r="K240" s="4">
        <v>4833333.33</v>
      </c>
      <c r="L240" t="s">
        <v>76</v>
      </c>
      <c r="M240" s="3">
        <v>0.65</v>
      </c>
      <c r="N240" s="3">
        <v>92</v>
      </c>
      <c r="O240" s="3">
        <v>1.6849999710000001</v>
      </c>
      <c r="P240" s="2">
        <v>0</v>
      </c>
      <c r="Q240" s="2">
        <v>20812.87</v>
      </c>
      <c r="R240" s="9">
        <v>20812.87</v>
      </c>
    </row>
    <row r="241" spans="1:19">
      <c r="A241" t="s">
        <v>375</v>
      </c>
      <c r="B241">
        <v>4783</v>
      </c>
      <c r="C241" t="s">
        <v>69</v>
      </c>
      <c r="D241" t="s">
        <v>96</v>
      </c>
      <c r="E241" t="s">
        <v>80</v>
      </c>
      <c r="F241" s="1">
        <v>39953</v>
      </c>
      <c r="G241" s="1">
        <v>39958</v>
      </c>
      <c r="H241" s="1">
        <v>44341</v>
      </c>
      <c r="I241" t="s">
        <v>32</v>
      </c>
      <c r="J241" s="1">
        <v>40688</v>
      </c>
      <c r="K241" s="4">
        <v>10000000</v>
      </c>
      <c r="L241" t="s">
        <v>76</v>
      </c>
      <c r="M241" s="3">
        <v>1.1399999999999999</v>
      </c>
      <c r="N241" s="3">
        <v>92</v>
      </c>
      <c r="O241" s="3">
        <v>2.1749998700000002</v>
      </c>
      <c r="P241" s="2">
        <v>0</v>
      </c>
      <c r="Q241" s="2">
        <v>55583.33</v>
      </c>
      <c r="R241" s="9">
        <v>55583.33</v>
      </c>
    </row>
    <row r="242" spans="1:19">
      <c r="A242" t="s">
        <v>377</v>
      </c>
      <c r="B242" t="s">
        <v>378</v>
      </c>
      <c r="C242" t="s">
        <v>69</v>
      </c>
      <c r="D242" t="s">
        <v>30</v>
      </c>
      <c r="E242" t="s">
        <v>334</v>
      </c>
      <c r="F242" s="1">
        <v>38126</v>
      </c>
      <c r="G242" s="1">
        <v>38163</v>
      </c>
      <c r="H242" s="1">
        <v>44068</v>
      </c>
      <c r="I242" t="s">
        <v>32</v>
      </c>
      <c r="J242" s="1">
        <v>40688</v>
      </c>
      <c r="K242" s="4">
        <v>733241.85</v>
      </c>
      <c r="L242" t="s">
        <v>76</v>
      </c>
      <c r="M242" s="3">
        <v>0.4</v>
      </c>
      <c r="N242" s="3">
        <v>92</v>
      </c>
      <c r="O242" s="3">
        <v>1.43499957</v>
      </c>
      <c r="P242" s="2">
        <v>0</v>
      </c>
      <c r="Q242" s="2">
        <v>2688.96</v>
      </c>
      <c r="R242" s="9">
        <v>2688.96</v>
      </c>
    </row>
    <row r="243" spans="1:19">
      <c r="A243" t="s">
        <v>379</v>
      </c>
      <c r="B243" t="s">
        <v>380</v>
      </c>
      <c r="C243" t="s">
        <v>69</v>
      </c>
      <c r="D243" t="s">
        <v>30</v>
      </c>
      <c r="E243" t="s">
        <v>334</v>
      </c>
      <c r="F243" s="1">
        <v>38191</v>
      </c>
      <c r="G243" s="1">
        <v>38224</v>
      </c>
      <c r="H243" s="1">
        <v>45529</v>
      </c>
      <c r="I243" t="s">
        <v>32</v>
      </c>
      <c r="J243" s="1">
        <v>40688</v>
      </c>
      <c r="K243" s="4">
        <v>490000</v>
      </c>
      <c r="L243" t="s">
        <v>76</v>
      </c>
      <c r="M243" s="3">
        <v>0.38250000000000001</v>
      </c>
      <c r="N243" s="3">
        <v>92</v>
      </c>
      <c r="O243" s="3">
        <v>1.417503993</v>
      </c>
      <c r="P243" s="2">
        <v>0</v>
      </c>
      <c r="Q243" s="2">
        <v>1775.03</v>
      </c>
      <c r="R243" s="9">
        <v>1775.03</v>
      </c>
    </row>
    <row r="244" spans="1:19">
      <c r="A244" t="s">
        <v>381</v>
      </c>
      <c r="B244" t="s">
        <v>382</v>
      </c>
      <c r="C244" t="s">
        <v>69</v>
      </c>
      <c r="D244" t="s">
        <v>30</v>
      </c>
      <c r="E244" t="s">
        <v>334</v>
      </c>
      <c r="F244" s="1">
        <v>38252</v>
      </c>
      <c r="G244" s="1">
        <v>38316</v>
      </c>
      <c r="H244" s="1">
        <v>47447</v>
      </c>
      <c r="I244" t="s">
        <v>32</v>
      </c>
      <c r="J244" s="1">
        <v>40688</v>
      </c>
      <c r="K244" s="4">
        <v>2280000</v>
      </c>
      <c r="L244" t="s">
        <v>76</v>
      </c>
      <c r="M244" s="3">
        <v>0.84</v>
      </c>
      <c r="N244" s="3">
        <v>92</v>
      </c>
      <c r="O244" s="3">
        <v>1.875</v>
      </c>
      <c r="P244" s="2">
        <v>0</v>
      </c>
      <c r="Q244" s="2">
        <v>10925</v>
      </c>
      <c r="R244" s="9">
        <v>10925</v>
      </c>
    </row>
    <row r="245" spans="1:19">
      <c r="A245" t="s">
        <v>383</v>
      </c>
      <c r="B245">
        <v>1589</v>
      </c>
      <c r="C245" t="s">
        <v>69</v>
      </c>
      <c r="D245" t="s">
        <v>30</v>
      </c>
      <c r="E245" t="s">
        <v>334</v>
      </c>
      <c r="F245" s="1">
        <v>38419</v>
      </c>
      <c r="G245" s="1">
        <v>38436</v>
      </c>
      <c r="H245" s="1">
        <v>44068</v>
      </c>
      <c r="I245" t="s">
        <v>32</v>
      </c>
      <c r="J245" s="1">
        <v>40688</v>
      </c>
      <c r="K245" s="4">
        <v>1286421.3500000001</v>
      </c>
      <c r="L245" t="s">
        <v>76</v>
      </c>
      <c r="M245" s="3">
        <v>0.75</v>
      </c>
      <c r="N245" s="3">
        <v>92</v>
      </c>
      <c r="O245" s="3">
        <v>1.785001402</v>
      </c>
      <c r="P245" s="2">
        <v>0</v>
      </c>
      <c r="Q245" s="2">
        <v>5868.23</v>
      </c>
      <c r="R245" s="9">
        <v>5868.23</v>
      </c>
    </row>
    <row r="246" spans="1:19">
      <c r="A246" t="s">
        <v>384</v>
      </c>
      <c r="B246">
        <v>1644</v>
      </c>
      <c r="C246" t="s">
        <v>69</v>
      </c>
      <c r="D246" t="s">
        <v>30</v>
      </c>
      <c r="E246" t="s">
        <v>334</v>
      </c>
      <c r="F246" s="1">
        <v>38456</v>
      </c>
      <c r="G246" s="1">
        <v>38497</v>
      </c>
      <c r="H246" s="1">
        <v>43976</v>
      </c>
      <c r="I246" t="s">
        <v>32</v>
      </c>
      <c r="J246" s="1">
        <v>40688</v>
      </c>
      <c r="K246" s="4">
        <v>583142.64</v>
      </c>
      <c r="L246" t="s">
        <v>76</v>
      </c>
      <c r="M246" s="3">
        <v>0.41</v>
      </c>
      <c r="N246" s="3">
        <v>92</v>
      </c>
      <c r="O246" s="3">
        <v>1.445002562</v>
      </c>
      <c r="P246" s="2">
        <v>0</v>
      </c>
      <c r="Q246" s="2">
        <v>2153.42</v>
      </c>
      <c r="R246" s="9">
        <v>2153.42</v>
      </c>
    </row>
    <row r="247" spans="1:19">
      <c r="A247" t="s">
        <v>385</v>
      </c>
      <c r="B247">
        <v>2240</v>
      </c>
      <c r="C247" t="s">
        <v>69</v>
      </c>
      <c r="D247" t="s">
        <v>30</v>
      </c>
      <c r="E247" t="s">
        <v>334</v>
      </c>
      <c r="F247" s="1">
        <v>38842</v>
      </c>
      <c r="G247" s="1">
        <v>38862</v>
      </c>
      <c r="H247" s="1">
        <v>44341</v>
      </c>
      <c r="I247" t="s">
        <v>32</v>
      </c>
      <c r="J247" s="1">
        <v>40688</v>
      </c>
      <c r="K247" s="4">
        <v>3300000</v>
      </c>
      <c r="L247" t="s">
        <v>76</v>
      </c>
      <c r="M247" s="3">
        <v>0.28999999999999998</v>
      </c>
      <c r="N247" s="3">
        <v>92</v>
      </c>
      <c r="O247" s="3">
        <v>1.325000395</v>
      </c>
      <c r="P247" s="2">
        <v>0</v>
      </c>
      <c r="Q247" s="2">
        <v>11174.17</v>
      </c>
      <c r="R247" s="9">
        <v>11174.17</v>
      </c>
    </row>
    <row r="248" spans="1:19">
      <c r="A248" t="s">
        <v>386</v>
      </c>
      <c r="B248">
        <v>3303</v>
      </c>
      <c r="C248" t="s">
        <v>69</v>
      </c>
      <c r="D248" t="s">
        <v>30</v>
      </c>
      <c r="E248" t="s">
        <v>334</v>
      </c>
      <c r="F248" s="1">
        <v>39379</v>
      </c>
      <c r="G248" s="1">
        <v>39412</v>
      </c>
      <c r="H248" s="1">
        <v>48543</v>
      </c>
      <c r="I248" t="s">
        <v>32</v>
      </c>
      <c r="J248" s="1">
        <v>40688</v>
      </c>
      <c r="K248" s="4">
        <v>831096.58</v>
      </c>
      <c r="L248" t="s">
        <v>76</v>
      </c>
      <c r="M248" s="3">
        <v>0.31</v>
      </c>
      <c r="N248" s="3">
        <v>92</v>
      </c>
      <c r="O248" s="3">
        <v>1.3449982890000001</v>
      </c>
      <c r="P248" s="2">
        <v>0</v>
      </c>
      <c r="Q248" s="2">
        <v>2856.66</v>
      </c>
      <c r="R248" s="9">
        <v>2856.66</v>
      </c>
    </row>
    <row r="249" spans="1:19">
      <c r="A249" t="s">
        <v>387</v>
      </c>
      <c r="B249">
        <v>5954</v>
      </c>
      <c r="C249" t="s">
        <v>69</v>
      </c>
      <c r="D249" t="s">
        <v>30</v>
      </c>
      <c r="E249" t="s">
        <v>334</v>
      </c>
      <c r="F249" s="1">
        <v>40331</v>
      </c>
      <c r="G249" s="1">
        <v>40354</v>
      </c>
      <c r="H249" s="1">
        <v>47539</v>
      </c>
      <c r="I249" t="s">
        <v>51</v>
      </c>
      <c r="J249" s="1">
        <v>40688</v>
      </c>
      <c r="K249" s="4">
        <v>5119389.42</v>
      </c>
      <c r="L249" t="s">
        <v>373</v>
      </c>
      <c r="M249" s="3">
        <v>0.4</v>
      </c>
      <c r="N249" s="3">
        <v>245</v>
      </c>
      <c r="O249" s="3">
        <v>3.5800001429999999</v>
      </c>
      <c r="P249" s="2">
        <v>0</v>
      </c>
      <c r="Q249" s="2">
        <v>-124728.24</v>
      </c>
      <c r="R249" s="9">
        <v>-124728.24</v>
      </c>
      <c r="S249" s="10">
        <f>+R249+R250</f>
        <v>-97973.74</v>
      </c>
    </row>
    <row r="250" spans="1:19">
      <c r="A250" t="s">
        <v>388</v>
      </c>
      <c r="B250">
        <v>5954</v>
      </c>
      <c r="C250" t="s">
        <v>69</v>
      </c>
      <c r="D250" t="s">
        <v>30</v>
      </c>
      <c r="E250" t="s">
        <v>334</v>
      </c>
      <c r="F250" s="1">
        <v>40331</v>
      </c>
      <c r="G250" s="1">
        <v>40354</v>
      </c>
      <c r="H250" s="1">
        <v>47539</v>
      </c>
      <c r="I250" t="s">
        <v>32</v>
      </c>
      <c r="J250" s="1">
        <v>40688</v>
      </c>
      <c r="K250" s="4">
        <v>5119389.42</v>
      </c>
      <c r="L250" t="s">
        <v>76</v>
      </c>
      <c r="M250" s="3">
        <v>1.01</v>
      </c>
      <c r="N250" s="3">
        <v>92</v>
      </c>
      <c r="O250" s="3">
        <v>2.0450001580000001</v>
      </c>
      <c r="P250" s="2">
        <v>0</v>
      </c>
      <c r="Q250" s="2">
        <v>26754.5</v>
      </c>
      <c r="R250" s="9">
        <v>26754.5</v>
      </c>
      <c r="S250" s="11"/>
    </row>
    <row r="251" spans="1:19">
      <c r="A251" t="s">
        <v>390</v>
      </c>
      <c r="B251">
        <v>1983</v>
      </c>
      <c r="C251" t="s">
        <v>69</v>
      </c>
      <c r="D251" t="s">
        <v>30</v>
      </c>
      <c r="E251" t="s">
        <v>334</v>
      </c>
      <c r="F251" s="1">
        <v>38694</v>
      </c>
      <c r="G251" s="1">
        <v>38701</v>
      </c>
      <c r="H251" s="1">
        <v>43430</v>
      </c>
      <c r="I251" t="s">
        <v>51</v>
      </c>
      <c r="J251" s="1">
        <v>40688</v>
      </c>
      <c r="K251" s="4">
        <v>775531.61</v>
      </c>
      <c r="L251" t="s">
        <v>391</v>
      </c>
      <c r="M251" s="3">
        <v>-0.1</v>
      </c>
      <c r="N251" s="3">
        <v>92</v>
      </c>
      <c r="O251" s="3">
        <v>0.2400003091</v>
      </c>
      <c r="P251" s="2">
        <v>0</v>
      </c>
      <c r="Q251" s="2">
        <v>-475.66</v>
      </c>
      <c r="R251" s="9">
        <v>-475.66</v>
      </c>
      <c r="S251" s="10">
        <f>+R251+R252</f>
        <v>2873.77</v>
      </c>
    </row>
    <row r="252" spans="1:19">
      <c r="A252" t="s">
        <v>392</v>
      </c>
      <c r="B252">
        <v>1983</v>
      </c>
      <c r="C252" t="s">
        <v>69</v>
      </c>
      <c r="D252" t="s">
        <v>30</v>
      </c>
      <c r="E252" t="s">
        <v>334</v>
      </c>
      <c r="F252" s="1">
        <v>38694</v>
      </c>
      <c r="G252" s="1">
        <v>38701</v>
      </c>
      <c r="H252" s="1">
        <v>43430</v>
      </c>
      <c r="I252" t="s">
        <v>32</v>
      </c>
      <c r="J252" s="1">
        <v>40688</v>
      </c>
      <c r="K252" s="4">
        <v>775531.61</v>
      </c>
      <c r="L252" t="s">
        <v>76</v>
      </c>
      <c r="M252" s="3">
        <v>0.65500000000000003</v>
      </c>
      <c r="N252" s="3">
        <v>92</v>
      </c>
      <c r="O252" s="3">
        <v>1.689997551</v>
      </c>
      <c r="P252" s="2">
        <v>0</v>
      </c>
      <c r="Q252" s="2">
        <v>3349.43</v>
      </c>
      <c r="R252" s="9">
        <v>3349.43</v>
      </c>
      <c r="S252" s="11"/>
    </row>
    <row r="253" spans="1:19">
      <c r="A253" t="s">
        <v>394</v>
      </c>
      <c r="B253">
        <v>1836</v>
      </c>
      <c r="C253" t="s">
        <v>69</v>
      </c>
      <c r="D253" t="s">
        <v>30</v>
      </c>
      <c r="E253" t="s">
        <v>334</v>
      </c>
      <c r="F253" s="1">
        <v>38590</v>
      </c>
      <c r="G253" s="1">
        <v>38620</v>
      </c>
      <c r="H253" s="1">
        <v>42241</v>
      </c>
      <c r="I253" t="s">
        <v>32</v>
      </c>
      <c r="J253" s="1">
        <v>40688</v>
      </c>
      <c r="K253" s="4">
        <v>1296098.94</v>
      </c>
      <c r="L253" t="s">
        <v>76</v>
      </c>
      <c r="M253" s="3">
        <v>0.39</v>
      </c>
      <c r="N253" s="3">
        <v>92</v>
      </c>
      <c r="O253" s="3">
        <v>1.4249999069999999</v>
      </c>
      <c r="P253" s="2">
        <v>0</v>
      </c>
      <c r="Q253" s="2">
        <v>4719.96</v>
      </c>
      <c r="R253" s="9">
        <v>4719.96</v>
      </c>
    </row>
    <row r="254" spans="1:19">
      <c r="A254" t="s">
        <v>396</v>
      </c>
      <c r="B254">
        <v>2010</v>
      </c>
      <c r="C254" t="s">
        <v>69</v>
      </c>
      <c r="D254" t="s">
        <v>30</v>
      </c>
      <c r="E254" t="s">
        <v>334</v>
      </c>
      <c r="F254" s="1">
        <v>38705</v>
      </c>
      <c r="G254" s="1">
        <v>38711</v>
      </c>
      <c r="H254" s="1">
        <v>45986</v>
      </c>
      <c r="I254" t="s">
        <v>32</v>
      </c>
      <c r="J254" s="1">
        <v>40688</v>
      </c>
      <c r="K254" s="4">
        <v>7530000</v>
      </c>
      <c r="L254" t="s">
        <v>76</v>
      </c>
      <c r="M254" s="3">
        <v>0.13</v>
      </c>
      <c r="N254" s="3">
        <v>92</v>
      </c>
      <c r="O254" s="3">
        <v>1.1649998269999999</v>
      </c>
      <c r="P254" s="2">
        <v>0</v>
      </c>
      <c r="Q254" s="2">
        <v>22418.48</v>
      </c>
      <c r="R254" s="9">
        <v>22418.48</v>
      </c>
    </row>
    <row r="255" spans="1:19">
      <c r="A255" t="s">
        <v>398</v>
      </c>
      <c r="B255">
        <v>2104</v>
      </c>
      <c r="C255" t="s">
        <v>69</v>
      </c>
      <c r="D255" t="s">
        <v>30</v>
      </c>
      <c r="E255" t="s">
        <v>334</v>
      </c>
      <c r="F255" s="1">
        <v>38771</v>
      </c>
      <c r="G255" s="1">
        <v>38773</v>
      </c>
      <c r="H255" s="1">
        <v>44252</v>
      </c>
      <c r="I255" t="s">
        <v>51</v>
      </c>
      <c r="J255" s="1">
        <v>40964</v>
      </c>
      <c r="K255" s="4">
        <v>2734467.36</v>
      </c>
      <c r="L255" t="s">
        <v>71</v>
      </c>
      <c r="M255" s="3">
        <v>2.73</v>
      </c>
      <c r="N255" s="3">
        <v>365</v>
      </c>
      <c r="O255" s="3">
        <v>2.7300000789999999</v>
      </c>
      <c r="P255" s="2">
        <v>0</v>
      </c>
      <c r="Q255" s="2">
        <v>-75687.78</v>
      </c>
      <c r="R255" s="9">
        <v>-75687.78</v>
      </c>
      <c r="S255" s="10">
        <f>+R255+R256</f>
        <v>-64821.31</v>
      </c>
    </row>
    <row r="256" spans="1:19">
      <c r="A256" t="s">
        <v>399</v>
      </c>
      <c r="B256">
        <v>2104</v>
      </c>
      <c r="C256" t="s">
        <v>69</v>
      </c>
      <c r="D256" t="s">
        <v>30</v>
      </c>
      <c r="E256" t="s">
        <v>334</v>
      </c>
      <c r="F256" s="1">
        <v>38771</v>
      </c>
      <c r="G256" s="1">
        <v>38773</v>
      </c>
      <c r="H256" s="1">
        <v>44252</v>
      </c>
      <c r="I256" t="s">
        <v>32</v>
      </c>
      <c r="J256" s="1">
        <v>40688</v>
      </c>
      <c r="K256" s="4">
        <v>2734467.36</v>
      </c>
      <c r="L256" t="s">
        <v>76</v>
      </c>
      <c r="M256" s="3">
        <v>0.52</v>
      </c>
      <c r="N256" s="3">
        <v>92</v>
      </c>
      <c r="O256" s="3">
        <v>1.5550000770000001</v>
      </c>
      <c r="P256" s="2">
        <v>0</v>
      </c>
      <c r="Q256" s="2">
        <v>10866.47</v>
      </c>
      <c r="R256" s="9">
        <v>10866.47</v>
      </c>
      <c r="S256" s="11"/>
    </row>
    <row r="257" spans="1:19">
      <c r="A257" t="s">
        <v>400</v>
      </c>
      <c r="B257">
        <v>2237</v>
      </c>
      <c r="C257" t="s">
        <v>69</v>
      </c>
      <c r="D257" t="s">
        <v>30</v>
      </c>
      <c r="E257" t="s">
        <v>334</v>
      </c>
      <c r="F257" s="1">
        <v>38841</v>
      </c>
      <c r="G257" s="1">
        <v>38852</v>
      </c>
      <c r="H257" s="1">
        <v>44341</v>
      </c>
      <c r="I257" t="s">
        <v>32</v>
      </c>
      <c r="J257" s="1">
        <v>40688</v>
      </c>
      <c r="K257" s="4">
        <v>2276814.79</v>
      </c>
      <c r="L257" t="s">
        <v>76</v>
      </c>
      <c r="M257" s="3">
        <v>0.76500000000000001</v>
      </c>
      <c r="N257" s="3">
        <v>92</v>
      </c>
      <c r="O257" s="3">
        <v>1.800000338</v>
      </c>
      <c r="P257" s="2">
        <v>0</v>
      </c>
      <c r="Q257" s="2">
        <v>10473.35</v>
      </c>
      <c r="R257" s="9">
        <v>10473.35</v>
      </c>
    </row>
    <row r="258" spans="1:19">
      <c r="A258" t="s">
        <v>401</v>
      </c>
      <c r="B258">
        <v>2499</v>
      </c>
      <c r="C258" t="s">
        <v>69</v>
      </c>
      <c r="D258" t="s">
        <v>30</v>
      </c>
      <c r="E258" t="s">
        <v>334</v>
      </c>
      <c r="F258" s="1">
        <v>39021</v>
      </c>
      <c r="G258" s="1">
        <v>39046</v>
      </c>
      <c r="H258" s="1">
        <v>43337</v>
      </c>
      <c r="I258" t="s">
        <v>32</v>
      </c>
      <c r="J258" s="1">
        <v>40688</v>
      </c>
      <c r="K258" s="4">
        <v>1666000</v>
      </c>
      <c r="L258" t="s">
        <v>76</v>
      </c>
      <c r="M258" s="3">
        <v>0.315</v>
      </c>
      <c r="N258" s="3">
        <v>92</v>
      </c>
      <c r="O258" s="3">
        <v>1.35</v>
      </c>
      <c r="P258" s="2">
        <v>0</v>
      </c>
      <c r="Q258" s="2">
        <v>5747.7</v>
      </c>
      <c r="R258" s="9">
        <v>5747.7</v>
      </c>
    </row>
    <row r="259" spans="1:19">
      <c r="A259" t="s">
        <v>402</v>
      </c>
      <c r="B259">
        <v>4461</v>
      </c>
      <c r="C259" t="s">
        <v>69</v>
      </c>
      <c r="D259" t="s">
        <v>30</v>
      </c>
      <c r="E259" t="s">
        <v>334</v>
      </c>
      <c r="F259" s="1">
        <v>39092</v>
      </c>
      <c r="G259" s="1">
        <v>39503</v>
      </c>
      <c r="H259" s="1">
        <v>50461</v>
      </c>
      <c r="I259" t="s">
        <v>51</v>
      </c>
      <c r="J259" s="1">
        <v>40688</v>
      </c>
      <c r="K259" s="4">
        <v>1546301.73</v>
      </c>
      <c r="L259" t="s">
        <v>71</v>
      </c>
      <c r="M259" s="3">
        <v>3.83</v>
      </c>
      <c r="N259" s="3">
        <v>92</v>
      </c>
      <c r="O259" s="3">
        <v>3.830000579</v>
      </c>
      <c r="P259" s="2">
        <v>0</v>
      </c>
      <c r="Q259" s="2">
        <v>-15134.86</v>
      </c>
      <c r="R259" s="9">
        <v>-15134.86</v>
      </c>
      <c r="S259" s="10">
        <f>+R259+R260</f>
        <v>-9029.5499999999993</v>
      </c>
    </row>
    <row r="260" spans="1:19">
      <c r="A260" t="s">
        <v>403</v>
      </c>
      <c r="B260">
        <v>4461</v>
      </c>
      <c r="C260" t="s">
        <v>69</v>
      </c>
      <c r="D260" t="s">
        <v>30</v>
      </c>
      <c r="E260" t="s">
        <v>334</v>
      </c>
      <c r="F260" s="1">
        <v>39092</v>
      </c>
      <c r="G260" s="1">
        <v>39503</v>
      </c>
      <c r="H260" s="1">
        <v>50461</v>
      </c>
      <c r="I260" t="s">
        <v>32</v>
      </c>
      <c r="J260" s="1">
        <v>40688</v>
      </c>
      <c r="K260" s="4">
        <v>1546301.73</v>
      </c>
      <c r="L260" t="s">
        <v>76</v>
      </c>
      <c r="M260" s="3">
        <v>0.51</v>
      </c>
      <c r="N260" s="3">
        <v>92</v>
      </c>
      <c r="O260" s="3">
        <v>1.54499882</v>
      </c>
      <c r="P260" s="2">
        <v>0</v>
      </c>
      <c r="Q260" s="2">
        <v>6105.31</v>
      </c>
      <c r="R260" s="9">
        <v>6105.31</v>
      </c>
      <c r="S260" s="11"/>
    </row>
    <row r="261" spans="1:19">
      <c r="A261" t="s">
        <v>404</v>
      </c>
      <c r="B261">
        <v>4460</v>
      </c>
      <c r="C261" t="s">
        <v>69</v>
      </c>
      <c r="D261" t="s">
        <v>30</v>
      </c>
      <c r="E261" t="s">
        <v>334</v>
      </c>
      <c r="F261" s="1">
        <v>39168</v>
      </c>
      <c r="G261" s="1">
        <v>39411</v>
      </c>
      <c r="H261" s="1">
        <v>48543</v>
      </c>
      <c r="I261" t="s">
        <v>51</v>
      </c>
      <c r="J261" s="1">
        <v>40688</v>
      </c>
      <c r="K261" s="4">
        <v>925607.71</v>
      </c>
      <c r="L261" t="s">
        <v>405</v>
      </c>
      <c r="M261" s="3">
        <v>0</v>
      </c>
      <c r="N261" s="3">
        <v>92</v>
      </c>
      <c r="O261" s="3">
        <v>3.8000002890000002</v>
      </c>
      <c r="P261" s="2">
        <v>0</v>
      </c>
      <c r="Q261" s="2">
        <v>-8988.68</v>
      </c>
      <c r="R261" s="9">
        <v>-8988.68</v>
      </c>
      <c r="S261" s="10">
        <f>+R261+R262</f>
        <v>-5949.09</v>
      </c>
    </row>
    <row r="262" spans="1:19">
      <c r="A262" t="s">
        <v>406</v>
      </c>
      <c r="B262">
        <v>4460</v>
      </c>
      <c r="C262" t="s">
        <v>69</v>
      </c>
      <c r="D262" t="s">
        <v>30</v>
      </c>
      <c r="E262" t="s">
        <v>334</v>
      </c>
      <c r="F262" s="1">
        <v>39168</v>
      </c>
      <c r="G262" s="1">
        <v>39411</v>
      </c>
      <c r="H262" s="1">
        <v>48543</v>
      </c>
      <c r="I262" t="s">
        <v>32</v>
      </c>
      <c r="J262" s="1">
        <v>40688</v>
      </c>
      <c r="K262" s="4">
        <v>925607.71</v>
      </c>
      <c r="L262" t="s">
        <v>76</v>
      </c>
      <c r="M262" s="3">
        <v>0.25</v>
      </c>
      <c r="N262" s="3">
        <v>92</v>
      </c>
      <c r="O262" s="3">
        <v>1.284998785</v>
      </c>
      <c r="P262" s="2">
        <v>0</v>
      </c>
      <c r="Q262" s="2">
        <v>3039.59</v>
      </c>
      <c r="R262" s="9">
        <v>3039.59</v>
      </c>
      <c r="S262" s="11"/>
    </row>
    <row r="263" spans="1:19">
      <c r="A263" t="s">
        <v>408</v>
      </c>
      <c r="B263">
        <v>2408</v>
      </c>
      <c r="C263" t="s">
        <v>69</v>
      </c>
      <c r="D263" t="s">
        <v>30</v>
      </c>
      <c r="E263" t="s">
        <v>334</v>
      </c>
      <c r="F263" s="1">
        <v>38947</v>
      </c>
      <c r="G263" s="1">
        <v>39319</v>
      </c>
      <c r="H263" s="1">
        <v>44798</v>
      </c>
      <c r="I263" t="s">
        <v>32</v>
      </c>
      <c r="J263" s="1">
        <v>40688</v>
      </c>
      <c r="K263" s="4">
        <v>400000</v>
      </c>
      <c r="L263" t="s">
        <v>76</v>
      </c>
      <c r="M263" s="3">
        <v>0.19</v>
      </c>
      <c r="N263" s="3">
        <v>92</v>
      </c>
      <c r="O263" s="3">
        <v>1.2249978260000001</v>
      </c>
      <c r="P263" s="2">
        <v>0</v>
      </c>
      <c r="Q263" s="2">
        <v>1252.22</v>
      </c>
      <c r="R263" s="9">
        <v>1252.22</v>
      </c>
    </row>
    <row r="264" spans="1:19">
      <c r="A264" t="s">
        <v>409</v>
      </c>
      <c r="B264">
        <v>2452</v>
      </c>
      <c r="C264" t="s">
        <v>69</v>
      </c>
      <c r="D264" t="s">
        <v>30</v>
      </c>
      <c r="E264" t="s">
        <v>334</v>
      </c>
      <c r="F264" s="1">
        <v>38980</v>
      </c>
      <c r="G264" s="1">
        <v>38985</v>
      </c>
      <c r="H264" s="1">
        <v>45347</v>
      </c>
      <c r="I264" t="s">
        <v>51</v>
      </c>
      <c r="J264" s="1">
        <v>40964</v>
      </c>
      <c r="K264" s="4">
        <v>5623333.3300000001</v>
      </c>
      <c r="L264" t="s">
        <v>405</v>
      </c>
      <c r="M264" s="3">
        <v>0</v>
      </c>
      <c r="N264" s="3">
        <v>365</v>
      </c>
      <c r="O264" s="3">
        <v>3.5800000089999999</v>
      </c>
      <c r="P264" s="2">
        <v>0</v>
      </c>
      <c r="Q264" s="2">
        <v>-204111.38</v>
      </c>
      <c r="R264" s="9">
        <v>-204111.38</v>
      </c>
      <c r="S264" s="10">
        <f>+R264+R265</f>
        <v>-179896.68</v>
      </c>
    </row>
    <row r="265" spans="1:19">
      <c r="A265" t="s">
        <v>410</v>
      </c>
      <c r="B265">
        <v>2452</v>
      </c>
      <c r="C265" t="s">
        <v>69</v>
      </c>
      <c r="D265" t="s">
        <v>30</v>
      </c>
      <c r="E265" t="s">
        <v>334</v>
      </c>
      <c r="F265" s="1">
        <v>38980</v>
      </c>
      <c r="G265" s="1">
        <v>38985</v>
      </c>
      <c r="H265" s="1">
        <v>45347</v>
      </c>
      <c r="I265" t="s">
        <v>32</v>
      </c>
      <c r="J265" s="1">
        <v>40688</v>
      </c>
      <c r="K265" s="4">
        <v>5623333.3300000001</v>
      </c>
      <c r="L265" t="s">
        <v>76</v>
      </c>
      <c r="M265" s="3">
        <v>0.65</v>
      </c>
      <c r="N265" s="3">
        <v>92</v>
      </c>
      <c r="O265" s="3">
        <v>1.6850001299999999</v>
      </c>
      <c r="P265" s="2">
        <v>0</v>
      </c>
      <c r="Q265" s="2">
        <v>24214.7</v>
      </c>
      <c r="R265" s="9">
        <v>24214.7</v>
      </c>
      <c r="S265" s="11"/>
    </row>
    <row r="266" spans="1:19">
      <c r="A266" t="s">
        <v>411</v>
      </c>
      <c r="B266">
        <v>3462</v>
      </c>
      <c r="C266" t="s">
        <v>69</v>
      </c>
      <c r="D266" t="s">
        <v>30</v>
      </c>
      <c r="E266" t="s">
        <v>334</v>
      </c>
      <c r="F266" s="1">
        <v>39436</v>
      </c>
      <c r="G266" s="1">
        <v>39441</v>
      </c>
      <c r="H266" s="1">
        <v>46716</v>
      </c>
      <c r="I266" t="s">
        <v>32</v>
      </c>
      <c r="J266" s="1">
        <v>40688</v>
      </c>
      <c r="K266" s="4">
        <v>4510297.82</v>
      </c>
      <c r="L266" t="s">
        <v>76</v>
      </c>
      <c r="M266" s="3">
        <v>0.29499999999999998</v>
      </c>
      <c r="N266" s="3">
        <v>92</v>
      </c>
      <c r="O266" s="3">
        <v>1.3299999010000001</v>
      </c>
      <c r="P266" s="2">
        <v>0</v>
      </c>
      <c r="Q266" s="2">
        <v>15330</v>
      </c>
      <c r="R266" s="9">
        <v>15330</v>
      </c>
    </row>
    <row r="267" spans="1:19">
      <c r="A267" t="s">
        <v>413</v>
      </c>
      <c r="B267">
        <v>3461</v>
      </c>
      <c r="C267" t="s">
        <v>69</v>
      </c>
      <c r="D267" t="s">
        <v>30</v>
      </c>
      <c r="E267" t="s">
        <v>334</v>
      </c>
      <c r="F267" s="1">
        <v>39436</v>
      </c>
      <c r="G267" s="1">
        <v>39441</v>
      </c>
      <c r="H267" s="1">
        <v>46716</v>
      </c>
      <c r="I267" t="s">
        <v>32</v>
      </c>
      <c r="J267" s="1">
        <v>40688</v>
      </c>
      <c r="K267" s="4">
        <v>4754808.6900000004</v>
      </c>
      <c r="L267" t="s">
        <v>76</v>
      </c>
      <c r="M267" s="3">
        <v>0.67</v>
      </c>
      <c r="N267" s="3">
        <v>92</v>
      </c>
      <c r="O267" s="3">
        <v>1.705000157</v>
      </c>
      <c r="P267" s="2">
        <v>0</v>
      </c>
      <c r="Q267" s="2">
        <v>20717.759999999998</v>
      </c>
      <c r="R267" s="9">
        <v>20717.759999999998</v>
      </c>
    </row>
    <row r="268" spans="1:19">
      <c r="A268" t="s">
        <v>415</v>
      </c>
      <c r="B268">
        <v>3508</v>
      </c>
      <c r="C268" t="s">
        <v>69</v>
      </c>
      <c r="D268" t="s">
        <v>30</v>
      </c>
      <c r="E268" t="s">
        <v>334</v>
      </c>
      <c r="F268" s="1">
        <v>39470</v>
      </c>
      <c r="G268" s="1">
        <v>39503</v>
      </c>
      <c r="H268" s="1">
        <v>44984</v>
      </c>
      <c r="I268" t="s">
        <v>51</v>
      </c>
      <c r="J268" s="1">
        <v>40964</v>
      </c>
      <c r="K268" s="4">
        <v>1574383.33</v>
      </c>
      <c r="L268" t="s">
        <v>341</v>
      </c>
      <c r="M268" s="3">
        <v>0</v>
      </c>
      <c r="N268" s="3">
        <v>365</v>
      </c>
      <c r="O268" s="3">
        <v>3.7900002439999998</v>
      </c>
      <c r="P268" s="2">
        <v>0</v>
      </c>
      <c r="Q268" s="2">
        <v>-60497.87</v>
      </c>
      <c r="R268" s="9">
        <v>-60497.87</v>
      </c>
      <c r="S268" s="10">
        <f>+R268+R269</f>
        <v>-54563.32</v>
      </c>
    </row>
    <row r="269" spans="1:19">
      <c r="A269" t="s">
        <v>416</v>
      </c>
      <c r="B269">
        <v>3508</v>
      </c>
      <c r="C269" t="s">
        <v>69</v>
      </c>
      <c r="D269" t="s">
        <v>30</v>
      </c>
      <c r="E269" t="s">
        <v>334</v>
      </c>
      <c r="F269" s="1">
        <v>39470</v>
      </c>
      <c r="G269" s="1">
        <v>39503</v>
      </c>
      <c r="H269" s="1">
        <v>44984</v>
      </c>
      <c r="I269" t="s">
        <v>32</v>
      </c>
      <c r="J269" s="1">
        <v>40688</v>
      </c>
      <c r="K269" s="4">
        <v>1574383.33</v>
      </c>
      <c r="L269" t="s">
        <v>76</v>
      </c>
      <c r="M269" s="3">
        <v>0.44</v>
      </c>
      <c r="N269" s="3">
        <v>92</v>
      </c>
      <c r="O269" s="3">
        <v>1.4749998769999999</v>
      </c>
      <c r="P269" s="2">
        <v>0</v>
      </c>
      <c r="Q269" s="2">
        <v>5934.55</v>
      </c>
      <c r="R269" s="9">
        <v>5934.55</v>
      </c>
      <c r="S269" s="11"/>
    </row>
    <row r="270" spans="1:19">
      <c r="A270" t="s">
        <v>417</v>
      </c>
      <c r="B270">
        <v>3509</v>
      </c>
      <c r="C270" t="s">
        <v>69</v>
      </c>
      <c r="D270" t="s">
        <v>30</v>
      </c>
      <c r="E270" t="s">
        <v>334</v>
      </c>
      <c r="F270" s="1">
        <v>39470</v>
      </c>
      <c r="G270" s="1">
        <v>39503</v>
      </c>
      <c r="H270" s="1">
        <v>44984</v>
      </c>
      <c r="I270" t="s">
        <v>51</v>
      </c>
      <c r="J270" s="1">
        <v>40964</v>
      </c>
      <c r="K270" s="4">
        <v>715628.78</v>
      </c>
      <c r="L270" t="s">
        <v>341</v>
      </c>
      <c r="M270" s="3">
        <v>0</v>
      </c>
      <c r="N270" s="3">
        <v>365</v>
      </c>
      <c r="O270" s="3">
        <v>3.7900000280000001</v>
      </c>
      <c r="P270" s="2">
        <v>0</v>
      </c>
      <c r="Q270" s="2">
        <v>-27499.03</v>
      </c>
      <c r="R270" s="9">
        <v>-27499.03</v>
      </c>
      <c r="S270" s="10">
        <f>+R270+R271</f>
        <v>-24801.51</v>
      </c>
    </row>
    <row r="271" spans="1:19">
      <c r="A271" t="s">
        <v>418</v>
      </c>
      <c r="B271">
        <v>3509</v>
      </c>
      <c r="C271" t="s">
        <v>69</v>
      </c>
      <c r="D271" t="s">
        <v>30</v>
      </c>
      <c r="E271" t="s">
        <v>334</v>
      </c>
      <c r="F271" s="1">
        <v>39470</v>
      </c>
      <c r="G271" s="1">
        <v>39503</v>
      </c>
      <c r="H271" s="1">
        <v>44984</v>
      </c>
      <c r="I271" t="s">
        <v>32</v>
      </c>
      <c r="J271" s="1">
        <v>40688</v>
      </c>
      <c r="K271" s="4">
        <v>715628.78</v>
      </c>
      <c r="L271" t="s">
        <v>76</v>
      </c>
      <c r="M271" s="3">
        <v>0.44</v>
      </c>
      <c r="N271" s="3">
        <v>92</v>
      </c>
      <c r="O271" s="3">
        <v>1.4749983980000001</v>
      </c>
      <c r="P271" s="2">
        <v>0</v>
      </c>
      <c r="Q271" s="2">
        <v>2697.52</v>
      </c>
      <c r="R271" s="9">
        <v>2697.52</v>
      </c>
      <c r="S271" s="11"/>
    </row>
    <row r="272" spans="1:19">
      <c r="A272" t="s">
        <v>420</v>
      </c>
      <c r="B272">
        <v>3750</v>
      </c>
      <c r="C272" t="s">
        <v>69</v>
      </c>
      <c r="D272" t="s">
        <v>30</v>
      </c>
      <c r="E272" t="s">
        <v>334</v>
      </c>
      <c r="F272" s="1">
        <v>39583</v>
      </c>
      <c r="G272" s="1">
        <v>39588</v>
      </c>
      <c r="H272" s="1">
        <v>43976</v>
      </c>
      <c r="I272" t="s">
        <v>32</v>
      </c>
      <c r="J272" s="1">
        <v>40688</v>
      </c>
      <c r="K272" s="4">
        <v>9684000</v>
      </c>
      <c r="L272" t="s">
        <v>76</v>
      </c>
      <c r="M272" s="3">
        <v>0.35</v>
      </c>
      <c r="N272" s="3">
        <v>92</v>
      </c>
      <c r="O272" s="3">
        <v>1.385</v>
      </c>
      <c r="P272" s="2">
        <v>0</v>
      </c>
      <c r="Q272" s="2">
        <v>34275.980000000003</v>
      </c>
      <c r="R272" s="9">
        <v>34275.980000000003</v>
      </c>
    </row>
    <row r="273" spans="1:18">
      <c r="A273" t="s">
        <v>421</v>
      </c>
      <c r="B273">
        <v>3835</v>
      </c>
      <c r="C273" t="s">
        <v>69</v>
      </c>
      <c r="D273" t="s">
        <v>30</v>
      </c>
      <c r="E273" t="s">
        <v>334</v>
      </c>
      <c r="F273" s="1">
        <v>39624</v>
      </c>
      <c r="G273" s="1">
        <v>40050</v>
      </c>
      <c r="H273" s="1">
        <v>47357</v>
      </c>
      <c r="I273" t="s">
        <v>32</v>
      </c>
      <c r="J273" s="1">
        <v>40688</v>
      </c>
      <c r="K273" s="4">
        <v>964638.92</v>
      </c>
      <c r="L273" t="s">
        <v>76</v>
      </c>
      <c r="M273" s="3">
        <v>0.36</v>
      </c>
      <c r="N273" s="3">
        <v>92</v>
      </c>
      <c r="O273" s="3">
        <v>1.3950009130000001</v>
      </c>
      <c r="P273" s="2">
        <v>0</v>
      </c>
      <c r="Q273" s="2">
        <v>3438.94</v>
      </c>
      <c r="R273" s="9">
        <v>3438.94</v>
      </c>
    </row>
    <row r="274" spans="1:18">
      <c r="A274" t="s">
        <v>422</v>
      </c>
      <c r="B274">
        <v>3839</v>
      </c>
      <c r="C274" t="s">
        <v>69</v>
      </c>
      <c r="D274" t="s">
        <v>30</v>
      </c>
      <c r="E274" t="s">
        <v>334</v>
      </c>
      <c r="F274" s="1">
        <v>39625</v>
      </c>
      <c r="G274" s="1">
        <v>39897</v>
      </c>
      <c r="H274" s="1">
        <v>48908</v>
      </c>
      <c r="I274" t="s">
        <v>32</v>
      </c>
      <c r="J274" s="1">
        <v>40688</v>
      </c>
      <c r="K274" s="4">
        <v>1611180.67</v>
      </c>
      <c r="L274" t="s">
        <v>76</v>
      </c>
      <c r="M274" s="3">
        <v>0.30499999999999999</v>
      </c>
      <c r="N274" s="3">
        <v>92</v>
      </c>
      <c r="O274" s="3">
        <v>1.3400003170000001</v>
      </c>
      <c r="P274" s="2">
        <v>0</v>
      </c>
      <c r="Q274" s="2">
        <v>5517.4</v>
      </c>
      <c r="R274" s="9">
        <v>5517.4</v>
      </c>
    </row>
    <row r="275" spans="1:18">
      <c r="A275" t="s">
        <v>423</v>
      </c>
      <c r="B275">
        <v>3844</v>
      </c>
      <c r="C275" t="s">
        <v>69</v>
      </c>
      <c r="D275" t="s">
        <v>30</v>
      </c>
      <c r="E275" t="s">
        <v>334</v>
      </c>
      <c r="F275" s="1">
        <v>39626</v>
      </c>
      <c r="G275" s="1">
        <v>39654</v>
      </c>
      <c r="H275" s="1">
        <v>48543</v>
      </c>
      <c r="I275" t="s">
        <v>32</v>
      </c>
      <c r="J275" s="1">
        <v>40688</v>
      </c>
      <c r="K275" s="4">
        <v>920250.66</v>
      </c>
      <c r="L275" t="s">
        <v>76</v>
      </c>
      <c r="M275" s="3">
        <v>0.5</v>
      </c>
      <c r="N275" s="3">
        <v>92</v>
      </c>
      <c r="O275" s="3">
        <v>1.5350004939999999</v>
      </c>
      <c r="P275" s="2">
        <v>0</v>
      </c>
      <c r="Q275" s="2">
        <v>3609.94</v>
      </c>
      <c r="R275" s="9">
        <v>3609.94</v>
      </c>
    </row>
    <row r="276" spans="1:18">
      <c r="A276" t="s">
        <v>424</v>
      </c>
      <c r="B276">
        <v>3875</v>
      </c>
      <c r="C276" t="s">
        <v>69</v>
      </c>
      <c r="D276" t="s">
        <v>30</v>
      </c>
      <c r="E276" t="s">
        <v>334</v>
      </c>
      <c r="F276" s="1">
        <v>39640</v>
      </c>
      <c r="G276" s="1">
        <v>39685</v>
      </c>
      <c r="H276" s="1">
        <v>48816</v>
      </c>
      <c r="I276" t="s">
        <v>32</v>
      </c>
      <c r="J276" s="1">
        <v>40688</v>
      </c>
      <c r="K276" s="4">
        <v>1914094.93</v>
      </c>
      <c r="L276" t="s">
        <v>76</v>
      </c>
      <c r="M276" s="3">
        <v>0.4</v>
      </c>
      <c r="N276" s="3">
        <v>92</v>
      </c>
      <c r="O276" s="3">
        <v>1.434999701</v>
      </c>
      <c r="P276" s="2">
        <v>0</v>
      </c>
      <c r="Q276" s="2">
        <v>7019.41</v>
      </c>
      <c r="R276" s="9">
        <v>7019.41</v>
      </c>
    </row>
    <row r="277" spans="1:18">
      <c r="A277" t="s">
        <v>425</v>
      </c>
      <c r="C277" t="s">
        <v>86</v>
      </c>
      <c r="D277" t="s">
        <v>96</v>
      </c>
      <c r="F277" s="1">
        <v>38890</v>
      </c>
      <c r="G277" s="1">
        <v>38895</v>
      </c>
      <c r="H277" s="1">
        <v>40599</v>
      </c>
      <c r="I277" t="s">
        <v>32</v>
      </c>
      <c r="K277" s="4">
        <v>10000000</v>
      </c>
      <c r="L277" t="s">
        <v>71</v>
      </c>
      <c r="M277" s="3">
        <v>4.625</v>
      </c>
      <c r="N277" s="3">
        <v>365</v>
      </c>
      <c r="O277" s="3">
        <v>4.625</v>
      </c>
      <c r="P277" s="2">
        <v>10000000</v>
      </c>
      <c r="Q277" s="2">
        <v>462500</v>
      </c>
      <c r="R277" s="9">
        <v>10462500</v>
      </c>
    </row>
    <row r="278" spans="1:18">
      <c r="A278" t="s">
        <v>437</v>
      </c>
      <c r="B278">
        <v>2608</v>
      </c>
      <c r="C278" t="s">
        <v>29</v>
      </c>
      <c r="D278" t="s">
        <v>42</v>
      </c>
      <c r="F278" s="1">
        <v>39064</v>
      </c>
      <c r="G278" s="1">
        <v>39066</v>
      </c>
      <c r="H278" s="1">
        <v>40784</v>
      </c>
      <c r="I278" t="s">
        <v>32</v>
      </c>
      <c r="J278" s="1">
        <v>40693</v>
      </c>
      <c r="K278" s="4">
        <v>25000000</v>
      </c>
      <c r="L278" t="s">
        <v>71</v>
      </c>
      <c r="M278" s="3">
        <v>6</v>
      </c>
      <c r="N278" s="3">
        <v>91</v>
      </c>
      <c r="O278" s="3">
        <v>6.0000000529999999</v>
      </c>
      <c r="P278" s="2">
        <v>0</v>
      </c>
      <c r="Q278" s="2">
        <v>379166.67</v>
      </c>
      <c r="R278" s="9">
        <v>379166.67</v>
      </c>
    </row>
    <row r="279" spans="1:18">
      <c r="A279" t="s">
        <v>426</v>
      </c>
      <c r="B279">
        <v>5933</v>
      </c>
      <c r="C279" t="s">
        <v>29</v>
      </c>
      <c r="D279" t="s">
        <v>42</v>
      </c>
      <c r="F279" s="1">
        <v>40324</v>
      </c>
      <c r="G279" s="1">
        <v>40325</v>
      </c>
      <c r="H279" s="1">
        <v>42884</v>
      </c>
      <c r="I279" t="s">
        <v>32</v>
      </c>
      <c r="J279" s="1">
        <v>40690</v>
      </c>
      <c r="K279" s="4">
        <v>73000000</v>
      </c>
      <c r="L279" t="s">
        <v>76</v>
      </c>
      <c r="M279" s="3">
        <v>1.08</v>
      </c>
      <c r="N279" s="3">
        <v>91</v>
      </c>
      <c r="O279" s="3">
        <v>2.1110000059999998</v>
      </c>
      <c r="P279" s="2">
        <v>0</v>
      </c>
      <c r="Q279" s="2">
        <v>389538.14</v>
      </c>
      <c r="R279" s="9">
        <v>389538.14</v>
      </c>
    </row>
    <row r="280" spans="1:18">
      <c r="A280" t="s">
        <v>427</v>
      </c>
      <c r="B280" t="s">
        <v>428</v>
      </c>
      <c r="C280" t="s">
        <v>29</v>
      </c>
      <c r="D280" t="s">
        <v>42</v>
      </c>
      <c r="F280" s="1">
        <v>36398</v>
      </c>
      <c r="G280" s="1">
        <v>36402</v>
      </c>
      <c r="H280" s="1">
        <v>40785</v>
      </c>
      <c r="I280" t="s">
        <v>51</v>
      </c>
      <c r="J280" s="1">
        <v>40693</v>
      </c>
      <c r="K280" s="4">
        <v>30000000</v>
      </c>
      <c r="L280" t="s">
        <v>76</v>
      </c>
      <c r="M280" s="3">
        <v>0.15</v>
      </c>
      <c r="N280" s="3">
        <v>90</v>
      </c>
      <c r="O280" s="3">
        <v>1.1779999999999999</v>
      </c>
      <c r="P280" s="2">
        <v>0</v>
      </c>
      <c r="Q280" s="2">
        <v>-88350</v>
      </c>
      <c r="R280" s="9">
        <v>-88350</v>
      </c>
    </row>
    <row r="281" spans="1:18">
      <c r="A281" t="s">
        <v>429</v>
      </c>
      <c r="B281" t="s">
        <v>430</v>
      </c>
      <c r="C281" t="s">
        <v>29</v>
      </c>
      <c r="D281" t="s">
        <v>42</v>
      </c>
      <c r="F281" s="1">
        <v>37767</v>
      </c>
      <c r="G281" s="1">
        <v>37952</v>
      </c>
      <c r="H281" s="1">
        <v>40690</v>
      </c>
      <c r="I281" t="s">
        <v>51</v>
      </c>
      <c r="J281" s="1">
        <v>40690</v>
      </c>
      <c r="K281" s="4">
        <v>50000000</v>
      </c>
      <c r="L281" t="s">
        <v>76</v>
      </c>
      <c r="M281" s="3">
        <v>0.24</v>
      </c>
      <c r="N281" s="3">
        <v>91</v>
      </c>
      <c r="O281" s="3">
        <v>1.2710000180000001</v>
      </c>
      <c r="P281" s="2">
        <v>0</v>
      </c>
      <c r="Q281" s="2">
        <v>-160640.28</v>
      </c>
      <c r="R281" s="9">
        <v>-160640.28</v>
      </c>
    </row>
    <row r="282" spans="1:18">
      <c r="A282" t="s">
        <v>431</v>
      </c>
      <c r="B282">
        <v>2526</v>
      </c>
      <c r="C282" t="s">
        <v>29</v>
      </c>
      <c r="D282" t="s">
        <v>42</v>
      </c>
      <c r="F282" s="1">
        <v>39049</v>
      </c>
      <c r="G282" s="1">
        <v>39051</v>
      </c>
      <c r="H282" s="1">
        <v>41607</v>
      </c>
      <c r="I282" t="s">
        <v>51</v>
      </c>
      <c r="J282" s="1">
        <v>40693</v>
      </c>
      <c r="K282" s="4">
        <v>75000000</v>
      </c>
      <c r="L282" t="s">
        <v>76</v>
      </c>
      <c r="M282" s="3">
        <v>0.12</v>
      </c>
      <c r="N282" s="3">
        <v>90</v>
      </c>
      <c r="O282" s="3">
        <v>1.1479999999999999</v>
      </c>
      <c r="P282" s="2">
        <v>0</v>
      </c>
      <c r="Q282" s="2">
        <v>-215250</v>
      </c>
      <c r="R282" s="9">
        <v>-215250</v>
      </c>
    </row>
    <row r="283" spans="1:18">
      <c r="A283" t="s">
        <v>432</v>
      </c>
      <c r="B283">
        <v>2563</v>
      </c>
      <c r="C283" t="s">
        <v>29</v>
      </c>
      <c r="D283" t="s">
        <v>42</v>
      </c>
      <c r="F283" s="1">
        <v>39064</v>
      </c>
      <c r="G283" s="1">
        <v>39066</v>
      </c>
      <c r="H283" s="1">
        <v>41150</v>
      </c>
      <c r="I283" t="s">
        <v>51</v>
      </c>
      <c r="J283" s="1">
        <v>40693</v>
      </c>
      <c r="K283" s="4">
        <v>25000000</v>
      </c>
      <c r="L283" t="s">
        <v>76</v>
      </c>
      <c r="M283" s="3">
        <v>3.2500000000000001E-2</v>
      </c>
      <c r="N283" s="3">
        <v>91</v>
      </c>
      <c r="O283" s="3">
        <v>1.063499974</v>
      </c>
      <c r="P283" s="2">
        <v>0</v>
      </c>
      <c r="Q283" s="2">
        <v>-67207.289999999994</v>
      </c>
      <c r="R283" s="9">
        <v>-67207.289999999994</v>
      </c>
    </row>
    <row r="284" spans="1:18">
      <c r="A284" t="s">
        <v>433</v>
      </c>
      <c r="B284">
        <v>6434</v>
      </c>
      <c r="C284" t="s">
        <v>29</v>
      </c>
      <c r="D284" t="s">
        <v>30</v>
      </c>
      <c r="E284" t="s">
        <v>434</v>
      </c>
      <c r="F284" s="1">
        <v>40492</v>
      </c>
      <c r="G284" s="1">
        <v>40511</v>
      </c>
      <c r="H284" s="1">
        <v>50374</v>
      </c>
      <c r="I284" t="s">
        <v>51</v>
      </c>
      <c r="J284" s="1">
        <v>40693</v>
      </c>
      <c r="K284" s="4">
        <v>2600000</v>
      </c>
      <c r="L284" t="s">
        <v>76</v>
      </c>
      <c r="M284" s="3">
        <v>0.4</v>
      </c>
      <c r="N284" s="3">
        <v>91</v>
      </c>
      <c r="O284" s="3">
        <v>1.431</v>
      </c>
      <c r="P284" s="2">
        <v>0</v>
      </c>
      <c r="Q284" s="2">
        <v>-9404.85</v>
      </c>
      <c r="R284" s="9">
        <v>-9404.85</v>
      </c>
    </row>
    <row r="285" spans="1:18">
      <c r="A285" t="s">
        <v>435</v>
      </c>
      <c r="B285">
        <v>6435</v>
      </c>
      <c r="C285" t="s">
        <v>29</v>
      </c>
      <c r="D285" t="s">
        <v>30</v>
      </c>
      <c r="E285" t="s">
        <v>434</v>
      </c>
      <c r="F285" s="1">
        <v>40492</v>
      </c>
      <c r="G285" s="1">
        <v>40511</v>
      </c>
      <c r="H285" s="1">
        <v>51469</v>
      </c>
      <c r="I285" t="s">
        <v>51</v>
      </c>
      <c r="J285" s="1">
        <v>40693</v>
      </c>
      <c r="K285" s="4">
        <v>20000000</v>
      </c>
      <c r="L285" t="s">
        <v>76</v>
      </c>
      <c r="M285" s="3">
        <v>0.44600000000000001</v>
      </c>
      <c r="N285" s="3">
        <v>91</v>
      </c>
      <c r="O285" s="3">
        <v>1.477000088</v>
      </c>
      <c r="P285" s="2">
        <v>0</v>
      </c>
      <c r="Q285" s="2">
        <v>-74670.559999999998</v>
      </c>
      <c r="R285" s="9">
        <v>-74670.559999999998</v>
      </c>
    </row>
    <row r="286" spans="1:18">
      <c r="A286" t="s">
        <v>438</v>
      </c>
      <c r="B286">
        <v>4518</v>
      </c>
      <c r="C286" t="s">
        <v>29</v>
      </c>
      <c r="D286" t="s">
        <v>42</v>
      </c>
      <c r="F286" s="1">
        <v>39829</v>
      </c>
      <c r="G286" s="1">
        <v>39871</v>
      </c>
      <c r="H286" s="1">
        <v>40784</v>
      </c>
      <c r="I286" t="s">
        <v>32</v>
      </c>
      <c r="J286" s="1">
        <v>40693</v>
      </c>
      <c r="K286" s="4">
        <v>25000000</v>
      </c>
      <c r="L286" t="s">
        <v>71</v>
      </c>
      <c r="M286" s="3">
        <v>4.97</v>
      </c>
      <c r="N286" s="3">
        <v>91</v>
      </c>
      <c r="O286" s="3">
        <v>4.9700000180000004</v>
      </c>
      <c r="P286" s="2">
        <v>0</v>
      </c>
      <c r="Q286" s="2">
        <v>314076.39</v>
      </c>
      <c r="R286" s="9">
        <v>314076.39</v>
      </c>
    </row>
    <row r="287" spans="1:18">
      <c r="A287" t="s">
        <v>439</v>
      </c>
      <c r="B287" t="s">
        <v>440</v>
      </c>
      <c r="C287" t="s">
        <v>29</v>
      </c>
      <c r="D287" t="s">
        <v>30</v>
      </c>
      <c r="F287" s="1">
        <v>36931</v>
      </c>
      <c r="G287" s="1">
        <v>36950</v>
      </c>
      <c r="H287" s="1">
        <v>40602</v>
      </c>
      <c r="I287" t="s">
        <v>51</v>
      </c>
      <c r="K287" s="4">
        <v>20852000</v>
      </c>
      <c r="L287" t="s">
        <v>71</v>
      </c>
      <c r="M287" s="3">
        <v>5.03125</v>
      </c>
      <c r="N287" s="3">
        <v>365</v>
      </c>
      <c r="O287" s="3">
        <v>5.03125</v>
      </c>
      <c r="P287" s="2">
        <v>-20852000</v>
      </c>
      <c r="Q287" s="2">
        <v>-1049116.25</v>
      </c>
      <c r="R287" s="9">
        <v>-21901116.25</v>
      </c>
    </row>
    <row r="288" spans="1:18">
      <c r="A288" t="s">
        <v>441</v>
      </c>
      <c r="B288" t="s">
        <v>442</v>
      </c>
      <c r="C288" t="s">
        <v>29</v>
      </c>
      <c r="D288" t="s">
        <v>30</v>
      </c>
      <c r="E288" t="s">
        <v>184</v>
      </c>
      <c r="F288" s="1">
        <v>36927</v>
      </c>
      <c r="G288" s="1">
        <v>36950</v>
      </c>
      <c r="H288" s="1">
        <v>40602</v>
      </c>
      <c r="I288" t="s">
        <v>51</v>
      </c>
      <c r="K288" s="4">
        <v>992000</v>
      </c>
      <c r="L288" t="s">
        <v>71</v>
      </c>
      <c r="M288" s="3">
        <v>5.03125</v>
      </c>
      <c r="N288" s="3">
        <v>365</v>
      </c>
      <c r="O288" s="3">
        <v>5.03125</v>
      </c>
      <c r="P288" s="2">
        <v>-992000</v>
      </c>
      <c r="Q288" s="2">
        <v>-49910</v>
      </c>
      <c r="R288" s="9">
        <v>-1041910</v>
      </c>
    </row>
    <row r="289" spans="1:18">
      <c r="A289" t="s">
        <v>443</v>
      </c>
      <c r="B289" t="s">
        <v>444</v>
      </c>
      <c r="C289" t="s">
        <v>29</v>
      </c>
      <c r="D289" t="s">
        <v>30</v>
      </c>
      <c r="F289" s="1">
        <v>36927</v>
      </c>
      <c r="G289" s="1">
        <v>36950</v>
      </c>
      <c r="H289" s="1">
        <v>40602</v>
      </c>
      <c r="I289" t="s">
        <v>51</v>
      </c>
      <c r="K289" s="4">
        <v>458000</v>
      </c>
      <c r="L289" t="s">
        <v>71</v>
      </c>
      <c r="M289" s="3">
        <v>5.03125</v>
      </c>
      <c r="N289" s="3">
        <v>365</v>
      </c>
      <c r="O289" s="3">
        <v>5.0312510919999998</v>
      </c>
      <c r="P289" s="2">
        <v>-458000</v>
      </c>
      <c r="Q289" s="2">
        <v>-23043.13</v>
      </c>
      <c r="R289" s="9">
        <v>-481043.13</v>
      </c>
    </row>
    <row r="290" spans="1:18">
      <c r="C290" t="s">
        <v>29</v>
      </c>
      <c r="D290" t="s">
        <v>42</v>
      </c>
      <c r="F290" s="1">
        <v>40540</v>
      </c>
      <c r="G290" s="1">
        <v>40543</v>
      </c>
      <c r="H290" s="1">
        <v>40907</v>
      </c>
      <c r="I290" t="s">
        <v>51</v>
      </c>
      <c r="J290" s="1">
        <v>40632</v>
      </c>
      <c r="K290" s="4">
        <v>1300000000</v>
      </c>
      <c r="L290" t="s">
        <v>71</v>
      </c>
      <c r="M290" s="3">
        <v>0.2</v>
      </c>
      <c r="N290" s="3">
        <v>28</v>
      </c>
      <c r="O290" s="3">
        <v>0.1999999978</v>
      </c>
      <c r="P290" s="2">
        <v>0</v>
      </c>
      <c r="Q290" s="2">
        <v>-202222.22</v>
      </c>
      <c r="R290" s="9">
        <v>-202222.22</v>
      </c>
    </row>
    <row r="291" spans="1:18">
      <c r="A291" t="s">
        <v>446</v>
      </c>
      <c r="B291" t="s">
        <v>447</v>
      </c>
      <c r="C291" t="s">
        <v>29</v>
      </c>
      <c r="D291" t="s">
        <v>30</v>
      </c>
      <c r="E291" t="s">
        <v>31</v>
      </c>
      <c r="F291" s="1">
        <v>37134</v>
      </c>
      <c r="G291" s="1">
        <v>37134</v>
      </c>
      <c r="H291" s="1">
        <v>41333</v>
      </c>
      <c r="I291" t="s">
        <v>32</v>
      </c>
      <c r="J291" s="1">
        <v>40694</v>
      </c>
      <c r="K291" s="4">
        <v>23627.07</v>
      </c>
      <c r="L291" t="s">
        <v>71</v>
      </c>
      <c r="M291" s="3">
        <v>3.94136</v>
      </c>
      <c r="N291" s="3">
        <v>88</v>
      </c>
      <c r="O291" s="3">
        <v>4.0309888000000003</v>
      </c>
      <c r="P291" s="2">
        <v>2523.4299999999998</v>
      </c>
      <c r="Q291" s="2">
        <v>232.81</v>
      </c>
      <c r="R291" s="9">
        <v>2756.24</v>
      </c>
    </row>
    <row r="292" spans="1:18">
      <c r="A292" t="s">
        <v>448</v>
      </c>
      <c r="B292" t="s">
        <v>449</v>
      </c>
      <c r="C292" t="s">
        <v>29</v>
      </c>
      <c r="D292" t="s">
        <v>30</v>
      </c>
      <c r="E292" t="s">
        <v>31</v>
      </c>
      <c r="F292" s="1">
        <v>37223</v>
      </c>
      <c r="G292" s="1">
        <v>37131</v>
      </c>
      <c r="H292" s="1">
        <v>41333</v>
      </c>
      <c r="I292" t="s">
        <v>32</v>
      </c>
      <c r="J292" s="1">
        <v>40691</v>
      </c>
      <c r="K292" s="4">
        <v>72112.36</v>
      </c>
      <c r="L292" t="s">
        <v>71</v>
      </c>
      <c r="M292" s="3">
        <v>3.9413629999999999</v>
      </c>
      <c r="N292" s="3">
        <v>90</v>
      </c>
      <c r="O292" s="3">
        <v>3.9413493050000001</v>
      </c>
      <c r="P292" s="2">
        <v>7701.86</v>
      </c>
      <c r="Q292" s="2">
        <v>710.55</v>
      </c>
      <c r="R292" s="9">
        <v>8412.41</v>
      </c>
    </row>
    <row r="293" spans="1:18">
      <c r="A293" t="s">
        <v>450</v>
      </c>
      <c r="B293">
        <v>1956</v>
      </c>
      <c r="C293" t="s">
        <v>69</v>
      </c>
      <c r="D293" t="s">
        <v>42</v>
      </c>
      <c r="E293" t="s">
        <v>113</v>
      </c>
      <c r="F293" s="1">
        <v>38681</v>
      </c>
      <c r="G293" s="1">
        <v>38685</v>
      </c>
      <c r="H293" s="1">
        <v>45259</v>
      </c>
      <c r="I293" t="s">
        <v>32</v>
      </c>
      <c r="J293" s="1">
        <v>40693</v>
      </c>
      <c r="K293" s="4">
        <v>9670000</v>
      </c>
      <c r="L293" t="s">
        <v>76</v>
      </c>
      <c r="M293" s="3">
        <v>0</v>
      </c>
      <c r="N293" s="3">
        <v>91</v>
      </c>
      <c r="O293" s="3">
        <v>1.030999875</v>
      </c>
      <c r="P293" s="2">
        <v>0</v>
      </c>
      <c r="Q293" s="2">
        <v>25201.360000000001</v>
      </c>
      <c r="R293" s="9">
        <v>25201.360000000001</v>
      </c>
    </row>
    <row r="294" spans="1:18">
      <c r="A294" t="s">
        <v>451</v>
      </c>
      <c r="B294">
        <v>3360</v>
      </c>
      <c r="C294" t="s">
        <v>69</v>
      </c>
      <c r="D294" t="s">
        <v>42</v>
      </c>
      <c r="E294" t="s">
        <v>196</v>
      </c>
      <c r="F294" s="1">
        <v>39409</v>
      </c>
      <c r="G294" s="1">
        <v>39413</v>
      </c>
      <c r="H294" s="1">
        <v>41970</v>
      </c>
      <c r="I294" t="s">
        <v>32</v>
      </c>
      <c r="J294" s="1">
        <v>40690</v>
      </c>
      <c r="K294" s="4">
        <v>70000000</v>
      </c>
      <c r="L294" t="s">
        <v>76</v>
      </c>
      <c r="M294" s="3">
        <v>0</v>
      </c>
      <c r="N294" s="3">
        <v>91</v>
      </c>
      <c r="O294" s="3">
        <v>1.030999987</v>
      </c>
      <c r="P294" s="2">
        <v>0</v>
      </c>
      <c r="Q294" s="2">
        <v>182429.72</v>
      </c>
      <c r="R294" s="9">
        <v>182429.72</v>
      </c>
    </row>
    <row r="295" spans="1:18">
      <c r="A295" t="s">
        <v>452</v>
      </c>
      <c r="B295">
        <v>3361</v>
      </c>
      <c r="C295" t="s">
        <v>69</v>
      </c>
      <c r="D295" t="s">
        <v>42</v>
      </c>
      <c r="E295" t="s">
        <v>196</v>
      </c>
      <c r="F295" s="1">
        <v>39409</v>
      </c>
      <c r="G295" s="1">
        <v>39413</v>
      </c>
      <c r="H295" s="1">
        <v>41970</v>
      </c>
      <c r="I295" t="s">
        <v>32</v>
      </c>
      <c r="J295" s="1">
        <v>40690</v>
      </c>
      <c r="K295" s="4">
        <v>10000000</v>
      </c>
      <c r="L295" t="s">
        <v>76</v>
      </c>
      <c r="M295" s="3">
        <v>0</v>
      </c>
      <c r="N295" s="3">
        <v>91</v>
      </c>
      <c r="O295" s="3">
        <v>1.031000044</v>
      </c>
      <c r="P295" s="2">
        <v>0</v>
      </c>
      <c r="Q295" s="2">
        <v>26061.39</v>
      </c>
      <c r="R295" s="9">
        <v>26061.39</v>
      </c>
    </row>
    <row r="296" spans="1:18">
      <c r="A296" t="s">
        <v>453</v>
      </c>
      <c r="B296">
        <v>6547</v>
      </c>
      <c r="C296" t="s">
        <v>69</v>
      </c>
      <c r="D296" t="s">
        <v>42</v>
      </c>
      <c r="F296" s="1">
        <v>40526</v>
      </c>
      <c r="G296" s="1">
        <v>40528</v>
      </c>
      <c r="H296" s="1">
        <v>41243</v>
      </c>
      <c r="I296" t="s">
        <v>32</v>
      </c>
      <c r="J296" s="1">
        <v>40693</v>
      </c>
      <c r="K296" s="4">
        <v>75000000</v>
      </c>
      <c r="L296" t="s">
        <v>76</v>
      </c>
      <c r="M296" s="3">
        <v>0</v>
      </c>
      <c r="N296" s="3">
        <v>74</v>
      </c>
      <c r="O296" s="3">
        <v>0.96143001080000001</v>
      </c>
      <c r="P296" s="2">
        <v>0</v>
      </c>
      <c r="Q296" s="2">
        <v>148220.46</v>
      </c>
      <c r="R296" s="9">
        <v>148220.46</v>
      </c>
    </row>
    <row r="297" spans="1:18">
      <c r="A297" t="s">
        <v>454</v>
      </c>
      <c r="B297">
        <v>5390</v>
      </c>
      <c r="C297" t="s">
        <v>69</v>
      </c>
      <c r="D297" t="s">
        <v>96</v>
      </c>
      <c r="E297" t="s">
        <v>80</v>
      </c>
      <c r="F297" s="1">
        <v>40161</v>
      </c>
      <c r="G297" s="1">
        <v>40164</v>
      </c>
      <c r="H297" s="1">
        <v>41787</v>
      </c>
      <c r="I297" t="s">
        <v>32</v>
      </c>
      <c r="J297" s="1">
        <v>40693</v>
      </c>
      <c r="K297" s="4">
        <v>2600000</v>
      </c>
      <c r="L297" t="s">
        <v>76</v>
      </c>
      <c r="M297" s="3">
        <v>1.01</v>
      </c>
      <c r="N297" s="3">
        <v>91</v>
      </c>
      <c r="O297" s="3">
        <v>2.0410006759999999</v>
      </c>
      <c r="P297" s="2">
        <v>0</v>
      </c>
      <c r="Q297" s="2">
        <v>13413.91</v>
      </c>
      <c r="R297" s="9">
        <v>13413.91</v>
      </c>
    </row>
    <row r="298" spans="1:18">
      <c r="A298" t="s">
        <v>455</v>
      </c>
      <c r="B298">
        <v>3683</v>
      </c>
      <c r="C298" t="s">
        <v>86</v>
      </c>
      <c r="D298" t="s">
        <v>79</v>
      </c>
      <c r="F298" s="1">
        <v>39540</v>
      </c>
      <c r="G298" s="1">
        <v>39545</v>
      </c>
      <c r="H298" s="1">
        <v>40966</v>
      </c>
      <c r="I298" t="s">
        <v>32</v>
      </c>
      <c r="J298" s="1">
        <v>40966</v>
      </c>
      <c r="K298" s="4">
        <v>10000000</v>
      </c>
      <c r="L298" t="s">
        <v>71</v>
      </c>
      <c r="M298" s="3">
        <v>5.75</v>
      </c>
      <c r="N298" s="3">
        <v>365</v>
      </c>
      <c r="O298" s="3">
        <v>5.75</v>
      </c>
      <c r="P298" s="2">
        <v>0</v>
      </c>
      <c r="Q298" s="2">
        <v>575000</v>
      </c>
      <c r="R298" s="9">
        <v>575000</v>
      </c>
    </row>
    <row r="299" spans="1:18">
      <c r="R299" s="9" t="s">
        <v>457</v>
      </c>
    </row>
  </sheetData>
  <mergeCells count="28">
    <mergeCell ref="S113:S114"/>
    <mergeCell ref="S22:S23"/>
    <mergeCell ref="S55:S56"/>
    <mergeCell ref="S53:S54"/>
    <mergeCell ref="S93:S94"/>
    <mergeCell ref="S111:S112"/>
    <mergeCell ref="S223:S224"/>
    <mergeCell ref="S151:S152"/>
    <mergeCell ref="S158:S159"/>
    <mergeCell ref="S171:S172"/>
    <mergeCell ref="S169:S170"/>
    <mergeCell ref="S192:S193"/>
    <mergeCell ref="S194:S195"/>
    <mergeCell ref="S196:S197"/>
    <mergeCell ref="S203:S204"/>
    <mergeCell ref="S211:S212"/>
    <mergeCell ref="S213:S214"/>
    <mergeCell ref="S218:S219"/>
    <mergeCell ref="S261:S262"/>
    <mergeCell ref="S264:S265"/>
    <mergeCell ref="S268:S269"/>
    <mergeCell ref="S270:S271"/>
    <mergeCell ref="S225:S226"/>
    <mergeCell ref="S231:S232"/>
    <mergeCell ref="S249:S250"/>
    <mergeCell ref="S251:S252"/>
    <mergeCell ref="S255:S256"/>
    <mergeCell ref="S259:S260"/>
  </mergeCells>
  <conditionalFormatting sqref="R6">
    <cfRule type="duplicateValues" dxfId="853" priority="1233"/>
    <cfRule type="duplicateValues" dxfId="852" priority="1235"/>
  </conditionalFormatting>
  <conditionalFormatting sqref="R7:S7">
    <cfRule type="duplicateValues" dxfId="851" priority="1234"/>
  </conditionalFormatting>
  <conditionalFormatting sqref="R7:S7">
    <cfRule type="duplicateValues" dxfId="850" priority="1231"/>
    <cfRule type="duplicateValues" dxfId="849" priority="1232"/>
  </conditionalFormatting>
  <conditionalFormatting sqref="R8:S8">
    <cfRule type="duplicateValues" dxfId="848" priority="1230"/>
  </conditionalFormatting>
  <conditionalFormatting sqref="R8:S8">
    <cfRule type="duplicateValues" dxfId="847" priority="1228"/>
    <cfRule type="duplicateValues" dxfId="846" priority="1229"/>
  </conditionalFormatting>
  <conditionalFormatting sqref="R9:S9">
    <cfRule type="duplicateValues" dxfId="845" priority="1227"/>
  </conditionalFormatting>
  <conditionalFormatting sqref="R9:S9">
    <cfRule type="duplicateValues" dxfId="844" priority="1225"/>
    <cfRule type="duplicateValues" dxfId="843" priority="1226"/>
  </conditionalFormatting>
  <conditionalFormatting sqref="R10:S10">
    <cfRule type="duplicateValues" dxfId="842" priority="1224"/>
  </conditionalFormatting>
  <conditionalFormatting sqref="R10:S10">
    <cfRule type="duplicateValues" dxfId="841" priority="1222"/>
    <cfRule type="duplicateValues" dxfId="840" priority="1223"/>
  </conditionalFormatting>
  <conditionalFormatting sqref="R11:S11">
    <cfRule type="duplicateValues" dxfId="839" priority="1221"/>
  </conditionalFormatting>
  <conditionalFormatting sqref="R11:S11">
    <cfRule type="duplicateValues" dxfId="838" priority="1219"/>
    <cfRule type="duplicateValues" dxfId="837" priority="1220"/>
  </conditionalFormatting>
  <conditionalFormatting sqref="R12:S12">
    <cfRule type="duplicateValues" dxfId="836" priority="1218"/>
  </conditionalFormatting>
  <conditionalFormatting sqref="R12:S12">
    <cfRule type="duplicateValues" dxfId="835" priority="1216"/>
    <cfRule type="duplicateValues" dxfId="834" priority="1217"/>
  </conditionalFormatting>
  <conditionalFormatting sqref="R13:S21">
    <cfRule type="duplicateValues" dxfId="833" priority="1215"/>
  </conditionalFormatting>
  <conditionalFormatting sqref="R13:S21">
    <cfRule type="duplicateValues" dxfId="832" priority="1213"/>
    <cfRule type="duplicateValues" dxfId="831" priority="1214"/>
  </conditionalFormatting>
  <conditionalFormatting sqref="R22:S23">
    <cfRule type="duplicateValues" dxfId="830" priority="1212"/>
  </conditionalFormatting>
  <conditionalFormatting sqref="R22:S23">
    <cfRule type="duplicateValues" dxfId="829" priority="1210"/>
    <cfRule type="duplicateValues" dxfId="828" priority="1211"/>
  </conditionalFormatting>
  <conditionalFormatting sqref="R24:S24">
    <cfRule type="duplicateValues" dxfId="827" priority="1209"/>
  </conditionalFormatting>
  <conditionalFormatting sqref="R24:S24">
    <cfRule type="duplicateValues" dxfId="826" priority="1207"/>
    <cfRule type="duplicateValues" dxfId="825" priority="1208"/>
  </conditionalFormatting>
  <conditionalFormatting sqref="R25:S25">
    <cfRule type="duplicateValues" dxfId="824" priority="1206"/>
  </conditionalFormatting>
  <conditionalFormatting sqref="R25:S25">
    <cfRule type="duplicateValues" dxfId="823" priority="1204"/>
    <cfRule type="duplicateValues" dxfId="822" priority="1205"/>
  </conditionalFormatting>
  <conditionalFormatting sqref="R26:S26">
    <cfRule type="duplicateValues" dxfId="821" priority="1203"/>
  </conditionalFormatting>
  <conditionalFormatting sqref="R26:S26">
    <cfRule type="duplicateValues" dxfId="820" priority="1201"/>
    <cfRule type="duplicateValues" dxfId="819" priority="1202"/>
  </conditionalFormatting>
  <conditionalFormatting sqref="R27:S27">
    <cfRule type="duplicateValues" dxfId="818" priority="1200"/>
  </conditionalFormatting>
  <conditionalFormatting sqref="R27:S27">
    <cfRule type="duplicateValues" dxfId="817" priority="1198"/>
    <cfRule type="duplicateValues" dxfId="816" priority="1199"/>
  </conditionalFormatting>
  <conditionalFormatting sqref="R28:S28">
    <cfRule type="duplicateValues" dxfId="815" priority="1197"/>
  </conditionalFormatting>
  <conditionalFormatting sqref="R28:S28">
    <cfRule type="duplicateValues" dxfId="814" priority="1195"/>
    <cfRule type="duplicateValues" dxfId="813" priority="1196"/>
  </conditionalFormatting>
  <conditionalFormatting sqref="R29:S29">
    <cfRule type="duplicateValues" dxfId="812" priority="1194"/>
  </conditionalFormatting>
  <conditionalFormatting sqref="R29:S29">
    <cfRule type="duplicateValues" dxfId="811" priority="1192"/>
    <cfRule type="duplicateValues" dxfId="810" priority="1193"/>
  </conditionalFormatting>
  <conditionalFormatting sqref="R30:S30">
    <cfRule type="duplicateValues" dxfId="809" priority="1191"/>
  </conditionalFormatting>
  <conditionalFormatting sqref="R30:S30">
    <cfRule type="duplicateValues" dxfId="808" priority="1189"/>
    <cfRule type="duplicateValues" dxfId="807" priority="1190"/>
  </conditionalFormatting>
  <conditionalFormatting sqref="R31:S31">
    <cfRule type="duplicateValues" dxfId="806" priority="1188"/>
  </conditionalFormatting>
  <conditionalFormatting sqref="R31:S31">
    <cfRule type="duplicateValues" dxfId="805" priority="1186"/>
    <cfRule type="duplicateValues" dxfId="804" priority="1187"/>
  </conditionalFormatting>
  <conditionalFormatting sqref="R32:S32">
    <cfRule type="duplicateValues" dxfId="803" priority="1185"/>
  </conditionalFormatting>
  <conditionalFormatting sqref="R32:S32">
    <cfRule type="duplicateValues" dxfId="802" priority="1183"/>
    <cfRule type="duplicateValues" dxfId="801" priority="1184"/>
  </conditionalFormatting>
  <conditionalFormatting sqref="R33:S33">
    <cfRule type="duplicateValues" dxfId="800" priority="1182"/>
  </conditionalFormatting>
  <conditionalFormatting sqref="R33:S33">
    <cfRule type="duplicateValues" dxfId="799" priority="1180"/>
    <cfRule type="duplicateValues" dxfId="798" priority="1181"/>
  </conditionalFormatting>
  <conditionalFormatting sqref="R34:S34">
    <cfRule type="duplicateValues" dxfId="797" priority="1179"/>
  </conditionalFormatting>
  <conditionalFormatting sqref="R34:S34">
    <cfRule type="duplicateValues" dxfId="796" priority="1177"/>
    <cfRule type="duplicateValues" dxfId="795" priority="1178"/>
  </conditionalFormatting>
  <conditionalFormatting sqref="R35:S35">
    <cfRule type="duplicateValues" dxfId="794" priority="1176"/>
  </conditionalFormatting>
  <conditionalFormatting sqref="R35:S35">
    <cfRule type="duplicateValues" dxfId="793" priority="1174"/>
    <cfRule type="duplicateValues" dxfId="792" priority="1175"/>
  </conditionalFormatting>
  <conditionalFormatting sqref="R36:S36">
    <cfRule type="duplicateValues" dxfId="791" priority="1173"/>
  </conditionalFormatting>
  <conditionalFormatting sqref="R36:S36">
    <cfRule type="duplicateValues" dxfId="790" priority="1171"/>
    <cfRule type="duplicateValues" dxfId="789" priority="1172"/>
  </conditionalFormatting>
  <conditionalFormatting sqref="R37:S37">
    <cfRule type="duplicateValues" dxfId="788" priority="1170"/>
  </conditionalFormatting>
  <conditionalFormatting sqref="R37:S37">
    <cfRule type="duplicateValues" dxfId="787" priority="1168"/>
    <cfRule type="duplicateValues" dxfId="786" priority="1169"/>
  </conditionalFormatting>
  <conditionalFormatting sqref="R38:S38">
    <cfRule type="duplicateValues" dxfId="785" priority="1167"/>
  </conditionalFormatting>
  <conditionalFormatting sqref="R38:S38">
    <cfRule type="duplicateValues" dxfId="784" priority="1165"/>
    <cfRule type="duplicateValues" dxfId="783" priority="1166"/>
  </conditionalFormatting>
  <conditionalFormatting sqref="R39:S39">
    <cfRule type="duplicateValues" dxfId="782" priority="1164"/>
  </conditionalFormatting>
  <conditionalFormatting sqref="R39:S39">
    <cfRule type="duplicateValues" dxfId="781" priority="1162"/>
    <cfRule type="duplicateValues" dxfId="780" priority="1163"/>
  </conditionalFormatting>
  <conditionalFormatting sqref="R40:S40">
    <cfRule type="duplicateValues" dxfId="779" priority="1161"/>
  </conditionalFormatting>
  <conditionalFormatting sqref="R40:S40">
    <cfRule type="duplicateValues" dxfId="778" priority="1159"/>
    <cfRule type="duplicateValues" dxfId="777" priority="1160"/>
  </conditionalFormatting>
  <conditionalFormatting sqref="R41:S41">
    <cfRule type="duplicateValues" dxfId="776" priority="1158"/>
  </conditionalFormatting>
  <conditionalFormatting sqref="R41:S41">
    <cfRule type="duplicateValues" dxfId="775" priority="1156"/>
    <cfRule type="duplicateValues" dxfId="774" priority="1157"/>
  </conditionalFormatting>
  <conditionalFormatting sqref="R42:S42">
    <cfRule type="duplicateValues" dxfId="773" priority="1155"/>
  </conditionalFormatting>
  <conditionalFormatting sqref="R42:S42">
    <cfRule type="duplicateValues" dxfId="772" priority="1153"/>
    <cfRule type="duplicateValues" dxfId="771" priority="1154"/>
  </conditionalFormatting>
  <conditionalFormatting sqref="R43:S43">
    <cfRule type="duplicateValues" dxfId="770" priority="1152"/>
  </conditionalFormatting>
  <conditionalFormatting sqref="R43:S43">
    <cfRule type="duplicateValues" dxfId="769" priority="1150"/>
    <cfRule type="duplicateValues" dxfId="768" priority="1151"/>
  </conditionalFormatting>
  <conditionalFormatting sqref="R44:S44">
    <cfRule type="duplicateValues" dxfId="767" priority="1149"/>
  </conditionalFormatting>
  <conditionalFormatting sqref="R44:S44">
    <cfRule type="duplicateValues" dxfId="766" priority="1147"/>
    <cfRule type="duplicateValues" dxfId="765" priority="1148"/>
  </conditionalFormatting>
  <conditionalFormatting sqref="R45:S45">
    <cfRule type="duplicateValues" dxfId="764" priority="1146"/>
  </conditionalFormatting>
  <conditionalFormatting sqref="R45:S45">
    <cfRule type="duplicateValues" dxfId="763" priority="1144"/>
    <cfRule type="duplicateValues" dxfId="762" priority="1145"/>
  </conditionalFormatting>
  <conditionalFormatting sqref="R46:S46">
    <cfRule type="duplicateValues" dxfId="761" priority="1143"/>
  </conditionalFormatting>
  <conditionalFormatting sqref="R46:S46">
    <cfRule type="duplicateValues" dxfId="760" priority="1141"/>
    <cfRule type="duplicateValues" dxfId="759" priority="1142"/>
  </conditionalFormatting>
  <conditionalFormatting sqref="R47:S47">
    <cfRule type="duplicateValues" dxfId="758" priority="1140"/>
  </conditionalFormatting>
  <conditionalFormatting sqref="R47:S47">
    <cfRule type="duplicateValues" dxfId="757" priority="1138"/>
    <cfRule type="duplicateValues" dxfId="756" priority="1139"/>
  </conditionalFormatting>
  <conditionalFormatting sqref="R48:S48">
    <cfRule type="duplicateValues" dxfId="755" priority="1137"/>
  </conditionalFormatting>
  <conditionalFormatting sqref="R48:S48">
    <cfRule type="duplicateValues" dxfId="754" priority="1135"/>
    <cfRule type="duplicateValues" dxfId="753" priority="1136"/>
  </conditionalFormatting>
  <conditionalFormatting sqref="R49:S49">
    <cfRule type="duplicateValues" dxfId="752" priority="1134"/>
  </conditionalFormatting>
  <conditionalFormatting sqref="R49:S49">
    <cfRule type="duplicateValues" dxfId="751" priority="1132"/>
    <cfRule type="duplicateValues" dxfId="750" priority="1133"/>
  </conditionalFormatting>
  <conditionalFormatting sqref="R50:S50">
    <cfRule type="duplicateValues" dxfId="749" priority="1131"/>
  </conditionalFormatting>
  <conditionalFormatting sqref="R50:S50">
    <cfRule type="duplicateValues" dxfId="748" priority="1129"/>
    <cfRule type="duplicateValues" dxfId="747" priority="1130"/>
  </conditionalFormatting>
  <conditionalFormatting sqref="R51:S51">
    <cfRule type="duplicateValues" dxfId="746" priority="1128"/>
  </conditionalFormatting>
  <conditionalFormatting sqref="R51:S51">
    <cfRule type="duplicateValues" dxfId="745" priority="1126"/>
    <cfRule type="duplicateValues" dxfId="744" priority="1127"/>
  </conditionalFormatting>
  <conditionalFormatting sqref="R52:S52">
    <cfRule type="duplicateValues" dxfId="743" priority="1125"/>
  </conditionalFormatting>
  <conditionalFormatting sqref="R52:S52">
    <cfRule type="duplicateValues" dxfId="742" priority="1123"/>
    <cfRule type="duplicateValues" dxfId="741" priority="1124"/>
  </conditionalFormatting>
  <conditionalFormatting sqref="R53:S53">
    <cfRule type="duplicateValues" dxfId="740" priority="1122"/>
  </conditionalFormatting>
  <conditionalFormatting sqref="R53:S53">
    <cfRule type="duplicateValues" dxfId="739" priority="1120"/>
    <cfRule type="duplicateValues" dxfId="738" priority="1121"/>
  </conditionalFormatting>
  <conditionalFormatting sqref="R54">
    <cfRule type="duplicateValues" dxfId="737" priority="1119"/>
  </conditionalFormatting>
  <conditionalFormatting sqref="R54">
    <cfRule type="duplicateValues" dxfId="736" priority="1117"/>
    <cfRule type="duplicateValues" dxfId="735" priority="1118"/>
  </conditionalFormatting>
  <conditionalFormatting sqref="R55:S55">
    <cfRule type="duplicateValues" dxfId="734" priority="1116"/>
  </conditionalFormatting>
  <conditionalFormatting sqref="R55:S55">
    <cfRule type="duplicateValues" dxfId="733" priority="1114"/>
    <cfRule type="duplicateValues" dxfId="732" priority="1115"/>
  </conditionalFormatting>
  <conditionalFormatting sqref="R56:S56">
    <cfRule type="duplicateValues" dxfId="731" priority="1113"/>
  </conditionalFormatting>
  <conditionalFormatting sqref="R56:S56">
    <cfRule type="duplicateValues" dxfId="730" priority="1111"/>
    <cfRule type="duplicateValues" dxfId="729" priority="1112"/>
  </conditionalFormatting>
  <conditionalFormatting sqref="R57:S57">
    <cfRule type="duplicateValues" dxfId="728" priority="1110"/>
  </conditionalFormatting>
  <conditionalFormatting sqref="R57:S57">
    <cfRule type="duplicateValues" dxfId="727" priority="1108"/>
    <cfRule type="duplicateValues" dxfId="726" priority="1109"/>
  </conditionalFormatting>
  <conditionalFormatting sqref="R58:S58">
    <cfRule type="duplicateValues" dxfId="725" priority="1107"/>
  </conditionalFormatting>
  <conditionalFormatting sqref="R58:S58">
    <cfRule type="duplicateValues" dxfId="724" priority="1105"/>
    <cfRule type="duplicateValues" dxfId="723" priority="1106"/>
  </conditionalFormatting>
  <conditionalFormatting sqref="R59:S59">
    <cfRule type="duplicateValues" dxfId="722" priority="1104"/>
  </conditionalFormatting>
  <conditionalFormatting sqref="R59:S59">
    <cfRule type="duplicateValues" dxfId="721" priority="1102"/>
    <cfRule type="duplicateValues" dxfId="720" priority="1103"/>
  </conditionalFormatting>
  <conditionalFormatting sqref="R60:S60">
    <cfRule type="duplicateValues" dxfId="719" priority="1101"/>
  </conditionalFormatting>
  <conditionalFormatting sqref="R60:S60">
    <cfRule type="duplicateValues" dxfId="718" priority="1099"/>
    <cfRule type="duplicateValues" dxfId="717" priority="1100"/>
  </conditionalFormatting>
  <conditionalFormatting sqref="R61:S61">
    <cfRule type="duplicateValues" dxfId="716" priority="1098"/>
  </conditionalFormatting>
  <conditionalFormatting sqref="R61:S61">
    <cfRule type="duplicateValues" dxfId="715" priority="1096"/>
    <cfRule type="duplicateValues" dxfId="714" priority="1097"/>
  </conditionalFormatting>
  <conditionalFormatting sqref="R62:S62">
    <cfRule type="duplicateValues" dxfId="713" priority="1095"/>
  </conditionalFormatting>
  <conditionalFormatting sqref="R62:S62">
    <cfRule type="duplicateValues" dxfId="712" priority="1093"/>
    <cfRule type="duplicateValues" dxfId="711" priority="1094"/>
  </conditionalFormatting>
  <conditionalFormatting sqref="R63:S63">
    <cfRule type="duplicateValues" dxfId="710" priority="1092"/>
  </conditionalFormatting>
  <conditionalFormatting sqref="R63:S63">
    <cfRule type="duplicateValues" dxfId="709" priority="1090"/>
    <cfRule type="duplicateValues" dxfId="708" priority="1091"/>
  </conditionalFormatting>
  <conditionalFormatting sqref="R64:S64">
    <cfRule type="duplicateValues" dxfId="707" priority="1089"/>
  </conditionalFormatting>
  <conditionalFormatting sqref="R64:S64">
    <cfRule type="duplicateValues" dxfId="706" priority="1087"/>
    <cfRule type="duplicateValues" dxfId="705" priority="1088"/>
  </conditionalFormatting>
  <conditionalFormatting sqref="R65:S65">
    <cfRule type="duplicateValues" dxfId="704" priority="1086"/>
  </conditionalFormatting>
  <conditionalFormatting sqref="R65:S65">
    <cfRule type="duplicateValues" dxfId="703" priority="1084"/>
    <cfRule type="duplicateValues" dxfId="702" priority="1085"/>
  </conditionalFormatting>
  <conditionalFormatting sqref="R66:S66">
    <cfRule type="duplicateValues" dxfId="701" priority="1083"/>
  </conditionalFormatting>
  <conditionalFormatting sqref="R66:S66">
    <cfRule type="duplicateValues" dxfId="700" priority="1081"/>
    <cfRule type="duplicateValues" dxfId="699" priority="1082"/>
  </conditionalFormatting>
  <conditionalFormatting sqref="R67:S67">
    <cfRule type="duplicateValues" dxfId="698" priority="1080"/>
  </conditionalFormatting>
  <conditionalFormatting sqref="R67:S67">
    <cfRule type="duplicateValues" dxfId="697" priority="1078"/>
    <cfRule type="duplicateValues" dxfId="696" priority="1079"/>
  </conditionalFormatting>
  <conditionalFormatting sqref="R68:S68">
    <cfRule type="duplicateValues" dxfId="695" priority="1077"/>
  </conditionalFormatting>
  <conditionalFormatting sqref="R68:S68">
    <cfRule type="duplicateValues" dxfId="694" priority="1075"/>
    <cfRule type="duplicateValues" dxfId="693" priority="1076"/>
  </conditionalFormatting>
  <conditionalFormatting sqref="R69:S69">
    <cfRule type="duplicateValues" dxfId="692" priority="1074"/>
  </conditionalFormatting>
  <conditionalFormatting sqref="R69:S69">
    <cfRule type="duplicateValues" dxfId="691" priority="1072"/>
    <cfRule type="duplicateValues" dxfId="690" priority="1073"/>
  </conditionalFormatting>
  <conditionalFormatting sqref="R70:S70">
    <cfRule type="duplicateValues" dxfId="689" priority="1071"/>
  </conditionalFormatting>
  <conditionalFormatting sqref="R70:S70">
    <cfRule type="duplicateValues" dxfId="688" priority="1069"/>
    <cfRule type="duplicateValues" dxfId="687" priority="1070"/>
  </conditionalFormatting>
  <conditionalFormatting sqref="R71:S71">
    <cfRule type="duplicateValues" dxfId="686" priority="1068"/>
  </conditionalFormatting>
  <conditionalFormatting sqref="R71:S71">
    <cfRule type="duplicateValues" dxfId="685" priority="1066"/>
    <cfRule type="duplicateValues" dxfId="684" priority="1067"/>
  </conditionalFormatting>
  <conditionalFormatting sqref="R72:S72">
    <cfRule type="duplicateValues" dxfId="683" priority="1065"/>
  </conditionalFormatting>
  <conditionalFormatting sqref="R72:S72">
    <cfRule type="duplicateValues" dxfId="682" priority="1063"/>
    <cfRule type="duplicateValues" dxfId="681" priority="1064"/>
  </conditionalFormatting>
  <conditionalFormatting sqref="R73:S73">
    <cfRule type="duplicateValues" dxfId="680" priority="1062"/>
  </conditionalFormatting>
  <conditionalFormatting sqref="R73:S73">
    <cfRule type="duplicateValues" dxfId="679" priority="1060"/>
    <cfRule type="duplicateValues" dxfId="678" priority="1061"/>
  </conditionalFormatting>
  <conditionalFormatting sqref="R74:S74">
    <cfRule type="duplicateValues" dxfId="677" priority="1059"/>
  </conditionalFormatting>
  <conditionalFormatting sqref="R74:S74">
    <cfRule type="duplicateValues" dxfId="676" priority="1057"/>
    <cfRule type="duplicateValues" dxfId="675" priority="1058"/>
  </conditionalFormatting>
  <conditionalFormatting sqref="R75:S75">
    <cfRule type="duplicateValues" dxfId="674" priority="1056"/>
  </conditionalFormatting>
  <conditionalFormatting sqref="R75:S75">
    <cfRule type="duplicateValues" dxfId="673" priority="1054"/>
    <cfRule type="duplicateValues" dxfId="672" priority="1055"/>
  </conditionalFormatting>
  <conditionalFormatting sqref="R76:S76">
    <cfRule type="duplicateValues" dxfId="671" priority="1053"/>
  </conditionalFormatting>
  <conditionalFormatting sqref="R76:S76">
    <cfRule type="duplicateValues" dxfId="670" priority="1051"/>
    <cfRule type="duplicateValues" dxfId="669" priority="1052"/>
  </conditionalFormatting>
  <conditionalFormatting sqref="R77:S77">
    <cfRule type="duplicateValues" dxfId="668" priority="1050"/>
  </conditionalFormatting>
  <conditionalFormatting sqref="R77:S77">
    <cfRule type="duplicateValues" dxfId="667" priority="1048"/>
    <cfRule type="duplicateValues" dxfId="666" priority="1049"/>
  </conditionalFormatting>
  <conditionalFormatting sqref="R78:S78">
    <cfRule type="duplicateValues" dxfId="665" priority="1047"/>
  </conditionalFormatting>
  <conditionalFormatting sqref="R78:S78">
    <cfRule type="duplicateValues" dxfId="664" priority="1045"/>
    <cfRule type="duplicateValues" dxfId="663" priority="1046"/>
  </conditionalFormatting>
  <conditionalFormatting sqref="R79:S79">
    <cfRule type="duplicateValues" dxfId="662" priority="1044"/>
  </conditionalFormatting>
  <conditionalFormatting sqref="R79:S79">
    <cfRule type="duplicateValues" dxfId="661" priority="1042"/>
    <cfRule type="duplicateValues" dxfId="660" priority="1043"/>
  </conditionalFormatting>
  <conditionalFormatting sqref="R80:S80">
    <cfRule type="duplicateValues" dxfId="659" priority="1041"/>
  </conditionalFormatting>
  <conditionalFormatting sqref="R80:S80">
    <cfRule type="duplicateValues" dxfId="658" priority="1039"/>
    <cfRule type="duplicateValues" dxfId="657" priority="1040"/>
  </conditionalFormatting>
  <conditionalFormatting sqref="R81:S81">
    <cfRule type="duplicateValues" dxfId="656" priority="1038"/>
  </conditionalFormatting>
  <conditionalFormatting sqref="R81:S81">
    <cfRule type="duplicateValues" dxfId="655" priority="1036"/>
    <cfRule type="duplicateValues" dxfId="654" priority="1037"/>
  </conditionalFormatting>
  <conditionalFormatting sqref="R82:S82">
    <cfRule type="duplicateValues" dxfId="653" priority="1035"/>
  </conditionalFormatting>
  <conditionalFormatting sqref="R82:S82">
    <cfRule type="duplicateValues" dxfId="652" priority="1033"/>
    <cfRule type="duplicateValues" dxfId="651" priority="1034"/>
  </conditionalFormatting>
  <conditionalFormatting sqref="R83:S83">
    <cfRule type="duplicateValues" dxfId="650" priority="1032"/>
  </conditionalFormatting>
  <conditionalFormatting sqref="R83:S83">
    <cfRule type="duplicateValues" dxfId="649" priority="1030"/>
    <cfRule type="duplicateValues" dxfId="648" priority="1031"/>
  </conditionalFormatting>
  <conditionalFormatting sqref="R84:S84">
    <cfRule type="duplicateValues" dxfId="647" priority="1029"/>
  </conditionalFormatting>
  <conditionalFormatting sqref="R84:S84">
    <cfRule type="duplicateValues" dxfId="646" priority="1027"/>
    <cfRule type="duplicateValues" dxfId="645" priority="1028"/>
  </conditionalFormatting>
  <conditionalFormatting sqref="R85:S85">
    <cfRule type="duplicateValues" dxfId="644" priority="1026"/>
  </conditionalFormatting>
  <conditionalFormatting sqref="R85:S85">
    <cfRule type="duplicateValues" dxfId="643" priority="1024"/>
    <cfRule type="duplicateValues" dxfId="642" priority="1025"/>
  </conditionalFormatting>
  <conditionalFormatting sqref="R86:S86">
    <cfRule type="duplicateValues" dxfId="641" priority="1023"/>
  </conditionalFormatting>
  <conditionalFormatting sqref="R86:S86">
    <cfRule type="duplicateValues" dxfId="640" priority="1021"/>
    <cfRule type="duplicateValues" dxfId="639" priority="1022"/>
  </conditionalFormatting>
  <conditionalFormatting sqref="R87:S87">
    <cfRule type="duplicateValues" dxfId="638" priority="1020"/>
  </conditionalFormatting>
  <conditionalFormatting sqref="R87:S87">
    <cfRule type="duplicateValues" dxfId="637" priority="1018"/>
    <cfRule type="duplicateValues" dxfId="636" priority="1019"/>
  </conditionalFormatting>
  <conditionalFormatting sqref="R88:S88">
    <cfRule type="duplicateValues" dxfId="635" priority="1017"/>
  </conditionalFormatting>
  <conditionalFormatting sqref="R88:S88">
    <cfRule type="duplicateValues" dxfId="634" priority="1015"/>
    <cfRule type="duplicateValues" dxfId="633" priority="1016"/>
  </conditionalFormatting>
  <conditionalFormatting sqref="R89:S89">
    <cfRule type="duplicateValues" dxfId="632" priority="1014"/>
  </conditionalFormatting>
  <conditionalFormatting sqref="R89:S89">
    <cfRule type="duplicateValues" dxfId="631" priority="1012"/>
    <cfRule type="duplicateValues" dxfId="630" priority="1013"/>
  </conditionalFormatting>
  <conditionalFormatting sqref="R90:S90">
    <cfRule type="duplicateValues" dxfId="629" priority="1011"/>
  </conditionalFormatting>
  <conditionalFormatting sqref="R90:S90">
    <cfRule type="duplicateValues" dxfId="628" priority="1009"/>
    <cfRule type="duplicateValues" dxfId="627" priority="1010"/>
  </conditionalFormatting>
  <conditionalFormatting sqref="R91:S91">
    <cfRule type="duplicateValues" dxfId="626" priority="1008"/>
  </conditionalFormatting>
  <conditionalFormatting sqref="R91:S91">
    <cfRule type="duplicateValues" dxfId="625" priority="1006"/>
    <cfRule type="duplicateValues" dxfId="624" priority="1007"/>
  </conditionalFormatting>
  <conditionalFormatting sqref="R92:S92">
    <cfRule type="duplicateValues" dxfId="623" priority="1005"/>
  </conditionalFormatting>
  <conditionalFormatting sqref="R92:S92">
    <cfRule type="duplicateValues" dxfId="622" priority="1003"/>
    <cfRule type="duplicateValues" dxfId="621" priority="1004"/>
  </conditionalFormatting>
  <conditionalFormatting sqref="R93:S93">
    <cfRule type="duplicateValues" dxfId="620" priority="1002"/>
  </conditionalFormatting>
  <conditionalFormatting sqref="R93:S93">
    <cfRule type="duplicateValues" dxfId="619" priority="1000"/>
    <cfRule type="duplicateValues" dxfId="618" priority="1001"/>
  </conditionalFormatting>
  <conditionalFormatting sqref="R94:S94">
    <cfRule type="duplicateValues" dxfId="617" priority="999"/>
  </conditionalFormatting>
  <conditionalFormatting sqref="R94:S94">
    <cfRule type="duplicateValues" dxfId="616" priority="997"/>
    <cfRule type="duplicateValues" dxfId="615" priority="998"/>
  </conditionalFormatting>
  <conditionalFormatting sqref="R95:S95">
    <cfRule type="duplicateValues" dxfId="614" priority="996"/>
  </conditionalFormatting>
  <conditionalFormatting sqref="R95:S95">
    <cfRule type="duplicateValues" dxfId="613" priority="994"/>
    <cfRule type="duplicateValues" dxfId="612" priority="995"/>
  </conditionalFormatting>
  <conditionalFormatting sqref="R96:S96">
    <cfRule type="duplicateValues" dxfId="611" priority="993"/>
  </conditionalFormatting>
  <conditionalFormatting sqref="R96:S96">
    <cfRule type="duplicateValues" dxfId="610" priority="991"/>
    <cfRule type="duplicateValues" dxfId="609" priority="992"/>
  </conditionalFormatting>
  <conditionalFormatting sqref="R97:S97">
    <cfRule type="duplicateValues" dxfId="608" priority="990"/>
  </conditionalFormatting>
  <conditionalFormatting sqref="R97:S97">
    <cfRule type="duplicateValues" dxfId="607" priority="988"/>
    <cfRule type="duplicateValues" dxfId="606" priority="989"/>
  </conditionalFormatting>
  <conditionalFormatting sqref="R98:S98">
    <cfRule type="duplicateValues" dxfId="605" priority="987"/>
  </conditionalFormatting>
  <conditionalFormatting sqref="R98:S98">
    <cfRule type="duplicateValues" dxfId="604" priority="985"/>
    <cfRule type="duplicateValues" dxfId="603" priority="986"/>
  </conditionalFormatting>
  <conditionalFormatting sqref="R99:S99">
    <cfRule type="duplicateValues" dxfId="602" priority="984"/>
  </conditionalFormatting>
  <conditionalFormatting sqref="R99:S99">
    <cfRule type="duplicateValues" dxfId="601" priority="982"/>
    <cfRule type="duplicateValues" dxfId="600" priority="983"/>
  </conditionalFormatting>
  <conditionalFormatting sqref="R100:S100">
    <cfRule type="duplicateValues" dxfId="599" priority="981"/>
  </conditionalFormatting>
  <conditionalFormatting sqref="R100:S100">
    <cfRule type="duplicateValues" dxfId="598" priority="979"/>
    <cfRule type="duplicateValues" dxfId="597" priority="980"/>
  </conditionalFormatting>
  <conditionalFormatting sqref="R101:S101">
    <cfRule type="duplicateValues" dxfId="596" priority="978"/>
  </conditionalFormatting>
  <conditionalFormatting sqref="R101:S101">
    <cfRule type="duplicateValues" dxfId="595" priority="976"/>
    <cfRule type="duplicateValues" dxfId="594" priority="977"/>
  </conditionalFormatting>
  <conditionalFormatting sqref="R102:S102">
    <cfRule type="duplicateValues" dxfId="593" priority="975"/>
  </conditionalFormatting>
  <conditionalFormatting sqref="R102:S102">
    <cfRule type="duplicateValues" dxfId="592" priority="973"/>
    <cfRule type="duplicateValues" dxfId="591" priority="974"/>
  </conditionalFormatting>
  <conditionalFormatting sqref="R103:S103">
    <cfRule type="duplicateValues" dxfId="590" priority="972"/>
  </conditionalFormatting>
  <conditionalFormatting sqref="R103:S103">
    <cfRule type="duplicateValues" dxfId="589" priority="970"/>
    <cfRule type="duplicateValues" dxfId="588" priority="971"/>
  </conditionalFormatting>
  <conditionalFormatting sqref="R104:S104">
    <cfRule type="duplicateValues" dxfId="587" priority="969"/>
  </conditionalFormatting>
  <conditionalFormatting sqref="R104:S104">
    <cfRule type="duplicateValues" dxfId="586" priority="967"/>
    <cfRule type="duplicateValues" dxfId="585" priority="968"/>
  </conditionalFormatting>
  <conditionalFormatting sqref="R105:S105">
    <cfRule type="duplicateValues" dxfId="584" priority="966"/>
  </conditionalFormatting>
  <conditionalFormatting sqref="R105:S105">
    <cfRule type="duplicateValues" dxfId="583" priority="964"/>
    <cfRule type="duplicateValues" dxfId="582" priority="965"/>
  </conditionalFormatting>
  <conditionalFormatting sqref="R106:S106">
    <cfRule type="duplicateValues" dxfId="581" priority="963"/>
  </conditionalFormatting>
  <conditionalFormatting sqref="R106:S106">
    <cfRule type="duplicateValues" dxfId="580" priority="961"/>
    <cfRule type="duplicateValues" dxfId="579" priority="962"/>
  </conditionalFormatting>
  <conditionalFormatting sqref="R107:S107">
    <cfRule type="duplicateValues" dxfId="578" priority="960"/>
  </conditionalFormatting>
  <conditionalFormatting sqref="R107:S107">
    <cfRule type="duplicateValues" dxfId="577" priority="958"/>
    <cfRule type="duplicateValues" dxfId="576" priority="959"/>
  </conditionalFormatting>
  <conditionalFormatting sqref="R108:S108">
    <cfRule type="duplicateValues" dxfId="575" priority="957"/>
  </conditionalFormatting>
  <conditionalFormatting sqref="R108:S108">
    <cfRule type="duplicateValues" dxfId="574" priority="955"/>
    <cfRule type="duplicateValues" dxfId="573" priority="956"/>
  </conditionalFormatting>
  <conditionalFormatting sqref="R109:S109">
    <cfRule type="duplicateValues" dxfId="572" priority="954"/>
  </conditionalFormatting>
  <conditionalFormatting sqref="R109:S109">
    <cfRule type="duplicateValues" dxfId="571" priority="952"/>
    <cfRule type="duplicateValues" dxfId="570" priority="953"/>
  </conditionalFormatting>
  <conditionalFormatting sqref="R110:S110">
    <cfRule type="duplicateValues" dxfId="569" priority="951"/>
  </conditionalFormatting>
  <conditionalFormatting sqref="R110:S110">
    <cfRule type="duplicateValues" dxfId="568" priority="949"/>
    <cfRule type="duplicateValues" dxfId="567" priority="950"/>
  </conditionalFormatting>
  <conditionalFormatting sqref="R111:S111">
    <cfRule type="duplicateValues" dxfId="566" priority="948"/>
  </conditionalFormatting>
  <conditionalFormatting sqref="R111:S111">
    <cfRule type="duplicateValues" dxfId="565" priority="946"/>
    <cfRule type="duplicateValues" dxfId="564" priority="947"/>
  </conditionalFormatting>
  <conditionalFormatting sqref="R112:S112">
    <cfRule type="duplicateValues" dxfId="563" priority="945"/>
  </conditionalFormatting>
  <conditionalFormatting sqref="R112:S112">
    <cfRule type="duplicateValues" dxfId="562" priority="943"/>
    <cfRule type="duplicateValues" dxfId="561" priority="944"/>
  </conditionalFormatting>
  <conditionalFormatting sqref="R113:S113">
    <cfRule type="duplicateValues" dxfId="560" priority="942"/>
  </conditionalFormatting>
  <conditionalFormatting sqref="R113:S113">
    <cfRule type="duplicateValues" dxfId="559" priority="940"/>
    <cfRule type="duplicateValues" dxfId="558" priority="941"/>
  </conditionalFormatting>
  <conditionalFormatting sqref="R114:S114">
    <cfRule type="duplicateValues" dxfId="557" priority="939"/>
  </conditionalFormatting>
  <conditionalFormatting sqref="R114:S114">
    <cfRule type="duplicateValues" dxfId="556" priority="937"/>
    <cfRule type="duplicateValues" dxfId="555" priority="938"/>
  </conditionalFormatting>
  <conditionalFormatting sqref="R115:S115">
    <cfRule type="duplicateValues" dxfId="554" priority="936"/>
  </conditionalFormatting>
  <conditionalFormatting sqref="R115:S115">
    <cfRule type="duplicateValues" dxfId="553" priority="934"/>
    <cfRule type="duplicateValues" dxfId="552" priority="935"/>
  </conditionalFormatting>
  <conditionalFormatting sqref="R116:S116">
    <cfRule type="duplicateValues" dxfId="551" priority="933"/>
  </conditionalFormatting>
  <conditionalFormatting sqref="R116:S116">
    <cfRule type="duplicateValues" dxfId="550" priority="931"/>
    <cfRule type="duplicateValues" dxfId="549" priority="932"/>
  </conditionalFormatting>
  <conditionalFormatting sqref="R117:S117">
    <cfRule type="duplicateValues" dxfId="548" priority="930"/>
  </conditionalFormatting>
  <conditionalFormatting sqref="R117:S117">
    <cfRule type="duplicateValues" dxfId="547" priority="928"/>
    <cfRule type="duplicateValues" dxfId="546" priority="929"/>
  </conditionalFormatting>
  <conditionalFormatting sqref="R118:S118">
    <cfRule type="duplicateValues" dxfId="545" priority="927"/>
  </conditionalFormatting>
  <conditionalFormatting sqref="R118:S118">
    <cfRule type="duplicateValues" dxfId="544" priority="925"/>
    <cfRule type="duplicateValues" dxfId="543" priority="926"/>
  </conditionalFormatting>
  <conditionalFormatting sqref="R119:S119">
    <cfRule type="duplicateValues" dxfId="542" priority="924"/>
  </conditionalFormatting>
  <conditionalFormatting sqref="R119:S119">
    <cfRule type="duplicateValues" dxfId="541" priority="922"/>
    <cfRule type="duplicateValues" dxfId="540" priority="923"/>
  </conditionalFormatting>
  <conditionalFormatting sqref="R120:S120">
    <cfRule type="duplicateValues" dxfId="539" priority="921"/>
  </conditionalFormatting>
  <conditionalFormatting sqref="R120:S120">
    <cfRule type="duplicateValues" dxfId="538" priority="919"/>
    <cfRule type="duplicateValues" dxfId="537" priority="920"/>
  </conditionalFormatting>
  <conditionalFormatting sqref="R121:S121">
    <cfRule type="duplicateValues" dxfId="536" priority="918"/>
  </conditionalFormatting>
  <conditionalFormatting sqref="R121:S121">
    <cfRule type="duplicateValues" dxfId="535" priority="916"/>
    <cfRule type="duplicateValues" dxfId="534" priority="917"/>
  </conditionalFormatting>
  <conditionalFormatting sqref="R122:S122">
    <cfRule type="duplicateValues" dxfId="533" priority="915"/>
  </conditionalFormatting>
  <conditionalFormatting sqref="R122:S122">
    <cfRule type="duplicateValues" dxfId="532" priority="913"/>
    <cfRule type="duplicateValues" dxfId="531" priority="914"/>
  </conditionalFormatting>
  <conditionalFormatting sqref="R123:S123">
    <cfRule type="duplicateValues" dxfId="530" priority="912"/>
  </conditionalFormatting>
  <conditionalFormatting sqref="R123:S123">
    <cfRule type="duplicateValues" dxfId="529" priority="910"/>
    <cfRule type="duplicateValues" dxfId="528" priority="911"/>
  </conditionalFormatting>
  <conditionalFormatting sqref="R124:S124">
    <cfRule type="duplicateValues" dxfId="527" priority="909"/>
  </conditionalFormatting>
  <conditionalFormatting sqref="R124:S124">
    <cfRule type="duplicateValues" dxfId="526" priority="907"/>
    <cfRule type="duplicateValues" dxfId="525" priority="908"/>
  </conditionalFormatting>
  <conditionalFormatting sqref="R125:S125">
    <cfRule type="duplicateValues" dxfId="524" priority="906"/>
  </conditionalFormatting>
  <conditionalFormatting sqref="R125:S125">
    <cfRule type="duplicateValues" dxfId="523" priority="904"/>
    <cfRule type="duplicateValues" dxfId="522" priority="905"/>
  </conditionalFormatting>
  <conditionalFormatting sqref="R126:S126">
    <cfRule type="duplicateValues" dxfId="521" priority="903"/>
  </conditionalFormatting>
  <conditionalFormatting sqref="R126:S126">
    <cfRule type="duplicateValues" dxfId="520" priority="901"/>
    <cfRule type="duplicateValues" dxfId="519" priority="902"/>
  </conditionalFormatting>
  <conditionalFormatting sqref="R127:S127">
    <cfRule type="duplicateValues" dxfId="518" priority="900"/>
  </conditionalFormatting>
  <conditionalFormatting sqref="R127:S127">
    <cfRule type="duplicateValues" dxfId="517" priority="898"/>
    <cfRule type="duplicateValues" dxfId="516" priority="899"/>
  </conditionalFormatting>
  <conditionalFormatting sqref="R128:S128">
    <cfRule type="duplicateValues" dxfId="515" priority="897"/>
  </conditionalFormatting>
  <conditionalFormatting sqref="R128:S128">
    <cfRule type="duplicateValues" dxfId="514" priority="895"/>
    <cfRule type="duplicateValues" dxfId="513" priority="896"/>
  </conditionalFormatting>
  <conditionalFormatting sqref="R129:S129">
    <cfRule type="duplicateValues" dxfId="512" priority="894"/>
  </conditionalFormatting>
  <conditionalFormatting sqref="R129:S129">
    <cfRule type="duplicateValues" dxfId="511" priority="892"/>
    <cfRule type="duplicateValues" dxfId="510" priority="893"/>
  </conditionalFormatting>
  <conditionalFormatting sqref="R130:S130">
    <cfRule type="duplicateValues" dxfId="509" priority="891"/>
  </conditionalFormatting>
  <conditionalFormatting sqref="R130:S130">
    <cfRule type="duplicateValues" dxfId="508" priority="889"/>
    <cfRule type="duplicateValues" dxfId="507" priority="890"/>
  </conditionalFormatting>
  <conditionalFormatting sqref="R131:S131">
    <cfRule type="duplicateValues" dxfId="506" priority="888"/>
  </conditionalFormatting>
  <conditionalFormatting sqref="R131:S131">
    <cfRule type="duplicateValues" dxfId="505" priority="886"/>
    <cfRule type="duplicateValues" dxfId="504" priority="887"/>
  </conditionalFormatting>
  <conditionalFormatting sqref="R132:S132">
    <cfRule type="duplicateValues" dxfId="503" priority="885"/>
  </conditionalFormatting>
  <conditionalFormatting sqref="R132:S132">
    <cfRule type="duplicateValues" dxfId="502" priority="883"/>
    <cfRule type="duplicateValues" dxfId="501" priority="884"/>
  </conditionalFormatting>
  <conditionalFormatting sqref="R133:S133">
    <cfRule type="duplicateValues" dxfId="500" priority="882"/>
  </conditionalFormatting>
  <conditionalFormatting sqref="R133:S133">
    <cfRule type="duplicateValues" dxfId="499" priority="880"/>
    <cfRule type="duplicateValues" dxfId="498" priority="881"/>
  </conditionalFormatting>
  <conditionalFormatting sqref="R134:S134">
    <cfRule type="duplicateValues" dxfId="497" priority="879"/>
  </conditionalFormatting>
  <conditionalFormatting sqref="R134:S134">
    <cfRule type="duplicateValues" dxfId="496" priority="877"/>
    <cfRule type="duplicateValues" dxfId="495" priority="878"/>
  </conditionalFormatting>
  <conditionalFormatting sqref="R135:S135">
    <cfRule type="duplicateValues" dxfId="494" priority="876"/>
  </conditionalFormatting>
  <conditionalFormatting sqref="R135:S135">
    <cfRule type="duplicateValues" dxfId="493" priority="874"/>
    <cfRule type="duplicateValues" dxfId="492" priority="875"/>
  </conditionalFormatting>
  <conditionalFormatting sqref="R136:S136">
    <cfRule type="duplicateValues" dxfId="491" priority="873"/>
  </conditionalFormatting>
  <conditionalFormatting sqref="R136:S136">
    <cfRule type="duplicateValues" dxfId="490" priority="871"/>
    <cfRule type="duplicateValues" dxfId="489" priority="872"/>
  </conditionalFormatting>
  <conditionalFormatting sqref="R137:S137">
    <cfRule type="duplicateValues" dxfId="488" priority="870"/>
  </conditionalFormatting>
  <conditionalFormatting sqref="R137:S137">
    <cfRule type="duplicateValues" dxfId="487" priority="868"/>
    <cfRule type="duplicateValues" dxfId="486" priority="869"/>
  </conditionalFormatting>
  <conditionalFormatting sqref="R138:S138">
    <cfRule type="duplicateValues" dxfId="485" priority="867"/>
  </conditionalFormatting>
  <conditionalFormatting sqref="R138:S138">
    <cfRule type="duplicateValues" dxfId="484" priority="865"/>
    <cfRule type="duplicateValues" dxfId="483" priority="866"/>
  </conditionalFormatting>
  <conditionalFormatting sqref="R139:S139">
    <cfRule type="duplicateValues" dxfId="482" priority="864"/>
  </conditionalFormatting>
  <conditionalFormatting sqref="R139:S139">
    <cfRule type="duplicateValues" dxfId="481" priority="862"/>
    <cfRule type="duplicateValues" dxfId="480" priority="863"/>
  </conditionalFormatting>
  <conditionalFormatting sqref="R140:S140">
    <cfRule type="duplicateValues" dxfId="479" priority="861"/>
  </conditionalFormatting>
  <conditionalFormatting sqref="R140:S140">
    <cfRule type="duplicateValues" dxfId="478" priority="859"/>
    <cfRule type="duplicateValues" dxfId="477" priority="860"/>
  </conditionalFormatting>
  <conditionalFormatting sqref="R141:S141">
    <cfRule type="duplicateValues" dxfId="476" priority="858"/>
  </conditionalFormatting>
  <conditionalFormatting sqref="R141:S141">
    <cfRule type="duplicateValues" dxfId="475" priority="856"/>
    <cfRule type="duplicateValues" dxfId="474" priority="857"/>
  </conditionalFormatting>
  <conditionalFormatting sqref="R142:S142">
    <cfRule type="duplicateValues" dxfId="473" priority="855"/>
  </conditionalFormatting>
  <conditionalFormatting sqref="R142:S142">
    <cfRule type="duplicateValues" dxfId="472" priority="853"/>
    <cfRule type="duplicateValues" dxfId="471" priority="854"/>
  </conditionalFormatting>
  <conditionalFormatting sqref="R143:S143">
    <cfRule type="duplicateValues" dxfId="470" priority="852"/>
  </conditionalFormatting>
  <conditionalFormatting sqref="R143:S143">
    <cfRule type="duplicateValues" dxfId="469" priority="850"/>
    <cfRule type="duplicateValues" dxfId="468" priority="851"/>
  </conditionalFormatting>
  <conditionalFormatting sqref="R144:S144">
    <cfRule type="duplicateValues" dxfId="467" priority="849"/>
  </conditionalFormatting>
  <conditionalFormatting sqref="R144:S144">
    <cfRule type="duplicateValues" dxfId="466" priority="847"/>
    <cfRule type="duplicateValues" dxfId="465" priority="848"/>
  </conditionalFormatting>
  <conditionalFormatting sqref="R145:S145">
    <cfRule type="duplicateValues" dxfId="464" priority="846"/>
  </conditionalFormatting>
  <conditionalFormatting sqref="R145:S145">
    <cfRule type="duplicateValues" dxfId="463" priority="844"/>
    <cfRule type="duplicateValues" dxfId="462" priority="845"/>
  </conditionalFormatting>
  <conditionalFormatting sqref="R146:S146">
    <cfRule type="duplicateValues" dxfId="461" priority="843"/>
  </conditionalFormatting>
  <conditionalFormatting sqref="R146:S146">
    <cfRule type="duplicateValues" dxfId="460" priority="841"/>
    <cfRule type="duplicateValues" dxfId="459" priority="842"/>
  </conditionalFormatting>
  <conditionalFormatting sqref="R147:S147">
    <cfRule type="duplicateValues" dxfId="458" priority="840"/>
  </conditionalFormatting>
  <conditionalFormatting sqref="R147:S147">
    <cfRule type="duplicateValues" dxfId="457" priority="838"/>
    <cfRule type="duplicateValues" dxfId="456" priority="839"/>
  </conditionalFormatting>
  <conditionalFormatting sqref="R148:S148">
    <cfRule type="duplicateValues" dxfId="455" priority="837"/>
  </conditionalFormatting>
  <conditionalFormatting sqref="R148:S148">
    <cfRule type="duplicateValues" dxfId="454" priority="835"/>
    <cfRule type="duplicateValues" dxfId="453" priority="836"/>
  </conditionalFormatting>
  <conditionalFormatting sqref="R149:S149">
    <cfRule type="duplicateValues" dxfId="452" priority="834"/>
  </conditionalFormatting>
  <conditionalFormatting sqref="R149:S149">
    <cfRule type="duplicateValues" dxfId="451" priority="832"/>
    <cfRule type="duplicateValues" dxfId="450" priority="833"/>
  </conditionalFormatting>
  <conditionalFormatting sqref="R150:S150">
    <cfRule type="duplicateValues" dxfId="449" priority="831"/>
  </conditionalFormatting>
  <conditionalFormatting sqref="R150:S150">
    <cfRule type="duplicateValues" dxfId="448" priority="829"/>
    <cfRule type="duplicateValues" dxfId="447" priority="830"/>
  </conditionalFormatting>
  <conditionalFormatting sqref="R151:S151">
    <cfRule type="duplicateValues" dxfId="446" priority="828"/>
  </conditionalFormatting>
  <conditionalFormatting sqref="R151:S151">
    <cfRule type="duplicateValues" dxfId="445" priority="826"/>
    <cfRule type="duplicateValues" dxfId="444" priority="827"/>
  </conditionalFormatting>
  <conditionalFormatting sqref="R152:S152">
    <cfRule type="duplicateValues" dxfId="443" priority="825"/>
  </conditionalFormatting>
  <conditionalFormatting sqref="R152:S152">
    <cfRule type="duplicateValues" dxfId="442" priority="823"/>
    <cfRule type="duplicateValues" dxfId="441" priority="824"/>
  </conditionalFormatting>
  <conditionalFormatting sqref="R153:S153">
    <cfRule type="duplicateValues" dxfId="440" priority="822"/>
  </conditionalFormatting>
  <conditionalFormatting sqref="R153:S153">
    <cfRule type="duplicateValues" dxfId="439" priority="820"/>
    <cfRule type="duplicateValues" dxfId="438" priority="821"/>
  </conditionalFormatting>
  <conditionalFormatting sqref="R154:S154">
    <cfRule type="duplicateValues" dxfId="437" priority="819"/>
  </conditionalFormatting>
  <conditionalFormatting sqref="R154:S154">
    <cfRule type="duplicateValues" dxfId="436" priority="817"/>
    <cfRule type="duplicateValues" dxfId="435" priority="818"/>
  </conditionalFormatting>
  <conditionalFormatting sqref="R155:S155">
    <cfRule type="duplicateValues" dxfId="434" priority="816"/>
  </conditionalFormatting>
  <conditionalFormatting sqref="R155:S155">
    <cfRule type="duplicateValues" dxfId="433" priority="814"/>
    <cfRule type="duplicateValues" dxfId="432" priority="815"/>
  </conditionalFormatting>
  <conditionalFormatting sqref="R156:S156">
    <cfRule type="duplicateValues" dxfId="431" priority="813"/>
  </conditionalFormatting>
  <conditionalFormatting sqref="R156:S156">
    <cfRule type="duplicateValues" dxfId="430" priority="811"/>
    <cfRule type="duplicateValues" dxfId="429" priority="812"/>
  </conditionalFormatting>
  <conditionalFormatting sqref="R157:S157">
    <cfRule type="duplicateValues" dxfId="428" priority="810"/>
  </conditionalFormatting>
  <conditionalFormatting sqref="R157:S157">
    <cfRule type="duplicateValues" dxfId="427" priority="808"/>
    <cfRule type="duplicateValues" dxfId="426" priority="809"/>
  </conditionalFormatting>
  <conditionalFormatting sqref="R158:S158">
    <cfRule type="duplicateValues" dxfId="425" priority="807"/>
  </conditionalFormatting>
  <conditionalFormatting sqref="R158:S158">
    <cfRule type="duplicateValues" dxfId="424" priority="805"/>
    <cfRule type="duplicateValues" dxfId="423" priority="806"/>
  </conditionalFormatting>
  <conditionalFormatting sqref="R159:S159">
    <cfRule type="duplicateValues" dxfId="422" priority="804"/>
  </conditionalFormatting>
  <conditionalFormatting sqref="R159:S159">
    <cfRule type="duplicateValues" dxfId="421" priority="802"/>
    <cfRule type="duplicateValues" dxfId="420" priority="803"/>
  </conditionalFormatting>
  <conditionalFormatting sqref="R160:S160">
    <cfRule type="duplicateValues" dxfId="419" priority="801"/>
  </conditionalFormatting>
  <conditionalFormatting sqref="R160:S160">
    <cfRule type="duplicateValues" dxfId="418" priority="799"/>
    <cfRule type="duplicateValues" dxfId="417" priority="800"/>
  </conditionalFormatting>
  <conditionalFormatting sqref="R161:S161">
    <cfRule type="duplicateValues" dxfId="416" priority="798"/>
  </conditionalFormatting>
  <conditionalFormatting sqref="R161:S161">
    <cfRule type="duplicateValues" dxfId="415" priority="796"/>
    <cfRule type="duplicateValues" dxfId="414" priority="797"/>
  </conditionalFormatting>
  <conditionalFormatting sqref="R162:S162">
    <cfRule type="duplicateValues" dxfId="413" priority="795"/>
  </conditionalFormatting>
  <conditionalFormatting sqref="R162:S162">
    <cfRule type="duplicateValues" dxfId="412" priority="793"/>
    <cfRule type="duplicateValues" dxfId="411" priority="794"/>
  </conditionalFormatting>
  <conditionalFormatting sqref="R163:S163">
    <cfRule type="duplicateValues" dxfId="410" priority="792"/>
  </conditionalFormatting>
  <conditionalFormatting sqref="R163:S163">
    <cfRule type="duplicateValues" dxfId="409" priority="790"/>
    <cfRule type="duplicateValues" dxfId="408" priority="791"/>
  </conditionalFormatting>
  <conditionalFormatting sqref="R164:S164">
    <cfRule type="duplicateValues" dxfId="407" priority="789"/>
  </conditionalFormatting>
  <conditionalFormatting sqref="R164:S164">
    <cfRule type="duplicateValues" dxfId="406" priority="787"/>
    <cfRule type="duplicateValues" dxfId="405" priority="788"/>
  </conditionalFormatting>
  <conditionalFormatting sqref="R165:S165">
    <cfRule type="duplicateValues" dxfId="404" priority="786"/>
  </conditionalFormatting>
  <conditionalFormatting sqref="R165:S165">
    <cfRule type="duplicateValues" dxfId="403" priority="784"/>
    <cfRule type="duplicateValues" dxfId="402" priority="785"/>
  </conditionalFormatting>
  <conditionalFormatting sqref="R166:S166">
    <cfRule type="duplicateValues" dxfId="401" priority="783"/>
  </conditionalFormatting>
  <conditionalFormatting sqref="R166:S166">
    <cfRule type="duplicateValues" dxfId="400" priority="781"/>
    <cfRule type="duplicateValues" dxfId="399" priority="782"/>
  </conditionalFormatting>
  <conditionalFormatting sqref="R167:S167">
    <cfRule type="duplicateValues" dxfId="398" priority="780"/>
  </conditionalFormatting>
  <conditionalFormatting sqref="R167:S167">
    <cfRule type="duplicateValues" dxfId="397" priority="778"/>
    <cfRule type="duplicateValues" dxfId="396" priority="779"/>
  </conditionalFormatting>
  <conditionalFormatting sqref="R168:S168">
    <cfRule type="duplicateValues" dxfId="395" priority="777"/>
  </conditionalFormatting>
  <conditionalFormatting sqref="R168:S168">
    <cfRule type="duplicateValues" dxfId="394" priority="775"/>
    <cfRule type="duplicateValues" dxfId="393" priority="776"/>
  </conditionalFormatting>
  <conditionalFormatting sqref="R169:S169">
    <cfRule type="duplicateValues" dxfId="392" priority="774"/>
  </conditionalFormatting>
  <conditionalFormatting sqref="R169:S169">
    <cfRule type="duplicateValues" dxfId="391" priority="772"/>
    <cfRule type="duplicateValues" dxfId="390" priority="773"/>
  </conditionalFormatting>
  <conditionalFormatting sqref="R170">
    <cfRule type="duplicateValues" dxfId="389" priority="771"/>
  </conditionalFormatting>
  <conditionalFormatting sqref="R170">
    <cfRule type="duplicateValues" dxfId="388" priority="769"/>
    <cfRule type="duplicateValues" dxfId="387" priority="770"/>
  </conditionalFormatting>
  <conditionalFormatting sqref="R171:S171">
    <cfRule type="duplicateValues" dxfId="386" priority="768"/>
  </conditionalFormatting>
  <conditionalFormatting sqref="R171:S171">
    <cfRule type="duplicateValues" dxfId="385" priority="766"/>
    <cfRule type="duplicateValues" dxfId="384" priority="767"/>
  </conditionalFormatting>
  <conditionalFormatting sqref="R172">
    <cfRule type="duplicateValues" dxfId="383" priority="765"/>
  </conditionalFormatting>
  <conditionalFormatting sqref="R172">
    <cfRule type="duplicateValues" dxfId="382" priority="763"/>
    <cfRule type="duplicateValues" dxfId="381" priority="764"/>
  </conditionalFormatting>
  <conditionalFormatting sqref="R173:S173">
    <cfRule type="duplicateValues" dxfId="380" priority="762"/>
  </conditionalFormatting>
  <conditionalFormatting sqref="R173:S173">
    <cfRule type="duplicateValues" dxfId="379" priority="760"/>
    <cfRule type="duplicateValues" dxfId="378" priority="761"/>
  </conditionalFormatting>
  <conditionalFormatting sqref="R174:S174">
    <cfRule type="duplicateValues" dxfId="377" priority="759"/>
  </conditionalFormatting>
  <conditionalFormatting sqref="R174:S174">
    <cfRule type="duplicateValues" dxfId="376" priority="757"/>
    <cfRule type="duplicateValues" dxfId="375" priority="758"/>
  </conditionalFormatting>
  <conditionalFormatting sqref="R175:S175">
    <cfRule type="duplicateValues" dxfId="374" priority="756"/>
  </conditionalFormatting>
  <conditionalFormatting sqref="R175:S175">
    <cfRule type="duplicateValues" dxfId="373" priority="754"/>
    <cfRule type="duplicateValues" dxfId="372" priority="755"/>
  </conditionalFormatting>
  <conditionalFormatting sqref="R176:S176">
    <cfRule type="duplicateValues" dxfId="371" priority="753"/>
  </conditionalFormatting>
  <conditionalFormatting sqref="R176:S176">
    <cfRule type="duplicateValues" dxfId="370" priority="751"/>
    <cfRule type="duplicateValues" dxfId="369" priority="752"/>
  </conditionalFormatting>
  <conditionalFormatting sqref="R177:S177">
    <cfRule type="duplicateValues" dxfId="368" priority="750"/>
  </conditionalFormatting>
  <conditionalFormatting sqref="R177:S177">
    <cfRule type="duplicateValues" dxfId="367" priority="748"/>
    <cfRule type="duplicateValues" dxfId="366" priority="749"/>
  </conditionalFormatting>
  <conditionalFormatting sqref="R178:S178">
    <cfRule type="duplicateValues" dxfId="365" priority="747"/>
  </conditionalFormatting>
  <conditionalFormatting sqref="R178:S178">
    <cfRule type="duplicateValues" dxfId="364" priority="745"/>
    <cfRule type="duplicateValues" dxfId="363" priority="746"/>
  </conditionalFormatting>
  <conditionalFormatting sqref="R179:S179">
    <cfRule type="duplicateValues" dxfId="362" priority="744"/>
  </conditionalFormatting>
  <conditionalFormatting sqref="R179:S179">
    <cfRule type="duplicateValues" dxfId="361" priority="742"/>
    <cfRule type="duplicateValues" dxfId="360" priority="743"/>
  </conditionalFormatting>
  <conditionalFormatting sqref="R180:S180">
    <cfRule type="duplicateValues" dxfId="359" priority="741"/>
  </conditionalFormatting>
  <conditionalFormatting sqref="R180:S180">
    <cfRule type="duplicateValues" dxfId="358" priority="739"/>
    <cfRule type="duplicateValues" dxfId="357" priority="740"/>
  </conditionalFormatting>
  <conditionalFormatting sqref="R181:S181">
    <cfRule type="duplicateValues" dxfId="356" priority="738"/>
  </conditionalFormatting>
  <conditionalFormatting sqref="R181:S181">
    <cfRule type="duplicateValues" dxfId="355" priority="736"/>
    <cfRule type="duplicateValues" dxfId="354" priority="737"/>
  </conditionalFormatting>
  <conditionalFormatting sqref="R182:S182">
    <cfRule type="duplicateValues" dxfId="353" priority="735"/>
  </conditionalFormatting>
  <conditionalFormatting sqref="R182:S182">
    <cfRule type="duplicateValues" dxfId="352" priority="733"/>
    <cfRule type="duplicateValues" dxfId="351" priority="734"/>
  </conditionalFormatting>
  <conditionalFormatting sqref="R183:S183">
    <cfRule type="duplicateValues" dxfId="350" priority="732"/>
  </conditionalFormatting>
  <conditionalFormatting sqref="R183:S183">
    <cfRule type="duplicateValues" dxfId="349" priority="730"/>
    <cfRule type="duplicateValues" dxfId="348" priority="731"/>
  </conditionalFormatting>
  <conditionalFormatting sqref="R184:S184">
    <cfRule type="duplicateValues" dxfId="347" priority="729"/>
  </conditionalFormatting>
  <conditionalFormatting sqref="R184:S184">
    <cfRule type="duplicateValues" dxfId="346" priority="727"/>
    <cfRule type="duplicateValues" dxfId="345" priority="728"/>
  </conditionalFormatting>
  <conditionalFormatting sqref="R185:S185">
    <cfRule type="duplicateValues" dxfId="344" priority="726"/>
  </conditionalFormatting>
  <conditionalFormatting sqref="R185:S185">
    <cfRule type="duplicateValues" dxfId="343" priority="724"/>
    <cfRule type="duplicateValues" dxfId="342" priority="725"/>
  </conditionalFormatting>
  <conditionalFormatting sqref="R186:S186">
    <cfRule type="duplicateValues" dxfId="341" priority="723"/>
  </conditionalFormatting>
  <conditionalFormatting sqref="R186:S186">
    <cfRule type="duplicateValues" dxfId="340" priority="721"/>
    <cfRule type="duplicateValues" dxfId="339" priority="722"/>
  </conditionalFormatting>
  <conditionalFormatting sqref="R187:S187">
    <cfRule type="duplicateValues" dxfId="338" priority="720"/>
  </conditionalFormatting>
  <conditionalFormatting sqref="R187:S187">
    <cfRule type="duplicateValues" dxfId="337" priority="718"/>
    <cfRule type="duplicateValues" dxfId="336" priority="719"/>
  </conditionalFormatting>
  <conditionalFormatting sqref="R188:S188">
    <cfRule type="duplicateValues" dxfId="335" priority="717"/>
  </conditionalFormatting>
  <conditionalFormatting sqref="R188:S188">
    <cfRule type="duplicateValues" dxfId="334" priority="715"/>
    <cfRule type="duplicateValues" dxfId="333" priority="716"/>
  </conditionalFormatting>
  <conditionalFormatting sqref="R189:S189">
    <cfRule type="duplicateValues" dxfId="332" priority="714"/>
  </conditionalFormatting>
  <conditionalFormatting sqref="R189:S189">
    <cfRule type="duplicateValues" dxfId="331" priority="712"/>
    <cfRule type="duplicateValues" dxfId="330" priority="713"/>
  </conditionalFormatting>
  <conditionalFormatting sqref="R190:S190">
    <cfRule type="duplicateValues" dxfId="329" priority="711"/>
  </conditionalFormatting>
  <conditionalFormatting sqref="R190:S190">
    <cfRule type="duplicateValues" dxfId="328" priority="709"/>
    <cfRule type="duplicateValues" dxfId="327" priority="710"/>
  </conditionalFormatting>
  <conditionalFormatting sqref="R191:S191">
    <cfRule type="duplicateValues" dxfId="326" priority="708"/>
  </conditionalFormatting>
  <conditionalFormatting sqref="R191:S191">
    <cfRule type="duplicateValues" dxfId="325" priority="706"/>
    <cfRule type="duplicateValues" dxfId="324" priority="707"/>
  </conditionalFormatting>
  <conditionalFormatting sqref="R192:S192">
    <cfRule type="duplicateValues" dxfId="323" priority="705"/>
  </conditionalFormatting>
  <conditionalFormatting sqref="R192:S192">
    <cfRule type="duplicateValues" dxfId="322" priority="703"/>
    <cfRule type="duplicateValues" dxfId="321" priority="704"/>
  </conditionalFormatting>
  <conditionalFormatting sqref="R193">
    <cfRule type="duplicateValues" dxfId="320" priority="702"/>
  </conditionalFormatting>
  <conditionalFormatting sqref="R193">
    <cfRule type="duplicateValues" dxfId="319" priority="700"/>
    <cfRule type="duplicateValues" dxfId="318" priority="701"/>
  </conditionalFormatting>
  <conditionalFormatting sqref="R194:S194">
    <cfRule type="duplicateValues" dxfId="317" priority="699"/>
  </conditionalFormatting>
  <conditionalFormatting sqref="R194:S194">
    <cfRule type="duplicateValues" dxfId="316" priority="697"/>
    <cfRule type="duplicateValues" dxfId="315" priority="698"/>
  </conditionalFormatting>
  <conditionalFormatting sqref="R195">
    <cfRule type="duplicateValues" dxfId="314" priority="696"/>
  </conditionalFormatting>
  <conditionalFormatting sqref="R195">
    <cfRule type="duplicateValues" dxfId="313" priority="694"/>
    <cfRule type="duplicateValues" dxfId="312" priority="695"/>
  </conditionalFormatting>
  <conditionalFormatting sqref="R196:S196">
    <cfRule type="duplicateValues" dxfId="311" priority="693"/>
  </conditionalFormatting>
  <conditionalFormatting sqref="R196:S196">
    <cfRule type="duplicateValues" dxfId="310" priority="691"/>
    <cfRule type="duplicateValues" dxfId="309" priority="692"/>
  </conditionalFormatting>
  <conditionalFormatting sqref="R197:S197">
    <cfRule type="duplicateValues" dxfId="308" priority="690"/>
  </conditionalFormatting>
  <conditionalFormatting sqref="R197:S197">
    <cfRule type="duplicateValues" dxfId="307" priority="688"/>
    <cfRule type="duplicateValues" dxfId="306" priority="689"/>
  </conditionalFormatting>
  <conditionalFormatting sqref="R198:S198">
    <cfRule type="duplicateValues" dxfId="305" priority="687"/>
  </conditionalFormatting>
  <conditionalFormatting sqref="R198:S198">
    <cfRule type="duplicateValues" dxfId="304" priority="685"/>
    <cfRule type="duplicateValues" dxfId="303" priority="686"/>
  </conditionalFormatting>
  <conditionalFormatting sqref="R199:S199">
    <cfRule type="duplicateValues" dxfId="302" priority="684"/>
  </conditionalFormatting>
  <conditionalFormatting sqref="R199:S199">
    <cfRule type="duplicateValues" dxfId="301" priority="682"/>
    <cfRule type="duplicateValues" dxfId="300" priority="683"/>
  </conditionalFormatting>
  <conditionalFormatting sqref="R200:S200">
    <cfRule type="duplicateValues" dxfId="299" priority="681"/>
  </conditionalFormatting>
  <conditionalFormatting sqref="R200:S200">
    <cfRule type="duplicateValues" dxfId="298" priority="679"/>
    <cfRule type="duplicateValues" dxfId="297" priority="680"/>
  </conditionalFormatting>
  <conditionalFormatting sqref="R202:S202">
    <cfRule type="duplicateValues" dxfId="296" priority="678"/>
  </conditionalFormatting>
  <conditionalFormatting sqref="R202:S202">
    <cfRule type="duplicateValues" dxfId="295" priority="676"/>
    <cfRule type="duplicateValues" dxfId="294" priority="677"/>
  </conditionalFormatting>
  <conditionalFormatting sqref="R201:S201">
    <cfRule type="duplicateValues" dxfId="293" priority="675"/>
  </conditionalFormatting>
  <conditionalFormatting sqref="R201:S201">
    <cfRule type="duplicateValues" dxfId="292" priority="673"/>
    <cfRule type="duplicateValues" dxfId="291" priority="674"/>
  </conditionalFormatting>
  <conditionalFormatting sqref="R203:S203">
    <cfRule type="duplicateValues" dxfId="290" priority="669"/>
  </conditionalFormatting>
  <conditionalFormatting sqref="R203:S203">
    <cfRule type="duplicateValues" dxfId="289" priority="667"/>
    <cfRule type="duplicateValues" dxfId="288" priority="668"/>
  </conditionalFormatting>
  <conditionalFormatting sqref="R204:S204">
    <cfRule type="duplicateValues" dxfId="287" priority="663"/>
  </conditionalFormatting>
  <conditionalFormatting sqref="R204:S204">
    <cfRule type="duplicateValues" dxfId="286" priority="661"/>
    <cfRule type="duplicateValues" dxfId="285" priority="662"/>
  </conditionalFormatting>
  <conditionalFormatting sqref="R205:S205">
    <cfRule type="duplicateValues" dxfId="284" priority="657"/>
  </conditionalFormatting>
  <conditionalFormatting sqref="R205:S205">
    <cfRule type="duplicateValues" dxfId="283" priority="655"/>
    <cfRule type="duplicateValues" dxfId="282" priority="656"/>
  </conditionalFormatting>
  <conditionalFormatting sqref="R206:S206">
    <cfRule type="duplicateValues" dxfId="281" priority="651"/>
  </conditionalFormatting>
  <conditionalFormatting sqref="R206:S206">
    <cfRule type="duplicateValues" dxfId="280" priority="649"/>
    <cfRule type="duplicateValues" dxfId="279" priority="650"/>
  </conditionalFormatting>
  <conditionalFormatting sqref="R207:S207">
    <cfRule type="duplicateValues" dxfId="278" priority="645"/>
  </conditionalFormatting>
  <conditionalFormatting sqref="R207:S207">
    <cfRule type="duplicateValues" dxfId="277" priority="643"/>
    <cfRule type="duplicateValues" dxfId="276" priority="644"/>
  </conditionalFormatting>
  <conditionalFormatting sqref="R208:S208">
    <cfRule type="duplicateValues" dxfId="275" priority="639"/>
  </conditionalFormatting>
  <conditionalFormatting sqref="R208:S208">
    <cfRule type="duplicateValues" dxfId="274" priority="637"/>
    <cfRule type="duplicateValues" dxfId="273" priority="638"/>
  </conditionalFormatting>
  <conditionalFormatting sqref="R209:S209">
    <cfRule type="duplicateValues" dxfId="272" priority="633"/>
  </conditionalFormatting>
  <conditionalFormatting sqref="R209:S209">
    <cfRule type="duplicateValues" dxfId="271" priority="631"/>
    <cfRule type="duplicateValues" dxfId="270" priority="632"/>
  </conditionalFormatting>
  <conditionalFormatting sqref="R210:S210">
    <cfRule type="duplicateValues" dxfId="269" priority="627"/>
  </conditionalFormatting>
  <conditionalFormatting sqref="R210:S210">
    <cfRule type="duplicateValues" dxfId="268" priority="625"/>
    <cfRule type="duplicateValues" dxfId="267" priority="626"/>
  </conditionalFormatting>
  <conditionalFormatting sqref="R211:S211">
    <cfRule type="duplicateValues" dxfId="266" priority="621"/>
  </conditionalFormatting>
  <conditionalFormatting sqref="R211:S211">
    <cfRule type="duplicateValues" dxfId="265" priority="619"/>
    <cfRule type="duplicateValues" dxfId="264" priority="620"/>
  </conditionalFormatting>
  <conditionalFormatting sqref="R212:S212">
    <cfRule type="duplicateValues" dxfId="263" priority="615"/>
  </conditionalFormatting>
  <conditionalFormatting sqref="R212:S212">
    <cfRule type="duplicateValues" dxfId="262" priority="613"/>
    <cfRule type="duplicateValues" dxfId="261" priority="614"/>
  </conditionalFormatting>
  <conditionalFormatting sqref="R213:S213">
    <cfRule type="duplicateValues" dxfId="260" priority="609"/>
  </conditionalFormatting>
  <conditionalFormatting sqref="R213:S213">
    <cfRule type="duplicateValues" dxfId="259" priority="607"/>
    <cfRule type="duplicateValues" dxfId="258" priority="608"/>
  </conditionalFormatting>
  <conditionalFormatting sqref="R214:S214">
    <cfRule type="duplicateValues" dxfId="257" priority="603"/>
  </conditionalFormatting>
  <conditionalFormatting sqref="R214:S214">
    <cfRule type="duplicateValues" dxfId="256" priority="601"/>
    <cfRule type="duplicateValues" dxfId="255" priority="602"/>
  </conditionalFormatting>
  <conditionalFormatting sqref="R215:S215">
    <cfRule type="duplicateValues" dxfId="254" priority="597"/>
  </conditionalFormatting>
  <conditionalFormatting sqref="R215:S215">
    <cfRule type="duplicateValues" dxfId="253" priority="595"/>
    <cfRule type="duplicateValues" dxfId="252" priority="596"/>
  </conditionalFormatting>
  <conditionalFormatting sqref="R216:S216">
    <cfRule type="duplicateValues" dxfId="251" priority="591"/>
  </conditionalFormatting>
  <conditionalFormatting sqref="R216:S216">
    <cfRule type="duplicateValues" dxfId="250" priority="589"/>
    <cfRule type="duplicateValues" dxfId="249" priority="590"/>
  </conditionalFormatting>
  <conditionalFormatting sqref="R217:S217">
    <cfRule type="duplicateValues" dxfId="248" priority="585"/>
  </conditionalFormatting>
  <conditionalFormatting sqref="R217:S217">
    <cfRule type="duplicateValues" dxfId="247" priority="583"/>
    <cfRule type="duplicateValues" dxfId="246" priority="584"/>
  </conditionalFormatting>
  <conditionalFormatting sqref="R218:S218">
    <cfRule type="duplicateValues" dxfId="245" priority="579"/>
  </conditionalFormatting>
  <conditionalFormatting sqref="R218:S218">
    <cfRule type="duplicateValues" dxfId="244" priority="577"/>
    <cfRule type="duplicateValues" dxfId="243" priority="578"/>
  </conditionalFormatting>
  <conditionalFormatting sqref="R219:S219">
    <cfRule type="duplicateValues" dxfId="242" priority="573"/>
  </conditionalFormatting>
  <conditionalFormatting sqref="R219:S219">
    <cfRule type="duplicateValues" dxfId="241" priority="571"/>
    <cfRule type="duplicateValues" dxfId="240" priority="572"/>
  </conditionalFormatting>
  <conditionalFormatting sqref="R220:S220">
    <cfRule type="duplicateValues" dxfId="239" priority="567"/>
  </conditionalFormatting>
  <conditionalFormatting sqref="R220:S220">
    <cfRule type="duplicateValues" dxfId="238" priority="565"/>
    <cfRule type="duplicateValues" dxfId="237" priority="566"/>
  </conditionalFormatting>
  <conditionalFormatting sqref="R221:S221">
    <cfRule type="duplicateValues" dxfId="236" priority="561"/>
  </conditionalFormatting>
  <conditionalFormatting sqref="R221:S221">
    <cfRule type="duplicateValues" dxfId="235" priority="559"/>
    <cfRule type="duplicateValues" dxfId="234" priority="560"/>
  </conditionalFormatting>
  <conditionalFormatting sqref="R222:S222">
    <cfRule type="duplicateValues" dxfId="233" priority="555"/>
  </conditionalFormatting>
  <conditionalFormatting sqref="R222:S222">
    <cfRule type="duplicateValues" dxfId="232" priority="553"/>
    <cfRule type="duplicateValues" dxfId="231" priority="554"/>
  </conditionalFormatting>
  <conditionalFormatting sqref="R223:S223">
    <cfRule type="duplicateValues" dxfId="230" priority="549"/>
  </conditionalFormatting>
  <conditionalFormatting sqref="R223:S223">
    <cfRule type="duplicateValues" dxfId="229" priority="547"/>
    <cfRule type="duplicateValues" dxfId="228" priority="548"/>
  </conditionalFormatting>
  <conditionalFormatting sqref="R224:S224">
    <cfRule type="duplicateValues" dxfId="227" priority="543"/>
  </conditionalFormatting>
  <conditionalFormatting sqref="R224:S224">
    <cfRule type="duplicateValues" dxfId="226" priority="541"/>
    <cfRule type="duplicateValues" dxfId="225" priority="542"/>
  </conditionalFormatting>
  <conditionalFormatting sqref="R225:S225">
    <cfRule type="duplicateValues" dxfId="224" priority="537"/>
  </conditionalFormatting>
  <conditionalFormatting sqref="R225:S225">
    <cfRule type="duplicateValues" dxfId="223" priority="535"/>
    <cfRule type="duplicateValues" dxfId="222" priority="536"/>
  </conditionalFormatting>
  <conditionalFormatting sqref="R226:S226">
    <cfRule type="duplicateValues" dxfId="221" priority="531"/>
  </conditionalFormatting>
  <conditionalFormatting sqref="R226:S226">
    <cfRule type="duplicateValues" dxfId="220" priority="529"/>
    <cfRule type="duplicateValues" dxfId="219" priority="530"/>
  </conditionalFormatting>
  <conditionalFormatting sqref="R227:S227">
    <cfRule type="duplicateValues" dxfId="218" priority="525"/>
  </conditionalFormatting>
  <conditionalFormatting sqref="R227:S227">
    <cfRule type="duplicateValues" dxfId="217" priority="523"/>
    <cfRule type="duplicateValues" dxfId="216" priority="524"/>
  </conditionalFormatting>
  <conditionalFormatting sqref="R228:S228">
    <cfRule type="duplicateValues" dxfId="215" priority="519"/>
  </conditionalFormatting>
  <conditionalFormatting sqref="R228:S228">
    <cfRule type="duplicateValues" dxfId="214" priority="517"/>
    <cfRule type="duplicateValues" dxfId="213" priority="518"/>
  </conditionalFormatting>
  <conditionalFormatting sqref="R229:S229">
    <cfRule type="duplicateValues" dxfId="212" priority="513"/>
  </conditionalFormatting>
  <conditionalFormatting sqref="R229:S229">
    <cfRule type="duplicateValues" dxfId="211" priority="511"/>
    <cfRule type="duplicateValues" dxfId="210" priority="512"/>
  </conditionalFormatting>
  <conditionalFormatting sqref="R230:S230">
    <cfRule type="duplicateValues" dxfId="209" priority="507"/>
  </conditionalFormatting>
  <conditionalFormatting sqref="R230:S230">
    <cfRule type="duplicateValues" dxfId="208" priority="505"/>
    <cfRule type="duplicateValues" dxfId="207" priority="506"/>
  </conditionalFormatting>
  <conditionalFormatting sqref="R231:S231">
    <cfRule type="duplicateValues" dxfId="206" priority="501"/>
  </conditionalFormatting>
  <conditionalFormatting sqref="R231:S231">
    <cfRule type="duplicateValues" dxfId="205" priority="499"/>
    <cfRule type="duplicateValues" dxfId="204" priority="500"/>
  </conditionalFormatting>
  <conditionalFormatting sqref="R232:S232">
    <cfRule type="duplicateValues" dxfId="203" priority="495"/>
  </conditionalFormatting>
  <conditionalFormatting sqref="R232:S232">
    <cfRule type="duplicateValues" dxfId="202" priority="493"/>
    <cfRule type="duplicateValues" dxfId="201" priority="494"/>
  </conditionalFormatting>
  <conditionalFormatting sqref="R233:S233">
    <cfRule type="duplicateValues" dxfId="200" priority="489"/>
  </conditionalFormatting>
  <conditionalFormatting sqref="R233:S233">
    <cfRule type="duplicateValues" dxfId="199" priority="487"/>
    <cfRule type="duplicateValues" dxfId="198" priority="488"/>
  </conditionalFormatting>
  <conditionalFormatting sqref="R234:S234">
    <cfRule type="duplicateValues" dxfId="197" priority="483"/>
  </conditionalFormatting>
  <conditionalFormatting sqref="R234:S234">
    <cfRule type="duplicateValues" dxfId="196" priority="481"/>
    <cfRule type="duplicateValues" dxfId="195" priority="482"/>
  </conditionalFormatting>
  <conditionalFormatting sqref="R235:S235">
    <cfRule type="duplicateValues" dxfId="194" priority="477"/>
  </conditionalFormatting>
  <conditionalFormatting sqref="R235:S235">
    <cfRule type="duplicateValues" dxfId="193" priority="475"/>
    <cfRule type="duplicateValues" dxfId="192" priority="476"/>
  </conditionalFormatting>
  <conditionalFormatting sqref="R236:S236">
    <cfRule type="duplicateValues" dxfId="191" priority="471"/>
  </conditionalFormatting>
  <conditionalFormatting sqref="R236:S236">
    <cfRule type="duplicateValues" dxfId="190" priority="469"/>
    <cfRule type="duplicateValues" dxfId="189" priority="470"/>
  </conditionalFormatting>
  <conditionalFormatting sqref="R237:S237">
    <cfRule type="duplicateValues" dxfId="188" priority="465"/>
  </conditionalFormatting>
  <conditionalFormatting sqref="R237:S237">
    <cfRule type="duplicateValues" dxfId="187" priority="463"/>
    <cfRule type="duplicateValues" dxfId="186" priority="464"/>
  </conditionalFormatting>
  <conditionalFormatting sqref="R238:S238">
    <cfRule type="duplicateValues" dxfId="185" priority="459"/>
  </conditionalFormatting>
  <conditionalFormatting sqref="R238:S238">
    <cfRule type="duplicateValues" dxfId="184" priority="457"/>
    <cfRule type="duplicateValues" dxfId="183" priority="458"/>
  </conditionalFormatting>
  <conditionalFormatting sqref="R239:S239">
    <cfRule type="duplicateValues" dxfId="182" priority="453"/>
  </conditionalFormatting>
  <conditionalFormatting sqref="R239:S239">
    <cfRule type="duplicateValues" dxfId="181" priority="451"/>
    <cfRule type="duplicateValues" dxfId="180" priority="452"/>
  </conditionalFormatting>
  <conditionalFormatting sqref="R240:S240">
    <cfRule type="duplicateValues" dxfId="179" priority="447"/>
  </conditionalFormatting>
  <conditionalFormatting sqref="R240:S240">
    <cfRule type="duplicateValues" dxfId="178" priority="445"/>
    <cfRule type="duplicateValues" dxfId="177" priority="446"/>
  </conditionalFormatting>
  <conditionalFormatting sqref="R241:S241">
    <cfRule type="duplicateValues" dxfId="176" priority="441"/>
  </conditionalFormatting>
  <conditionalFormatting sqref="R241:S241">
    <cfRule type="duplicateValues" dxfId="175" priority="439"/>
    <cfRule type="duplicateValues" dxfId="174" priority="440"/>
  </conditionalFormatting>
  <conditionalFormatting sqref="R242:S242">
    <cfRule type="duplicateValues" dxfId="173" priority="435"/>
  </conditionalFormatting>
  <conditionalFormatting sqref="R242:S242">
    <cfRule type="duplicateValues" dxfId="172" priority="433"/>
    <cfRule type="duplicateValues" dxfId="171" priority="434"/>
  </conditionalFormatting>
  <conditionalFormatting sqref="R243:S243">
    <cfRule type="duplicateValues" dxfId="170" priority="429"/>
  </conditionalFormatting>
  <conditionalFormatting sqref="R243:S243">
    <cfRule type="duplicateValues" dxfId="169" priority="427"/>
    <cfRule type="duplicateValues" dxfId="168" priority="428"/>
  </conditionalFormatting>
  <conditionalFormatting sqref="R244:S244">
    <cfRule type="duplicateValues" dxfId="167" priority="423"/>
  </conditionalFormatting>
  <conditionalFormatting sqref="R244:S244">
    <cfRule type="duplicateValues" dxfId="166" priority="421"/>
    <cfRule type="duplicateValues" dxfId="165" priority="422"/>
  </conditionalFormatting>
  <conditionalFormatting sqref="R245:S245">
    <cfRule type="duplicateValues" dxfId="164" priority="417"/>
  </conditionalFormatting>
  <conditionalFormatting sqref="R245:S245">
    <cfRule type="duplicateValues" dxfId="163" priority="415"/>
    <cfRule type="duplicateValues" dxfId="162" priority="416"/>
  </conditionalFormatting>
  <conditionalFormatting sqref="R246:S246">
    <cfRule type="duplicateValues" dxfId="161" priority="411"/>
  </conditionalFormatting>
  <conditionalFormatting sqref="R246:S246">
    <cfRule type="duplicateValues" dxfId="160" priority="409"/>
    <cfRule type="duplicateValues" dxfId="159" priority="410"/>
  </conditionalFormatting>
  <conditionalFormatting sqref="R247:S247">
    <cfRule type="duplicateValues" dxfId="158" priority="405"/>
  </conditionalFormatting>
  <conditionalFormatting sqref="R247:S247">
    <cfRule type="duplicateValues" dxfId="157" priority="403"/>
    <cfRule type="duplicateValues" dxfId="156" priority="404"/>
  </conditionalFormatting>
  <conditionalFormatting sqref="R248:S248">
    <cfRule type="duplicateValues" dxfId="155" priority="399"/>
  </conditionalFormatting>
  <conditionalFormatting sqref="R248:S248">
    <cfRule type="duplicateValues" dxfId="154" priority="397"/>
    <cfRule type="duplicateValues" dxfId="153" priority="398"/>
  </conditionalFormatting>
  <conditionalFormatting sqref="R249:S249">
    <cfRule type="duplicateValues" dxfId="152" priority="393"/>
  </conditionalFormatting>
  <conditionalFormatting sqref="R249:S249">
    <cfRule type="duplicateValues" dxfId="151" priority="391"/>
    <cfRule type="duplicateValues" dxfId="150" priority="392"/>
  </conditionalFormatting>
  <conditionalFormatting sqref="R250:S250">
    <cfRule type="duplicateValues" dxfId="149" priority="387"/>
  </conditionalFormatting>
  <conditionalFormatting sqref="R250:S250">
    <cfRule type="duplicateValues" dxfId="148" priority="385"/>
    <cfRule type="duplicateValues" dxfId="147" priority="386"/>
  </conditionalFormatting>
  <conditionalFormatting sqref="R251:S251">
    <cfRule type="duplicateValues" dxfId="146" priority="381"/>
  </conditionalFormatting>
  <conditionalFormatting sqref="R251:S251">
    <cfRule type="duplicateValues" dxfId="145" priority="379"/>
    <cfRule type="duplicateValues" dxfId="144" priority="380"/>
  </conditionalFormatting>
  <conditionalFormatting sqref="R252:S252">
    <cfRule type="duplicateValues" dxfId="143" priority="375"/>
  </conditionalFormatting>
  <conditionalFormatting sqref="R252:S252">
    <cfRule type="duplicateValues" dxfId="142" priority="373"/>
    <cfRule type="duplicateValues" dxfId="141" priority="374"/>
  </conditionalFormatting>
  <conditionalFormatting sqref="R253:S253">
    <cfRule type="duplicateValues" dxfId="140" priority="369"/>
  </conditionalFormatting>
  <conditionalFormatting sqref="R253:S253">
    <cfRule type="duplicateValues" dxfId="139" priority="367"/>
    <cfRule type="duplicateValues" dxfId="138" priority="368"/>
  </conditionalFormatting>
  <conditionalFormatting sqref="R254:S254">
    <cfRule type="duplicateValues" dxfId="137" priority="363"/>
  </conditionalFormatting>
  <conditionalFormatting sqref="R254:S254">
    <cfRule type="duplicateValues" dxfId="136" priority="361"/>
    <cfRule type="duplicateValues" dxfId="135" priority="362"/>
  </conditionalFormatting>
  <conditionalFormatting sqref="R255:S255">
    <cfRule type="duplicateValues" dxfId="134" priority="357"/>
  </conditionalFormatting>
  <conditionalFormatting sqref="R255:S255">
    <cfRule type="duplicateValues" dxfId="133" priority="355"/>
    <cfRule type="duplicateValues" dxfId="132" priority="356"/>
  </conditionalFormatting>
  <conditionalFormatting sqref="R256:S256">
    <cfRule type="duplicateValues" dxfId="131" priority="351"/>
  </conditionalFormatting>
  <conditionalFormatting sqref="R256:S256">
    <cfRule type="duplicateValues" dxfId="130" priority="349"/>
    <cfRule type="duplicateValues" dxfId="129" priority="350"/>
  </conditionalFormatting>
  <conditionalFormatting sqref="R257:S257">
    <cfRule type="duplicateValues" dxfId="128" priority="345"/>
  </conditionalFormatting>
  <conditionalFormatting sqref="R257:S257">
    <cfRule type="duplicateValues" dxfId="127" priority="343"/>
    <cfRule type="duplicateValues" dxfId="126" priority="344"/>
  </conditionalFormatting>
  <conditionalFormatting sqref="R258:S258">
    <cfRule type="duplicateValues" dxfId="125" priority="339"/>
  </conditionalFormatting>
  <conditionalFormatting sqref="R258:S258">
    <cfRule type="duplicateValues" dxfId="124" priority="337"/>
    <cfRule type="duplicateValues" dxfId="123" priority="338"/>
  </conditionalFormatting>
  <conditionalFormatting sqref="R259:S259">
    <cfRule type="duplicateValues" dxfId="122" priority="333"/>
  </conditionalFormatting>
  <conditionalFormatting sqref="R259:S259">
    <cfRule type="duplicateValues" dxfId="121" priority="331"/>
    <cfRule type="duplicateValues" dxfId="120" priority="332"/>
  </conditionalFormatting>
  <conditionalFormatting sqref="R260:S260">
    <cfRule type="duplicateValues" dxfId="119" priority="327"/>
  </conditionalFormatting>
  <conditionalFormatting sqref="R260:S260">
    <cfRule type="duplicateValues" dxfId="118" priority="325"/>
    <cfRule type="duplicateValues" dxfId="117" priority="326"/>
  </conditionalFormatting>
  <conditionalFormatting sqref="R261:S261">
    <cfRule type="duplicateValues" dxfId="116" priority="321"/>
  </conditionalFormatting>
  <conditionalFormatting sqref="R261:S261">
    <cfRule type="duplicateValues" dxfId="115" priority="319"/>
    <cfRule type="duplicateValues" dxfId="114" priority="320"/>
  </conditionalFormatting>
  <conditionalFormatting sqref="R262:S262">
    <cfRule type="duplicateValues" dxfId="113" priority="315"/>
  </conditionalFormatting>
  <conditionalFormatting sqref="R262:S262">
    <cfRule type="duplicateValues" dxfId="112" priority="313"/>
    <cfRule type="duplicateValues" dxfId="111" priority="314"/>
  </conditionalFormatting>
  <conditionalFormatting sqref="R263:S263">
    <cfRule type="duplicateValues" dxfId="110" priority="309"/>
  </conditionalFormatting>
  <conditionalFormatting sqref="R263:S263">
    <cfRule type="duplicateValues" dxfId="109" priority="307"/>
    <cfRule type="duplicateValues" dxfId="108" priority="308"/>
  </conditionalFormatting>
  <conditionalFormatting sqref="R264:S264">
    <cfRule type="duplicateValues" dxfId="107" priority="303"/>
  </conditionalFormatting>
  <conditionalFormatting sqref="R264:S264">
    <cfRule type="duplicateValues" dxfId="106" priority="301"/>
    <cfRule type="duplicateValues" dxfId="105" priority="302"/>
  </conditionalFormatting>
  <conditionalFormatting sqref="R265:S265">
    <cfRule type="duplicateValues" dxfId="104" priority="297"/>
  </conditionalFormatting>
  <conditionalFormatting sqref="R265:S265">
    <cfRule type="duplicateValues" dxfId="103" priority="295"/>
    <cfRule type="duplicateValues" dxfId="102" priority="296"/>
  </conditionalFormatting>
  <conditionalFormatting sqref="R266:S266">
    <cfRule type="duplicateValues" dxfId="101" priority="291"/>
  </conditionalFormatting>
  <conditionalFormatting sqref="R266:S266">
    <cfRule type="duplicateValues" dxfId="100" priority="289"/>
    <cfRule type="duplicateValues" dxfId="99" priority="290"/>
  </conditionalFormatting>
  <conditionalFormatting sqref="R267:S267">
    <cfRule type="duplicateValues" dxfId="98" priority="285"/>
  </conditionalFormatting>
  <conditionalFormatting sqref="R267:S267">
    <cfRule type="duplicateValues" dxfId="97" priority="283"/>
    <cfRule type="duplicateValues" dxfId="96" priority="284"/>
  </conditionalFormatting>
  <conditionalFormatting sqref="R268:S268">
    <cfRule type="duplicateValues" dxfId="95" priority="279"/>
  </conditionalFormatting>
  <conditionalFormatting sqref="R268:S268">
    <cfRule type="duplicateValues" dxfId="94" priority="277"/>
    <cfRule type="duplicateValues" dxfId="93" priority="278"/>
  </conditionalFormatting>
  <conditionalFormatting sqref="R269:S269">
    <cfRule type="duplicateValues" dxfId="92" priority="273"/>
  </conditionalFormatting>
  <conditionalFormatting sqref="R269:S269">
    <cfRule type="duplicateValues" dxfId="91" priority="271"/>
    <cfRule type="duplicateValues" dxfId="90" priority="272"/>
  </conditionalFormatting>
  <conditionalFormatting sqref="R270:S270">
    <cfRule type="duplicateValues" dxfId="89" priority="267"/>
  </conditionalFormatting>
  <conditionalFormatting sqref="R270:S270">
    <cfRule type="duplicateValues" dxfId="88" priority="265"/>
    <cfRule type="duplicateValues" dxfId="87" priority="266"/>
  </conditionalFormatting>
  <conditionalFormatting sqref="R271:S271">
    <cfRule type="duplicateValues" dxfId="86" priority="261"/>
  </conditionalFormatting>
  <conditionalFormatting sqref="R271:S271">
    <cfRule type="duplicateValues" dxfId="85" priority="259"/>
    <cfRule type="duplicateValues" dxfId="84" priority="260"/>
  </conditionalFormatting>
  <conditionalFormatting sqref="R272:S272">
    <cfRule type="duplicateValues" dxfId="83" priority="255"/>
  </conditionalFormatting>
  <conditionalFormatting sqref="R272:S272">
    <cfRule type="duplicateValues" dxfId="82" priority="253"/>
    <cfRule type="duplicateValues" dxfId="81" priority="254"/>
  </conditionalFormatting>
  <conditionalFormatting sqref="R273:S273">
    <cfRule type="duplicateValues" dxfId="80" priority="249"/>
  </conditionalFormatting>
  <conditionalFormatting sqref="R273:S273">
    <cfRule type="duplicateValues" dxfId="79" priority="247"/>
    <cfRule type="duplicateValues" dxfId="78" priority="248"/>
  </conditionalFormatting>
  <conditionalFormatting sqref="R274:S274">
    <cfRule type="duplicateValues" dxfId="77" priority="243"/>
  </conditionalFormatting>
  <conditionalFormatting sqref="R274:S274">
    <cfRule type="duplicateValues" dxfId="76" priority="241"/>
    <cfRule type="duplicateValues" dxfId="75" priority="242"/>
  </conditionalFormatting>
  <conditionalFormatting sqref="R275:S275">
    <cfRule type="duplicateValues" dxfId="74" priority="237"/>
  </conditionalFormatting>
  <conditionalFormatting sqref="R275:S275">
    <cfRule type="duplicateValues" dxfId="73" priority="235"/>
    <cfRule type="duplicateValues" dxfId="72" priority="236"/>
  </conditionalFormatting>
  <conditionalFormatting sqref="R276:S276">
    <cfRule type="duplicateValues" dxfId="71" priority="231"/>
  </conditionalFormatting>
  <conditionalFormatting sqref="R276:S276">
    <cfRule type="duplicateValues" dxfId="70" priority="229"/>
    <cfRule type="duplicateValues" dxfId="69" priority="230"/>
  </conditionalFormatting>
  <conditionalFormatting sqref="R277:S277">
    <cfRule type="duplicateValues" dxfId="68" priority="225"/>
  </conditionalFormatting>
  <conditionalFormatting sqref="R277:S277">
    <cfRule type="duplicateValues" dxfId="67" priority="223"/>
    <cfRule type="duplicateValues" dxfId="66" priority="224"/>
  </conditionalFormatting>
  <conditionalFormatting sqref="R278:S278">
    <cfRule type="duplicateValues" dxfId="65" priority="219"/>
  </conditionalFormatting>
  <conditionalFormatting sqref="R278:S278">
    <cfRule type="duplicateValues" dxfId="64" priority="217"/>
    <cfRule type="duplicateValues" dxfId="63" priority="218"/>
  </conditionalFormatting>
  <conditionalFormatting sqref="R279:S279">
    <cfRule type="duplicateValues" dxfId="62" priority="213"/>
  </conditionalFormatting>
  <conditionalFormatting sqref="R279:S279">
    <cfRule type="duplicateValues" dxfId="61" priority="211"/>
    <cfRule type="duplicateValues" dxfId="60" priority="212"/>
  </conditionalFormatting>
  <conditionalFormatting sqref="R280:S280">
    <cfRule type="duplicateValues" dxfId="59" priority="207"/>
  </conditionalFormatting>
  <conditionalFormatting sqref="R280:S280">
    <cfRule type="duplicateValues" dxfId="58" priority="205"/>
    <cfRule type="duplicateValues" dxfId="57" priority="206"/>
  </conditionalFormatting>
  <conditionalFormatting sqref="R281:S281">
    <cfRule type="duplicateValues" dxfId="56" priority="201"/>
  </conditionalFormatting>
  <conditionalFormatting sqref="R281:S281">
    <cfRule type="duplicateValues" dxfId="55" priority="199"/>
    <cfRule type="duplicateValues" dxfId="54" priority="200"/>
  </conditionalFormatting>
  <conditionalFormatting sqref="R282:S282">
    <cfRule type="duplicateValues" dxfId="53" priority="195"/>
  </conditionalFormatting>
  <conditionalFormatting sqref="R282:S282">
    <cfRule type="duplicateValues" dxfId="52" priority="193"/>
    <cfRule type="duplicateValues" dxfId="51" priority="194"/>
  </conditionalFormatting>
  <conditionalFormatting sqref="R284:S284">
    <cfRule type="duplicateValues" dxfId="50" priority="189"/>
  </conditionalFormatting>
  <conditionalFormatting sqref="R284:S284">
    <cfRule type="duplicateValues" dxfId="49" priority="187"/>
    <cfRule type="duplicateValues" dxfId="48" priority="188"/>
  </conditionalFormatting>
  <conditionalFormatting sqref="R283:S283">
    <cfRule type="duplicateValues" dxfId="47" priority="183"/>
  </conditionalFormatting>
  <conditionalFormatting sqref="R283:S283">
    <cfRule type="duplicateValues" dxfId="46" priority="181"/>
    <cfRule type="duplicateValues" dxfId="45" priority="182"/>
  </conditionalFormatting>
  <conditionalFormatting sqref="R285:S285">
    <cfRule type="duplicateValues" dxfId="44" priority="171"/>
  </conditionalFormatting>
  <conditionalFormatting sqref="R285:S285">
    <cfRule type="duplicateValues" dxfId="43" priority="169"/>
    <cfRule type="duplicateValues" dxfId="42" priority="170"/>
  </conditionalFormatting>
  <conditionalFormatting sqref="R286:S286">
    <cfRule type="duplicateValues" dxfId="41" priority="159"/>
  </conditionalFormatting>
  <conditionalFormatting sqref="R286:S286">
    <cfRule type="duplicateValues" dxfId="40" priority="157"/>
    <cfRule type="duplicateValues" dxfId="39" priority="158"/>
  </conditionalFormatting>
  <conditionalFormatting sqref="R287:S287">
    <cfRule type="duplicateValues" dxfId="38" priority="147"/>
  </conditionalFormatting>
  <conditionalFormatting sqref="R287:S287">
    <cfRule type="duplicateValues" dxfId="37" priority="145"/>
    <cfRule type="duplicateValues" dxfId="36" priority="146"/>
  </conditionalFormatting>
  <conditionalFormatting sqref="R288:S288">
    <cfRule type="duplicateValues" dxfId="35" priority="135"/>
  </conditionalFormatting>
  <conditionalFormatting sqref="R288:S288">
    <cfRule type="duplicateValues" dxfId="34" priority="133"/>
    <cfRule type="duplicateValues" dxfId="33" priority="134"/>
  </conditionalFormatting>
  <conditionalFormatting sqref="R289:S289">
    <cfRule type="duplicateValues" dxfId="32" priority="123"/>
  </conditionalFormatting>
  <conditionalFormatting sqref="R289:S289">
    <cfRule type="duplicateValues" dxfId="31" priority="121"/>
    <cfRule type="duplicateValues" dxfId="30" priority="122"/>
  </conditionalFormatting>
  <conditionalFormatting sqref="R290:S290">
    <cfRule type="duplicateValues" dxfId="29" priority="111"/>
  </conditionalFormatting>
  <conditionalFormatting sqref="R290:S290">
    <cfRule type="duplicateValues" dxfId="28" priority="109"/>
    <cfRule type="duplicateValues" dxfId="27" priority="110"/>
  </conditionalFormatting>
  <conditionalFormatting sqref="R291:S291">
    <cfRule type="duplicateValues" dxfId="26" priority="99"/>
  </conditionalFormatting>
  <conditionalFormatting sqref="R291:S291">
    <cfRule type="duplicateValues" dxfId="25" priority="97"/>
    <cfRule type="duplicateValues" dxfId="24" priority="98"/>
  </conditionalFormatting>
  <conditionalFormatting sqref="R292:S292">
    <cfRule type="duplicateValues" dxfId="23" priority="87"/>
  </conditionalFormatting>
  <conditionalFormatting sqref="R292:S292">
    <cfRule type="duplicateValues" dxfId="22" priority="85"/>
    <cfRule type="duplicateValues" dxfId="21" priority="86"/>
  </conditionalFormatting>
  <conditionalFormatting sqref="R293:S293">
    <cfRule type="duplicateValues" dxfId="20" priority="75"/>
  </conditionalFormatting>
  <conditionalFormatting sqref="R293:S293">
    <cfRule type="duplicateValues" dxfId="19" priority="73"/>
    <cfRule type="duplicateValues" dxfId="18" priority="74"/>
  </conditionalFormatting>
  <conditionalFormatting sqref="R294:S294">
    <cfRule type="duplicateValues" dxfId="17" priority="63"/>
  </conditionalFormatting>
  <conditionalFormatting sqref="R294:S294">
    <cfRule type="duplicateValues" dxfId="16" priority="61"/>
    <cfRule type="duplicateValues" dxfId="15" priority="62"/>
  </conditionalFormatting>
  <conditionalFormatting sqref="R295:S295">
    <cfRule type="duplicateValues" dxfId="14" priority="51"/>
  </conditionalFormatting>
  <conditionalFormatting sqref="R295:S295">
    <cfRule type="duplicateValues" dxfId="13" priority="49"/>
    <cfRule type="duplicateValues" dxfId="12" priority="50"/>
  </conditionalFormatting>
  <conditionalFormatting sqref="R296:S296">
    <cfRule type="duplicateValues" dxfId="11" priority="39"/>
  </conditionalFormatting>
  <conditionalFormatting sqref="R296:S296">
    <cfRule type="duplicateValues" dxfId="10" priority="37"/>
    <cfRule type="duplicateValues" dxfId="9" priority="38"/>
  </conditionalFormatting>
  <conditionalFormatting sqref="R297:S297">
    <cfRule type="duplicateValues" dxfId="8" priority="27"/>
  </conditionalFormatting>
  <conditionalFormatting sqref="R297:S297">
    <cfRule type="duplicateValues" dxfId="7" priority="25"/>
    <cfRule type="duplicateValues" dxfId="6" priority="26"/>
  </conditionalFormatting>
  <conditionalFormatting sqref="R298:S298">
    <cfRule type="duplicateValues" dxfId="5" priority="15"/>
  </conditionalFormatting>
  <conditionalFormatting sqref="R298:S298">
    <cfRule type="duplicateValues" dxfId="4" priority="13"/>
    <cfRule type="duplicateValues" dxfId="3" priority="14"/>
  </conditionalFormatting>
  <conditionalFormatting sqref="R6:S6">
    <cfRule type="duplicateValues" dxfId="2" priority="3"/>
  </conditionalFormatting>
  <conditionalFormatting sqref="R6:S6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ECH BRUT</vt:lpstr>
      <vt:lpstr>ECH NET</vt:lpstr>
      <vt:lpstr>finconcatener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A1321262</dc:creator>
  <cp:lastModifiedBy>A1321262</cp:lastModifiedBy>
  <dcterms:created xsi:type="dcterms:W3CDTF">2011-01-26T09:31:04Z</dcterms:created>
  <dcterms:modified xsi:type="dcterms:W3CDTF">2011-01-27T13:51:52Z</dcterms:modified>
</cp:coreProperties>
</file>