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checkCompatibility="1" defaultThemeVersion="124226"/>
  <bookViews>
    <workbookView xWindow="0" yWindow="0" windowWidth="23256" windowHeight="12168" activeTab="1"/>
  </bookViews>
  <sheets>
    <sheet name="PREMIER TOUR" sheetId="1" r:id="rId1"/>
    <sheet name="DEUXIEME TOUR" sheetId="3" r:id="rId2"/>
  </sheets>
  <definedNames>
    <definedName name="__Anonymous_Sheet_DB__1" localSheetId="1">'DEUXIEME TOUR'!$B$4:$AB$35</definedName>
    <definedName name="__Anonymous_Sheet_DB__1">'PREMIER TOUR'!$B$4:$C$83</definedName>
    <definedName name="__Anonymous_Sheet_DB__2" localSheetId="1">'DEUXIEME TOUR'!$B$4:$I$34</definedName>
    <definedName name="__Anonymous_Sheet_DB__2">'PREMIER TOUR'!$B$4:$I$82</definedName>
    <definedName name="_xlnm._FilterDatabase" localSheetId="1" hidden="1">'DEUXIEME TOUR'!$B$4:$I$34</definedName>
    <definedName name="_xlnm._FilterDatabase" localSheetId="0" hidden="1">'PREMIER TOUR'!$B$4:$I$82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" i="3"/>
  <c r="M12"/>
  <c r="M9"/>
  <c r="M8"/>
  <c r="M13"/>
  <c r="M14"/>
  <c r="M5"/>
  <c r="M10"/>
  <c r="M7"/>
  <c r="M16"/>
  <c r="M17"/>
  <c r="M18"/>
  <c r="M27"/>
  <c r="M15"/>
  <c r="M22"/>
  <c r="M24"/>
  <c r="M19"/>
  <c r="M23"/>
  <c r="M29"/>
  <c r="M25"/>
  <c r="M30"/>
  <c r="M31"/>
  <c r="M20"/>
  <c r="M32"/>
  <c r="M21"/>
  <c r="M33"/>
  <c r="M34"/>
  <c r="M28"/>
  <c r="M26"/>
  <c r="M11"/>
  <c r="L6"/>
  <c r="L12"/>
  <c r="L9"/>
  <c r="L8"/>
  <c r="L13"/>
  <c r="L14"/>
  <c r="L5"/>
  <c r="L10"/>
  <c r="L7"/>
  <c r="L16"/>
  <c r="L17"/>
  <c r="L18"/>
  <c r="L27"/>
  <c r="L15"/>
  <c r="L22"/>
  <c r="L24"/>
  <c r="L19"/>
  <c r="L23"/>
  <c r="L29"/>
  <c r="L25"/>
  <c r="L30"/>
  <c r="L31"/>
  <c r="L20"/>
  <c r="L32"/>
  <c r="L21"/>
  <c r="L33"/>
  <c r="L34"/>
  <c r="L28"/>
  <c r="L26"/>
  <c r="L11"/>
  <c r="K6"/>
  <c r="K12"/>
  <c r="K9"/>
  <c r="K8"/>
  <c r="K13"/>
  <c r="K14"/>
  <c r="K5"/>
  <c r="K10"/>
  <c r="K7"/>
  <c r="K16"/>
  <c r="K17"/>
  <c r="K18"/>
  <c r="K27"/>
  <c r="K15"/>
  <c r="K22"/>
  <c r="K24"/>
  <c r="K19"/>
  <c r="K23"/>
  <c r="K29"/>
  <c r="K25"/>
  <c r="K30"/>
  <c r="K31"/>
  <c r="K20"/>
  <c r="K32"/>
  <c r="K21"/>
  <c r="K33"/>
  <c r="K34"/>
  <c r="K28"/>
  <c r="K26"/>
  <c r="K11"/>
  <c r="J6"/>
  <c r="J12"/>
  <c r="J9"/>
  <c r="J8"/>
  <c r="J13"/>
  <c r="J14"/>
  <c r="J5"/>
  <c r="J10"/>
  <c r="J7"/>
  <c r="J16"/>
  <c r="J17"/>
  <c r="J18"/>
  <c r="J27"/>
  <c r="J15"/>
  <c r="J22"/>
  <c r="J24"/>
  <c r="J19"/>
  <c r="J23"/>
  <c r="J29"/>
  <c r="J25"/>
  <c r="J30"/>
  <c r="J31"/>
  <c r="J20"/>
  <c r="J32"/>
  <c r="J21"/>
  <c r="J33"/>
  <c r="J34"/>
  <c r="J28"/>
  <c r="J26"/>
  <c r="J11"/>
  <c r="J5" i="1"/>
  <c r="I11" i="3" l="1"/>
  <c r="I33"/>
  <c r="I31"/>
  <c r="I23"/>
  <c r="I15"/>
  <c r="I16"/>
  <c r="I14"/>
  <c r="I12"/>
  <c r="I22"/>
  <c r="I17"/>
  <c r="I5"/>
  <c r="I9"/>
  <c r="I24"/>
  <c r="I18"/>
  <c r="I10"/>
  <c r="I8"/>
  <c r="I26"/>
  <c r="I21"/>
  <c r="I30"/>
  <c r="I19"/>
  <c r="I27"/>
  <c r="I7"/>
  <c r="I13"/>
  <c r="I6"/>
  <c r="I34"/>
  <c r="I20"/>
  <c r="I29"/>
  <c r="I28"/>
  <c r="I32"/>
  <c r="I25"/>
  <c r="J7" i="1"/>
  <c r="J29"/>
  <c r="J12"/>
  <c r="J39"/>
  <c r="J17"/>
  <c r="J24"/>
  <c r="J10"/>
  <c r="J8"/>
  <c r="J42"/>
  <c r="J18"/>
  <c r="J28"/>
  <c r="J36"/>
  <c r="J16"/>
  <c r="J35"/>
  <c r="J43"/>
  <c r="J25"/>
  <c r="J44"/>
  <c r="J15"/>
  <c r="J33"/>
  <c r="J21"/>
  <c r="J30"/>
  <c r="J37"/>
  <c r="J38"/>
  <c r="J6"/>
  <c r="J22"/>
  <c r="J40"/>
  <c r="J19"/>
  <c r="J20"/>
  <c r="J26"/>
  <c r="J31"/>
  <c r="J23"/>
  <c r="J41"/>
  <c r="J14"/>
  <c r="J32"/>
  <c r="J11"/>
  <c r="J45"/>
  <c r="J46"/>
  <c r="J47"/>
  <c r="J48"/>
  <c r="J49"/>
  <c r="J50"/>
  <c r="J51"/>
  <c r="J27"/>
  <c r="J52"/>
  <c r="J53"/>
  <c r="J34"/>
  <c r="J9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13"/>
  <c r="C5"/>
  <c r="C6" l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</calcChain>
</file>

<file path=xl/sharedStrings.xml><?xml version="1.0" encoding="utf-8"?>
<sst xmlns="http://schemas.openxmlformats.org/spreadsheetml/2006/main" count="50" uniqueCount="36">
  <si>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</si>
  <si>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</si>
  <si>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</si>
  <si>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</si>
  <si>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</si>
  <si>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</si>
  <si>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</si>
  <si>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</si>
  <si>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</si>
  <si>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</si>
  <si>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</si>
  <si>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</si>
  <si>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</si>
  <si>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Classement</t>
  </si>
  <si>
    <t xml:space="preserve">Cumul </t>
  </si>
  <si>
    <t>points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</si>
  <si>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</si>
  <si>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</si>
  <si>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</si>
  <si>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</si>
  <si>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</si>
  <si>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>nombre points selon classement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</si>
  <si>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</si>
  <si>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</si>
  <si>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</si>
  <si>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</si>
  <si>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</si>
  <si>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</si>
  <si>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</si>
  <si>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</si>
  <si>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</si>
  <si>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</si>
  <si>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</si>
  <si>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Formules de calcul masquées ==&gt;</t>
  </si>
  <si>
    <t>OK fonctionne !</t>
  </si>
  <si>
    <t>Les colonnes (cachées, J, K, L et M)  ont étés rammenées ici afin de faire partie de la zone de tri !</t>
  </si>
</sst>
</file>

<file path=xl/styles.xml><?xml version="1.0" encoding="utf-8"?>
<styleSheet xmlns="http://schemas.openxmlformats.org/spreadsheetml/2006/main">
  <fonts count="14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7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/>
    </xf>
    <xf numFmtId="0" fontId="1" fillId="10" borderId="9" xfId="0" applyFont="1" applyFill="1" applyBorder="1" applyAlignment="1" applyProtection="1">
      <alignment horizontal="center"/>
    </xf>
    <xf numFmtId="0" fontId="0" fillId="7" borderId="1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right" vertical="center"/>
    </xf>
    <xf numFmtId="0" fontId="12" fillId="0" borderId="0" xfId="0" applyFont="1" applyProtection="1"/>
    <xf numFmtId="0" fontId="13" fillId="12" borderId="0" xfId="0" applyFont="1" applyFill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0" fillId="0" borderId="8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10" xfId="0" applyFont="1" applyFill="1" applyBorder="1" applyAlignment="1" applyProtection="1">
      <alignment horizontal="center"/>
    </xf>
    <xf numFmtId="0" fontId="7" fillId="9" borderId="0" xfId="0" applyFont="1" applyFill="1" applyAlignment="1" applyProtection="1">
      <alignment horizontal="center"/>
    </xf>
    <xf numFmtId="0" fontId="7" fillId="10" borderId="4" xfId="0" applyFont="1" applyFill="1" applyBorder="1" applyAlignment="1" applyProtection="1">
      <alignment horizontal="center"/>
    </xf>
    <xf numFmtId="0" fontId="7" fillId="10" borderId="5" xfId="0" applyFont="1" applyFill="1" applyBorder="1" applyAlignment="1" applyProtection="1">
      <alignment horizontal="center"/>
    </xf>
    <xf numFmtId="0" fontId="7" fillId="10" borderId="6" xfId="0" applyFont="1" applyFill="1" applyBorder="1" applyAlignment="1" applyProtection="1">
      <alignment horizontal="center"/>
    </xf>
    <xf numFmtId="0" fontId="0" fillId="0" borderId="0" xfId="0" quotePrefix="1" applyProtection="1"/>
    <xf numFmtId="0" fontId="13" fillId="0" borderId="0" xfId="0" applyFont="1" applyFill="1" applyAlignment="1" applyProtection="1">
      <alignment horizontal="center"/>
    </xf>
    <xf numFmtId="0" fontId="12" fillId="0" borderId="0" xfId="0" applyFont="1" applyFill="1" applyProtection="1"/>
  </cellXfs>
  <cellStyles count="1">
    <cellStyle name="Normal" xfId="0" builtinId="0"/>
  </cellStyles>
  <dxfs count="4"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906780</xdr:colOff>
      <xdr:row>16</xdr:row>
      <xdr:rowOff>76200</xdr:rowOff>
    </xdr:from>
    <xdr:to>
      <xdr:col>16</xdr:col>
      <xdr:colOff>30480</xdr:colOff>
      <xdr:row>18</xdr:row>
      <xdr:rowOff>53340</xdr:rowOff>
    </xdr:to>
    <xdr:cxnSp macro="">
      <xdr:nvCxnSpPr>
        <xdr:cNvPr id="3" name="Connecteur droit avec flèche 2"/>
        <xdr:cNvCxnSpPr/>
      </xdr:nvCxnSpPr>
      <xdr:spPr>
        <a:xfrm flipH="1" flipV="1">
          <a:off x="7254240" y="3268980"/>
          <a:ext cx="1120140" cy="373380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84"/>
  <sheetViews>
    <sheetView workbookViewId="0">
      <pane ySplit="4" topLeftCell="A5" activePane="bottomLeft" state="frozen"/>
      <selection pane="bottomLeft" activeCell="I5" sqref="I5"/>
    </sheetView>
  </sheetViews>
  <sheetFormatPr baseColWidth="10" defaultColWidth="11.5546875" defaultRowHeight="15.6"/>
  <cols>
    <col min="1" max="1" width="3" style="2" customWidth="1"/>
    <col min="2" max="2" width="15.109375" style="1" customWidth="1"/>
    <col min="3" max="3" width="13.44140625" style="1" customWidth="1"/>
    <col min="4" max="4" width="13.44140625" style="2" customWidth="1"/>
    <col min="5" max="6" width="14.33203125" style="2" bestFit="1" customWidth="1"/>
    <col min="7" max="7" width="14.33203125" style="2" customWidth="1"/>
    <col min="8" max="8" width="14" style="2" customWidth="1"/>
    <col min="9" max="9" width="14.44140625" style="2" customWidth="1"/>
    <col min="10" max="10" width="13.5546875" style="2" bestFit="1" customWidth="1"/>
    <col min="11" max="11" width="11.5546875" style="2"/>
    <col min="12" max="13" width="11.6640625" style="2" customWidth="1"/>
    <col min="14" max="14" width="13.109375" style="2" customWidth="1"/>
    <col min="15" max="15" width="11.5546875" style="2"/>
    <col min="16" max="16" width="18.109375" style="2" customWidth="1"/>
    <col min="17" max="16384" width="11.5546875" style="2"/>
  </cols>
  <sheetData>
    <row r="1" spans="2:18" ht="16.2" thickBot="1">
      <c r="B1" s="27" t="s">
        <v>27</v>
      </c>
      <c r="D1" s="37" t="s">
        <v>0</v>
      </c>
      <c r="E1" s="37"/>
      <c r="F1" s="37"/>
      <c r="G1" s="37"/>
      <c r="H1" s="37"/>
      <c r="I1" s="37"/>
      <c r="K1" s="22" t="s">
        <v>20</v>
      </c>
      <c r="L1" s="23"/>
      <c r="M1" s="26"/>
      <c r="N1" s="28" t="s">
        <v>31</v>
      </c>
    </row>
    <row r="2" spans="2:18" ht="16.2" thickBot="1">
      <c r="D2" s="38" t="s">
        <v>1</v>
      </c>
      <c r="E2" s="38"/>
      <c r="F2" s="38"/>
      <c r="G2" s="38"/>
      <c r="H2" s="38"/>
      <c r="I2" s="38"/>
    </row>
    <row r="3" spans="2:18" ht="16.2" thickBot="1">
      <c r="B3" s="3" t="s">
        <v>2</v>
      </c>
      <c r="C3" s="1" t="s">
        <v>3</v>
      </c>
      <c r="D3" s="40" t="s">
        <v>26</v>
      </c>
      <c r="E3" s="40"/>
      <c r="F3" s="40"/>
      <c r="G3" s="40"/>
      <c r="H3" s="41"/>
      <c r="I3" s="4" t="s">
        <v>5</v>
      </c>
      <c r="J3" s="11" t="s">
        <v>32</v>
      </c>
      <c r="L3" s="24" t="s">
        <v>19</v>
      </c>
      <c r="M3" s="25"/>
      <c r="N3" s="16"/>
      <c r="O3" s="15">
        <v>51</v>
      </c>
    </row>
    <row r="4" spans="2:18">
      <c r="B4" s="3" t="s">
        <v>6</v>
      </c>
      <c r="C4" s="1" t="s">
        <v>7</v>
      </c>
      <c r="D4" s="3" t="s">
        <v>8</v>
      </c>
      <c r="E4" s="3" t="s">
        <v>9</v>
      </c>
      <c r="F4" s="3" t="s">
        <v>10</v>
      </c>
      <c r="G4" s="3" t="s">
        <v>18</v>
      </c>
      <c r="H4" s="3" t="s">
        <v>28</v>
      </c>
      <c r="I4" s="31" t="s">
        <v>29</v>
      </c>
      <c r="J4" s="6" t="s">
        <v>12</v>
      </c>
      <c r="N4" s="12"/>
    </row>
    <row r="5" spans="2:18">
      <c r="B5" s="7">
        <v>1</v>
      </c>
      <c r="C5" s="8">
        <f t="shared" ref="C5:C36" si="0">COUNTIF(D$5:H$84,$B5)</f>
        <v>1</v>
      </c>
      <c r="D5" s="9">
        <v>1</v>
      </c>
      <c r="E5" s="9">
        <v>13</v>
      </c>
      <c r="F5" s="9">
        <v>24</v>
      </c>
      <c r="G5" s="9">
        <v>28</v>
      </c>
      <c r="H5" s="9">
        <v>38</v>
      </c>
      <c r="I5" s="29">
        <v>26</v>
      </c>
      <c r="J5" s="29">
        <f>COUNTIF($D$5:$H$84,I5)</f>
        <v>23</v>
      </c>
      <c r="L5" s="39" t="s">
        <v>30</v>
      </c>
      <c r="M5" s="39"/>
      <c r="N5" s="39"/>
      <c r="O5" s="39"/>
      <c r="P5" s="39"/>
      <c r="Q5" s="39"/>
      <c r="R5" s="39"/>
    </row>
    <row r="6" spans="2:18">
      <c r="B6" s="7">
        <v>2</v>
      </c>
      <c r="C6" s="8">
        <f t="shared" si="0"/>
        <v>0</v>
      </c>
      <c r="D6" s="9">
        <v>37</v>
      </c>
      <c r="E6" s="9">
        <v>28</v>
      </c>
      <c r="F6" s="9">
        <v>38</v>
      </c>
      <c r="G6" s="9">
        <v>24</v>
      </c>
      <c r="H6" s="9">
        <v>23</v>
      </c>
      <c r="I6" s="29">
        <v>33</v>
      </c>
      <c r="J6" s="29">
        <f t="shared" ref="J5:J36" si="1">COUNTIF($D$5:$H$84,I6)</f>
        <v>10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</row>
    <row r="7" spans="2:18">
      <c r="B7" s="7">
        <v>3</v>
      </c>
      <c r="C7" s="8">
        <f t="shared" si="0"/>
        <v>0</v>
      </c>
      <c r="D7" s="9">
        <v>23</v>
      </c>
      <c r="E7" s="9">
        <v>25</v>
      </c>
      <c r="F7" s="9">
        <v>26</v>
      </c>
      <c r="G7" s="9">
        <v>13</v>
      </c>
      <c r="H7" s="9">
        <v>24</v>
      </c>
      <c r="I7" s="29">
        <v>24</v>
      </c>
      <c r="J7" s="29">
        <f t="shared" si="1"/>
        <v>3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</row>
    <row r="8" spans="2:18">
      <c r="B8" s="7">
        <v>4</v>
      </c>
      <c r="C8" s="8">
        <f t="shared" si="0"/>
        <v>0</v>
      </c>
      <c r="D8" s="9">
        <v>33</v>
      </c>
      <c r="E8" s="9"/>
      <c r="F8" s="9">
        <v>26</v>
      </c>
      <c r="G8" s="9"/>
      <c r="H8" s="9"/>
      <c r="I8" s="29">
        <v>13</v>
      </c>
      <c r="J8" s="29">
        <f t="shared" si="1"/>
        <v>2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</row>
    <row r="9" spans="2:18">
      <c r="B9" s="7">
        <v>5</v>
      </c>
      <c r="C9" s="8">
        <f t="shared" si="0"/>
        <v>0</v>
      </c>
      <c r="D9" s="9">
        <v>33</v>
      </c>
      <c r="E9" s="9"/>
      <c r="F9" s="9">
        <v>26</v>
      </c>
      <c r="G9" s="9"/>
      <c r="H9" s="9"/>
      <c r="I9" s="29">
        <v>23</v>
      </c>
      <c r="J9" s="29">
        <f t="shared" si="1"/>
        <v>2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</row>
    <row r="10" spans="2:18">
      <c r="B10" s="7">
        <v>6</v>
      </c>
      <c r="C10" s="8">
        <f t="shared" si="0"/>
        <v>0</v>
      </c>
      <c r="D10" s="9">
        <v>33</v>
      </c>
      <c r="E10" s="9"/>
      <c r="F10" s="9">
        <v>26</v>
      </c>
      <c r="G10" s="9"/>
      <c r="H10" s="9"/>
      <c r="I10" s="29">
        <v>28</v>
      </c>
      <c r="J10" s="29">
        <f t="shared" si="1"/>
        <v>2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</row>
    <row r="11" spans="2:18">
      <c r="B11" s="7">
        <v>7</v>
      </c>
      <c r="C11" s="8">
        <f t="shared" si="0"/>
        <v>0</v>
      </c>
      <c r="D11" s="9">
        <v>33</v>
      </c>
      <c r="E11" s="9"/>
      <c r="F11" s="9">
        <v>26</v>
      </c>
      <c r="G11" s="9"/>
      <c r="H11" s="9"/>
      <c r="I11" s="29">
        <v>38</v>
      </c>
      <c r="J11" s="29">
        <f t="shared" si="1"/>
        <v>2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</row>
    <row r="12" spans="2:18">
      <c r="B12" s="7">
        <v>8</v>
      </c>
      <c r="C12" s="8">
        <f t="shared" si="0"/>
        <v>0</v>
      </c>
      <c r="D12" s="9">
        <v>33</v>
      </c>
      <c r="E12" s="9"/>
      <c r="F12" s="9">
        <v>26</v>
      </c>
      <c r="G12" s="9"/>
      <c r="H12" s="9"/>
      <c r="I12" s="29">
        <v>25</v>
      </c>
      <c r="J12" s="29">
        <f t="shared" si="1"/>
        <v>1</v>
      </c>
      <c r="L12" s="21">
        <v>7</v>
      </c>
      <c r="M12" s="21">
        <v>17</v>
      </c>
      <c r="N12" s="21">
        <v>27</v>
      </c>
      <c r="O12" s="21">
        <v>37</v>
      </c>
      <c r="P12" s="21">
        <v>47</v>
      </c>
      <c r="Q12" s="21">
        <v>57</v>
      </c>
      <c r="R12" s="21">
        <v>67</v>
      </c>
    </row>
    <row r="13" spans="2:18">
      <c r="B13" s="7">
        <v>9</v>
      </c>
      <c r="C13" s="8">
        <f t="shared" si="0"/>
        <v>0</v>
      </c>
      <c r="D13" s="9">
        <v>33</v>
      </c>
      <c r="E13" s="9"/>
      <c r="F13" s="9">
        <v>26</v>
      </c>
      <c r="G13" s="9"/>
      <c r="H13" s="9"/>
      <c r="I13" s="29">
        <v>1</v>
      </c>
      <c r="J13" s="29">
        <f t="shared" si="1"/>
        <v>1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</row>
    <row r="14" spans="2:18">
      <c r="B14" s="7">
        <v>10</v>
      </c>
      <c r="C14" s="8">
        <f t="shared" si="0"/>
        <v>0</v>
      </c>
      <c r="D14" s="9">
        <v>33</v>
      </c>
      <c r="E14" s="9"/>
      <c r="F14" s="9">
        <v>26</v>
      </c>
      <c r="G14" s="9"/>
      <c r="H14" s="9"/>
      <c r="I14" s="29">
        <v>37</v>
      </c>
      <c r="J14" s="29">
        <f t="shared" si="1"/>
        <v>1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</row>
    <row r="15" spans="2:18">
      <c r="B15" s="7">
        <v>11</v>
      </c>
      <c r="C15" s="8">
        <f t="shared" si="0"/>
        <v>0</v>
      </c>
      <c r="D15" s="9">
        <v>33</v>
      </c>
      <c r="E15" s="9"/>
      <c r="F15" s="9">
        <v>26</v>
      </c>
      <c r="G15" s="9"/>
      <c r="H15" s="9"/>
      <c r="I15" s="29">
        <v>16</v>
      </c>
      <c r="J15" s="29">
        <f t="shared" si="1"/>
        <v>0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</row>
    <row r="16" spans="2:18">
      <c r="B16" s="7">
        <v>12</v>
      </c>
      <c r="C16" s="8">
        <f t="shared" si="0"/>
        <v>0</v>
      </c>
      <c r="D16" s="9">
        <v>33</v>
      </c>
      <c r="E16" s="9"/>
      <c r="F16" s="9">
        <v>26</v>
      </c>
      <c r="G16" s="9"/>
      <c r="H16" s="9"/>
      <c r="I16" s="29">
        <v>14</v>
      </c>
      <c r="J16" s="29">
        <f t="shared" si="1"/>
        <v>0</v>
      </c>
    </row>
    <row r="17" spans="2:10">
      <c r="B17" s="7">
        <v>13</v>
      </c>
      <c r="C17" s="8">
        <f t="shared" si="0"/>
        <v>2</v>
      </c>
      <c r="D17" s="9">
        <v>33</v>
      </c>
      <c r="E17" s="9"/>
      <c r="F17" s="9">
        <v>26</v>
      </c>
      <c r="G17" s="9"/>
      <c r="H17" s="9"/>
      <c r="I17" s="29">
        <v>12</v>
      </c>
      <c r="J17" s="29">
        <f t="shared" si="1"/>
        <v>0</v>
      </c>
    </row>
    <row r="18" spans="2:10">
      <c r="B18" s="7">
        <v>14</v>
      </c>
      <c r="C18" s="8">
        <f t="shared" si="0"/>
        <v>0</v>
      </c>
      <c r="D18" s="9"/>
      <c r="E18" s="9"/>
      <c r="F18" s="9">
        <v>26</v>
      </c>
      <c r="G18" s="9"/>
      <c r="H18" s="9"/>
      <c r="I18" s="29">
        <v>2</v>
      </c>
      <c r="J18" s="29">
        <f t="shared" si="1"/>
        <v>0</v>
      </c>
    </row>
    <row r="19" spans="2:10">
      <c r="B19" s="7">
        <v>15</v>
      </c>
      <c r="C19" s="8">
        <f t="shared" si="0"/>
        <v>0</v>
      </c>
      <c r="D19" s="9"/>
      <c r="E19" s="9"/>
      <c r="F19" s="9">
        <v>26</v>
      </c>
      <c r="G19" s="9"/>
      <c r="H19" s="9"/>
      <c r="I19" s="29">
        <v>34</v>
      </c>
      <c r="J19" s="29">
        <f t="shared" si="1"/>
        <v>0</v>
      </c>
    </row>
    <row r="20" spans="2:10">
      <c r="B20" s="7">
        <v>16</v>
      </c>
      <c r="C20" s="8">
        <f t="shared" si="0"/>
        <v>0</v>
      </c>
      <c r="D20" s="9"/>
      <c r="E20" s="9"/>
      <c r="F20" s="9">
        <v>26</v>
      </c>
      <c r="G20" s="9"/>
      <c r="H20" s="9"/>
      <c r="I20" s="29">
        <v>35</v>
      </c>
      <c r="J20" s="29">
        <f t="shared" si="1"/>
        <v>0</v>
      </c>
    </row>
    <row r="21" spans="2:10">
      <c r="B21" s="7">
        <v>17</v>
      </c>
      <c r="C21" s="8">
        <f t="shared" si="0"/>
        <v>0</v>
      </c>
      <c r="D21" s="9"/>
      <c r="E21" s="9"/>
      <c r="F21" s="9">
        <v>26</v>
      </c>
      <c r="G21" s="9"/>
      <c r="H21" s="9"/>
      <c r="I21" s="29">
        <v>17</v>
      </c>
      <c r="J21" s="29">
        <f t="shared" si="1"/>
        <v>0</v>
      </c>
    </row>
    <row r="22" spans="2:10">
      <c r="B22" s="7">
        <v>18</v>
      </c>
      <c r="C22" s="8">
        <f t="shared" si="0"/>
        <v>0</v>
      </c>
      <c r="D22" s="9"/>
      <c r="E22" s="9"/>
      <c r="F22" s="9">
        <v>26</v>
      </c>
      <c r="G22" s="9"/>
      <c r="H22" s="9"/>
      <c r="I22" s="29">
        <v>3</v>
      </c>
      <c r="J22" s="29">
        <f t="shared" si="1"/>
        <v>0</v>
      </c>
    </row>
    <row r="23" spans="2:10">
      <c r="B23" s="7">
        <v>19</v>
      </c>
      <c r="C23" s="8">
        <f t="shared" si="0"/>
        <v>0</v>
      </c>
      <c r="D23" s="9"/>
      <c r="E23" s="9"/>
      <c r="F23" s="9">
        <v>26</v>
      </c>
      <c r="G23" s="9"/>
      <c r="H23" s="9"/>
      <c r="I23" s="29">
        <v>5</v>
      </c>
      <c r="J23" s="29">
        <f t="shared" si="1"/>
        <v>0</v>
      </c>
    </row>
    <row r="24" spans="2:10">
      <c r="B24" s="7">
        <v>20</v>
      </c>
      <c r="C24" s="8">
        <f t="shared" si="0"/>
        <v>0</v>
      </c>
      <c r="D24" s="9"/>
      <c r="E24" s="9"/>
      <c r="F24" s="9">
        <v>26</v>
      </c>
      <c r="G24" s="9"/>
      <c r="H24" s="9"/>
      <c r="I24" s="29">
        <v>27</v>
      </c>
      <c r="J24" s="29">
        <f t="shared" si="1"/>
        <v>0</v>
      </c>
    </row>
    <row r="25" spans="2:10">
      <c r="B25" s="7">
        <v>21</v>
      </c>
      <c r="C25" s="8">
        <f t="shared" si="0"/>
        <v>0</v>
      </c>
      <c r="D25" s="9"/>
      <c r="E25" s="9"/>
      <c r="F25" s="9">
        <v>26</v>
      </c>
      <c r="G25" s="9"/>
      <c r="H25" s="9"/>
      <c r="I25" s="29">
        <v>15</v>
      </c>
      <c r="J25" s="29">
        <f t="shared" si="1"/>
        <v>0</v>
      </c>
    </row>
    <row r="26" spans="2:10">
      <c r="B26" s="7">
        <v>22</v>
      </c>
      <c r="C26" s="8">
        <f t="shared" si="0"/>
        <v>0</v>
      </c>
      <c r="D26" s="9"/>
      <c r="E26" s="9"/>
      <c r="F26" s="9">
        <v>26</v>
      </c>
      <c r="G26" s="9"/>
      <c r="H26" s="9"/>
      <c r="I26" s="29">
        <v>36</v>
      </c>
      <c r="J26" s="29">
        <f t="shared" si="1"/>
        <v>0</v>
      </c>
    </row>
    <row r="27" spans="2:10">
      <c r="B27" s="7">
        <v>23</v>
      </c>
      <c r="C27" s="8">
        <f t="shared" si="0"/>
        <v>2</v>
      </c>
      <c r="D27" s="9"/>
      <c r="E27" s="9"/>
      <c r="F27" s="9">
        <v>26</v>
      </c>
      <c r="G27" s="9"/>
      <c r="H27" s="9"/>
      <c r="I27" s="29">
        <v>46</v>
      </c>
      <c r="J27" s="29">
        <f t="shared" si="1"/>
        <v>0</v>
      </c>
    </row>
    <row r="28" spans="2:10">
      <c r="B28" s="7">
        <v>24</v>
      </c>
      <c r="C28" s="8">
        <f t="shared" si="0"/>
        <v>3</v>
      </c>
      <c r="D28" s="9"/>
      <c r="E28" s="9"/>
      <c r="F28" s="9">
        <v>26</v>
      </c>
      <c r="G28" s="9"/>
      <c r="H28" s="9"/>
      <c r="I28" s="29">
        <v>6</v>
      </c>
      <c r="J28" s="29">
        <f t="shared" si="1"/>
        <v>0</v>
      </c>
    </row>
    <row r="29" spans="2:10">
      <c r="B29" s="7">
        <v>25</v>
      </c>
      <c r="C29" s="8">
        <f t="shared" si="0"/>
        <v>1</v>
      </c>
      <c r="D29" s="9"/>
      <c r="E29" s="9"/>
      <c r="F29" s="9">
        <v>26</v>
      </c>
      <c r="G29" s="9"/>
      <c r="H29" s="9"/>
      <c r="I29" s="29">
        <v>10</v>
      </c>
      <c r="J29" s="29">
        <f t="shared" si="1"/>
        <v>0</v>
      </c>
    </row>
    <row r="30" spans="2:10">
      <c r="B30" s="7">
        <v>26</v>
      </c>
      <c r="C30" s="8">
        <f t="shared" si="0"/>
        <v>23</v>
      </c>
      <c r="D30" s="9"/>
      <c r="E30" s="9"/>
      <c r="F30" s="9"/>
      <c r="G30" s="9"/>
      <c r="H30" s="9"/>
      <c r="I30" s="29">
        <v>18</v>
      </c>
      <c r="J30" s="29">
        <f t="shared" si="1"/>
        <v>0</v>
      </c>
    </row>
    <row r="31" spans="2:10">
      <c r="B31" s="7">
        <v>27</v>
      </c>
      <c r="C31" s="8">
        <f t="shared" si="0"/>
        <v>0</v>
      </c>
      <c r="D31" s="9"/>
      <c r="E31" s="9"/>
      <c r="F31" s="9"/>
      <c r="G31" s="9"/>
      <c r="H31" s="9"/>
      <c r="I31" s="29">
        <v>20</v>
      </c>
      <c r="J31" s="29">
        <f t="shared" si="1"/>
        <v>0</v>
      </c>
    </row>
    <row r="32" spans="2:10">
      <c r="B32" s="7">
        <v>28</v>
      </c>
      <c r="C32" s="8">
        <f t="shared" si="0"/>
        <v>2</v>
      </c>
      <c r="D32" s="9"/>
      <c r="E32" s="9"/>
      <c r="F32" s="9"/>
      <c r="G32" s="9"/>
      <c r="H32" s="9"/>
      <c r="I32" s="29">
        <v>22</v>
      </c>
      <c r="J32" s="29">
        <f t="shared" si="1"/>
        <v>0</v>
      </c>
    </row>
    <row r="33" spans="2:10">
      <c r="B33" s="7">
        <v>29</v>
      </c>
      <c r="C33" s="8">
        <f t="shared" si="0"/>
        <v>0</v>
      </c>
      <c r="D33" s="9"/>
      <c r="E33" s="9"/>
      <c r="F33" s="9"/>
      <c r="G33" s="9"/>
      <c r="H33" s="9"/>
      <c r="I33" s="29">
        <v>32</v>
      </c>
      <c r="J33" s="29">
        <f t="shared" si="1"/>
        <v>0</v>
      </c>
    </row>
    <row r="34" spans="2:10">
      <c r="B34" s="7">
        <v>30</v>
      </c>
      <c r="C34" s="8">
        <f t="shared" si="0"/>
        <v>0</v>
      </c>
      <c r="D34" s="9"/>
      <c r="E34" s="9"/>
      <c r="F34" s="9"/>
      <c r="G34" s="9"/>
      <c r="H34" s="9"/>
      <c r="I34" s="29">
        <v>49</v>
      </c>
      <c r="J34" s="29">
        <f t="shared" si="1"/>
        <v>0</v>
      </c>
    </row>
    <row r="35" spans="2:10">
      <c r="B35" s="7">
        <v>31</v>
      </c>
      <c r="C35" s="8">
        <f t="shared" si="0"/>
        <v>0</v>
      </c>
      <c r="D35" s="9"/>
      <c r="E35" s="9"/>
      <c r="F35" s="9"/>
      <c r="G35" s="9"/>
      <c r="H35" s="9"/>
      <c r="I35" s="29">
        <v>4</v>
      </c>
      <c r="J35" s="29">
        <f t="shared" si="1"/>
        <v>0</v>
      </c>
    </row>
    <row r="36" spans="2:10">
      <c r="B36" s="7">
        <v>32</v>
      </c>
      <c r="C36" s="8">
        <f t="shared" si="0"/>
        <v>0</v>
      </c>
      <c r="D36" s="9"/>
      <c r="E36" s="9"/>
      <c r="F36" s="9"/>
      <c r="G36" s="9"/>
      <c r="H36" s="9"/>
      <c r="I36" s="29">
        <v>7</v>
      </c>
      <c r="J36" s="29">
        <f t="shared" si="1"/>
        <v>0</v>
      </c>
    </row>
    <row r="37" spans="2:10">
      <c r="B37" s="7">
        <v>33</v>
      </c>
      <c r="C37" s="8">
        <f t="shared" ref="C37:C68" si="2">COUNTIF(D$5:H$84,$B37)</f>
        <v>10</v>
      </c>
      <c r="D37" s="9"/>
      <c r="E37" s="9"/>
      <c r="F37" s="9"/>
      <c r="G37" s="9"/>
      <c r="H37" s="9"/>
      <c r="I37" s="29">
        <v>8</v>
      </c>
      <c r="J37" s="29">
        <f t="shared" ref="J37:J68" si="3">COUNTIF($D$5:$H$84,I37)</f>
        <v>0</v>
      </c>
    </row>
    <row r="38" spans="2:10">
      <c r="B38" s="7">
        <v>34</v>
      </c>
      <c r="C38" s="8">
        <f t="shared" si="2"/>
        <v>0</v>
      </c>
      <c r="D38" s="9"/>
      <c r="E38" s="9"/>
      <c r="F38" s="9"/>
      <c r="G38" s="9"/>
      <c r="H38" s="9"/>
      <c r="I38" s="29">
        <v>9</v>
      </c>
      <c r="J38" s="29">
        <f t="shared" si="3"/>
        <v>0</v>
      </c>
    </row>
    <row r="39" spans="2:10">
      <c r="B39" s="7">
        <v>35</v>
      </c>
      <c r="C39" s="8">
        <f t="shared" si="2"/>
        <v>0</v>
      </c>
      <c r="D39" s="9"/>
      <c r="E39" s="9"/>
      <c r="F39" s="9"/>
      <c r="G39" s="9"/>
      <c r="H39" s="9"/>
      <c r="I39" s="29">
        <v>11</v>
      </c>
      <c r="J39" s="29">
        <f t="shared" si="3"/>
        <v>0</v>
      </c>
    </row>
    <row r="40" spans="2:10">
      <c r="B40" s="7">
        <v>36</v>
      </c>
      <c r="C40" s="8">
        <f t="shared" si="2"/>
        <v>0</v>
      </c>
      <c r="D40" s="9"/>
      <c r="E40" s="9"/>
      <c r="F40" s="9"/>
      <c r="G40" s="9"/>
      <c r="H40" s="9"/>
      <c r="I40" s="29">
        <v>19</v>
      </c>
      <c r="J40" s="29">
        <f t="shared" si="3"/>
        <v>0</v>
      </c>
    </row>
    <row r="41" spans="2:10">
      <c r="B41" s="7">
        <v>37</v>
      </c>
      <c r="C41" s="8">
        <f t="shared" si="2"/>
        <v>1</v>
      </c>
      <c r="D41" s="9"/>
      <c r="E41" s="9"/>
      <c r="F41" s="9"/>
      <c r="G41" s="9"/>
      <c r="H41" s="9"/>
      <c r="I41" s="29">
        <v>21</v>
      </c>
      <c r="J41" s="29">
        <f t="shared" si="3"/>
        <v>0</v>
      </c>
    </row>
    <row r="42" spans="2:10">
      <c r="B42" s="7">
        <v>38</v>
      </c>
      <c r="C42" s="8">
        <f t="shared" si="2"/>
        <v>2</v>
      </c>
      <c r="D42" s="9"/>
      <c r="E42" s="9"/>
      <c r="F42" s="9"/>
      <c r="G42" s="9"/>
      <c r="H42" s="9"/>
      <c r="I42" s="29">
        <v>29</v>
      </c>
      <c r="J42" s="29">
        <f t="shared" si="3"/>
        <v>0</v>
      </c>
    </row>
    <row r="43" spans="2:10">
      <c r="B43" s="7">
        <v>39</v>
      </c>
      <c r="C43" s="8">
        <f t="shared" si="2"/>
        <v>0</v>
      </c>
      <c r="D43" s="9"/>
      <c r="E43" s="9"/>
      <c r="F43" s="9"/>
      <c r="G43" s="9"/>
      <c r="H43" s="9"/>
      <c r="I43" s="29">
        <v>30</v>
      </c>
      <c r="J43" s="29">
        <f t="shared" si="3"/>
        <v>0</v>
      </c>
    </row>
    <row r="44" spans="2:10">
      <c r="B44" s="7">
        <v>40</v>
      </c>
      <c r="C44" s="8">
        <f t="shared" si="2"/>
        <v>0</v>
      </c>
      <c r="D44" s="9"/>
      <c r="E44" s="9"/>
      <c r="F44" s="9"/>
      <c r="G44" s="9"/>
      <c r="H44" s="9"/>
      <c r="I44" s="29">
        <v>31</v>
      </c>
      <c r="J44" s="29">
        <f t="shared" si="3"/>
        <v>0</v>
      </c>
    </row>
    <row r="45" spans="2:10">
      <c r="B45" s="7">
        <v>41</v>
      </c>
      <c r="C45" s="8">
        <f t="shared" si="2"/>
        <v>0</v>
      </c>
      <c r="D45" s="9"/>
      <c r="E45" s="9"/>
      <c r="F45" s="9"/>
      <c r="G45" s="9"/>
      <c r="H45" s="9"/>
      <c r="I45" s="29">
        <v>39</v>
      </c>
      <c r="J45" s="29">
        <f t="shared" si="3"/>
        <v>0</v>
      </c>
    </row>
    <row r="46" spans="2:10">
      <c r="B46" s="7">
        <v>42</v>
      </c>
      <c r="C46" s="8">
        <f t="shared" si="2"/>
        <v>0</v>
      </c>
      <c r="D46" s="9"/>
      <c r="E46" s="9"/>
      <c r="F46" s="9"/>
      <c r="G46" s="9"/>
      <c r="H46" s="9"/>
      <c r="I46" s="29">
        <v>40</v>
      </c>
      <c r="J46" s="29">
        <f t="shared" si="3"/>
        <v>0</v>
      </c>
    </row>
    <row r="47" spans="2:10">
      <c r="B47" s="7">
        <v>43</v>
      </c>
      <c r="C47" s="8">
        <f t="shared" si="2"/>
        <v>0</v>
      </c>
      <c r="D47" s="9"/>
      <c r="E47" s="9"/>
      <c r="F47" s="9"/>
      <c r="G47" s="9"/>
      <c r="H47" s="9"/>
      <c r="I47" s="29">
        <v>41</v>
      </c>
      <c r="J47" s="29">
        <f t="shared" si="3"/>
        <v>0</v>
      </c>
    </row>
    <row r="48" spans="2:10">
      <c r="B48" s="7">
        <v>44</v>
      </c>
      <c r="C48" s="8">
        <f t="shared" si="2"/>
        <v>0</v>
      </c>
      <c r="D48" s="9"/>
      <c r="E48" s="9"/>
      <c r="F48" s="9"/>
      <c r="G48" s="9"/>
      <c r="H48" s="9"/>
      <c r="I48" s="29">
        <v>42</v>
      </c>
      <c r="J48" s="29">
        <f t="shared" si="3"/>
        <v>0</v>
      </c>
    </row>
    <row r="49" spans="2:10">
      <c r="B49" s="7">
        <v>45</v>
      </c>
      <c r="C49" s="8">
        <f t="shared" si="2"/>
        <v>0</v>
      </c>
      <c r="D49" s="9"/>
      <c r="E49" s="9"/>
      <c r="F49" s="9"/>
      <c r="G49" s="9"/>
      <c r="H49" s="9"/>
      <c r="I49" s="29">
        <v>43</v>
      </c>
      <c r="J49" s="29">
        <f t="shared" si="3"/>
        <v>0</v>
      </c>
    </row>
    <row r="50" spans="2:10">
      <c r="B50" s="7">
        <v>46</v>
      </c>
      <c r="C50" s="8">
        <f t="shared" si="2"/>
        <v>0</v>
      </c>
      <c r="D50" s="9"/>
      <c r="E50" s="9"/>
      <c r="F50" s="9"/>
      <c r="G50" s="9"/>
      <c r="H50" s="9"/>
      <c r="I50" s="29">
        <v>44</v>
      </c>
      <c r="J50" s="29">
        <f t="shared" si="3"/>
        <v>0</v>
      </c>
    </row>
    <row r="51" spans="2:10">
      <c r="B51" s="7">
        <v>47</v>
      </c>
      <c r="C51" s="8">
        <f t="shared" si="2"/>
        <v>0</v>
      </c>
      <c r="D51" s="9"/>
      <c r="E51" s="9"/>
      <c r="F51" s="9"/>
      <c r="G51" s="9"/>
      <c r="H51" s="9"/>
      <c r="I51" s="29">
        <v>45</v>
      </c>
      <c r="J51" s="29">
        <f t="shared" si="3"/>
        <v>0</v>
      </c>
    </row>
    <row r="52" spans="2:10">
      <c r="B52" s="7">
        <v>48</v>
      </c>
      <c r="C52" s="8">
        <f t="shared" si="2"/>
        <v>0</v>
      </c>
      <c r="D52" s="9"/>
      <c r="E52" s="9"/>
      <c r="F52" s="9"/>
      <c r="G52" s="9"/>
      <c r="H52" s="9"/>
      <c r="I52" s="29">
        <v>47</v>
      </c>
      <c r="J52" s="29">
        <f t="shared" si="3"/>
        <v>0</v>
      </c>
    </row>
    <row r="53" spans="2:10">
      <c r="B53" s="7">
        <v>49</v>
      </c>
      <c r="C53" s="8">
        <f t="shared" si="2"/>
        <v>0</v>
      </c>
      <c r="D53" s="9"/>
      <c r="E53" s="9"/>
      <c r="F53" s="9"/>
      <c r="G53" s="9"/>
      <c r="H53" s="9"/>
      <c r="I53" s="29">
        <v>48</v>
      </c>
      <c r="J53" s="29">
        <f t="shared" si="3"/>
        <v>0</v>
      </c>
    </row>
    <row r="54" spans="2:10">
      <c r="B54" s="7">
        <v>50</v>
      </c>
      <c r="C54" s="8">
        <f t="shared" si="2"/>
        <v>0</v>
      </c>
      <c r="D54" s="9"/>
      <c r="E54" s="9"/>
      <c r="F54" s="9"/>
      <c r="G54" s="9"/>
      <c r="H54" s="9"/>
      <c r="I54" s="29">
        <v>50</v>
      </c>
      <c r="J54" s="29">
        <f t="shared" si="3"/>
        <v>0</v>
      </c>
    </row>
    <row r="55" spans="2:10">
      <c r="B55" s="7">
        <v>51</v>
      </c>
      <c r="C55" s="8">
        <f t="shared" si="2"/>
        <v>0</v>
      </c>
      <c r="D55" s="9"/>
      <c r="E55" s="9"/>
      <c r="F55" s="9"/>
      <c r="G55" s="9"/>
      <c r="H55" s="9"/>
      <c r="I55" s="29">
        <v>51</v>
      </c>
      <c r="J55" s="29">
        <f t="shared" si="3"/>
        <v>0</v>
      </c>
    </row>
    <row r="56" spans="2:10">
      <c r="B56" s="7">
        <v>52</v>
      </c>
      <c r="C56" s="8">
        <f t="shared" si="2"/>
        <v>0</v>
      </c>
      <c r="D56" s="9"/>
      <c r="E56" s="9"/>
      <c r="F56" s="9"/>
      <c r="G56" s="9"/>
      <c r="H56" s="9"/>
      <c r="I56" s="29">
        <v>52</v>
      </c>
      <c r="J56" s="29">
        <f t="shared" si="3"/>
        <v>0</v>
      </c>
    </row>
    <row r="57" spans="2:10">
      <c r="B57" s="7">
        <v>53</v>
      </c>
      <c r="C57" s="8">
        <f t="shared" si="2"/>
        <v>0</v>
      </c>
      <c r="D57" s="9"/>
      <c r="E57" s="9"/>
      <c r="F57" s="9"/>
      <c r="G57" s="9"/>
      <c r="H57" s="9"/>
      <c r="I57" s="29">
        <v>53</v>
      </c>
      <c r="J57" s="29">
        <f t="shared" si="3"/>
        <v>0</v>
      </c>
    </row>
    <row r="58" spans="2:10">
      <c r="B58" s="7">
        <v>54</v>
      </c>
      <c r="C58" s="8">
        <f t="shared" si="2"/>
        <v>0</v>
      </c>
      <c r="D58" s="9"/>
      <c r="E58" s="9"/>
      <c r="F58" s="9"/>
      <c r="G58" s="9"/>
      <c r="H58" s="9"/>
      <c r="I58" s="29">
        <v>54</v>
      </c>
      <c r="J58" s="29">
        <f t="shared" si="3"/>
        <v>0</v>
      </c>
    </row>
    <row r="59" spans="2:10">
      <c r="B59" s="7">
        <v>55</v>
      </c>
      <c r="C59" s="8">
        <f t="shared" si="2"/>
        <v>0</v>
      </c>
      <c r="D59" s="9"/>
      <c r="E59" s="9"/>
      <c r="F59" s="9"/>
      <c r="G59" s="9"/>
      <c r="H59" s="9"/>
      <c r="I59" s="29">
        <v>55</v>
      </c>
      <c r="J59" s="29">
        <f t="shared" si="3"/>
        <v>0</v>
      </c>
    </row>
    <row r="60" spans="2:10">
      <c r="B60" s="7">
        <v>56</v>
      </c>
      <c r="C60" s="8">
        <f t="shared" si="2"/>
        <v>0</v>
      </c>
      <c r="D60" s="9"/>
      <c r="E60" s="9"/>
      <c r="F60" s="9"/>
      <c r="G60" s="9"/>
      <c r="H60" s="9"/>
      <c r="I60" s="29">
        <v>56</v>
      </c>
      <c r="J60" s="29">
        <f t="shared" si="3"/>
        <v>0</v>
      </c>
    </row>
    <row r="61" spans="2:10">
      <c r="B61" s="7">
        <v>57</v>
      </c>
      <c r="C61" s="8">
        <f t="shared" si="2"/>
        <v>0</v>
      </c>
      <c r="D61" s="9"/>
      <c r="E61" s="9"/>
      <c r="F61" s="9"/>
      <c r="G61" s="9"/>
      <c r="H61" s="9"/>
      <c r="I61" s="29">
        <v>57</v>
      </c>
      <c r="J61" s="29">
        <f t="shared" si="3"/>
        <v>0</v>
      </c>
    </row>
    <row r="62" spans="2:10">
      <c r="B62" s="7">
        <v>58</v>
      </c>
      <c r="C62" s="8">
        <f t="shared" si="2"/>
        <v>0</v>
      </c>
      <c r="D62" s="9"/>
      <c r="E62" s="9"/>
      <c r="F62" s="9"/>
      <c r="G62" s="9"/>
      <c r="H62" s="9"/>
      <c r="I62" s="29">
        <v>58</v>
      </c>
      <c r="J62" s="29">
        <f t="shared" si="3"/>
        <v>0</v>
      </c>
    </row>
    <row r="63" spans="2:10">
      <c r="B63" s="7">
        <v>59</v>
      </c>
      <c r="C63" s="8">
        <f t="shared" si="2"/>
        <v>0</v>
      </c>
      <c r="D63" s="9"/>
      <c r="E63" s="9"/>
      <c r="F63" s="9"/>
      <c r="G63" s="9"/>
      <c r="H63" s="9"/>
      <c r="I63" s="29">
        <v>59</v>
      </c>
      <c r="J63" s="29">
        <f t="shared" si="3"/>
        <v>0</v>
      </c>
    </row>
    <row r="64" spans="2:10">
      <c r="B64" s="7">
        <v>60</v>
      </c>
      <c r="C64" s="8">
        <f t="shared" si="2"/>
        <v>0</v>
      </c>
      <c r="D64" s="9"/>
      <c r="E64" s="9"/>
      <c r="F64" s="9"/>
      <c r="G64" s="9"/>
      <c r="H64" s="9"/>
      <c r="I64" s="29">
        <v>60</v>
      </c>
      <c r="J64" s="29">
        <f t="shared" si="3"/>
        <v>0</v>
      </c>
    </row>
    <row r="65" spans="2:10">
      <c r="B65" s="7">
        <v>61</v>
      </c>
      <c r="C65" s="8">
        <f t="shared" si="2"/>
        <v>0</v>
      </c>
      <c r="D65" s="9"/>
      <c r="E65" s="9"/>
      <c r="F65" s="9"/>
      <c r="G65" s="9"/>
      <c r="H65" s="9"/>
      <c r="I65" s="29">
        <v>61</v>
      </c>
      <c r="J65" s="29">
        <f t="shared" si="3"/>
        <v>0</v>
      </c>
    </row>
    <row r="66" spans="2:10">
      <c r="B66" s="7">
        <v>62</v>
      </c>
      <c r="C66" s="8">
        <f t="shared" si="2"/>
        <v>0</v>
      </c>
      <c r="D66" s="9"/>
      <c r="E66" s="9"/>
      <c r="F66" s="9"/>
      <c r="G66" s="9"/>
      <c r="H66" s="9"/>
      <c r="I66" s="29">
        <v>62</v>
      </c>
      <c r="J66" s="29">
        <f t="shared" si="3"/>
        <v>0</v>
      </c>
    </row>
    <row r="67" spans="2:10">
      <c r="B67" s="7">
        <v>63</v>
      </c>
      <c r="C67" s="8">
        <f t="shared" si="2"/>
        <v>0</v>
      </c>
      <c r="D67" s="9"/>
      <c r="E67" s="9"/>
      <c r="F67" s="9"/>
      <c r="G67" s="9"/>
      <c r="H67" s="9"/>
      <c r="I67" s="29">
        <v>63</v>
      </c>
      <c r="J67" s="29">
        <f t="shared" si="3"/>
        <v>0</v>
      </c>
    </row>
    <row r="68" spans="2:10">
      <c r="B68" s="7">
        <v>64</v>
      </c>
      <c r="C68" s="8">
        <f t="shared" si="2"/>
        <v>0</v>
      </c>
      <c r="D68" s="9"/>
      <c r="E68" s="9"/>
      <c r="F68" s="9"/>
      <c r="G68" s="9"/>
      <c r="H68" s="9"/>
      <c r="I68" s="29">
        <v>64</v>
      </c>
      <c r="J68" s="29">
        <f t="shared" si="3"/>
        <v>0</v>
      </c>
    </row>
    <row r="69" spans="2:10">
      <c r="B69" s="7">
        <v>65</v>
      </c>
      <c r="C69" s="8">
        <f t="shared" ref="C69:C84" si="4">COUNTIF(D$5:H$84,$B69)</f>
        <v>0</v>
      </c>
      <c r="D69" s="9"/>
      <c r="E69" s="9"/>
      <c r="F69" s="9"/>
      <c r="G69" s="9"/>
      <c r="H69" s="9"/>
      <c r="I69" s="29">
        <v>65</v>
      </c>
      <c r="J69" s="29">
        <f t="shared" ref="J69:J100" si="5">COUNTIF($D$5:$H$84,I69)</f>
        <v>0</v>
      </c>
    </row>
    <row r="70" spans="2:10">
      <c r="B70" s="7">
        <v>66</v>
      </c>
      <c r="C70" s="8">
        <f t="shared" si="4"/>
        <v>0</v>
      </c>
      <c r="D70" s="9"/>
      <c r="E70" s="9"/>
      <c r="F70" s="9"/>
      <c r="G70" s="9"/>
      <c r="H70" s="9"/>
      <c r="I70" s="29">
        <v>66</v>
      </c>
      <c r="J70" s="29">
        <f t="shared" si="5"/>
        <v>0</v>
      </c>
    </row>
    <row r="71" spans="2:10">
      <c r="B71" s="7">
        <v>67</v>
      </c>
      <c r="C71" s="8">
        <f t="shared" si="4"/>
        <v>0</v>
      </c>
      <c r="D71" s="9"/>
      <c r="E71" s="9"/>
      <c r="F71" s="9"/>
      <c r="G71" s="9"/>
      <c r="H71" s="9"/>
      <c r="I71" s="29">
        <v>67</v>
      </c>
      <c r="J71" s="29">
        <f t="shared" si="5"/>
        <v>0</v>
      </c>
    </row>
    <row r="72" spans="2:10">
      <c r="B72" s="7">
        <v>68</v>
      </c>
      <c r="C72" s="8">
        <f t="shared" si="4"/>
        <v>0</v>
      </c>
      <c r="D72" s="9"/>
      <c r="E72" s="9"/>
      <c r="F72" s="9"/>
      <c r="G72" s="9"/>
      <c r="H72" s="9"/>
      <c r="I72" s="29">
        <v>68</v>
      </c>
      <c r="J72" s="29">
        <f t="shared" si="5"/>
        <v>0</v>
      </c>
    </row>
    <row r="73" spans="2:10">
      <c r="B73" s="7">
        <v>69</v>
      </c>
      <c r="C73" s="8">
        <f t="shared" si="4"/>
        <v>0</v>
      </c>
      <c r="D73" s="9"/>
      <c r="E73" s="9"/>
      <c r="F73" s="9"/>
      <c r="G73" s="9"/>
      <c r="H73" s="9"/>
      <c r="I73" s="29">
        <v>69</v>
      </c>
      <c r="J73" s="29">
        <f t="shared" si="5"/>
        <v>0</v>
      </c>
    </row>
    <row r="74" spans="2:10">
      <c r="B74" s="7">
        <v>70</v>
      </c>
      <c r="C74" s="8">
        <f t="shared" si="4"/>
        <v>0</v>
      </c>
      <c r="D74" s="9"/>
      <c r="E74" s="9"/>
      <c r="F74" s="9"/>
      <c r="G74" s="9"/>
      <c r="H74" s="9"/>
      <c r="I74" s="29">
        <v>70</v>
      </c>
      <c r="J74" s="29">
        <f t="shared" si="5"/>
        <v>0</v>
      </c>
    </row>
    <row r="75" spans="2:10">
      <c r="B75" s="7">
        <v>71</v>
      </c>
      <c r="C75" s="8">
        <f t="shared" si="4"/>
        <v>0</v>
      </c>
      <c r="D75" s="9"/>
      <c r="E75" s="9"/>
      <c r="F75" s="9"/>
      <c r="G75" s="9"/>
      <c r="H75" s="9"/>
      <c r="I75" s="29">
        <v>71</v>
      </c>
      <c r="J75" s="29">
        <f t="shared" si="5"/>
        <v>0</v>
      </c>
    </row>
    <row r="76" spans="2:10">
      <c r="B76" s="7">
        <v>72</v>
      </c>
      <c r="C76" s="8">
        <f t="shared" si="4"/>
        <v>0</v>
      </c>
      <c r="D76" s="9"/>
      <c r="E76" s="9"/>
      <c r="F76" s="9"/>
      <c r="G76" s="9"/>
      <c r="H76" s="9"/>
      <c r="I76" s="29">
        <v>72</v>
      </c>
      <c r="J76" s="29">
        <f t="shared" si="5"/>
        <v>0</v>
      </c>
    </row>
    <row r="77" spans="2:10">
      <c r="B77" s="7">
        <v>73</v>
      </c>
      <c r="C77" s="8">
        <f t="shared" si="4"/>
        <v>0</v>
      </c>
      <c r="D77" s="9"/>
      <c r="E77" s="9"/>
      <c r="F77" s="9"/>
      <c r="G77" s="9"/>
      <c r="H77" s="9"/>
      <c r="I77" s="29">
        <v>73</v>
      </c>
      <c r="J77" s="29">
        <f t="shared" si="5"/>
        <v>0</v>
      </c>
    </row>
    <row r="78" spans="2:10">
      <c r="B78" s="7">
        <v>74</v>
      </c>
      <c r="C78" s="8">
        <f t="shared" si="4"/>
        <v>0</v>
      </c>
      <c r="D78" s="9"/>
      <c r="E78" s="9"/>
      <c r="F78" s="9"/>
      <c r="G78" s="9"/>
      <c r="H78" s="9"/>
      <c r="I78" s="29">
        <v>74</v>
      </c>
      <c r="J78" s="29">
        <f t="shared" si="5"/>
        <v>0</v>
      </c>
    </row>
    <row r="79" spans="2:10">
      <c r="B79" s="7">
        <v>75</v>
      </c>
      <c r="C79" s="8">
        <f t="shared" si="4"/>
        <v>0</v>
      </c>
      <c r="D79" s="9"/>
      <c r="E79" s="9"/>
      <c r="F79" s="9"/>
      <c r="G79" s="9"/>
      <c r="H79" s="9"/>
      <c r="I79" s="29">
        <v>75</v>
      </c>
      <c r="J79" s="29">
        <f t="shared" si="5"/>
        <v>0</v>
      </c>
    </row>
    <row r="80" spans="2:10">
      <c r="B80" s="7">
        <v>76</v>
      </c>
      <c r="C80" s="8">
        <f t="shared" si="4"/>
        <v>0</v>
      </c>
      <c r="D80" s="9"/>
      <c r="E80" s="9"/>
      <c r="F80" s="9"/>
      <c r="G80" s="9"/>
      <c r="H80" s="9"/>
      <c r="I80" s="29">
        <v>76</v>
      </c>
      <c r="J80" s="29">
        <f t="shared" si="5"/>
        <v>0</v>
      </c>
    </row>
    <row r="81" spans="2:10">
      <c r="B81" s="7">
        <v>77</v>
      </c>
      <c r="C81" s="8">
        <f t="shared" si="4"/>
        <v>0</v>
      </c>
      <c r="D81" s="9"/>
      <c r="E81" s="9"/>
      <c r="F81" s="9"/>
      <c r="G81" s="9"/>
      <c r="H81" s="9"/>
      <c r="I81" s="29">
        <v>77</v>
      </c>
      <c r="J81" s="29">
        <f t="shared" si="5"/>
        <v>0</v>
      </c>
    </row>
    <row r="82" spans="2:10">
      <c r="B82" s="7">
        <v>78</v>
      </c>
      <c r="C82" s="8">
        <f t="shared" si="4"/>
        <v>0</v>
      </c>
      <c r="D82" s="9"/>
      <c r="E82" s="9"/>
      <c r="F82" s="9"/>
      <c r="G82" s="9"/>
      <c r="H82" s="9"/>
      <c r="I82" s="29">
        <v>78</v>
      </c>
      <c r="J82" s="29">
        <f t="shared" si="5"/>
        <v>0</v>
      </c>
    </row>
    <row r="83" spans="2:10">
      <c r="B83" s="7">
        <v>79</v>
      </c>
      <c r="C83" s="8">
        <f t="shared" si="4"/>
        <v>0</v>
      </c>
      <c r="D83" s="9"/>
      <c r="E83" s="9"/>
      <c r="F83" s="9"/>
      <c r="G83" s="9"/>
      <c r="H83" s="9"/>
      <c r="I83" s="29">
        <v>79</v>
      </c>
      <c r="J83" s="29">
        <f t="shared" si="5"/>
        <v>0</v>
      </c>
    </row>
    <row r="84" spans="2:10">
      <c r="B84" s="7">
        <v>80</v>
      </c>
      <c r="C84" s="8">
        <f t="shared" si="4"/>
        <v>0</v>
      </c>
      <c r="D84" s="9"/>
      <c r="E84" s="9"/>
      <c r="F84" s="9"/>
      <c r="G84" s="9"/>
      <c r="H84" s="9"/>
      <c r="I84" s="29">
        <v>80</v>
      </c>
      <c r="J84" s="29">
        <f t="shared" si="5"/>
        <v>0</v>
      </c>
    </row>
  </sheetData>
  <sheetProtection selectLockedCells="1"/>
  <sortState ref="I5:J84">
    <sortCondition descending="1" ref="J4"/>
  </sortState>
  <mergeCells count="4">
    <mergeCell ref="D1:I1"/>
    <mergeCell ref="D2:I2"/>
    <mergeCell ref="L5:R5"/>
    <mergeCell ref="D3:H3"/>
  </mergeCells>
  <conditionalFormatting sqref="D5:H84">
    <cfRule type="cellIs" dxfId="3" priority="2" stopIfTrue="1" operator="notBetween">
      <formula>0</formula>
      <formula>$O$3</formula>
    </cfRule>
  </conditionalFormatting>
  <conditionalFormatting sqref="L6:R15">
    <cfRule type="cellIs" dxfId="2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C34"/>
  <sheetViews>
    <sheetView tabSelected="1" workbookViewId="0">
      <selection activeCell="P23" sqref="P23"/>
    </sheetView>
  </sheetViews>
  <sheetFormatPr baseColWidth="10" defaultColWidth="11.5546875" defaultRowHeight="15.6"/>
  <cols>
    <col min="1" max="1" width="6.5546875" style="2" customWidth="1"/>
    <col min="2" max="2" width="6.5546875" style="10" customWidth="1"/>
    <col min="3" max="3" width="12" customWidth="1"/>
    <col min="4" max="4" width="10.44140625" style="2" customWidth="1"/>
    <col min="5" max="6" width="14.33203125" style="2" bestFit="1" customWidth="1"/>
    <col min="7" max="7" width="14.33203125" style="2" customWidth="1"/>
    <col min="8" max="8" width="14" style="2" customWidth="1"/>
    <col min="9" max="9" width="13.44140625" style="2" customWidth="1"/>
    <col min="10" max="13" width="13.44140625" style="2" hidden="1" customWidth="1"/>
    <col min="14" max="14" width="1.88671875" style="2" customWidth="1"/>
    <col min="15" max="15" width="2.21875" style="2" customWidth="1"/>
    <col min="16" max="17" width="11.5546875" style="2"/>
    <col min="18" max="18" width="13.109375" style="2" customWidth="1"/>
    <col min="19" max="23" width="11.5546875" style="2"/>
    <col min="24" max="24" width="14.109375" style="10" customWidth="1"/>
    <col min="25" max="27" width="18.44140625" style="10" customWidth="1"/>
    <col min="28" max="28" width="18.44140625" style="13" customWidth="1"/>
    <col min="30" max="16384" width="11.5546875" style="2"/>
  </cols>
  <sheetData>
    <row r="1" spans="2:28" ht="16.2" thickBot="1">
      <c r="B1" s="27" t="s">
        <v>27</v>
      </c>
      <c r="D1" s="37" t="s">
        <v>0</v>
      </c>
      <c r="E1" s="37"/>
      <c r="F1" s="37"/>
      <c r="G1" s="37"/>
      <c r="H1" s="37"/>
      <c r="I1" s="37"/>
      <c r="J1" s="35"/>
      <c r="K1" s="35"/>
      <c r="L1" s="35"/>
      <c r="M1" s="35"/>
      <c r="O1" s="22" t="s">
        <v>20</v>
      </c>
      <c r="P1" s="23"/>
      <c r="Q1" s="26"/>
      <c r="R1" s="28" t="s">
        <v>31</v>
      </c>
      <c r="S1" s="34" t="s">
        <v>34</v>
      </c>
      <c r="W1" s="32" t="s">
        <v>33</v>
      </c>
      <c r="Y1" s="42" t="s">
        <v>21</v>
      </c>
      <c r="Z1" s="42"/>
      <c r="AA1" s="42"/>
      <c r="AB1" s="42"/>
    </row>
    <row r="2" spans="2:28" ht="16.2" thickBot="1">
      <c r="D2" s="38" t="s">
        <v>17</v>
      </c>
      <c r="E2" s="38"/>
      <c r="F2" s="38"/>
      <c r="G2" s="38"/>
      <c r="H2" s="38"/>
      <c r="I2" s="38"/>
      <c r="J2" s="36"/>
      <c r="K2" s="36"/>
      <c r="L2" s="36"/>
      <c r="M2" s="36"/>
      <c r="Y2" s="17">
        <v>4</v>
      </c>
      <c r="Z2" s="17">
        <v>3</v>
      </c>
      <c r="AA2" s="17">
        <v>2</v>
      </c>
      <c r="AB2" s="17">
        <v>1</v>
      </c>
    </row>
    <row r="3" spans="2:28" ht="16.2" thickBot="1">
      <c r="B3" s="3" t="s">
        <v>2</v>
      </c>
      <c r="D3" s="40" t="s">
        <v>4</v>
      </c>
      <c r="E3" s="40"/>
      <c r="F3" s="40"/>
      <c r="G3" s="14"/>
      <c r="H3" s="4" t="s">
        <v>5</v>
      </c>
      <c r="I3" s="11" t="s">
        <v>32</v>
      </c>
      <c r="J3" s="17">
        <v>4</v>
      </c>
      <c r="K3" s="17">
        <v>3</v>
      </c>
      <c r="L3" s="17">
        <v>2</v>
      </c>
      <c r="M3" s="17">
        <v>1</v>
      </c>
      <c r="N3" s="47"/>
      <c r="P3" s="24" t="s">
        <v>19</v>
      </c>
      <c r="Q3" s="25"/>
      <c r="R3" s="16"/>
      <c r="S3" s="15">
        <v>30</v>
      </c>
      <c r="X3" s="10" t="s">
        <v>14</v>
      </c>
      <c r="Y3" s="43" t="s">
        <v>13</v>
      </c>
      <c r="Z3" s="44"/>
      <c r="AA3" s="44"/>
      <c r="AB3" s="45"/>
    </row>
    <row r="4" spans="2:28">
      <c r="B4" s="3" t="s">
        <v>6</v>
      </c>
      <c r="D4" s="10" t="s">
        <v>8</v>
      </c>
      <c r="E4" s="10" t="s">
        <v>9</v>
      </c>
      <c r="F4" s="10" t="s">
        <v>10</v>
      </c>
      <c r="G4" s="13" t="s">
        <v>18</v>
      </c>
      <c r="H4" s="5" t="s">
        <v>11</v>
      </c>
      <c r="I4" s="6" t="s">
        <v>16</v>
      </c>
      <c r="J4" s="18" t="s">
        <v>22</v>
      </c>
      <c r="K4" s="19" t="s">
        <v>23</v>
      </c>
      <c r="L4" s="19" t="s">
        <v>24</v>
      </c>
      <c r="M4" s="20" t="s">
        <v>25</v>
      </c>
      <c r="R4" s="12"/>
      <c r="X4" s="10" t="s">
        <v>15</v>
      </c>
    </row>
    <row r="5" spans="2:28">
      <c r="B5" s="7">
        <v>1</v>
      </c>
      <c r="D5" s="9">
        <v>2</v>
      </c>
      <c r="E5" s="9">
        <v>15</v>
      </c>
      <c r="F5" s="9">
        <v>25</v>
      </c>
      <c r="G5" s="9">
        <v>27</v>
      </c>
      <c r="H5" s="29">
        <v>25</v>
      </c>
      <c r="I5" s="29">
        <f>(J5*$J$3+K5*$K$3+L5*$L$3+M5*$M$3)</f>
        <v>30</v>
      </c>
      <c r="J5" s="8">
        <f>COUNTIF(D$5:D$34,H5)</f>
        <v>5</v>
      </c>
      <c r="K5" s="8">
        <f>COUNTIF(E$5:E$34,H5)</f>
        <v>1</v>
      </c>
      <c r="L5" s="8">
        <f>COUNTIF(F$5:F$34,H5)</f>
        <v>3</v>
      </c>
      <c r="M5" s="8">
        <f>COUNTIF(G$5:G$34,H5)</f>
        <v>1</v>
      </c>
      <c r="P5" s="39" t="s">
        <v>30</v>
      </c>
      <c r="Q5" s="39"/>
      <c r="R5" s="39"/>
      <c r="S5" s="39"/>
      <c r="T5" s="39"/>
      <c r="U5" s="39"/>
      <c r="V5" s="39"/>
      <c r="X5" s="30"/>
    </row>
    <row r="6" spans="2:28">
      <c r="B6" s="7">
        <v>2</v>
      </c>
      <c r="D6" s="9">
        <v>18</v>
      </c>
      <c r="E6" s="9">
        <v>16</v>
      </c>
      <c r="F6" s="9">
        <v>25</v>
      </c>
      <c r="G6" s="9">
        <v>24</v>
      </c>
      <c r="H6" s="29">
        <v>17</v>
      </c>
      <c r="I6" s="29">
        <f>(J6*$J$3+K6*$K$3+L6*$L$3+M6*$M$3)</f>
        <v>11</v>
      </c>
      <c r="J6" s="8">
        <f>COUNTIF(D$5:D$34,H6)</f>
        <v>0</v>
      </c>
      <c r="K6" s="8">
        <f>COUNTIF(E$5:E$34,H6)</f>
        <v>2</v>
      </c>
      <c r="L6" s="8">
        <f>COUNTIF(F$5:F$34,H6)</f>
        <v>2</v>
      </c>
      <c r="M6" s="8">
        <f>COUNTIF(G$5:G$34,H6)</f>
        <v>1</v>
      </c>
      <c r="P6" s="21">
        <v>1</v>
      </c>
      <c r="Q6" s="21">
        <v>11</v>
      </c>
      <c r="R6" s="21">
        <v>21</v>
      </c>
      <c r="S6" s="21">
        <v>31</v>
      </c>
      <c r="T6" s="21">
        <v>41</v>
      </c>
      <c r="U6" s="21">
        <v>51</v>
      </c>
      <c r="V6" s="21">
        <v>61</v>
      </c>
      <c r="X6" s="30"/>
    </row>
    <row r="7" spans="2:28">
      <c r="B7" s="7">
        <v>3</v>
      </c>
      <c r="D7" s="9">
        <v>22</v>
      </c>
      <c r="E7" s="9">
        <v>12</v>
      </c>
      <c r="F7" s="9">
        <v>14</v>
      </c>
      <c r="G7" s="9">
        <v>16</v>
      </c>
      <c r="H7" s="29">
        <v>2</v>
      </c>
      <c r="I7" s="29">
        <f>(J7*$J$3+K7*$K$3+L7*$L$3+M7*$M$3)</f>
        <v>11</v>
      </c>
      <c r="J7" s="8">
        <f>COUNTIF(D$5:D$34,H7)</f>
        <v>1</v>
      </c>
      <c r="K7" s="8">
        <f>COUNTIF(E$5:E$34,H7)</f>
        <v>1</v>
      </c>
      <c r="L7" s="8">
        <f>COUNTIF(F$5:F$34,H7)</f>
        <v>1</v>
      </c>
      <c r="M7" s="8">
        <f>COUNTIF(G$5:G$34,H7)</f>
        <v>2</v>
      </c>
      <c r="P7" s="21">
        <v>2</v>
      </c>
      <c r="Q7" s="21">
        <v>12</v>
      </c>
      <c r="R7" s="21">
        <v>22</v>
      </c>
      <c r="S7" s="21">
        <v>32</v>
      </c>
      <c r="T7" s="21">
        <v>42</v>
      </c>
      <c r="U7" s="21">
        <v>52</v>
      </c>
      <c r="V7" s="21">
        <v>62</v>
      </c>
      <c r="X7" s="30"/>
    </row>
    <row r="8" spans="2:28">
      <c r="B8" s="7">
        <v>4</v>
      </c>
      <c r="D8" s="9">
        <v>26</v>
      </c>
      <c r="E8" s="9">
        <v>18</v>
      </c>
      <c r="F8" s="9">
        <v>17</v>
      </c>
      <c r="G8" s="9">
        <v>25</v>
      </c>
      <c r="H8" s="29">
        <v>15</v>
      </c>
      <c r="I8" s="29">
        <f>(J8*$J$3+K8*$K$3+L8*$L$3+M8*$M$3)</f>
        <v>10</v>
      </c>
      <c r="J8" s="8">
        <f>COUNTIF(D$5:D$34,H8)</f>
        <v>0</v>
      </c>
      <c r="K8" s="8">
        <f>COUNTIF(E$5:E$34,H8)</f>
        <v>2</v>
      </c>
      <c r="L8" s="8">
        <f>COUNTIF(F$5:F$34,H8)</f>
        <v>2</v>
      </c>
      <c r="M8" s="8">
        <f>COUNTIF(G$5:G$34,H8)</f>
        <v>0</v>
      </c>
      <c r="P8" s="21">
        <v>3</v>
      </c>
      <c r="Q8" s="21">
        <v>13</v>
      </c>
      <c r="R8" s="21">
        <v>23</v>
      </c>
      <c r="S8" s="21">
        <v>33</v>
      </c>
      <c r="T8" s="21">
        <v>43</v>
      </c>
      <c r="U8" s="21">
        <v>53</v>
      </c>
      <c r="V8" s="21">
        <v>63</v>
      </c>
      <c r="X8" s="30"/>
    </row>
    <row r="9" spans="2:28">
      <c r="B9" s="7">
        <v>5</v>
      </c>
      <c r="D9" s="9">
        <v>24</v>
      </c>
      <c r="E9" s="9">
        <v>23</v>
      </c>
      <c r="F9" s="9">
        <v>17</v>
      </c>
      <c r="G9" s="9">
        <v>13</v>
      </c>
      <c r="H9" s="29">
        <v>23</v>
      </c>
      <c r="I9" s="29">
        <f>(J9*$J$3+K9*$K$3+L9*$L$3+M9*$M$3)</f>
        <v>9</v>
      </c>
      <c r="J9" s="8">
        <f>COUNTIF(D$5:D$34,H9)</f>
        <v>0</v>
      </c>
      <c r="K9" s="8">
        <f>COUNTIF(E$5:E$34,H9)</f>
        <v>3</v>
      </c>
      <c r="L9" s="8">
        <f>COUNTIF(F$5:F$34,H9)</f>
        <v>0</v>
      </c>
      <c r="M9" s="8">
        <f>COUNTIF(G$5:G$34,H9)</f>
        <v>0</v>
      </c>
      <c r="P9" s="21">
        <v>4</v>
      </c>
      <c r="Q9" s="21">
        <v>14</v>
      </c>
      <c r="R9" s="21">
        <v>24</v>
      </c>
      <c r="S9" s="21">
        <v>34</v>
      </c>
      <c r="T9" s="21">
        <v>44</v>
      </c>
      <c r="U9" s="21">
        <v>54</v>
      </c>
      <c r="V9" s="21">
        <v>64</v>
      </c>
      <c r="X9" s="30"/>
    </row>
    <row r="10" spans="2:28">
      <c r="B10" s="7">
        <v>6</v>
      </c>
      <c r="D10" s="9">
        <v>12</v>
      </c>
      <c r="E10" s="9">
        <v>23</v>
      </c>
      <c r="F10" s="9">
        <v>15</v>
      </c>
      <c r="G10" s="9">
        <v>16</v>
      </c>
      <c r="H10" s="29">
        <v>27</v>
      </c>
      <c r="I10" s="29">
        <f>(J10*$J$3+K10*$K$3+L10*$L$3+M10*$M$3)</f>
        <v>8</v>
      </c>
      <c r="J10" s="8">
        <f>COUNTIF(D$5:D$34,H10)</f>
        <v>1</v>
      </c>
      <c r="K10" s="8">
        <f>COUNTIF(E$5:E$34,H10)</f>
        <v>1</v>
      </c>
      <c r="L10" s="8">
        <f>COUNTIF(F$5:F$34,H10)</f>
        <v>0</v>
      </c>
      <c r="M10" s="8">
        <f>COUNTIF(G$5:G$34,H10)</f>
        <v>1</v>
      </c>
      <c r="P10" s="21">
        <v>5</v>
      </c>
      <c r="Q10" s="21">
        <v>15</v>
      </c>
      <c r="R10" s="21">
        <v>25</v>
      </c>
      <c r="S10" s="21">
        <v>35</v>
      </c>
      <c r="T10" s="21">
        <v>45</v>
      </c>
      <c r="U10" s="21">
        <v>55</v>
      </c>
      <c r="V10" s="21">
        <v>65</v>
      </c>
      <c r="X10" s="30"/>
    </row>
    <row r="11" spans="2:28">
      <c r="B11" s="7">
        <v>7</v>
      </c>
      <c r="D11" s="9">
        <v>27</v>
      </c>
      <c r="E11" s="9">
        <v>17</v>
      </c>
      <c r="F11" s="9">
        <v>1</v>
      </c>
      <c r="G11" s="9">
        <v>2</v>
      </c>
      <c r="H11" s="29">
        <v>12</v>
      </c>
      <c r="I11" s="29">
        <f>(J11*$J$3+K11*$K$3+L11*$L$3+M11*$M$3)</f>
        <v>7</v>
      </c>
      <c r="J11" s="8">
        <f>COUNTIF(D$5:D$34,H11)</f>
        <v>1</v>
      </c>
      <c r="K11" s="8">
        <f>COUNTIF(E$5:E$34,H11)</f>
        <v>1</v>
      </c>
      <c r="L11" s="8">
        <f>COUNTIF(F$5:F$34,H11)</f>
        <v>0</v>
      </c>
      <c r="M11" s="8">
        <f>COUNTIF(G$5:G$34,H11)</f>
        <v>0</v>
      </c>
      <c r="P11" s="21">
        <v>6</v>
      </c>
      <c r="Q11" s="21">
        <v>16</v>
      </c>
      <c r="R11" s="21">
        <v>26</v>
      </c>
      <c r="S11" s="21">
        <v>36</v>
      </c>
      <c r="T11" s="21">
        <v>46</v>
      </c>
      <c r="U11" s="21">
        <v>56</v>
      </c>
      <c r="V11" s="21">
        <v>66</v>
      </c>
      <c r="X11" s="30"/>
    </row>
    <row r="12" spans="2:28">
      <c r="B12" s="7">
        <v>8</v>
      </c>
      <c r="D12" s="9">
        <v>25</v>
      </c>
      <c r="E12" s="9">
        <v>27</v>
      </c>
      <c r="F12" s="9">
        <v>15</v>
      </c>
      <c r="G12" s="9">
        <v>4</v>
      </c>
      <c r="H12" s="29">
        <v>18</v>
      </c>
      <c r="I12" s="29">
        <f>(J12*$J$3+K12*$K$3+L12*$L$3+M12*$M$3)</f>
        <v>7</v>
      </c>
      <c r="J12" s="8">
        <f>COUNTIF(D$5:D$34,H12)</f>
        <v>1</v>
      </c>
      <c r="K12" s="8">
        <f>COUNTIF(E$5:E$34,H12)</f>
        <v>1</v>
      </c>
      <c r="L12" s="8">
        <f>COUNTIF(F$5:F$34,H12)</f>
        <v>0</v>
      </c>
      <c r="M12" s="8">
        <f>COUNTIF(G$5:G$34,H12)</f>
        <v>0</v>
      </c>
      <c r="P12" s="21">
        <v>7</v>
      </c>
      <c r="Q12" s="21">
        <v>17</v>
      </c>
      <c r="R12" s="21">
        <v>27</v>
      </c>
      <c r="S12" s="21">
        <v>37</v>
      </c>
      <c r="T12" s="21">
        <v>47</v>
      </c>
      <c r="U12" s="21">
        <v>57</v>
      </c>
      <c r="V12" s="21">
        <v>67</v>
      </c>
      <c r="X12" s="30"/>
    </row>
    <row r="13" spans="2:28">
      <c r="B13" s="7">
        <v>9</v>
      </c>
      <c r="D13" s="9">
        <v>25</v>
      </c>
      <c r="E13" s="9">
        <v>15</v>
      </c>
      <c r="F13" s="9">
        <v>16</v>
      </c>
      <c r="G13" s="9">
        <v>17</v>
      </c>
      <c r="H13" s="29">
        <v>16</v>
      </c>
      <c r="I13" s="29">
        <f>(J13*$J$3+K13*$K$3+L13*$L$3+M13*$M$3)</f>
        <v>7</v>
      </c>
      <c r="J13" s="8">
        <f>COUNTIF(D$5:D$34,H13)</f>
        <v>0</v>
      </c>
      <c r="K13" s="8">
        <f>COUNTIF(E$5:E$34,H13)</f>
        <v>1</v>
      </c>
      <c r="L13" s="8">
        <f>COUNTIF(F$5:F$34,H13)</f>
        <v>1</v>
      </c>
      <c r="M13" s="8">
        <f>COUNTIF(G$5:G$34,H13)</f>
        <v>2</v>
      </c>
      <c r="P13" s="21">
        <v>8</v>
      </c>
      <c r="Q13" s="21">
        <v>18</v>
      </c>
      <c r="R13" s="21">
        <v>28</v>
      </c>
      <c r="S13" s="21">
        <v>38</v>
      </c>
      <c r="T13" s="21">
        <v>48</v>
      </c>
      <c r="U13" s="21">
        <v>58</v>
      </c>
      <c r="V13" s="21">
        <v>68</v>
      </c>
      <c r="X13" s="30"/>
    </row>
    <row r="14" spans="2:28">
      <c r="B14" s="7">
        <v>10</v>
      </c>
      <c r="D14" s="9">
        <v>25</v>
      </c>
      <c r="E14" s="9">
        <v>1</v>
      </c>
      <c r="F14" s="9">
        <v>2</v>
      </c>
      <c r="G14" s="9">
        <v>3</v>
      </c>
      <c r="H14" s="29">
        <v>24</v>
      </c>
      <c r="I14" s="29">
        <f>(J14*$J$3+K14*$K$3+L14*$L$3+M14*$M$3)</f>
        <v>6</v>
      </c>
      <c r="J14" s="8">
        <f>COUNTIF(D$5:D$34,H14)</f>
        <v>1</v>
      </c>
      <c r="K14" s="8">
        <f>COUNTIF(E$5:E$34,H14)</f>
        <v>0</v>
      </c>
      <c r="L14" s="8">
        <f>COUNTIF(F$5:F$34,H14)</f>
        <v>0</v>
      </c>
      <c r="M14" s="8">
        <f>COUNTIF(G$5:G$34,H14)</f>
        <v>2</v>
      </c>
      <c r="P14" s="21">
        <v>9</v>
      </c>
      <c r="Q14" s="21">
        <v>19</v>
      </c>
      <c r="R14" s="21">
        <v>29</v>
      </c>
      <c r="S14" s="21">
        <v>39</v>
      </c>
      <c r="T14" s="21">
        <v>49</v>
      </c>
      <c r="U14" s="21">
        <v>59</v>
      </c>
      <c r="V14" s="21">
        <v>69</v>
      </c>
      <c r="X14" s="30"/>
    </row>
    <row r="15" spans="2:28">
      <c r="B15" s="7">
        <v>11</v>
      </c>
      <c r="D15" s="9">
        <v>25</v>
      </c>
      <c r="E15" s="9">
        <v>2</v>
      </c>
      <c r="F15" s="9">
        <v>3</v>
      </c>
      <c r="G15" s="9">
        <v>4</v>
      </c>
      <c r="H15" s="29">
        <v>1</v>
      </c>
      <c r="I15" s="29">
        <f>(J15*$J$3+K15*$K$3+L15*$L$3+M15*$M$3)</f>
        <v>5</v>
      </c>
      <c r="J15" s="8">
        <f>COUNTIF(D$5:D$34,H15)</f>
        <v>0</v>
      </c>
      <c r="K15" s="8">
        <f>COUNTIF(E$5:E$34,H15)</f>
        <v>1</v>
      </c>
      <c r="L15" s="8">
        <f>COUNTIF(F$5:F$34,H15)</f>
        <v>1</v>
      </c>
      <c r="M15" s="8">
        <f>COUNTIF(G$5:G$34,H15)</f>
        <v>0</v>
      </c>
      <c r="P15" s="21">
        <v>10</v>
      </c>
      <c r="Q15" s="21">
        <v>20</v>
      </c>
      <c r="R15" s="21">
        <v>30</v>
      </c>
      <c r="S15" s="21">
        <v>40</v>
      </c>
      <c r="T15" s="21">
        <v>50</v>
      </c>
      <c r="U15" s="21">
        <v>60</v>
      </c>
      <c r="V15" s="21">
        <v>70</v>
      </c>
      <c r="X15" s="30"/>
    </row>
    <row r="16" spans="2:28">
      <c r="B16" s="7">
        <v>12</v>
      </c>
      <c r="D16" s="9">
        <v>5</v>
      </c>
      <c r="E16" s="9">
        <v>6</v>
      </c>
      <c r="F16" s="9">
        <v>25</v>
      </c>
      <c r="G16" s="9">
        <v>2</v>
      </c>
      <c r="H16" s="29">
        <v>22</v>
      </c>
      <c r="I16" s="29">
        <f>(J16*$J$3+K16*$K$3+L16*$L$3+M16*$M$3)</f>
        <v>4</v>
      </c>
      <c r="J16" s="8">
        <f>COUNTIF(D$5:D$34,H16)</f>
        <v>1</v>
      </c>
      <c r="K16" s="8">
        <f>COUNTIF(E$5:E$34,H16)</f>
        <v>0</v>
      </c>
      <c r="L16" s="8">
        <f>COUNTIF(F$5:F$34,H16)</f>
        <v>0</v>
      </c>
      <c r="M16" s="8">
        <f>COUNTIF(G$5:G$34,H16)</f>
        <v>0</v>
      </c>
      <c r="X16" s="30"/>
    </row>
    <row r="17" spans="2:24">
      <c r="B17" s="7">
        <v>13</v>
      </c>
      <c r="D17" s="9">
        <v>11</v>
      </c>
      <c r="E17" s="9">
        <v>23</v>
      </c>
      <c r="F17" s="9">
        <v>14</v>
      </c>
      <c r="G17" s="9">
        <v>24</v>
      </c>
      <c r="H17" s="29">
        <v>26</v>
      </c>
      <c r="I17" s="29">
        <f>(J17*$J$3+K17*$K$3+L17*$L$3+M17*$M$3)</f>
        <v>4</v>
      </c>
      <c r="J17" s="8">
        <f>COUNTIF(D$5:D$34,H17)</f>
        <v>1</v>
      </c>
      <c r="K17" s="8">
        <f>COUNTIF(E$5:E$34,H17)</f>
        <v>0</v>
      </c>
      <c r="L17" s="8">
        <f>COUNTIF(F$5:F$34,H17)</f>
        <v>0</v>
      </c>
      <c r="M17" s="8">
        <f>COUNTIF(G$5:G$34,H17)</f>
        <v>0</v>
      </c>
      <c r="P17" s="48"/>
      <c r="X17" s="30"/>
    </row>
    <row r="18" spans="2:24">
      <c r="B18" s="7">
        <v>14</v>
      </c>
      <c r="D18" s="9">
        <v>25</v>
      </c>
      <c r="E18" s="9">
        <v>17</v>
      </c>
      <c r="F18" s="9">
        <v>30</v>
      </c>
      <c r="G18" s="9">
        <v>29</v>
      </c>
      <c r="H18" s="29">
        <v>14</v>
      </c>
      <c r="I18" s="29">
        <f>(J18*$J$3+K18*$K$3+L18*$L$3+M18*$M$3)</f>
        <v>4</v>
      </c>
      <c r="J18" s="8">
        <f>COUNTIF(D$5:D$34,H18)</f>
        <v>0</v>
      </c>
      <c r="K18" s="8">
        <f>COUNTIF(E$5:E$34,H18)</f>
        <v>0</v>
      </c>
      <c r="L18" s="8">
        <f>COUNTIF(F$5:F$34,H18)</f>
        <v>2</v>
      </c>
      <c r="M18" s="8">
        <f>COUNTIF(G$5:G$34,H18)</f>
        <v>0</v>
      </c>
      <c r="X18" s="30"/>
    </row>
    <row r="19" spans="2:24">
      <c r="B19" s="7">
        <v>15</v>
      </c>
      <c r="D19" s="9">
        <v>20</v>
      </c>
      <c r="E19" s="9">
        <v>25</v>
      </c>
      <c r="F19" s="9">
        <v>8</v>
      </c>
      <c r="G19" s="9"/>
      <c r="H19" s="29">
        <v>5</v>
      </c>
      <c r="I19" s="29">
        <f>(J19*$J$3+K19*$K$3+L19*$L$3+M19*$M$3)</f>
        <v>4</v>
      </c>
      <c r="J19" s="8">
        <f>COUNTIF(D$5:D$34,H19)</f>
        <v>1</v>
      </c>
      <c r="K19" s="8">
        <f>COUNTIF(E$5:E$34,H19)</f>
        <v>0</v>
      </c>
      <c r="L19" s="8">
        <f>COUNTIF(F$5:F$34,H19)</f>
        <v>0</v>
      </c>
      <c r="M19" s="8">
        <f>COUNTIF(G$5:G$34,H19)</f>
        <v>0</v>
      </c>
      <c r="Q19" s="2" t="s">
        <v>35</v>
      </c>
      <c r="X19" s="30"/>
    </row>
    <row r="20" spans="2:24">
      <c r="B20" s="7">
        <v>16</v>
      </c>
      <c r="D20" s="9"/>
      <c r="E20" s="9"/>
      <c r="F20" s="9"/>
      <c r="G20" s="9"/>
      <c r="H20" s="29">
        <v>11</v>
      </c>
      <c r="I20" s="29">
        <f>(J20*$J$3+K20*$K$3+L20*$L$3+M20*$M$3)</f>
        <v>4</v>
      </c>
      <c r="J20" s="8">
        <f>COUNTIF(D$5:D$34,H20)</f>
        <v>1</v>
      </c>
      <c r="K20" s="8">
        <f>COUNTIF(E$5:E$34,H20)</f>
        <v>0</v>
      </c>
      <c r="L20" s="8">
        <f>COUNTIF(F$5:F$34,H20)</f>
        <v>0</v>
      </c>
      <c r="M20" s="8">
        <f>COUNTIF(G$5:G$34,H20)</f>
        <v>0</v>
      </c>
      <c r="O20" s="46"/>
      <c r="X20" s="30"/>
    </row>
    <row r="21" spans="2:24">
      <c r="B21" s="7">
        <v>17</v>
      </c>
      <c r="D21" s="9"/>
      <c r="E21" s="9"/>
      <c r="F21" s="9"/>
      <c r="G21" s="9"/>
      <c r="H21" s="29">
        <v>20</v>
      </c>
      <c r="I21" s="29">
        <f>(J21*$J$3+K21*$K$3+L21*$L$3+M21*$M$3)</f>
        <v>4</v>
      </c>
      <c r="J21" s="8">
        <f>COUNTIF(D$5:D$34,H21)</f>
        <v>1</v>
      </c>
      <c r="K21" s="8">
        <f>COUNTIF(E$5:E$34,H21)</f>
        <v>0</v>
      </c>
      <c r="L21" s="8">
        <f>COUNTIF(F$5:F$34,H21)</f>
        <v>0</v>
      </c>
      <c r="M21" s="8">
        <f>COUNTIF(G$5:G$34,H21)</f>
        <v>0</v>
      </c>
      <c r="X21" s="30"/>
    </row>
    <row r="22" spans="2:24">
      <c r="B22" s="7">
        <v>18</v>
      </c>
      <c r="D22" s="9"/>
      <c r="E22" s="9"/>
      <c r="F22" s="9"/>
      <c r="G22" s="9"/>
      <c r="H22" s="29">
        <v>3</v>
      </c>
      <c r="I22" s="29">
        <f>(J22*$J$3+K22*$K$3+L22*$L$3+M22*$M$3)</f>
        <v>3</v>
      </c>
      <c r="J22" s="8">
        <f>COUNTIF(D$5:D$34,H22)</f>
        <v>0</v>
      </c>
      <c r="K22" s="8">
        <f>COUNTIF(E$5:E$34,H22)</f>
        <v>0</v>
      </c>
      <c r="L22" s="8">
        <f>COUNTIF(F$5:F$34,H22)</f>
        <v>1</v>
      </c>
      <c r="M22" s="8">
        <f>COUNTIF(G$5:G$34,H22)</f>
        <v>1</v>
      </c>
      <c r="P22" s="33"/>
      <c r="X22" s="30"/>
    </row>
    <row r="23" spans="2:24">
      <c r="B23" s="7">
        <v>19</v>
      </c>
      <c r="D23" s="9"/>
      <c r="E23" s="9"/>
      <c r="F23" s="9"/>
      <c r="G23" s="9"/>
      <c r="H23" s="29">
        <v>6</v>
      </c>
      <c r="I23" s="29">
        <f>(J23*$J$3+K23*$K$3+L23*$L$3+M23*$M$3)</f>
        <v>3</v>
      </c>
      <c r="J23" s="8">
        <f>COUNTIF(D$5:D$34,H23)</f>
        <v>0</v>
      </c>
      <c r="K23" s="8">
        <f>COUNTIF(E$5:E$34,H23)</f>
        <v>1</v>
      </c>
      <c r="L23" s="8">
        <f>COUNTIF(F$5:F$34,H23)</f>
        <v>0</v>
      </c>
      <c r="M23" s="8">
        <f>COUNTIF(G$5:G$34,H23)</f>
        <v>0</v>
      </c>
      <c r="X23" s="30"/>
    </row>
    <row r="24" spans="2:24">
      <c r="B24" s="7">
        <v>20</v>
      </c>
      <c r="D24" s="9"/>
      <c r="E24" s="9"/>
      <c r="F24" s="9"/>
      <c r="G24" s="9"/>
      <c r="H24" s="29">
        <v>4</v>
      </c>
      <c r="I24" s="29">
        <f>(J24*$J$3+K24*$K$3+L24*$L$3+M24*$M$3)</f>
        <v>2</v>
      </c>
      <c r="J24" s="8">
        <f>COUNTIF(D$5:D$34,H24)</f>
        <v>0</v>
      </c>
      <c r="K24" s="8">
        <f>COUNTIF(E$5:E$34,H24)</f>
        <v>0</v>
      </c>
      <c r="L24" s="8">
        <f>COUNTIF(F$5:F$34,H24)</f>
        <v>0</v>
      </c>
      <c r="M24" s="8">
        <f>COUNTIF(G$5:G$34,H24)</f>
        <v>2</v>
      </c>
      <c r="X24" s="30"/>
    </row>
    <row r="25" spans="2:24">
      <c r="B25" s="7">
        <v>21</v>
      </c>
      <c r="D25" s="9"/>
      <c r="E25" s="9"/>
      <c r="F25" s="9"/>
      <c r="G25" s="9"/>
      <c r="H25" s="29">
        <v>8</v>
      </c>
      <c r="I25" s="29">
        <f>(J25*$J$3+K25*$K$3+L25*$L$3+M25*$M$3)</f>
        <v>2</v>
      </c>
      <c r="J25" s="8">
        <f>COUNTIF(D$5:D$34,H25)</f>
        <v>0</v>
      </c>
      <c r="K25" s="8">
        <f>COUNTIF(E$5:E$34,H25)</f>
        <v>0</v>
      </c>
      <c r="L25" s="8">
        <f>COUNTIF(F$5:F$34,H25)</f>
        <v>1</v>
      </c>
      <c r="M25" s="8">
        <f>COUNTIF(G$5:G$34,H25)</f>
        <v>0</v>
      </c>
      <c r="X25" s="30"/>
    </row>
    <row r="26" spans="2:24">
      <c r="B26" s="7">
        <v>22</v>
      </c>
      <c r="D26" s="9"/>
      <c r="E26" s="9"/>
      <c r="F26" s="9"/>
      <c r="G26" s="9"/>
      <c r="H26" s="29">
        <v>30</v>
      </c>
      <c r="I26" s="29">
        <f>(J26*$J$3+K26*$K$3+L26*$L$3+M26*$M$3)</f>
        <v>2</v>
      </c>
      <c r="J26" s="8">
        <f>COUNTIF(D$5:D$34,H26)</f>
        <v>0</v>
      </c>
      <c r="K26" s="8">
        <f>COUNTIF(E$5:E$34,H26)</f>
        <v>0</v>
      </c>
      <c r="L26" s="8">
        <f>COUNTIF(F$5:F$34,H26)</f>
        <v>1</v>
      </c>
      <c r="M26" s="8">
        <f>COUNTIF(G$5:G$34,H26)</f>
        <v>0</v>
      </c>
      <c r="X26" s="30"/>
    </row>
    <row r="27" spans="2:24">
      <c r="B27" s="7">
        <v>23</v>
      </c>
      <c r="D27" s="9"/>
      <c r="E27" s="9"/>
      <c r="F27" s="9"/>
      <c r="G27" s="9"/>
      <c r="H27" s="29">
        <v>13</v>
      </c>
      <c r="I27" s="29">
        <f>(J27*$J$3+K27*$K$3+L27*$L$3+M27*$M$3)</f>
        <v>1</v>
      </c>
      <c r="J27" s="8">
        <f>COUNTIF(D$5:D$34,H27)</f>
        <v>0</v>
      </c>
      <c r="K27" s="8">
        <f>COUNTIF(E$5:E$34,H27)</f>
        <v>0</v>
      </c>
      <c r="L27" s="8">
        <f>COUNTIF(F$5:F$34,H27)</f>
        <v>0</v>
      </c>
      <c r="M27" s="8">
        <f>COUNTIF(G$5:G$34,H27)</f>
        <v>1</v>
      </c>
      <c r="X27" s="30"/>
    </row>
    <row r="28" spans="2:24">
      <c r="B28" s="7">
        <v>24</v>
      </c>
      <c r="D28" s="9"/>
      <c r="E28" s="9"/>
      <c r="F28" s="9"/>
      <c r="G28" s="9"/>
      <c r="H28" s="29">
        <v>29</v>
      </c>
      <c r="I28" s="29">
        <f>(J28*$J$3+K28*$K$3+L28*$L$3+M28*$M$3)</f>
        <v>1</v>
      </c>
      <c r="J28" s="8">
        <f>COUNTIF(D$5:D$34,H28)</f>
        <v>0</v>
      </c>
      <c r="K28" s="8">
        <f>COUNTIF(E$5:E$34,H28)</f>
        <v>0</v>
      </c>
      <c r="L28" s="8">
        <f>COUNTIF(F$5:F$34,H28)</f>
        <v>0</v>
      </c>
      <c r="M28" s="8">
        <f>COUNTIF(G$5:G$34,H28)</f>
        <v>1</v>
      </c>
      <c r="X28" s="30"/>
    </row>
    <row r="29" spans="2:24">
      <c r="B29" s="7">
        <v>25</v>
      </c>
      <c r="D29" s="9"/>
      <c r="E29" s="9"/>
      <c r="F29" s="9"/>
      <c r="G29" s="9"/>
      <c r="H29" s="29">
        <v>7</v>
      </c>
      <c r="I29" s="29">
        <f>(J29*$J$3+K29*$K$3+L29*$L$3+M29*$M$3)</f>
        <v>0</v>
      </c>
      <c r="J29" s="8">
        <f>COUNTIF(D$5:D$34,H29)</f>
        <v>0</v>
      </c>
      <c r="K29" s="8">
        <f>COUNTIF(E$5:E$34,H29)</f>
        <v>0</v>
      </c>
      <c r="L29" s="8">
        <f>COUNTIF(F$5:F$34,H29)</f>
        <v>0</v>
      </c>
      <c r="M29" s="8">
        <f>COUNTIF(G$5:G$34,H29)</f>
        <v>0</v>
      </c>
      <c r="X29" s="30"/>
    </row>
    <row r="30" spans="2:24">
      <c r="B30" s="7">
        <v>26</v>
      </c>
      <c r="D30" s="9"/>
      <c r="E30" s="9"/>
      <c r="F30" s="9"/>
      <c r="G30" s="9"/>
      <c r="H30" s="29">
        <v>9</v>
      </c>
      <c r="I30" s="29">
        <f>(J30*$J$3+K30*$K$3+L30*$L$3+M30*$M$3)</f>
        <v>0</v>
      </c>
      <c r="J30" s="8">
        <f>COUNTIF(D$5:D$34,H30)</f>
        <v>0</v>
      </c>
      <c r="K30" s="8">
        <f>COUNTIF(E$5:E$34,H30)</f>
        <v>0</v>
      </c>
      <c r="L30" s="8">
        <f>COUNTIF(F$5:F$34,H30)</f>
        <v>0</v>
      </c>
      <c r="M30" s="8">
        <f>COUNTIF(G$5:G$34,H30)</f>
        <v>0</v>
      </c>
      <c r="X30" s="30"/>
    </row>
    <row r="31" spans="2:24">
      <c r="B31" s="7">
        <v>27</v>
      </c>
      <c r="D31" s="9"/>
      <c r="E31" s="9"/>
      <c r="F31" s="9"/>
      <c r="G31" s="9"/>
      <c r="H31" s="29">
        <v>10</v>
      </c>
      <c r="I31" s="29">
        <f>(J31*$J$3+K31*$K$3+L31*$L$3+M31*$M$3)</f>
        <v>0</v>
      </c>
      <c r="J31" s="8">
        <f>COUNTIF(D$5:D$34,H31)</f>
        <v>0</v>
      </c>
      <c r="K31" s="8">
        <f>COUNTIF(E$5:E$34,H31)</f>
        <v>0</v>
      </c>
      <c r="L31" s="8">
        <f>COUNTIF(F$5:F$34,H31)</f>
        <v>0</v>
      </c>
      <c r="M31" s="8">
        <f>COUNTIF(G$5:G$34,H31)</f>
        <v>0</v>
      </c>
      <c r="X31" s="30"/>
    </row>
    <row r="32" spans="2:24">
      <c r="B32" s="7">
        <v>28</v>
      </c>
      <c r="D32" s="9"/>
      <c r="E32" s="9"/>
      <c r="F32" s="9"/>
      <c r="G32" s="9"/>
      <c r="H32" s="29">
        <v>19</v>
      </c>
      <c r="I32" s="29">
        <f>(J32*$J$3+K32*$K$3+L32*$L$3+M32*$M$3)</f>
        <v>0</v>
      </c>
      <c r="J32" s="8">
        <f>COUNTIF(D$5:D$34,H32)</f>
        <v>0</v>
      </c>
      <c r="K32" s="8">
        <f>COUNTIF(E$5:E$34,H32)</f>
        <v>0</v>
      </c>
      <c r="L32" s="8">
        <f>COUNTIF(F$5:F$34,H32)</f>
        <v>0</v>
      </c>
      <c r="M32" s="8">
        <f>COUNTIF(G$5:G$34,H32)</f>
        <v>0</v>
      </c>
      <c r="X32" s="30"/>
    </row>
    <row r="33" spans="2:24">
      <c r="B33" s="7">
        <v>29</v>
      </c>
      <c r="D33" s="9"/>
      <c r="E33" s="9"/>
      <c r="F33" s="9"/>
      <c r="G33" s="9"/>
      <c r="H33" s="29">
        <v>21</v>
      </c>
      <c r="I33" s="29">
        <f>(J33*$J$3+K33*$K$3+L33*$L$3+M33*$M$3)</f>
        <v>0</v>
      </c>
      <c r="J33" s="8">
        <f>COUNTIF(D$5:D$34,H33)</f>
        <v>0</v>
      </c>
      <c r="K33" s="8">
        <f>COUNTIF(E$5:E$34,H33)</f>
        <v>0</v>
      </c>
      <c r="L33" s="8">
        <f>COUNTIF(F$5:F$34,H33)</f>
        <v>0</v>
      </c>
      <c r="M33" s="8">
        <f>COUNTIF(G$5:G$34,H33)</f>
        <v>0</v>
      </c>
      <c r="X33" s="30"/>
    </row>
    <row r="34" spans="2:24">
      <c r="B34" s="7">
        <v>30</v>
      </c>
      <c r="D34" s="9"/>
      <c r="E34" s="9"/>
      <c r="F34" s="9"/>
      <c r="G34" s="9"/>
      <c r="H34" s="29">
        <v>28</v>
      </c>
      <c r="I34" s="29">
        <f>(J34*$J$3+K34*$K$3+L34*$L$3+M34*$M$3)</f>
        <v>0</v>
      </c>
      <c r="J34" s="8">
        <f>COUNTIF(D$5:D$34,H34)</f>
        <v>0</v>
      </c>
      <c r="K34" s="8">
        <f>COUNTIF(E$5:E$34,H34)</f>
        <v>0</v>
      </c>
      <c r="L34" s="8">
        <f>COUNTIF(F$5:F$34,H34)</f>
        <v>0</v>
      </c>
      <c r="M34" s="8">
        <f>COUNTIF(G$5:G$34,H34)</f>
        <v>0</v>
      </c>
      <c r="X34" s="30"/>
    </row>
  </sheetData>
  <sheetProtection selectLockedCells="1"/>
  <sortState ref="H5:M34">
    <sortCondition descending="1" ref="I4"/>
  </sortState>
  <mergeCells count="6">
    <mergeCell ref="Y1:AB1"/>
    <mergeCell ref="Y3:AB3"/>
    <mergeCell ref="P5:V5"/>
    <mergeCell ref="D1:I1"/>
    <mergeCell ref="D2:I2"/>
    <mergeCell ref="D3:F3"/>
  </mergeCells>
  <conditionalFormatting sqref="D5:G34">
    <cfRule type="cellIs" dxfId="1" priority="2" stopIfTrue="1" operator="notBetween">
      <formula>0</formula>
      <formula>99</formula>
    </cfRule>
  </conditionalFormatting>
  <conditionalFormatting sqref="P6:V15">
    <cfRule type="cellIs" dxfId="0" priority="1" operator="greaterThan">
      <formula>$S$3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PREMIER TOUR</vt:lpstr>
      <vt:lpstr>DEUXIEME TOUR</vt:lpstr>
      <vt:lpstr>'DEUXIEME TOUR'!__Anonymous_Sheet_DB__1</vt:lpstr>
      <vt:lpstr>__Anonymous_Sheet_DB__1</vt:lpstr>
      <vt:lpstr>'DEUXIEME TOUR'!__Anonymous_Sheet_DB__2</vt:lpstr>
      <vt:lpstr>__Anonymous_Sheet_DB__2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Hervé</cp:lastModifiedBy>
  <dcterms:created xsi:type="dcterms:W3CDTF">2018-12-08T15:55:58Z</dcterms:created>
  <dcterms:modified xsi:type="dcterms:W3CDTF">2018-12-20T10:29:46Z</dcterms:modified>
</cp:coreProperties>
</file>