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165" yWindow="0" windowWidth="19425" windowHeight="11025"/>
  </bookViews>
  <sheets>
    <sheet name="Endettement" sheetId="10" r:id="rId1"/>
  </sheets>
  <definedNames>
    <definedName name="_xlnm.Print_Area" localSheetId="0">Endettement!#REF!</definedName>
  </definedNames>
  <calcPr calcId="125725" concurrentCalc="0"/>
</workbook>
</file>

<file path=xl/calcChain.xml><?xml version="1.0" encoding="utf-8"?>
<calcChain xmlns="http://schemas.openxmlformats.org/spreadsheetml/2006/main">
  <c r="C8" i="10"/>
  <c r="C9"/>
  <c r="C10"/>
  <c r="C11"/>
  <c r="C12"/>
  <c r="C13"/>
  <c r="C14"/>
  <c r="C2"/>
  <c r="C3"/>
  <c r="C4"/>
  <c r="C5"/>
  <c r="C6"/>
  <c r="C7"/>
  <c r="B18"/>
  <c r="B16"/>
</calcChain>
</file>

<file path=xl/sharedStrings.xml><?xml version="1.0" encoding="utf-8"?>
<sst xmlns="http://schemas.openxmlformats.org/spreadsheetml/2006/main" count="5" uniqueCount="5">
  <si>
    <t>Date</t>
  </si>
  <si>
    <t>CRD</t>
  </si>
  <si>
    <t xml:space="preserve">% </t>
  </si>
  <si>
    <t>avec MFC</t>
  </si>
  <si>
    <t>avec REPT()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</si>
</sst>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sz val="8"/>
      <name val="Tahoma"/>
      <family val="2"/>
    </font>
    <font>
      <sz val="10"/>
      <name val="Calibri"/>
      <family val="2"/>
    </font>
    <font>
      <sz val="10"/>
      <name val="Wingdings 2"/>
      <family val="1"/>
      <charset val="2"/>
    </font>
    <font>
      <sz val="10"/>
      <color rgb="FF0070C0"/>
      <name val="Wingdings 2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 style="hair">
        <color indexed="23"/>
      </top>
      <bottom style="hair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4" fontId="2" fillId="0" borderId="1" xfId="0" applyNumberFormat="1" applyFont="1" applyBorder="1"/>
    <xf numFmtId="4" fontId="2" fillId="0" borderId="2" xfId="0" applyNumberFormat="1" applyFont="1" applyBorder="1"/>
    <xf numFmtId="14" fontId="2" fillId="0" borderId="2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14" fontId="2" fillId="0" borderId="2" xfId="0" applyNumberFormat="1" applyFont="1" applyFill="1" applyBorder="1" applyAlignment="1">
      <alignment horizontal="center"/>
    </xf>
    <xf numFmtId="4" fontId="2" fillId="0" borderId="2" xfId="0" applyNumberFormat="1" applyFont="1" applyFill="1" applyBorder="1"/>
    <xf numFmtId="10" fontId="2" fillId="0" borderId="0" xfId="0" applyNumberFormat="1" applyFont="1"/>
    <xf numFmtId="0" fontId="2" fillId="0" borderId="0" xfId="0" applyNumberFormat="1" applyFont="1"/>
    <xf numFmtId="0" fontId="3" fillId="0" borderId="0" xfId="0" applyFont="1"/>
    <xf numFmtId="0" fontId="2" fillId="0" borderId="3" xfId="0" applyNumberFormat="1" applyFont="1" applyBorder="1"/>
    <xf numFmtId="0" fontId="2" fillId="0" borderId="4" xfId="0" applyNumberFormat="1" applyFont="1" applyBorder="1"/>
    <xf numFmtId="0" fontId="4" fillId="2" borderId="3" xfId="0" applyFont="1" applyFill="1" applyBorder="1"/>
    <xf numFmtId="0" fontId="4" fillId="2" borderId="4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1"/>
  <sheetViews>
    <sheetView tabSelected="1" zoomScaleNormal="100" workbookViewId="0">
      <pane ySplit="1" topLeftCell="A2" activePane="bottomLeft" state="frozenSplit"/>
      <selection sqref="A1:IV1"/>
      <selection pane="bottomLeft" activeCell="G29" sqref="G29"/>
    </sheetView>
  </sheetViews>
  <sheetFormatPr baseColWidth="10" defaultColWidth="10.85546875" defaultRowHeight="12.75"/>
  <cols>
    <col min="1" max="1" width="10.42578125" style="1" customWidth="1"/>
    <col min="2" max="2" width="12.5703125" style="1" bestFit="1" customWidth="1"/>
    <col min="3" max="3" width="14.140625" style="1" customWidth="1"/>
    <col min="4" max="4" width="12" style="1" customWidth="1"/>
    <col min="5" max="5" width="12.5703125" style="1" customWidth="1"/>
    <col min="6" max="6" width="12.42578125" style="1" bestFit="1" customWidth="1"/>
    <col min="7" max="7" width="11.42578125" style="1" customWidth="1"/>
    <col min="8" max="8" width="12.85546875" style="1" customWidth="1"/>
    <col min="9" max="9" width="13.140625" style="1" customWidth="1"/>
    <col min="10" max="10" width="11.5703125" style="1" customWidth="1"/>
    <col min="11" max="16" width="10.85546875" style="5" customWidth="1"/>
    <col min="17" max="16384" width="10.85546875" style="1"/>
  </cols>
  <sheetData>
    <row r="1" spans="1:10">
      <c r="A1" s="5" t="s">
        <v>0</v>
      </c>
      <c r="B1" s="5" t="s">
        <v>1</v>
      </c>
      <c r="C1" s="5" t="s">
        <v>2</v>
      </c>
    </row>
    <row r="2" spans="1:10">
      <c r="A2" s="4">
        <v>41639</v>
      </c>
      <c r="B2" s="3">
        <v>49090</v>
      </c>
      <c r="C2" s="8">
        <f>IF(B2&lt;&gt;"",(1-B2/$B$2),"")</f>
        <v>0</v>
      </c>
      <c r="D2" s="8"/>
      <c r="J2" s="3">
        <v>49090</v>
      </c>
    </row>
    <row r="3" spans="1:10">
      <c r="A3" s="4">
        <v>42004</v>
      </c>
      <c r="B3" s="2">
        <v>46402</v>
      </c>
      <c r="C3" s="8">
        <f t="shared" ref="C3:C14" si="0">IF(B3&lt;&gt;"",(1-B3/$B$2),"")</f>
        <v>5.4756569566103086E-2</v>
      </c>
      <c r="D3" s="8"/>
      <c r="J3" s="2">
        <v>46402</v>
      </c>
    </row>
    <row r="4" spans="1:10">
      <c r="A4" s="6">
        <v>42369</v>
      </c>
      <c r="B4" s="7">
        <v>42746</v>
      </c>
      <c r="C4" s="8">
        <f t="shared" si="0"/>
        <v>0.12923202281523727</v>
      </c>
      <c r="D4" s="8"/>
      <c r="J4" s="7">
        <v>42746</v>
      </c>
    </row>
    <row r="5" spans="1:10">
      <c r="A5" s="4">
        <v>42735</v>
      </c>
      <c r="B5" s="3">
        <v>39256</v>
      </c>
      <c r="C5" s="8">
        <f t="shared" si="0"/>
        <v>0.20032593196170301</v>
      </c>
      <c r="D5" s="8"/>
      <c r="J5" s="3">
        <v>39256</v>
      </c>
    </row>
    <row r="6" spans="1:10">
      <c r="A6" s="4">
        <v>43100</v>
      </c>
      <c r="B6" s="3">
        <v>35151</v>
      </c>
      <c r="C6" s="8">
        <f t="shared" si="0"/>
        <v>0.28394785088612751</v>
      </c>
      <c r="D6" s="8"/>
      <c r="J6" s="3">
        <v>35151</v>
      </c>
    </row>
    <row r="7" spans="1:10">
      <c r="A7" s="4">
        <v>43465</v>
      </c>
      <c r="B7" s="3">
        <v>30984</v>
      </c>
      <c r="C7" s="8">
        <f t="shared" si="0"/>
        <v>0.36883275616215117</v>
      </c>
      <c r="D7" s="8"/>
      <c r="J7" s="3">
        <v>30984</v>
      </c>
    </row>
    <row r="8" spans="1:10">
      <c r="A8" s="4">
        <v>43830</v>
      </c>
      <c r="B8" s="3">
        <v>26754</v>
      </c>
      <c r="C8" s="8">
        <f t="shared" si="0"/>
        <v>0.45500101853738029</v>
      </c>
      <c r="D8" s="8"/>
      <c r="J8" s="3">
        <v>26754</v>
      </c>
    </row>
    <row r="9" spans="1:10">
      <c r="A9" s="4">
        <v>44196</v>
      </c>
      <c r="B9" s="3">
        <v>22460</v>
      </c>
      <c r="C9" s="8">
        <f t="shared" si="0"/>
        <v>0.54247300875942139</v>
      </c>
      <c r="D9" s="8"/>
      <c r="J9" s="3">
        <v>22460</v>
      </c>
    </row>
    <row r="10" spans="1:10">
      <c r="A10" s="4">
        <v>44561</v>
      </c>
      <c r="B10" s="3"/>
      <c r="C10" s="8" t="str">
        <f t="shared" si="0"/>
        <v/>
      </c>
      <c r="D10" s="8"/>
      <c r="J10" s="3">
        <v>18102</v>
      </c>
    </row>
    <row r="11" spans="1:10">
      <c r="A11" s="4">
        <v>44926</v>
      </c>
      <c r="B11" s="3"/>
      <c r="C11" s="8" t="str">
        <f t="shared" si="0"/>
        <v/>
      </c>
      <c r="D11" s="8"/>
      <c r="J11" s="3">
        <v>13678</v>
      </c>
    </row>
    <row r="12" spans="1:10">
      <c r="A12" s="4">
        <v>45291</v>
      </c>
      <c r="B12" s="3"/>
      <c r="C12" s="8" t="str">
        <f t="shared" si="0"/>
        <v/>
      </c>
      <c r="D12" s="8"/>
      <c r="J12" s="3">
        <v>9186</v>
      </c>
    </row>
    <row r="13" spans="1:10">
      <c r="A13" s="4">
        <v>45657</v>
      </c>
      <c r="B13" s="3"/>
      <c r="C13" s="8" t="str">
        <f t="shared" si="0"/>
        <v/>
      </c>
      <c r="D13" s="8"/>
      <c r="J13" s="3">
        <v>4627</v>
      </c>
    </row>
    <row r="14" spans="1:10">
      <c r="A14" s="4">
        <v>46022</v>
      </c>
      <c r="B14" s="3"/>
      <c r="C14" s="8" t="str">
        <f t="shared" si="0"/>
        <v/>
      </c>
      <c r="D14" s="8"/>
      <c r="J14" s="3">
        <v>0</v>
      </c>
    </row>
    <row r="15" spans="1:10">
      <c r="A15" s="4"/>
      <c r="E15" s="8"/>
    </row>
    <row r="16" spans="1:10">
      <c r="B16" s="11">
        <f>CHOOSE(COUNTIF(C2:C14,"&lt;&gt;"&amp;"*"),C2,C3,C4,C5,C6,C7,C8,C9,C10,C11,C12,C13,C14)</f>
        <v>0.54247300875942139</v>
      </c>
      <c r="C16" s="12"/>
      <c r="D16" s="1" t="s">
        <v>3</v>
      </c>
      <c r="E16" s="8"/>
    </row>
    <row r="17" spans="2:6">
      <c r="F17" s="9"/>
    </row>
    <row r="18" spans="2:6">
      <c r="B18" s="13" t="str">
        <f>REPT("¡",COUNTIF(C2:C14,"&lt;&gt;"&amp;"*")*2)</f>
        <v>¡¡¡¡¡¡¡¡¡¡¡¡¡¡¡¡</v>
      </c>
      <c r="C18" s="14"/>
      <c r="D18" s="1" t="s">
        <v>4</v>
      </c>
    </row>
    <row r="21" spans="2:6">
      <c r="C21" s="10"/>
    </row>
  </sheetData>
  <mergeCells count="2">
    <mergeCell ref="B16:C16"/>
    <mergeCell ref="B18:C18"/>
  </mergeCells>
  <phoneticPr fontId="1" type="noConversion"/>
  <conditionalFormatting sqref="B16:C16">
    <cfRule type="dataBar" priority="1">
      <dataBar showValue="0">
        <cfvo type="num" val="0"/>
        <cfvo type="num" val="1"/>
        <color rgb="FF638EC6"/>
      </dataBar>
    </cfRule>
  </conditionalFormatting>
  <printOptions horizontalCentered="1"/>
  <pageMargins left="0" right="0" top="0.59055118110236227" bottom="3.937007874015748E-2" header="0.51181102362204722" footer="0.51181102362204722"/>
  <pageSetup paperSize="9" scale="50" orientation="landscape" horizontalDpi="4294967292" verticalDpi="4294967292" r:id="rId1"/>
  <headerFooter alignWithMargins="0">
    <oddFooter>&amp;L&amp;F&amp;C&amp;P/&amp;N&amp;R&amp;D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Endettement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HERVE</cp:lastModifiedBy>
  <cp:lastPrinted>2016-10-27T12:16:52Z</cp:lastPrinted>
  <dcterms:created xsi:type="dcterms:W3CDTF">1996-10-21T11:03:58Z</dcterms:created>
  <dcterms:modified xsi:type="dcterms:W3CDTF">2016-10-27T15:38:58Z</dcterms:modified>
</cp:coreProperties>
</file>