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4" i="1"/>
  <c r="C6"/>
  <c r="C8"/>
  <c r="D8" a="1"/>
  <c r="D6" a="1"/>
  <c r="D4" a="1"/>
  <c r="F8" l="1"/>
  <c r="J8"/>
  <c r="N8"/>
  <c r="G8"/>
  <c r="K8"/>
  <c r="O8"/>
  <c r="E8"/>
  <c r="I8"/>
  <c r="M8"/>
  <c r="D8"/>
  <c r="H8"/>
  <c r="L8"/>
  <c r="P8"/>
  <c r="F6"/>
  <c r="J6"/>
  <c r="N6"/>
  <c r="K6"/>
  <c r="E6"/>
  <c r="I6"/>
  <c r="M6"/>
  <c r="G6"/>
  <c r="D6"/>
  <c r="H6"/>
  <c r="L6"/>
  <c r="P6"/>
  <c r="O6"/>
  <c r="F4"/>
  <c r="J4"/>
  <c r="N4"/>
  <c r="I4"/>
  <c r="H4"/>
  <c r="L4"/>
  <c r="G4"/>
  <c r="K4"/>
  <c r="E4"/>
  <c r="M4"/>
  <c r="O4"/>
  <c r="D4"/>
  <c r="P4"/>
  <c r="C14" i="2" a="1"/>
  <c r="C14" s="1"/>
  <c r="D14" i="1" a="1"/>
  <c r="D14" s="1"/>
</calcChain>
</file>

<file path=xl/comments1.xml><?xml version="1.0" encoding="utf-8"?>
<comments xmlns="http://schemas.openxmlformats.org/spreadsheetml/2006/main">
  <authors>
    <author>Auteur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Valeur recherchée dans la plage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<sst xmlns="http://schemas.openxmlformats.org/spreadsheetml/2006/main" count="129" uniqueCount="65">
  <si>
    <t>N</t>
  </si>
  <si>
    <t>A</t>
  </si>
  <si>
    <t>1e série</t>
  </si>
  <si>
    <t>2e série</t>
  </si>
  <si>
    <t>3e série</t>
  </si>
  <si>
    <t>4e etc</t>
  </si>
  <si>
    <t xml:space="preserve">Calculer nb de 2 entre chaque série de 2 </t>
  </si>
  <si>
    <t>H à O</t>
  </si>
  <si>
    <t>R à AL</t>
  </si>
  <si>
    <t>AP</t>
  </si>
  <si>
    <t>Calculer nb de N entre chaque série de N</t>
  </si>
  <si>
    <t>Calculer nb de 1  entre chaque série de 1</t>
  </si>
  <si>
    <t>Trouver formule</t>
  </si>
  <si>
    <t>B</t>
  </si>
  <si>
    <t>1e écart</t>
  </si>
  <si>
    <t>2e écart</t>
  </si>
  <si>
    <t>3e écart</t>
  </si>
  <si>
    <t>5e</t>
  </si>
  <si>
    <t>6e</t>
  </si>
  <si>
    <t>7e</t>
  </si>
  <si>
    <t>8e</t>
  </si>
  <si>
    <t>9e</t>
  </si>
  <si>
    <t>10e</t>
  </si>
  <si>
    <t>11e</t>
  </si>
  <si>
    <t>etc</t>
  </si>
  <si>
    <t>Nb (cellule) Ecart entre chaque 2</t>
  </si>
  <si>
    <t>D-E</t>
  </si>
  <si>
    <t>Nb (cellule) Ecart entre chaque N</t>
  </si>
  <si>
    <t>F à I</t>
  </si>
  <si>
    <t>K-L</t>
  </si>
  <si>
    <t>Nb (cellule) Ecart entre chaque 1</t>
  </si>
  <si>
    <t>E à G</t>
  </si>
  <si>
    <t>J</t>
  </si>
  <si>
    <t>M à Q</t>
  </si>
  <si>
    <t>Ecart entre chaque série de 2</t>
  </si>
  <si>
    <t>Ecart entre chaque série de N</t>
  </si>
  <si>
    <t>P à AH</t>
  </si>
  <si>
    <t>Ecart entre chaque série de 1</t>
  </si>
  <si>
    <t>M à AB</t>
  </si>
  <si>
    <t>AE</t>
  </si>
  <si>
    <t>Trouver la formule pour calculer</t>
  </si>
  <si>
    <t>a</t>
  </si>
  <si>
    <t>b</t>
  </si>
  <si>
    <t>c</t>
  </si>
  <si>
    <t>d</t>
  </si>
  <si>
    <t>Entre la série "2"2" (E1+F1) et la série "2"2" (O1+P1) il n'y a pas de "2" donc = 0; par contre entre la série "2"2" (O1+P1) et la série de "2"2"2" (AL1+AM1+AN1) il y'a 7 nb "2" intercalé (S1,U1,W1,Z1,AG1,AJ1) etc…</t>
  </si>
  <si>
    <t>Entre la série de "N"N"N" (L1+M1+N1)et la série "N"N" (AH1+AI1) il y'a 4 "N" intercalé (R1, V1 Y1, AA1) etc…</t>
  </si>
  <si>
    <t>Entre "2" (B1) et "2"2" (E1+F1) il y'a 1N donc =2, entre "2"2" (E1+F1) et  "2"2" (O1+P1) il y'a 11N11NNN donc = 8, entre "2"2" (O1+P1) et "2" (S1) il y'a 1N donc = 2 etc…</t>
  </si>
  <si>
    <t>Entre "N" (D1) et "N" (I1) il y'a 2211 donc = 4, entre "N" (I1) et "N"N"N" (L1+M1+N1) il y'a 11 donc = 2 etc…</t>
  </si>
  <si>
    <t>Une série = 2 valeurs ou +  qu ise suivent sans etre intercalé (comme E1+F1)</t>
  </si>
  <si>
    <t>e</t>
  </si>
  <si>
    <t>f</t>
  </si>
  <si>
    <t>g</t>
  </si>
  <si>
    <t>h</t>
  </si>
  <si>
    <t>i</t>
  </si>
  <si>
    <t>j</t>
  </si>
  <si>
    <t>k</t>
  </si>
  <si>
    <t>Prendre en compte que les séries : entre la série "2"2" (E1+F1) et la série "2"2" (O1+P1) il y'a 11N11NNN donc = 8, entre la série "2"2" (O1+P1)et la série "2"2"2" (AL1+AM1+AN1) il y'a 1N212N21N2N112112NN21 donc = 21 etc...</t>
  </si>
  <si>
    <t>Entre la série "1"1" (G1+H1) et la série "1"1" (J1+K1) il y'a N donc = 1 Etc…</t>
  </si>
  <si>
    <t>&lt;--- ici, comme la fonction ne retourne qu'un seule valeur, elle est inscrite dans toute la matrice, adapter la formule !</t>
  </si>
  <si>
    <t>&lt;--- si la matrice est plus grande que le nombre de résultats retournés, la valeur #N/A est inscrite dans les cellules inutiles</t>
  </si>
  <si>
    <t>&lt;--- idem que plus haut</t>
  </si>
  <si>
    <t>Ici est indiqué le nombre d'élément retourné par la fonction CALCULSERIE</t>
  </si>
  <si>
    <t>Pour ça, j'ai créé une fonction personalisée qui se nomme NB_ELEMENT</t>
  </si>
  <si>
    <t>Il suffit alors de sélectionner le nombre de cellules correspondant afin de ne pas avoir les #N/A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</si>
</sst>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7" fillId="3" borderId="6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ont="1" applyFill="1" applyBorder="1" applyAlignment="1">
      <alignment horizontal="left" vertical="center"/>
    </xf>
    <xf numFmtId="0" fontId="0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10" fillId="6" borderId="2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0" fillId="6" borderId="0" xfId="0" applyFill="1"/>
    <xf numFmtId="0" fontId="11" fillId="0" borderId="0" xfId="0" applyFont="1"/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quotePrefix="1" applyFont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8</xdr:row>
      <xdr:rowOff>19050</xdr:rowOff>
    </xdr:from>
    <xdr:to>
      <xdr:col>5</xdr:col>
      <xdr:colOff>0</xdr:colOff>
      <xdr:row>31</xdr:row>
      <xdr:rowOff>9525</xdr:rowOff>
    </xdr:to>
    <xdr:cxnSp macro="">
      <xdr:nvCxnSpPr>
        <xdr:cNvPr id="3" name="Connecteur droit avec flèche 2"/>
        <xdr:cNvCxnSpPr/>
      </xdr:nvCxnSpPr>
      <xdr:spPr>
        <a:xfrm flipH="1" flipV="1">
          <a:off x="3486150" y="1781175"/>
          <a:ext cx="1190625" cy="454342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342900</xdr:colOff>
      <xdr:row>5</xdr:row>
      <xdr:rowOff>180975</xdr:rowOff>
    </xdr:from>
    <xdr:to>
      <xdr:col>5</xdr:col>
      <xdr:colOff>0</xdr:colOff>
      <xdr:row>30</xdr:row>
      <xdr:rowOff>161925</xdr:rowOff>
    </xdr:to>
    <xdr:cxnSp macro="">
      <xdr:nvCxnSpPr>
        <xdr:cNvPr id="7" name="Connecteur droit avec flèche 6"/>
        <xdr:cNvCxnSpPr/>
      </xdr:nvCxnSpPr>
      <xdr:spPr>
        <a:xfrm flipH="1" flipV="1">
          <a:off x="3505200" y="1343025"/>
          <a:ext cx="1171575" cy="4943475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361950</xdr:colOff>
      <xdr:row>3</xdr:row>
      <xdr:rowOff>238125</xdr:rowOff>
    </xdr:from>
    <xdr:to>
      <xdr:col>5</xdr:col>
      <xdr:colOff>1</xdr:colOff>
      <xdr:row>30</xdr:row>
      <xdr:rowOff>66675</xdr:rowOff>
    </xdr:to>
    <xdr:cxnSp macro="">
      <xdr:nvCxnSpPr>
        <xdr:cNvPr id="8" name="Connecteur droit avec flèche 7"/>
        <xdr:cNvCxnSpPr/>
      </xdr:nvCxnSpPr>
      <xdr:spPr>
        <a:xfrm flipH="1" flipV="1">
          <a:off x="3524250" y="933450"/>
          <a:ext cx="1152526" cy="5257800"/>
        </a:xfrm>
        <a:prstGeom prst="straightConnector1">
          <a:avLst/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33"/>
  <sheetViews>
    <sheetView tabSelected="1" workbookViewId="0">
      <pane ySplit="1" topLeftCell="A2" activePane="bottomLeft" state="frozen"/>
      <selection pane="bottomLeft" activeCell="C4" sqref="C4"/>
    </sheetView>
  </sheetViews>
  <sheetFormatPr baseColWidth="10" defaultRowHeight="15"/>
  <cols>
    <col min="1" max="1" width="39.85546875" customWidth="1"/>
    <col min="2" max="7" width="7.5703125" customWidth="1"/>
    <col min="8" max="8" width="7.5703125" bestFit="1" customWidth="1"/>
    <col min="9" max="15" width="4" customWidth="1"/>
    <col min="16" max="49" width="2.5703125" customWidth="1"/>
  </cols>
  <sheetData>
    <row r="1" spans="1:49">
      <c r="A1" s="1"/>
      <c r="C1" s="2">
        <v>2</v>
      </c>
      <c r="D1" s="3">
        <v>1</v>
      </c>
      <c r="E1" s="3" t="s">
        <v>0</v>
      </c>
      <c r="F1" s="3">
        <v>2</v>
      </c>
      <c r="G1" s="3">
        <v>2</v>
      </c>
      <c r="H1" s="3">
        <v>1</v>
      </c>
      <c r="I1" s="3">
        <v>1</v>
      </c>
      <c r="J1" s="3" t="s">
        <v>0</v>
      </c>
      <c r="K1" s="3">
        <v>1</v>
      </c>
      <c r="L1" s="3">
        <v>1</v>
      </c>
      <c r="M1" s="3" t="s">
        <v>0</v>
      </c>
      <c r="N1" s="2" t="s">
        <v>0</v>
      </c>
      <c r="O1" s="2" t="s">
        <v>0</v>
      </c>
      <c r="P1" s="2">
        <v>2</v>
      </c>
      <c r="Q1" s="2">
        <v>2</v>
      </c>
      <c r="R1" s="2">
        <v>1</v>
      </c>
      <c r="S1" s="2" t="s">
        <v>0</v>
      </c>
      <c r="T1" s="2">
        <v>2</v>
      </c>
      <c r="U1" s="2">
        <v>1</v>
      </c>
      <c r="V1" s="2">
        <v>2</v>
      </c>
      <c r="W1" s="2" t="s">
        <v>0</v>
      </c>
      <c r="X1" s="2">
        <v>2</v>
      </c>
      <c r="Y1" s="2">
        <v>1</v>
      </c>
      <c r="Z1" s="2" t="s">
        <v>0</v>
      </c>
      <c r="AA1" s="2">
        <v>2</v>
      </c>
      <c r="AB1" s="2" t="s">
        <v>0</v>
      </c>
      <c r="AC1" s="2">
        <v>1</v>
      </c>
      <c r="AD1" s="2">
        <v>1</v>
      </c>
      <c r="AE1" s="2">
        <v>2</v>
      </c>
      <c r="AF1" s="2">
        <v>1</v>
      </c>
      <c r="AG1" s="2">
        <v>1</v>
      </c>
      <c r="AH1" s="2">
        <v>2</v>
      </c>
      <c r="AI1" s="2" t="s">
        <v>0</v>
      </c>
      <c r="AJ1" s="2" t="s">
        <v>0</v>
      </c>
      <c r="AK1" s="2">
        <v>2</v>
      </c>
      <c r="AL1" s="2">
        <v>1</v>
      </c>
      <c r="AM1" s="2">
        <v>2</v>
      </c>
      <c r="AN1" s="2">
        <v>2</v>
      </c>
      <c r="AO1" s="2">
        <v>2</v>
      </c>
      <c r="AP1" s="2">
        <v>1</v>
      </c>
      <c r="AQ1" s="2">
        <v>2</v>
      </c>
      <c r="AR1" s="2">
        <v>2</v>
      </c>
      <c r="AS1" s="2">
        <v>2</v>
      </c>
      <c r="AT1" s="2" t="s">
        <v>0</v>
      </c>
      <c r="AU1" s="2">
        <v>1</v>
      </c>
      <c r="AV1" s="2">
        <v>1</v>
      </c>
      <c r="AW1" s="4"/>
    </row>
    <row r="2" spans="1:49" ht="15.75" thickBot="1">
      <c r="A2" s="1"/>
      <c r="B2" s="4"/>
      <c r="C2" s="4"/>
      <c r="D2" s="5"/>
      <c r="E2" s="5"/>
      <c r="F2" s="5"/>
      <c r="G2" s="5"/>
      <c r="H2" s="5"/>
      <c r="I2" s="5"/>
      <c r="J2" s="5"/>
      <c r="K2" s="5"/>
      <c r="L2" s="5"/>
      <c r="M2" s="5"/>
      <c r="N2" s="4"/>
      <c r="O2" s="4"/>
      <c r="P2" s="4"/>
      <c r="Q2" s="4"/>
      <c r="R2" s="4"/>
      <c r="S2" s="66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</row>
    <row r="3" spans="1:49" ht="24" thickTop="1">
      <c r="A3" s="46" t="s">
        <v>1</v>
      </c>
      <c r="B3" s="8"/>
      <c r="C3" s="8"/>
      <c r="D3" s="9" t="s">
        <v>2</v>
      </c>
      <c r="E3" s="9" t="s">
        <v>3</v>
      </c>
      <c r="F3" s="9" t="s">
        <v>4</v>
      </c>
      <c r="G3" s="9" t="s">
        <v>5</v>
      </c>
      <c r="H3" s="9"/>
      <c r="I3" s="9"/>
      <c r="J3" s="9"/>
      <c r="K3" s="9"/>
      <c r="L3" s="9"/>
      <c r="M3" s="9"/>
      <c r="N3" s="8"/>
      <c r="O3" s="8"/>
      <c r="P3" s="8"/>
      <c r="Q3" s="8"/>
      <c r="R3" s="10"/>
      <c r="S3" s="66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</row>
    <row r="4" spans="1:49" ht="21">
      <c r="A4" s="11" t="s">
        <v>6</v>
      </c>
      <c r="B4" s="12">
        <v>2</v>
      </c>
      <c r="C4" s="78">
        <f>NB_ELEMENT(CALCULSERIE($C$1:$AV$1,B4))</f>
        <v>3</v>
      </c>
      <c r="D4" s="13">
        <f t="array" ref="D4:P4">CALCULSERIE($C$1:$AV$1,B4)</f>
        <v>0</v>
      </c>
      <c r="E4" s="13">
        <v>7</v>
      </c>
      <c r="F4" s="13">
        <v>0</v>
      </c>
      <c r="G4" s="13" t="e">
        <v>#N/A</v>
      </c>
      <c r="H4" s="13" t="e">
        <v>#N/A</v>
      </c>
      <c r="I4" s="13" t="e">
        <v>#N/A</v>
      </c>
      <c r="J4" s="13" t="e">
        <v>#N/A</v>
      </c>
      <c r="K4" s="13" t="e">
        <v>#N/A</v>
      </c>
      <c r="L4" s="13" t="e">
        <v>#N/A</v>
      </c>
      <c r="M4" s="14" t="e">
        <v>#N/A</v>
      </c>
      <c r="N4" s="13" t="e">
        <v>#N/A</v>
      </c>
      <c r="O4" s="13" t="e">
        <v>#N/A</v>
      </c>
      <c r="P4" s="13" t="e">
        <v>#N/A</v>
      </c>
      <c r="Q4" s="15"/>
      <c r="R4" s="16"/>
      <c r="S4" s="68"/>
      <c r="T4" s="69" t="s">
        <v>60</v>
      </c>
      <c r="U4" s="70"/>
      <c r="V4" s="71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72"/>
      <c r="AH4" s="4"/>
      <c r="AI4" s="18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</row>
    <row r="5" spans="1:49" ht="15.75">
      <c r="A5" s="11"/>
      <c r="B5" s="19"/>
      <c r="C5" s="12"/>
      <c r="D5" s="20" t="s">
        <v>7</v>
      </c>
      <c r="E5" s="20" t="s">
        <v>8</v>
      </c>
      <c r="F5" s="20" t="s">
        <v>9</v>
      </c>
      <c r="G5" s="21"/>
      <c r="H5" s="21"/>
      <c r="I5" s="22"/>
      <c r="J5" s="21"/>
      <c r="K5" s="21"/>
      <c r="L5" s="21"/>
      <c r="M5" s="22"/>
      <c r="N5" s="21"/>
      <c r="O5" s="21"/>
      <c r="P5" s="21"/>
      <c r="Q5" s="19"/>
      <c r="R5" s="23"/>
      <c r="S5" s="66"/>
      <c r="T5" s="67"/>
      <c r="U5" s="73"/>
      <c r="V5" s="74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72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</row>
    <row r="6" spans="1:49" ht="15.75">
      <c r="A6" s="11" t="s">
        <v>10</v>
      </c>
      <c r="B6" s="19" t="s">
        <v>0</v>
      </c>
      <c r="C6" s="78">
        <f>NB_ELEMENT(CALCULSERIE($C$1:$AV$1,B6))</f>
        <v>1</v>
      </c>
      <c r="D6" s="13">
        <f t="array" ref="D6:P6">CALCULSERIE($C$1:$AV$1,B6)</f>
        <v>4</v>
      </c>
      <c r="E6" s="13">
        <v>4</v>
      </c>
      <c r="F6" s="13">
        <v>4</v>
      </c>
      <c r="G6" s="13">
        <v>4</v>
      </c>
      <c r="H6" s="13">
        <v>4</v>
      </c>
      <c r="I6" s="13">
        <v>4</v>
      </c>
      <c r="J6" s="13">
        <v>4</v>
      </c>
      <c r="K6" s="13">
        <v>4</v>
      </c>
      <c r="L6" s="13">
        <v>4</v>
      </c>
      <c r="M6" s="13">
        <v>4</v>
      </c>
      <c r="N6" s="13">
        <v>4</v>
      </c>
      <c r="O6" s="13">
        <v>4</v>
      </c>
      <c r="P6" s="26">
        <v>4</v>
      </c>
      <c r="Q6" s="19"/>
      <c r="R6" s="27"/>
      <c r="S6" s="66"/>
      <c r="T6" s="73" t="s">
        <v>59</v>
      </c>
      <c r="U6" s="73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72"/>
      <c r="AH6" s="4"/>
      <c r="AI6" s="18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</row>
    <row r="7" spans="1:49" ht="15.75">
      <c r="A7" s="28"/>
      <c r="B7" s="19"/>
      <c r="C7" s="12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19"/>
      <c r="R7" s="27"/>
      <c r="S7" s="66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72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</row>
    <row r="8" spans="1:49" ht="15.75">
      <c r="A8" s="11" t="s">
        <v>11</v>
      </c>
      <c r="B8" s="19">
        <v>1</v>
      </c>
      <c r="C8" s="78">
        <f>NB_ELEMENT(CALCULSERIE($C$1:$AV$1,B8))</f>
        <v>4</v>
      </c>
      <c r="D8" s="13">
        <f t="array" ref="D8:P8">CALCULSERIE($C$1:$AV$1,B8)</f>
        <v>0</v>
      </c>
      <c r="E8" s="13">
        <v>3</v>
      </c>
      <c r="F8" s="13">
        <v>0</v>
      </c>
      <c r="G8" s="13">
        <v>2</v>
      </c>
      <c r="H8" s="13" t="e">
        <v>#N/A</v>
      </c>
      <c r="I8" s="13" t="e">
        <v>#N/A</v>
      </c>
      <c r="J8" s="13" t="e">
        <v>#N/A</v>
      </c>
      <c r="K8" s="13" t="e">
        <v>#N/A</v>
      </c>
      <c r="L8" s="13" t="e">
        <v>#N/A</v>
      </c>
      <c r="M8" s="13" t="e">
        <v>#N/A</v>
      </c>
      <c r="N8" s="13" t="e">
        <v>#N/A</v>
      </c>
      <c r="O8" s="13" t="e">
        <v>#N/A</v>
      </c>
      <c r="P8" s="13" t="e">
        <v>#N/A</v>
      </c>
      <c r="Q8" s="19"/>
      <c r="R8" s="27"/>
      <c r="S8" s="66"/>
      <c r="T8" s="73" t="s">
        <v>61</v>
      </c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</row>
    <row r="9" spans="1:49">
      <c r="A9" s="29"/>
      <c r="B9" s="2"/>
      <c r="C9" s="2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2"/>
      <c r="P9" s="2"/>
      <c r="Q9" s="2"/>
      <c r="R9" s="30"/>
      <c r="S9" s="66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</row>
    <row r="10" spans="1:49" ht="15.75" thickBot="1">
      <c r="A10" s="31" t="s">
        <v>12</v>
      </c>
      <c r="B10" s="19"/>
      <c r="C10" s="19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19"/>
      <c r="O10" s="19"/>
      <c r="P10" s="19"/>
      <c r="Q10" s="19"/>
      <c r="R10" s="27"/>
      <c r="S10" s="66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</row>
    <row r="11" spans="1:49" ht="21.75" thickTop="1">
      <c r="A11" s="45" t="s">
        <v>13</v>
      </c>
      <c r="B11" s="8"/>
      <c r="C11" s="8"/>
      <c r="D11" s="9" t="s">
        <v>14</v>
      </c>
      <c r="E11" s="9" t="s">
        <v>15</v>
      </c>
      <c r="F11" s="9" t="s">
        <v>16</v>
      </c>
      <c r="G11" s="9" t="s">
        <v>5</v>
      </c>
      <c r="H11" s="9" t="s">
        <v>17</v>
      </c>
      <c r="I11" s="9" t="s">
        <v>18</v>
      </c>
      <c r="J11" s="9" t="s">
        <v>19</v>
      </c>
      <c r="K11" s="9" t="s">
        <v>20</v>
      </c>
      <c r="L11" s="9" t="s">
        <v>21</v>
      </c>
      <c r="M11" s="9" t="s">
        <v>22</v>
      </c>
      <c r="N11" s="32" t="s">
        <v>23</v>
      </c>
      <c r="O11" s="8" t="s">
        <v>24</v>
      </c>
      <c r="P11" s="8"/>
      <c r="Q11" s="8"/>
      <c r="R11" s="10"/>
      <c r="S11" s="66"/>
      <c r="T11" s="67"/>
      <c r="U11" s="75"/>
      <c r="V11" s="75"/>
      <c r="W11" s="75"/>
      <c r="X11" s="75"/>
      <c r="Y11" s="67"/>
      <c r="Z11" s="67"/>
      <c r="AA11" s="67"/>
      <c r="AB11" s="67"/>
      <c r="AC11" s="67"/>
      <c r="AD11" s="67"/>
      <c r="AE11" s="67"/>
      <c r="AF11" s="67"/>
      <c r="AG11" s="67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</row>
    <row r="12" spans="1:49" ht="15.75">
      <c r="A12" s="11" t="s">
        <v>25</v>
      </c>
      <c r="B12" s="2"/>
      <c r="C12" s="2"/>
      <c r="D12" s="34">
        <v>2</v>
      </c>
      <c r="E12" s="34">
        <v>8</v>
      </c>
      <c r="F12" s="34">
        <v>2</v>
      </c>
      <c r="G12" s="34">
        <v>1</v>
      </c>
      <c r="H12" s="34">
        <v>1</v>
      </c>
      <c r="I12" s="34">
        <v>2</v>
      </c>
      <c r="J12" s="34">
        <v>3</v>
      </c>
      <c r="K12" s="34">
        <v>2</v>
      </c>
      <c r="L12" s="34">
        <v>1</v>
      </c>
      <c r="M12" s="34">
        <v>1</v>
      </c>
      <c r="N12" s="34"/>
      <c r="O12" s="21"/>
      <c r="P12" s="19"/>
      <c r="Q12" s="19"/>
      <c r="R12" s="27"/>
      <c r="S12" s="66"/>
      <c r="T12" s="67"/>
      <c r="U12" s="67"/>
      <c r="V12" s="76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</row>
    <row r="13" spans="1:49" ht="15.75">
      <c r="A13" s="11"/>
      <c r="B13" s="2"/>
      <c r="C13" s="2"/>
      <c r="D13" s="20" t="s">
        <v>26</v>
      </c>
      <c r="E13" s="20" t="s">
        <v>7</v>
      </c>
      <c r="F13" s="20"/>
      <c r="G13" s="21"/>
      <c r="H13" s="21"/>
      <c r="I13" s="21"/>
      <c r="J13" s="21"/>
      <c r="K13" s="21"/>
      <c r="L13" s="21"/>
      <c r="M13" s="21"/>
      <c r="N13" s="21"/>
      <c r="O13" s="21"/>
      <c r="P13" s="19"/>
      <c r="Q13" s="19"/>
      <c r="R13" s="27"/>
      <c r="S13" s="66"/>
      <c r="T13" s="67"/>
      <c r="U13" s="67"/>
      <c r="V13" s="76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</row>
    <row r="14" spans="1:49" ht="15.75">
      <c r="A14" s="11" t="s">
        <v>27</v>
      </c>
      <c r="B14" s="2"/>
      <c r="C14" s="2"/>
      <c r="D14" s="34">
        <f t="array" ref="D14">SMALL(IF($D$1:$AW$1="N",COLUMN($D$1:$AW$1),9^9),2)-SMALL(IF($D$1:$AW$1="N",COLUMN($D$1:$AW$1),9^9),1)-1</f>
        <v>4</v>
      </c>
      <c r="E14" s="34">
        <v>2</v>
      </c>
      <c r="F14" s="34">
        <v>3</v>
      </c>
      <c r="G14" s="34">
        <v>3</v>
      </c>
      <c r="H14" s="34">
        <v>2</v>
      </c>
      <c r="I14" s="34">
        <v>1</v>
      </c>
      <c r="J14" s="34">
        <v>6</v>
      </c>
      <c r="K14" s="34">
        <v>9</v>
      </c>
      <c r="L14" s="34"/>
      <c r="M14" s="34"/>
      <c r="N14" s="34"/>
      <c r="O14" s="21"/>
      <c r="P14" s="19"/>
      <c r="Q14" s="19"/>
      <c r="R14" s="27"/>
      <c r="S14" s="66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</row>
    <row r="15" spans="1:49" ht="15.75">
      <c r="A15" s="11"/>
      <c r="B15" s="35"/>
      <c r="C15" s="35"/>
      <c r="D15" s="36" t="s">
        <v>28</v>
      </c>
      <c r="E15" s="36" t="s">
        <v>29</v>
      </c>
      <c r="F15" s="36"/>
      <c r="G15" s="36"/>
      <c r="H15" s="36"/>
      <c r="I15" s="36"/>
      <c r="J15" s="36"/>
      <c r="K15" s="36"/>
      <c r="L15" s="36"/>
      <c r="M15" s="36"/>
      <c r="N15" s="37"/>
      <c r="O15" s="37"/>
      <c r="P15" s="38"/>
      <c r="Q15" s="38"/>
      <c r="R15" s="39"/>
      <c r="S15" s="66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</row>
    <row r="16" spans="1:49" ht="15.75">
      <c r="A16" s="11" t="s">
        <v>30</v>
      </c>
      <c r="B16" s="19"/>
      <c r="C16" s="19"/>
      <c r="D16" s="34">
        <v>3</v>
      </c>
      <c r="E16" s="34">
        <v>1</v>
      </c>
      <c r="F16" s="34">
        <v>5</v>
      </c>
      <c r="G16" s="34">
        <v>2</v>
      </c>
      <c r="H16" s="34">
        <v>3</v>
      </c>
      <c r="I16" s="34">
        <v>3</v>
      </c>
      <c r="J16" s="34"/>
      <c r="K16" s="34">
        <v>1</v>
      </c>
      <c r="L16" s="34">
        <v>4</v>
      </c>
      <c r="M16" s="34">
        <v>3</v>
      </c>
      <c r="N16" s="34">
        <v>4</v>
      </c>
      <c r="O16" s="21"/>
      <c r="P16" s="19"/>
      <c r="Q16" s="19"/>
      <c r="R16" s="27"/>
      <c r="S16" s="66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</row>
    <row r="17" spans="1:49" ht="15.75">
      <c r="A17" s="11"/>
      <c r="B17" s="19"/>
      <c r="C17" s="19"/>
      <c r="D17" s="20" t="s">
        <v>31</v>
      </c>
      <c r="E17" s="20" t="s">
        <v>32</v>
      </c>
      <c r="F17" s="20" t="s">
        <v>33</v>
      </c>
      <c r="G17" s="20"/>
      <c r="H17" s="20"/>
      <c r="I17" s="20"/>
      <c r="J17" s="20"/>
      <c r="K17" s="20"/>
      <c r="L17" s="20"/>
      <c r="M17" s="20"/>
      <c r="N17" s="19"/>
      <c r="O17" s="19"/>
      <c r="P17" s="19"/>
      <c r="Q17" s="19"/>
      <c r="R17" s="27"/>
      <c r="S17" s="66"/>
      <c r="T17" s="67"/>
      <c r="U17" s="67"/>
      <c r="V17" s="73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</row>
    <row r="18" spans="1:49" ht="10.5" customHeight="1">
      <c r="A18" s="28"/>
      <c r="B18" s="19"/>
      <c r="C18" s="19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19"/>
      <c r="O18" s="19"/>
      <c r="P18" s="19"/>
      <c r="Q18" s="19"/>
      <c r="R18" s="27"/>
      <c r="S18" s="66"/>
      <c r="T18" s="67"/>
      <c r="U18" s="67"/>
      <c r="V18" s="76"/>
      <c r="W18" s="67"/>
      <c r="X18" s="75"/>
      <c r="Y18" s="67"/>
      <c r="Z18" s="67"/>
      <c r="AA18" s="67"/>
      <c r="AB18" s="67"/>
      <c r="AC18" s="67"/>
      <c r="AD18" s="67"/>
      <c r="AE18" s="67"/>
      <c r="AF18" s="67"/>
      <c r="AG18" s="67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</row>
    <row r="19" spans="1:49" ht="15.75">
      <c r="A19" s="28" t="s">
        <v>34</v>
      </c>
      <c r="B19" s="19"/>
      <c r="C19" s="19"/>
      <c r="D19" s="34">
        <v>8</v>
      </c>
      <c r="E19" s="34">
        <v>21</v>
      </c>
      <c r="F19" s="34">
        <v>1</v>
      </c>
      <c r="G19" s="34"/>
      <c r="H19" s="34"/>
      <c r="I19" s="34"/>
      <c r="J19" s="34"/>
      <c r="K19" s="34"/>
      <c r="L19" s="34"/>
      <c r="M19" s="34"/>
      <c r="N19" s="19"/>
      <c r="O19" s="19"/>
      <c r="P19" s="19"/>
      <c r="Q19" s="19"/>
      <c r="R19" s="27"/>
      <c r="S19" s="66"/>
      <c r="T19" s="67"/>
      <c r="U19" s="67"/>
      <c r="V19" s="75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</row>
    <row r="20" spans="1:49" ht="15.75">
      <c r="A20" s="28"/>
      <c r="B20" s="19"/>
      <c r="C20" s="19"/>
      <c r="D20" s="20" t="s">
        <v>7</v>
      </c>
      <c r="E20" s="20" t="s">
        <v>8</v>
      </c>
      <c r="F20" s="20" t="s">
        <v>9</v>
      </c>
      <c r="G20" s="21"/>
      <c r="H20" s="21"/>
      <c r="I20" s="21"/>
      <c r="J20" s="21"/>
      <c r="K20" s="21"/>
      <c r="L20" s="21"/>
      <c r="M20" s="21"/>
      <c r="N20" s="19"/>
      <c r="O20" s="19"/>
      <c r="P20" s="19"/>
      <c r="Q20" s="19"/>
      <c r="R20" s="27"/>
      <c r="S20" s="66"/>
      <c r="T20" s="67"/>
      <c r="U20" s="67"/>
      <c r="V20" s="75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</row>
    <row r="21" spans="1:49" ht="15.75">
      <c r="A21" s="28" t="s">
        <v>35</v>
      </c>
      <c r="B21" s="19"/>
      <c r="C21" s="19"/>
      <c r="D21" s="34">
        <v>19</v>
      </c>
      <c r="E21" s="34"/>
      <c r="F21" s="34"/>
      <c r="G21" s="34"/>
      <c r="H21" s="34"/>
      <c r="I21" s="34"/>
      <c r="J21" s="34"/>
      <c r="K21" s="34"/>
      <c r="L21" s="34"/>
      <c r="M21" s="34"/>
      <c r="N21" s="19"/>
      <c r="O21" s="19"/>
      <c r="P21" s="19"/>
      <c r="Q21" s="19"/>
      <c r="R21" s="27"/>
      <c r="S21" s="66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</row>
    <row r="22" spans="1:49" ht="15.75">
      <c r="A22" s="28"/>
      <c r="B22" s="19"/>
      <c r="C22" s="19"/>
      <c r="D22" s="20" t="s">
        <v>36</v>
      </c>
      <c r="E22" s="21"/>
      <c r="F22" s="21"/>
      <c r="G22" s="21"/>
      <c r="H22" s="21"/>
      <c r="I22" s="21"/>
      <c r="J22" s="21"/>
      <c r="K22" s="21"/>
      <c r="L22" s="21"/>
      <c r="M22" s="21"/>
      <c r="N22" s="19"/>
      <c r="O22" s="19"/>
      <c r="P22" s="19"/>
      <c r="Q22" s="19"/>
      <c r="R22" s="27"/>
      <c r="S22" s="66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</row>
    <row r="23" spans="1:49" ht="15.75">
      <c r="A23" s="28" t="s">
        <v>37</v>
      </c>
      <c r="B23" s="19"/>
      <c r="C23" s="19"/>
      <c r="D23" s="34">
        <v>1</v>
      </c>
      <c r="E23" s="34">
        <v>16</v>
      </c>
      <c r="F23" s="34">
        <v>1</v>
      </c>
      <c r="G23" s="34">
        <v>13</v>
      </c>
      <c r="H23" s="34"/>
      <c r="I23" s="34"/>
      <c r="J23" s="34"/>
      <c r="K23" s="34"/>
      <c r="L23" s="34"/>
      <c r="M23" s="34"/>
      <c r="N23" s="19"/>
      <c r="O23" s="19"/>
      <c r="P23" s="19"/>
      <c r="Q23" s="19"/>
      <c r="R23" s="27"/>
      <c r="S23" s="66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</row>
    <row r="24" spans="1:49">
      <c r="A24" s="40"/>
      <c r="B24" s="19"/>
      <c r="C24" s="19"/>
      <c r="D24" s="20" t="s">
        <v>32</v>
      </c>
      <c r="E24" s="20" t="s">
        <v>38</v>
      </c>
      <c r="F24" s="20" t="s">
        <v>39</v>
      </c>
      <c r="G24" s="20"/>
      <c r="H24" s="20"/>
      <c r="I24" s="20"/>
      <c r="J24" s="20"/>
      <c r="K24" s="20"/>
      <c r="L24" s="20"/>
      <c r="M24" s="20"/>
      <c r="N24" s="19"/>
      <c r="O24" s="19"/>
      <c r="P24" s="19"/>
      <c r="Q24" s="19"/>
      <c r="R24" s="27"/>
      <c r="S24" s="66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</row>
    <row r="25" spans="1:49" ht="15.75" thickBot="1">
      <c r="A25" s="41" t="s">
        <v>40</v>
      </c>
      <c r="B25" s="42"/>
      <c r="C25" s="42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2"/>
      <c r="O25" s="42"/>
      <c r="P25" s="42"/>
      <c r="Q25" s="42"/>
      <c r="R25" s="44"/>
      <c r="S25" s="66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AF25" s="67"/>
      <c r="AG25" s="67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</row>
    <row r="26" spans="1:49" ht="15.75" thickTop="1">
      <c r="A26" s="1"/>
      <c r="B26" s="4"/>
      <c r="C26" s="4"/>
      <c r="D26" s="5"/>
      <c r="E26" s="5"/>
      <c r="F26" s="5"/>
      <c r="G26" s="5"/>
      <c r="H26" s="5"/>
      <c r="I26" s="5"/>
      <c r="J26" s="5"/>
      <c r="K26" s="5"/>
      <c r="L26" s="5"/>
      <c r="M26" s="5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</row>
    <row r="27" spans="1:49" ht="15.75">
      <c r="A27" s="65"/>
      <c r="B27" s="65"/>
      <c r="C27" s="65"/>
      <c r="D27" s="5"/>
      <c r="E27" s="5"/>
      <c r="F27" s="5"/>
      <c r="G27" s="5"/>
      <c r="H27" s="5"/>
      <c r="I27" s="5"/>
      <c r="J27" s="5"/>
      <c r="K27" s="5"/>
      <c r="L27" s="5"/>
      <c r="M27" s="5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</row>
    <row r="28" spans="1:49">
      <c r="A28" s="1"/>
      <c r="B28" s="4"/>
      <c r="C28" s="4"/>
      <c r="D28" s="5"/>
      <c r="E28" s="77"/>
      <c r="F28" s="5"/>
      <c r="G28" s="5"/>
      <c r="H28" s="5"/>
      <c r="I28" s="5"/>
      <c r="J28" s="5"/>
      <c r="K28" s="5"/>
      <c r="L28" s="5"/>
      <c r="M28" s="5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</row>
    <row r="31" spans="1:49">
      <c r="F31" t="s">
        <v>62</v>
      </c>
    </row>
    <row r="32" spans="1:49">
      <c r="F32" t="s">
        <v>63</v>
      </c>
    </row>
    <row r="33" spans="6:6">
      <c r="F33" t="s">
        <v>64</v>
      </c>
    </row>
  </sheetData>
  <conditionalFormatting sqref="C1:AV1">
    <cfRule type="cellIs" dxfId="2" priority="1" operator="equal">
      <formula>2</formula>
    </cfRule>
    <cfRule type="cellIs" dxfId="1" priority="2" operator="equal">
      <formula>"N"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V26"/>
  <sheetViews>
    <sheetView workbookViewId="0">
      <selection activeCell="AA24" sqref="AA24"/>
    </sheetView>
  </sheetViews>
  <sheetFormatPr baseColWidth="10" defaultRowHeight="15"/>
  <cols>
    <col min="1" max="1" width="39.42578125" customWidth="1"/>
    <col min="2" max="47" width="4.5703125" customWidth="1"/>
  </cols>
  <sheetData>
    <row r="1" spans="1:47">
      <c r="A1" s="1"/>
      <c r="B1" s="2">
        <v>2</v>
      </c>
      <c r="C1" s="3">
        <v>1</v>
      </c>
      <c r="D1" s="3" t="s">
        <v>0</v>
      </c>
      <c r="E1" s="3">
        <v>2</v>
      </c>
      <c r="F1" s="3">
        <v>2</v>
      </c>
      <c r="G1" s="3">
        <v>1</v>
      </c>
      <c r="H1" s="3">
        <v>1</v>
      </c>
      <c r="I1" s="3" t="s">
        <v>0</v>
      </c>
      <c r="J1" s="3">
        <v>1</v>
      </c>
      <c r="K1" s="3">
        <v>1</v>
      </c>
      <c r="L1" s="3" t="s">
        <v>0</v>
      </c>
      <c r="M1" s="2" t="s">
        <v>0</v>
      </c>
      <c r="N1" s="2" t="s">
        <v>0</v>
      </c>
      <c r="O1" s="2">
        <v>2</v>
      </c>
      <c r="P1" s="2">
        <v>2</v>
      </c>
      <c r="Q1" s="2">
        <v>1</v>
      </c>
      <c r="R1" s="2" t="s">
        <v>0</v>
      </c>
      <c r="S1" s="2">
        <v>2</v>
      </c>
      <c r="T1" s="2">
        <v>1</v>
      </c>
      <c r="U1" s="2">
        <v>2</v>
      </c>
      <c r="V1" s="2" t="s">
        <v>0</v>
      </c>
      <c r="W1" s="2">
        <v>2</v>
      </c>
      <c r="X1" s="2">
        <v>1</v>
      </c>
      <c r="Y1" s="2" t="s">
        <v>0</v>
      </c>
      <c r="Z1" s="2">
        <v>2</v>
      </c>
      <c r="AA1" s="2" t="s">
        <v>0</v>
      </c>
      <c r="AB1" s="2">
        <v>1</v>
      </c>
      <c r="AC1" s="2">
        <v>1</v>
      </c>
      <c r="AD1" s="2">
        <v>2</v>
      </c>
      <c r="AE1" s="2">
        <v>1</v>
      </c>
      <c r="AF1" s="2">
        <v>1</v>
      </c>
      <c r="AG1" s="2">
        <v>2</v>
      </c>
      <c r="AH1" s="2" t="s">
        <v>0</v>
      </c>
      <c r="AI1" s="2" t="s">
        <v>0</v>
      </c>
      <c r="AJ1" s="2">
        <v>2</v>
      </c>
      <c r="AK1" s="2">
        <v>1</v>
      </c>
      <c r="AL1" s="2">
        <v>2</v>
      </c>
      <c r="AM1" s="2">
        <v>2</v>
      </c>
      <c r="AN1" s="2">
        <v>2</v>
      </c>
      <c r="AO1" s="2">
        <v>1</v>
      </c>
      <c r="AP1" s="2">
        <v>2</v>
      </c>
      <c r="AQ1" s="2">
        <v>2</v>
      </c>
      <c r="AR1" s="2">
        <v>2</v>
      </c>
      <c r="AS1" s="2" t="s">
        <v>0</v>
      </c>
      <c r="AT1" s="2">
        <v>1</v>
      </c>
      <c r="AU1" s="2">
        <v>1</v>
      </c>
    </row>
    <row r="2" spans="1:47" ht="15.75" thickBot="1">
      <c r="A2" s="1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4"/>
      <c r="N2" s="4"/>
      <c r="O2" s="4"/>
      <c r="P2" s="4"/>
      <c r="Q2" s="4"/>
      <c r="R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</row>
    <row r="3" spans="1:47" ht="24" thickTop="1">
      <c r="A3" s="46" t="s">
        <v>1</v>
      </c>
      <c r="B3" s="8"/>
      <c r="C3" s="9" t="s">
        <v>41</v>
      </c>
      <c r="D3" s="9" t="s">
        <v>42</v>
      </c>
      <c r="E3" s="9" t="s">
        <v>43</v>
      </c>
      <c r="F3" s="9" t="s">
        <v>44</v>
      </c>
      <c r="G3" s="9"/>
      <c r="H3" s="9"/>
      <c r="I3" s="9"/>
      <c r="J3" s="9"/>
      <c r="K3" s="9"/>
      <c r="L3" s="9"/>
      <c r="M3" s="8"/>
      <c r="N3" s="8"/>
      <c r="O3" s="8"/>
      <c r="P3" s="8"/>
      <c r="Q3" s="10"/>
      <c r="R3" s="61" t="s">
        <v>49</v>
      </c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</row>
    <row r="4" spans="1:47" ht="15.75">
      <c r="A4" s="11" t="s">
        <v>6</v>
      </c>
      <c r="B4" s="12"/>
      <c r="C4" s="13">
        <v>0</v>
      </c>
      <c r="D4" s="13">
        <v>7</v>
      </c>
      <c r="E4" s="13">
        <v>0</v>
      </c>
      <c r="F4" s="13"/>
      <c r="G4" s="48" t="s">
        <v>45</v>
      </c>
      <c r="H4" s="49"/>
      <c r="I4" s="49"/>
      <c r="J4" s="49"/>
      <c r="K4" s="49"/>
      <c r="L4" s="50"/>
      <c r="M4" s="49"/>
      <c r="N4" s="49"/>
      <c r="O4" s="49"/>
      <c r="P4" s="50"/>
      <c r="Q4" s="51"/>
      <c r="R4" s="52"/>
      <c r="S4" s="53"/>
      <c r="T4" s="54"/>
      <c r="U4" s="55"/>
      <c r="V4" s="47"/>
      <c r="W4" s="47"/>
      <c r="X4" s="47"/>
      <c r="Y4" s="47"/>
      <c r="Z4" s="47"/>
      <c r="AA4" s="47"/>
      <c r="AB4" s="47"/>
      <c r="AC4" s="47"/>
      <c r="AD4" s="47"/>
      <c r="AE4" s="47"/>
      <c r="AF4" s="56"/>
      <c r="AG4" s="56"/>
      <c r="AH4" s="57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4"/>
      <c r="AU4" s="4"/>
    </row>
    <row r="5" spans="1:47" ht="15.75">
      <c r="A5" s="11"/>
      <c r="B5" s="19"/>
      <c r="C5" s="20" t="s">
        <v>7</v>
      </c>
      <c r="D5" s="20" t="s">
        <v>8</v>
      </c>
      <c r="E5" s="20" t="s">
        <v>9</v>
      </c>
      <c r="F5" s="21"/>
      <c r="G5" s="21"/>
      <c r="H5" s="22"/>
      <c r="I5" s="21"/>
      <c r="J5" s="21"/>
      <c r="K5" s="21"/>
      <c r="L5" s="22"/>
      <c r="M5" s="21"/>
      <c r="N5" s="21"/>
      <c r="O5" s="21"/>
      <c r="P5" s="19"/>
      <c r="Q5" s="23"/>
      <c r="R5" s="6"/>
      <c r="S5" s="7"/>
      <c r="T5" s="24"/>
      <c r="U5" s="25"/>
      <c r="V5" s="7"/>
      <c r="W5" s="7"/>
      <c r="X5" s="7"/>
      <c r="Y5" s="7"/>
      <c r="Z5" s="7"/>
      <c r="AA5" s="7"/>
      <c r="AB5" s="7"/>
      <c r="AC5" s="7"/>
      <c r="AD5" s="7"/>
      <c r="AE5" s="7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</row>
    <row r="6" spans="1:47" ht="15.75">
      <c r="A6" s="11" t="s">
        <v>10</v>
      </c>
      <c r="B6" s="19"/>
      <c r="C6" s="13">
        <v>4</v>
      </c>
      <c r="D6" s="13"/>
      <c r="E6" s="13"/>
      <c r="F6" s="13"/>
      <c r="G6" s="48" t="s">
        <v>46</v>
      </c>
      <c r="H6" s="49"/>
      <c r="I6" s="49"/>
      <c r="J6" s="49"/>
      <c r="K6" s="49"/>
      <c r="L6" s="49"/>
      <c r="M6" s="49"/>
      <c r="N6" s="49"/>
      <c r="O6" s="48"/>
      <c r="P6" s="58"/>
      <c r="Q6" s="59"/>
      <c r="R6" s="60"/>
      <c r="S6" s="47"/>
      <c r="T6" s="47"/>
      <c r="U6" s="47"/>
      <c r="V6" s="47"/>
      <c r="W6" s="47"/>
      <c r="X6" s="47"/>
      <c r="Y6" s="47"/>
      <c r="Z6" s="47"/>
      <c r="AA6" s="7"/>
      <c r="AB6" s="7"/>
      <c r="AC6" s="7"/>
      <c r="AD6" s="7"/>
      <c r="AE6" s="7"/>
      <c r="AF6" s="4"/>
      <c r="AG6" s="4"/>
      <c r="AH6" s="18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15.75">
      <c r="A7" s="28"/>
      <c r="B7" s="19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19"/>
      <c r="Q7" s="27"/>
      <c r="R7" s="6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</row>
    <row r="8" spans="1:47" ht="15.75">
      <c r="A8" s="11" t="s">
        <v>11</v>
      </c>
      <c r="B8" s="19"/>
      <c r="C8" s="13">
        <v>0</v>
      </c>
      <c r="D8" s="13">
        <v>3</v>
      </c>
      <c r="E8" s="13">
        <v>0</v>
      </c>
      <c r="F8" s="13">
        <v>2</v>
      </c>
      <c r="G8" s="13"/>
      <c r="H8" s="13"/>
      <c r="I8" s="13"/>
      <c r="J8" s="13"/>
      <c r="K8" s="13"/>
      <c r="L8" s="13"/>
      <c r="M8" s="13"/>
      <c r="N8" s="13"/>
      <c r="O8" s="13"/>
      <c r="P8" s="19"/>
      <c r="Q8" s="27"/>
      <c r="R8" s="6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</row>
    <row r="9" spans="1:47">
      <c r="A9" s="29"/>
      <c r="B9" s="2"/>
      <c r="C9" s="3"/>
      <c r="D9" s="3"/>
      <c r="E9" s="3"/>
      <c r="F9" s="3"/>
      <c r="G9" s="3"/>
      <c r="H9" s="3"/>
      <c r="I9" s="3"/>
      <c r="J9" s="3"/>
      <c r="K9" s="3"/>
      <c r="L9" s="3"/>
      <c r="M9" s="2"/>
      <c r="N9" s="2"/>
      <c r="O9" s="2"/>
      <c r="P9" s="2"/>
      <c r="Q9" s="30"/>
      <c r="R9" s="6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</row>
    <row r="10" spans="1:47" ht="15.75" thickBot="1">
      <c r="A10" s="31" t="s">
        <v>12</v>
      </c>
      <c r="B10" s="19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19"/>
      <c r="N10" s="19"/>
      <c r="O10" s="19"/>
      <c r="P10" s="19"/>
      <c r="Q10" s="27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</row>
    <row r="11" spans="1:47" ht="21.75" thickTop="1">
      <c r="A11" s="45" t="s">
        <v>13</v>
      </c>
      <c r="B11" s="8"/>
      <c r="C11" s="9" t="s">
        <v>41</v>
      </c>
      <c r="D11" s="9" t="s">
        <v>42</v>
      </c>
      <c r="E11" s="9" t="s">
        <v>43</v>
      </c>
      <c r="F11" s="9" t="s">
        <v>44</v>
      </c>
      <c r="G11" s="9" t="s">
        <v>50</v>
      </c>
      <c r="H11" s="9" t="s">
        <v>51</v>
      </c>
      <c r="I11" s="9" t="s">
        <v>52</v>
      </c>
      <c r="J11" s="9" t="s">
        <v>53</v>
      </c>
      <c r="K11" s="9" t="s">
        <v>54</v>
      </c>
      <c r="L11" s="9" t="s">
        <v>55</v>
      </c>
      <c r="M11" s="32" t="s">
        <v>56</v>
      </c>
      <c r="N11" s="8"/>
      <c r="O11" s="8"/>
      <c r="P11" s="8"/>
      <c r="Q11" s="10"/>
      <c r="R11" s="6"/>
      <c r="S11" s="7"/>
      <c r="T11" s="33"/>
      <c r="U11" s="33"/>
      <c r="V11" s="33"/>
      <c r="W11" s="33"/>
      <c r="X11" s="7"/>
      <c r="Y11" s="7"/>
      <c r="Z11" s="7"/>
      <c r="AA11" s="7"/>
      <c r="AB11" s="7"/>
      <c r="AC11" s="7"/>
      <c r="AD11" s="7"/>
      <c r="AE11" s="7"/>
      <c r="AF11" s="7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</row>
    <row r="12" spans="1:47" ht="15.75">
      <c r="A12" s="11" t="s">
        <v>25</v>
      </c>
      <c r="B12" s="2"/>
      <c r="C12" s="34">
        <v>2</v>
      </c>
      <c r="D12" s="34">
        <v>8</v>
      </c>
      <c r="E12" s="34">
        <v>2</v>
      </c>
      <c r="F12" s="34">
        <v>1</v>
      </c>
      <c r="G12" s="34">
        <v>1</v>
      </c>
      <c r="H12" s="34">
        <v>2</v>
      </c>
      <c r="I12" s="34">
        <v>3</v>
      </c>
      <c r="J12" s="34">
        <v>2</v>
      </c>
      <c r="K12" s="34">
        <v>1</v>
      </c>
      <c r="L12" s="34">
        <v>1</v>
      </c>
      <c r="M12" s="34"/>
      <c r="N12" s="48" t="s">
        <v>47</v>
      </c>
      <c r="O12" s="58"/>
      <c r="P12" s="58"/>
      <c r="Q12" s="59"/>
      <c r="R12" s="60"/>
      <c r="S12" s="47"/>
      <c r="T12" s="47"/>
      <c r="U12" s="53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4"/>
      <c r="AT12" s="4"/>
      <c r="AU12" s="4"/>
    </row>
    <row r="13" spans="1:47" ht="15.75">
      <c r="A13" s="11"/>
      <c r="B13" s="2"/>
      <c r="C13" s="20" t="s">
        <v>26</v>
      </c>
      <c r="D13" s="20" t="s">
        <v>7</v>
      </c>
      <c r="E13" s="20"/>
      <c r="F13" s="21"/>
      <c r="G13" s="21"/>
      <c r="H13" s="21"/>
      <c r="I13" s="21"/>
      <c r="J13" s="21"/>
      <c r="K13" s="21"/>
      <c r="L13" s="21"/>
      <c r="M13" s="21"/>
      <c r="N13" s="21"/>
      <c r="O13" s="19"/>
      <c r="P13" s="19"/>
      <c r="Q13" s="27"/>
      <c r="R13" s="6"/>
      <c r="S13" s="7"/>
      <c r="T13" s="7"/>
      <c r="U13" s="1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</row>
    <row r="14" spans="1:47" ht="15.75">
      <c r="A14" s="11" t="s">
        <v>27</v>
      </c>
      <c r="B14" s="2"/>
      <c r="C14" s="34">
        <f t="array" ref="C14">SMALL(IF($C$1:$AV$1="N",COLUMN($C$1:$AV$1),9^9),2)-SMALL(IF($C$1:$AV$1="N",COLUMN($C$1:$AV$1),9^9),1)-1</f>
        <v>4</v>
      </c>
      <c r="D14" s="34">
        <v>2</v>
      </c>
      <c r="E14" s="34">
        <v>3</v>
      </c>
      <c r="F14" s="34">
        <v>3</v>
      </c>
      <c r="G14" s="34">
        <v>2</v>
      </c>
      <c r="H14" s="34">
        <v>1</v>
      </c>
      <c r="I14" s="34">
        <v>6</v>
      </c>
      <c r="J14" s="34">
        <v>9</v>
      </c>
      <c r="K14" s="34"/>
      <c r="L14" s="34"/>
      <c r="M14" s="34"/>
      <c r="N14" s="48" t="s">
        <v>48</v>
      </c>
      <c r="O14" s="58"/>
      <c r="P14" s="58"/>
      <c r="Q14" s="59"/>
      <c r="R14" s="60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</row>
    <row r="15" spans="1:47" ht="15.75">
      <c r="A15" s="11"/>
      <c r="B15" s="35"/>
      <c r="C15" s="36" t="s">
        <v>28</v>
      </c>
      <c r="D15" s="36" t="s">
        <v>29</v>
      </c>
      <c r="E15" s="36"/>
      <c r="F15" s="36"/>
      <c r="G15" s="36"/>
      <c r="H15" s="36"/>
      <c r="I15" s="36"/>
      <c r="J15" s="36"/>
      <c r="K15" s="36"/>
      <c r="L15" s="36"/>
      <c r="M15" s="37"/>
      <c r="N15" s="37"/>
      <c r="O15" s="38"/>
      <c r="P15" s="38"/>
      <c r="Q15" s="39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</row>
    <row r="16" spans="1:47" ht="15.75">
      <c r="A16" s="11" t="s">
        <v>30</v>
      </c>
      <c r="B16" s="19"/>
      <c r="C16" s="34">
        <v>3</v>
      </c>
      <c r="D16" s="34">
        <v>1</v>
      </c>
      <c r="E16" s="34">
        <v>5</v>
      </c>
      <c r="F16" s="34">
        <v>2</v>
      </c>
      <c r="G16" s="34">
        <v>3</v>
      </c>
      <c r="H16" s="34">
        <v>3</v>
      </c>
      <c r="I16" s="34"/>
      <c r="J16" s="34">
        <v>1</v>
      </c>
      <c r="K16" s="34">
        <v>4</v>
      </c>
      <c r="L16" s="34">
        <v>3</v>
      </c>
      <c r="M16" s="34">
        <v>4</v>
      </c>
      <c r="N16" s="21"/>
      <c r="O16" s="19"/>
      <c r="P16" s="19"/>
      <c r="Q16" s="27"/>
      <c r="R16" s="6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</row>
    <row r="17" spans="1:48" ht="15.75">
      <c r="A17" s="11"/>
      <c r="B17" s="19"/>
      <c r="C17" s="20" t="s">
        <v>31</v>
      </c>
      <c r="D17" s="20" t="s">
        <v>32</v>
      </c>
      <c r="E17" s="20" t="s">
        <v>33</v>
      </c>
      <c r="F17" s="20"/>
      <c r="G17" s="20"/>
      <c r="H17" s="20"/>
      <c r="I17" s="20"/>
      <c r="J17" s="20"/>
      <c r="K17" s="20"/>
      <c r="L17" s="20"/>
      <c r="M17" s="19"/>
      <c r="N17" s="19"/>
      <c r="O17" s="19"/>
      <c r="P17" s="19"/>
      <c r="Q17" s="27"/>
      <c r="R17" s="6"/>
      <c r="S17" s="7"/>
      <c r="T17" s="7"/>
      <c r="U17" s="24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</row>
    <row r="18" spans="1:48" ht="15.75">
      <c r="A18" s="28"/>
      <c r="B18" s="19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19"/>
      <c r="N18" s="19"/>
      <c r="O18" s="19"/>
      <c r="P18" s="19"/>
      <c r="Q18" s="27"/>
      <c r="R18" s="6"/>
      <c r="S18" s="7"/>
      <c r="T18" s="7"/>
      <c r="U18" s="17"/>
      <c r="V18" s="7"/>
      <c r="W18" s="33"/>
      <c r="X18" s="7"/>
      <c r="Y18" s="7"/>
      <c r="Z18" s="7"/>
      <c r="AA18" s="7"/>
      <c r="AB18" s="7"/>
      <c r="AC18" s="7"/>
      <c r="AD18" s="7"/>
      <c r="AE18" s="7"/>
      <c r="AF18" s="7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</row>
    <row r="19" spans="1:48" ht="15.75">
      <c r="A19" s="28" t="s">
        <v>34</v>
      </c>
      <c r="B19" s="19"/>
      <c r="C19" s="34">
        <v>8</v>
      </c>
      <c r="D19" s="34">
        <v>21</v>
      </c>
      <c r="E19" s="34">
        <v>1</v>
      </c>
      <c r="F19" s="62"/>
      <c r="G19" s="48" t="s">
        <v>57</v>
      </c>
      <c r="H19" s="49"/>
      <c r="I19" s="49"/>
      <c r="J19" s="49"/>
      <c r="K19" s="49"/>
      <c r="L19" s="49"/>
      <c r="M19" s="58"/>
      <c r="N19" s="58"/>
      <c r="O19" s="58"/>
      <c r="P19" s="58"/>
      <c r="Q19" s="59"/>
      <c r="R19" s="60"/>
      <c r="S19" s="47"/>
      <c r="T19" s="47"/>
      <c r="U19" s="63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64"/>
    </row>
    <row r="20" spans="1:48" ht="15.75">
      <c r="A20" s="28"/>
      <c r="B20" s="19"/>
      <c r="C20" s="20" t="s">
        <v>7</v>
      </c>
      <c r="D20" s="20" t="s">
        <v>8</v>
      </c>
      <c r="E20" s="20" t="s">
        <v>9</v>
      </c>
      <c r="F20" s="21"/>
      <c r="G20" s="21"/>
      <c r="H20" s="21"/>
      <c r="I20" s="21"/>
      <c r="J20" s="21"/>
      <c r="K20" s="21"/>
      <c r="L20" s="21"/>
      <c r="M20" s="19"/>
      <c r="N20" s="19"/>
      <c r="O20" s="19"/>
      <c r="P20" s="19"/>
      <c r="Q20" s="27"/>
      <c r="R20" s="6"/>
      <c r="S20" s="7"/>
      <c r="T20" s="7"/>
      <c r="U20" s="33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</row>
    <row r="21" spans="1:48" ht="15.75">
      <c r="A21" s="28" t="s">
        <v>35</v>
      </c>
      <c r="B21" s="19"/>
      <c r="C21" s="34">
        <v>19</v>
      </c>
      <c r="D21" s="34"/>
      <c r="E21" s="34"/>
      <c r="F21" s="34"/>
      <c r="G21" s="34"/>
      <c r="H21" s="34"/>
      <c r="I21" s="34"/>
      <c r="J21" s="34"/>
      <c r="K21" s="34"/>
      <c r="L21" s="34"/>
      <c r="M21" s="19"/>
      <c r="N21" s="19"/>
      <c r="O21" s="19"/>
      <c r="P21" s="19"/>
      <c r="Q21" s="27"/>
      <c r="R21" s="6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</row>
    <row r="22" spans="1:48" ht="15.75">
      <c r="A22" s="28"/>
      <c r="B22" s="19"/>
      <c r="C22" s="20" t="s">
        <v>36</v>
      </c>
      <c r="D22" s="21"/>
      <c r="E22" s="21"/>
      <c r="F22" s="21"/>
      <c r="G22" s="21"/>
      <c r="H22" s="21"/>
      <c r="I22" s="21"/>
      <c r="J22" s="21"/>
      <c r="K22" s="21"/>
      <c r="L22" s="21"/>
      <c r="M22" s="19"/>
      <c r="N22" s="19"/>
      <c r="O22" s="19"/>
      <c r="P22" s="19"/>
      <c r="Q22" s="27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</row>
    <row r="23" spans="1:48" ht="15.75">
      <c r="A23" s="28" t="s">
        <v>37</v>
      </c>
      <c r="B23" s="19"/>
      <c r="C23" s="34">
        <v>1</v>
      </c>
      <c r="D23" s="34">
        <v>16</v>
      </c>
      <c r="E23" s="34">
        <v>1</v>
      </c>
      <c r="F23" s="34">
        <v>13</v>
      </c>
      <c r="G23" s="48" t="s">
        <v>58</v>
      </c>
      <c r="H23" s="49"/>
      <c r="I23" s="49"/>
      <c r="J23" s="49"/>
      <c r="K23" s="49"/>
      <c r="L23" s="49"/>
      <c r="M23" s="58"/>
      <c r="N23" s="58"/>
      <c r="O23" s="58"/>
      <c r="P23" s="58"/>
      <c r="Q23" s="59"/>
      <c r="R23" s="60"/>
      <c r="S23" s="47"/>
      <c r="T23" s="4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</row>
    <row r="24" spans="1:48">
      <c r="A24" s="40"/>
      <c r="B24" s="19"/>
      <c r="C24" s="20" t="s">
        <v>32</v>
      </c>
      <c r="D24" s="20" t="s">
        <v>38</v>
      </c>
      <c r="E24" s="20" t="s">
        <v>39</v>
      </c>
      <c r="F24" s="20"/>
      <c r="G24" s="20"/>
      <c r="H24" s="20"/>
      <c r="I24" s="20"/>
      <c r="J24" s="20"/>
      <c r="K24" s="20"/>
      <c r="L24" s="20"/>
      <c r="M24" s="19"/>
      <c r="N24" s="19"/>
      <c r="O24" s="19"/>
      <c r="P24" s="19"/>
      <c r="Q24" s="27"/>
      <c r="R24" s="6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</row>
    <row r="25" spans="1:48" ht="15.75" thickBot="1">
      <c r="A25" s="41" t="s">
        <v>40</v>
      </c>
      <c r="B25" s="42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2"/>
      <c r="N25" s="42"/>
      <c r="O25" s="42"/>
      <c r="P25" s="42"/>
      <c r="Q25" s="44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</row>
    <row r="26" spans="1:48" ht="15.75" thickTop="1"/>
  </sheetData>
  <conditionalFormatting sqref="B1:AU1">
    <cfRule type="cellIs" dxfId="5" priority="1" operator="equal">
      <formula>2</formula>
    </cfRule>
    <cfRule type="cellIs" dxfId="4" priority="2" operator="equal">
      <formula>"N"</formula>
    </cfRule>
    <cfRule type="cellIs" dxfId="3" priority="3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2017-10-01T06:48:46Z</dcterms:modified>
</cp:coreProperties>
</file>