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05" yWindow="-105" windowWidth="19425" windowHeight="10560"/>
  </bookViews>
  <sheets>
    <sheet name="Relevé" sheetId="2" r:id="rId1"/>
  </sheets>
  <definedNames>
    <definedName name="_xlnm._FilterDatabase" localSheetId="0" hidden="1">Relevé!$A$2:$G$2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/>
  <c r="K4"/>
  <c r="L4"/>
  <c r="J5"/>
  <c r="K5"/>
  <c r="L5"/>
  <c r="J6"/>
  <c r="K6"/>
  <c r="L6"/>
  <c r="J7"/>
  <c r="K7"/>
  <c r="L7"/>
  <c r="J8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E3"/>
  <c r="F3"/>
  <c r="G3"/>
  <c r="D3"/>
  <c r="I6" s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I21" l="1"/>
  <c r="I19"/>
  <c r="I17"/>
  <c r="I15"/>
  <c r="I13"/>
  <c r="I11"/>
  <c r="I9"/>
  <c r="I7"/>
  <c r="I5"/>
  <c r="I4"/>
  <c r="I22"/>
  <c r="I20"/>
  <c r="I18"/>
  <c r="I16"/>
  <c r="I14"/>
  <c r="I12"/>
  <c r="I10"/>
  <c r="I8"/>
</calcChain>
</file>

<file path=xl/sharedStrings.xml><?xml version="1.0" encoding="utf-8"?>
<sst xmlns="http://schemas.openxmlformats.org/spreadsheetml/2006/main" count="30" uniqueCount="24">
  <si>
    <t>2000x1000</t>
  </si>
  <si>
    <t>2500x1250</t>
  </si>
  <si>
    <t>1600x1250</t>
  </si>
  <si>
    <t xml:space="preserve"> </t>
  </si>
  <si>
    <t>Nb</t>
  </si>
  <si>
    <t>1550 x 911</t>
  </si>
  <si>
    <t>2200 x 910</t>
  </si>
  <si>
    <t>2500 x 1250</t>
  </si>
  <si>
    <t>1500 x 700</t>
  </si>
  <si>
    <t>2034 x 984</t>
  </si>
  <si>
    <t>2080 x 1070</t>
  </si>
  <si>
    <t>2500 x 1150</t>
  </si>
  <si>
    <t>1600 x 1250</t>
  </si>
  <si>
    <t>2080 x 700</t>
  </si>
  <si>
    <t>2150 x 720</t>
  </si>
  <si>
    <t>2080 x 730</t>
  </si>
  <si>
    <t>1867 x 814</t>
  </si>
  <si>
    <t>2100x1100</t>
  </si>
  <si>
    <t>m²</t>
  </si>
  <si>
    <t xml:space="preserve">1780 x 1222 </t>
  </si>
  <si>
    <t>2500 x 986</t>
  </si>
  <si>
    <t>2182 x 910</t>
  </si>
  <si>
    <t>Format plaque</t>
  </si>
  <si>
    <t>Format découpée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</si>
</sst>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2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0" fontId="0" fillId="0" borderId="0" xfId="0" applyNumberFormat="1"/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CCFFFF"/>
      <color rgb="FFD3B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22"/>
  <sheetViews>
    <sheetView tabSelected="1" zoomScaleNormal="100" workbookViewId="0">
      <pane xSplit="2" ySplit="3" topLeftCell="C4" activePane="bottomRight" state="frozen"/>
      <selection pane="topRight" activeCell="D1" sqref="D1"/>
      <selection pane="bottomLeft" activeCell="A5" sqref="A5"/>
      <selection pane="bottomRight" activeCell="D4" sqref="D4"/>
    </sheetView>
  </sheetViews>
  <sheetFormatPr baseColWidth="10" defaultRowHeight="15"/>
  <cols>
    <col min="1" max="1" width="7" hidden="1" customWidth="1"/>
    <col min="2" max="2" width="16.140625" customWidth="1"/>
    <col min="3" max="3" width="14.5703125" customWidth="1"/>
    <col min="4" max="7" width="9.5703125" customWidth="1"/>
    <col min="9" max="12" width="9.5703125" customWidth="1"/>
  </cols>
  <sheetData>
    <row r="2" spans="1:12">
      <c r="A2" t="s">
        <v>4</v>
      </c>
      <c r="C2" s="6" t="s">
        <v>22</v>
      </c>
      <c r="D2" s="2" t="s">
        <v>1</v>
      </c>
      <c r="E2" s="2" t="s">
        <v>2</v>
      </c>
      <c r="F2" s="3" t="s">
        <v>17</v>
      </c>
      <c r="G2" s="4" t="s">
        <v>0</v>
      </c>
    </row>
    <row r="3" spans="1:12" s="5" customFormat="1">
      <c r="B3" t="s">
        <v>23</v>
      </c>
      <c r="C3" s="5" t="s">
        <v>18</v>
      </c>
      <c r="D3">
        <f>LEFT(D2,SEARCH("x",D2)-1)/1000*RIGHT(D2,SEARCH("x",D2)-1)/1000</f>
        <v>3.125</v>
      </c>
      <c r="E3">
        <f t="shared" ref="E3:G3" si="0">LEFT(E2,SEARCH("x",E2)-1)/1000*RIGHT(E2,SEARCH("x",E2)-1)/1000</f>
        <v>2</v>
      </c>
      <c r="F3">
        <f t="shared" si="0"/>
        <v>2.31</v>
      </c>
      <c r="G3">
        <f t="shared" si="0"/>
        <v>2</v>
      </c>
      <c r="I3"/>
      <c r="J3"/>
      <c r="K3"/>
      <c r="L3"/>
    </row>
    <row r="4" spans="1:12">
      <c r="A4">
        <v>1</v>
      </c>
      <c r="B4" t="s">
        <v>16</v>
      </c>
      <c r="C4" s="1">
        <f t="shared" ref="C4:C22" si="1">LEFT(B4,SEARCH("x",B4)-2)/1000*RIGHT(B4,SEARCH("x",B4)-2)/1000</f>
        <v>1.519738</v>
      </c>
      <c r="G4">
        <v>9</v>
      </c>
      <c r="I4" s="7">
        <f>$C4/D$3</f>
        <v>0.48631616</v>
      </c>
      <c r="J4" s="7">
        <f t="shared" ref="J4:L19" si="2">$C4/E$3</f>
        <v>0.75986900000000002</v>
      </c>
      <c r="K4" s="7">
        <f t="shared" si="2"/>
        <v>0.65789523809523809</v>
      </c>
      <c r="L4" s="7">
        <f t="shared" si="2"/>
        <v>0.75986900000000002</v>
      </c>
    </row>
    <row r="5" spans="1:12">
      <c r="A5">
        <v>1</v>
      </c>
      <c r="B5" t="s">
        <v>12</v>
      </c>
      <c r="C5" s="1">
        <f t="shared" si="1"/>
        <v>2</v>
      </c>
      <c r="E5">
        <v>2</v>
      </c>
      <c r="I5" s="7">
        <f t="shared" ref="I5:I22" si="3">$C5/D$3</f>
        <v>0.64</v>
      </c>
      <c r="J5" s="7">
        <f t="shared" si="2"/>
        <v>1</v>
      </c>
      <c r="K5" s="7">
        <f t="shared" si="2"/>
        <v>0.86580086580086579</v>
      </c>
      <c r="L5" s="7">
        <f t="shared" si="2"/>
        <v>1</v>
      </c>
    </row>
    <row r="6" spans="1:12">
      <c r="A6">
        <v>4</v>
      </c>
      <c r="B6" t="s">
        <v>13</v>
      </c>
      <c r="C6" s="1">
        <f t="shared" si="1"/>
        <v>1.456</v>
      </c>
      <c r="F6">
        <v>4</v>
      </c>
      <c r="I6" s="7">
        <f t="shared" si="3"/>
        <v>0.46592</v>
      </c>
      <c r="J6" s="7">
        <f t="shared" si="2"/>
        <v>0.72799999999999998</v>
      </c>
      <c r="K6" s="7">
        <f t="shared" si="2"/>
        <v>0.63030303030303025</v>
      </c>
      <c r="L6" s="7">
        <f t="shared" si="2"/>
        <v>0.72799999999999998</v>
      </c>
    </row>
    <row r="7" spans="1:12">
      <c r="A7">
        <v>4</v>
      </c>
      <c r="B7" t="s">
        <v>13</v>
      </c>
      <c r="C7" s="1">
        <f t="shared" si="1"/>
        <v>1.456</v>
      </c>
      <c r="F7">
        <v>4</v>
      </c>
      <c r="I7" s="7">
        <f t="shared" si="3"/>
        <v>0.46592</v>
      </c>
      <c r="J7" s="7">
        <f t="shared" si="2"/>
        <v>0.72799999999999998</v>
      </c>
      <c r="K7" s="7">
        <f t="shared" si="2"/>
        <v>0.63030303030303025</v>
      </c>
      <c r="L7" s="7">
        <f t="shared" si="2"/>
        <v>0.72799999999999998</v>
      </c>
    </row>
    <row r="8" spans="1:12">
      <c r="A8">
        <v>4</v>
      </c>
      <c r="B8" t="s">
        <v>15</v>
      </c>
      <c r="C8" s="1">
        <f t="shared" si="1"/>
        <v>1.5184000000000002</v>
      </c>
      <c r="F8">
        <v>4</v>
      </c>
      <c r="I8" s="7">
        <f t="shared" si="3"/>
        <v>0.48588800000000004</v>
      </c>
      <c r="J8" s="7">
        <f t="shared" si="2"/>
        <v>0.7592000000000001</v>
      </c>
      <c r="K8" s="7">
        <f t="shared" si="2"/>
        <v>0.65731601731601741</v>
      </c>
      <c r="L8" s="7">
        <f t="shared" si="2"/>
        <v>0.7592000000000001</v>
      </c>
    </row>
    <row r="9" spans="1:12">
      <c r="A9">
        <v>2</v>
      </c>
      <c r="B9" t="s">
        <v>14</v>
      </c>
      <c r="C9" s="1">
        <f t="shared" si="1"/>
        <v>1.548</v>
      </c>
      <c r="F9">
        <v>2</v>
      </c>
      <c r="I9" s="7">
        <f t="shared" si="3"/>
        <v>0.49536000000000002</v>
      </c>
      <c r="J9" s="7">
        <f t="shared" si="2"/>
        <v>0.77400000000000002</v>
      </c>
      <c r="K9" s="7">
        <f t="shared" si="2"/>
        <v>0.67012987012987013</v>
      </c>
      <c r="L9" s="7">
        <f t="shared" si="2"/>
        <v>0.77400000000000002</v>
      </c>
    </row>
    <row r="10" spans="1:12">
      <c r="B10" t="s">
        <v>19</v>
      </c>
      <c r="C10" s="1">
        <f t="shared" si="1"/>
        <v>0.39516000000000001</v>
      </c>
      <c r="E10">
        <v>6</v>
      </c>
      <c r="I10" s="7">
        <f t="shared" si="3"/>
        <v>0.12645120000000001</v>
      </c>
      <c r="J10" s="7">
        <f t="shared" si="2"/>
        <v>0.19758000000000001</v>
      </c>
      <c r="K10" s="7">
        <f t="shared" si="2"/>
        <v>0.17106493506493506</v>
      </c>
      <c r="L10" s="7">
        <f t="shared" si="2"/>
        <v>0.19758000000000001</v>
      </c>
    </row>
    <row r="11" spans="1:12">
      <c r="A11">
        <v>1</v>
      </c>
      <c r="B11" t="s">
        <v>8</v>
      </c>
      <c r="C11" s="1">
        <f t="shared" si="1"/>
        <v>1.05</v>
      </c>
      <c r="G11">
        <v>7</v>
      </c>
      <c r="I11" s="7">
        <f t="shared" si="3"/>
        <v>0.33600000000000002</v>
      </c>
      <c r="J11" s="7">
        <f t="shared" si="2"/>
        <v>0.52500000000000002</v>
      </c>
      <c r="K11" s="7">
        <f t="shared" si="2"/>
        <v>0.45454545454545453</v>
      </c>
      <c r="L11" s="7">
        <f t="shared" si="2"/>
        <v>0.52500000000000002</v>
      </c>
    </row>
    <row r="12" spans="1:12">
      <c r="A12">
        <v>1</v>
      </c>
      <c r="B12" t="s">
        <v>5</v>
      </c>
      <c r="C12" s="1">
        <f t="shared" si="1"/>
        <v>1.41205</v>
      </c>
      <c r="F12">
        <v>1</v>
      </c>
      <c r="G12" t="s">
        <v>3</v>
      </c>
      <c r="I12" s="7">
        <f t="shared" si="3"/>
        <v>0.45185600000000004</v>
      </c>
      <c r="J12" s="7">
        <f t="shared" si="2"/>
        <v>0.70602500000000001</v>
      </c>
      <c r="K12" s="7">
        <f t="shared" si="2"/>
        <v>0.61127705627705631</v>
      </c>
      <c r="L12" s="7">
        <f t="shared" si="2"/>
        <v>0.70602500000000001</v>
      </c>
    </row>
    <row r="13" spans="1:12">
      <c r="A13">
        <v>1</v>
      </c>
      <c r="B13" t="s">
        <v>12</v>
      </c>
      <c r="C13" s="1">
        <f t="shared" si="1"/>
        <v>2</v>
      </c>
      <c r="E13">
        <v>1</v>
      </c>
      <c r="I13" s="7">
        <f t="shared" si="3"/>
        <v>0.64</v>
      </c>
      <c r="J13" s="7">
        <f t="shared" si="2"/>
        <v>1</v>
      </c>
      <c r="K13" s="7">
        <f t="shared" si="2"/>
        <v>0.86580086580086579</v>
      </c>
      <c r="L13" s="7">
        <f t="shared" si="2"/>
        <v>1</v>
      </c>
    </row>
    <row r="14" spans="1:12">
      <c r="A14">
        <v>2</v>
      </c>
      <c r="B14" t="s">
        <v>9</v>
      </c>
      <c r="C14" s="1">
        <f t="shared" si="1"/>
        <v>2.0014560000000001</v>
      </c>
      <c r="F14">
        <v>2</v>
      </c>
      <c r="G14" t="s">
        <v>3</v>
      </c>
      <c r="I14" s="7">
        <f t="shared" si="3"/>
        <v>0.64046592000000002</v>
      </c>
      <c r="J14" s="7">
        <f t="shared" si="2"/>
        <v>1.0007280000000001</v>
      </c>
      <c r="K14" s="7">
        <f t="shared" si="2"/>
        <v>0.86643116883116889</v>
      </c>
      <c r="L14" s="7">
        <f t="shared" si="2"/>
        <v>1.0007280000000001</v>
      </c>
    </row>
    <row r="15" spans="1:12">
      <c r="A15">
        <v>1</v>
      </c>
      <c r="B15" t="s">
        <v>10</v>
      </c>
      <c r="C15" s="1">
        <f t="shared" si="1"/>
        <v>2.2256</v>
      </c>
      <c r="F15">
        <v>1</v>
      </c>
      <c r="I15" s="7">
        <f t="shared" si="3"/>
        <v>0.71219200000000005</v>
      </c>
      <c r="J15" s="7">
        <f t="shared" si="2"/>
        <v>1.1128</v>
      </c>
      <c r="K15" s="7">
        <f t="shared" si="2"/>
        <v>0.96346320346320347</v>
      </c>
      <c r="L15" s="7">
        <f t="shared" si="2"/>
        <v>1.1128</v>
      </c>
    </row>
    <row r="16" spans="1:12">
      <c r="A16">
        <v>3</v>
      </c>
      <c r="B16" t="s">
        <v>6</v>
      </c>
      <c r="C16" s="1">
        <f t="shared" si="1"/>
        <v>2.0020000000000002</v>
      </c>
      <c r="D16">
        <v>3</v>
      </c>
      <c r="I16" s="7">
        <f t="shared" si="3"/>
        <v>0.6406400000000001</v>
      </c>
      <c r="J16" s="7">
        <f t="shared" si="2"/>
        <v>1.0010000000000001</v>
      </c>
      <c r="K16" s="7">
        <f t="shared" si="2"/>
        <v>0.8666666666666667</v>
      </c>
      <c r="L16" s="7">
        <f t="shared" si="2"/>
        <v>1.0010000000000001</v>
      </c>
    </row>
    <row r="17" spans="1:12">
      <c r="A17">
        <v>1</v>
      </c>
      <c r="B17" t="s">
        <v>11</v>
      </c>
      <c r="C17" s="1">
        <f t="shared" si="1"/>
        <v>2.875</v>
      </c>
      <c r="D17">
        <v>10</v>
      </c>
      <c r="I17" s="7">
        <f t="shared" si="3"/>
        <v>0.92</v>
      </c>
      <c r="J17" s="7">
        <f t="shared" si="2"/>
        <v>1.4375</v>
      </c>
      <c r="K17" s="7">
        <f t="shared" si="2"/>
        <v>1.2445887445887445</v>
      </c>
      <c r="L17" s="7">
        <f t="shared" si="2"/>
        <v>1.4375</v>
      </c>
    </row>
    <row r="18" spans="1:12">
      <c r="A18">
        <v>2</v>
      </c>
      <c r="B18" t="s">
        <v>7</v>
      </c>
      <c r="C18" s="1">
        <f t="shared" si="1"/>
        <v>3.125</v>
      </c>
      <c r="D18">
        <v>2</v>
      </c>
      <c r="I18" s="7">
        <f t="shared" si="3"/>
        <v>1</v>
      </c>
      <c r="J18" s="7">
        <f t="shared" si="2"/>
        <v>1.5625</v>
      </c>
      <c r="K18" s="7">
        <f t="shared" si="2"/>
        <v>1.3528138528138527</v>
      </c>
      <c r="L18" s="7">
        <f t="shared" si="2"/>
        <v>1.5625</v>
      </c>
    </row>
    <row r="19" spans="1:12">
      <c r="A19">
        <v>1</v>
      </c>
      <c r="B19" t="s">
        <v>7</v>
      </c>
      <c r="C19" s="1">
        <f t="shared" si="1"/>
        <v>3.125</v>
      </c>
      <c r="D19">
        <v>5</v>
      </c>
      <c r="I19" s="7">
        <f t="shared" si="3"/>
        <v>1</v>
      </c>
      <c r="J19" s="7">
        <f t="shared" si="2"/>
        <v>1.5625</v>
      </c>
      <c r="K19" s="7">
        <f t="shared" si="2"/>
        <v>1.3528138528138527</v>
      </c>
      <c r="L19" s="7">
        <f t="shared" si="2"/>
        <v>1.5625</v>
      </c>
    </row>
    <row r="20" spans="1:12">
      <c r="A20">
        <v>3</v>
      </c>
      <c r="B20" t="s">
        <v>7</v>
      </c>
      <c r="C20" s="1">
        <f t="shared" si="1"/>
        <v>3.125</v>
      </c>
      <c r="D20">
        <v>3</v>
      </c>
      <c r="I20" s="7">
        <f t="shared" si="3"/>
        <v>1</v>
      </c>
      <c r="J20" s="7">
        <f t="shared" ref="J20:J22" si="4">$C20/E$3</f>
        <v>1.5625</v>
      </c>
      <c r="K20" s="7">
        <f t="shared" ref="K20:K22" si="5">$C20/F$3</f>
        <v>1.3528138528138527</v>
      </c>
      <c r="L20" s="7">
        <f t="shared" ref="L20:L22" si="6">$C20/G$3</f>
        <v>1.5625</v>
      </c>
    </row>
    <row r="21" spans="1:12">
      <c r="A21">
        <v>1</v>
      </c>
      <c r="B21" t="s">
        <v>20</v>
      </c>
      <c r="C21" s="1">
        <f t="shared" si="1"/>
        <v>2.4649999999999999</v>
      </c>
      <c r="D21">
        <v>1</v>
      </c>
      <c r="I21" s="7">
        <f t="shared" si="3"/>
        <v>0.78879999999999995</v>
      </c>
      <c r="J21" s="7">
        <f t="shared" si="4"/>
        <v>1.2324999999999999</v>
      </c>
      <c r="K21" s="7">
        <f t="shared" si="5"/>
        <v>1.0670995670995671</v>
      </c>
      <c r="L21" s="7">
        <f t="shared" si="6"/>
        <v>1.2324999999999999</v>
      </c>
    </row>
    <row r="22" spans="1:12">
      <c r="B22" t="s">
        <v>21</v>
      </c>
      <c r="C22" s="1">
        <f t="shared" si="1"/>
        <v>1.9856199999999999</v>
      </c>
      <c r="D22" t="s">
        <v>3</v>
      </c>
      <c r="F22">
        <v>23</v>
      </c>
      <c r="I22" s="7">
        <f t="shared" si="3"/>
        <v>0.63539840000000003</v>
      </c>
      <c r="J22" s="7">
        <f t="shared" si="4"/>
        <v>0.99280999999999997</v>
      </c>
      <c r="K22" s="7">
        <f t="shared" si="5"/>
        <v>0.85957575757575755</v>
      </c>
      <c r="L22" s="7">
        <f t="shared" si="6"/>
        <v>0.99280999999999997</v>
      </c>
    </row>
  </sheetData>
  <conditionalFormatting sqref="D4:G22">
    <cfRule type="expression" dxfId="2" priority="4">
      <formula>AND(D4&lt;&gt;"",$C4/D$3&lt;0.7)</formula>
    </cfRule>
    <cfRule type="expression" dxfId="1" priority="5">
      <formula>AND(D4&lt;&gt;"",$C4/D$3&gt;=0.7,$C4/D$3&lt;0.8)</formula>
    </cfRule>
    <cfRule type="expression" dxfId="0" priority="6">
      <formula>AND(D4&lt;&gt;"",$C4/D$3&gt;=0.8)</formula>
    </cfRule>
  </conditionalFormatting>
  <conditionalFormatting sqref="I4:L22">
    <cfRule type="expression" dxfId="5" priority="3">
      <formula>I4&lt;0.7</formula>
    </cfRule>
    <cfRule type="expression" dxfId="4" priority="2">
      <formula>AND(I4&gt;=0.7,I4&lt;0.8)</formula>
    </cfRule>
    <cfRule type="expression" dxfId="3" priority="1">
      <formula>I4&gt;=0.8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GIRAUD</dc:creator>
  <cp:lastModifiedBy>Delta-Calor</cp:lastModifiedBy>
  <dcterms:created xsi:type="dcterms:W3CDTF">2018-12-18T10:13:49Z</dcterms:created>
  <dcterms:modified xsi:type="dcterms:W3CDTF">2019-04-24T13:00:16Z</dcterms:modified>
</cp:coreProperties>
</file>