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233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3" i="1"/>
  <c r="G4"/>
  <c r="G5"/>
  <c r="G2"/>
  <c r="B6"/>
  <c r="H5"/>
  <c r="H3"/>
  <c r="H4"/>
  <c r="F3"/>
  <c r="F4"/>
  <c r="F5"/>
  <c r="F2"/>
  <c r="E3"/>
  <c r="E4"/>
  <c r="E5"/>
  <c r="E2"/>
  <c r="D3"/>
  <c r="D4"/>
  <c r="D5"/>
  <c r="D2"/>
  <c r="C6"/>
  <c r="H2" l="1"/>
</calcChain>
</file>

<file path=xl/sharedStrings.xml><?xml version="1.0" encoding="utf-8"?>
<sst xmlns="http://schemas.openxmlformats.org/spreadsheetml/2006/main" count="13" uniqueCount="13">
  <si>
    <t>A</t>
  </si>
  <si>
    <t>B</t>
  </si>
  <si>
    <t>C</t>
  </si>
  <si>
    <t>D</t>
  </si>
  <si>
    <t>Comerciaux</t>
  </si>
  <si>
    <t>NB Commande</t>
  </si>
  <si>
    <t>CA</t>
  </si>
  <si>
    <t>Montant moyen/commande</t>
  </si>
  <si>
    <t>Total</t>
  </si>
  <si>
    <t>Pourcentage du CA</t>
  </si>
  <si>
    <t>Prime/commande</t>
  </si>
  <si>
    <t>Montant prime</t>
  </si>
  <si>
    <t>NB commandes éligible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</si>
</sst>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/>
    <xf numFmtId="0" fontId="0" fillId="0" borderId="0" xfId="0" applyBorder="1" applyAlignment="1">
      <alignment horizontal="center"/>
    </xf>
    <xf numFmtId="10" fontId="0" fillId="0" borderId="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"/>
  <sheetViews>
    <sheetView tabSelected="1" workbookViewId="0">
      <selection activeCell="D14" sqref="D14"/>
    </sheetView>
  </sheetViews>
  <sheetFormatPr baseColWidth="10" defaultRowHeight="15"/>
  <cols>
    <col min="1" max="1" width="16.42578125" bestFit="1" customWidth="1"/>
    <col min="2" max="2" width="14.140625" bestFit="1" customWidth="1"/>
    <col min="4" max="4" width="26.140625" bestFit="1" customWidth="1"/>
    <col min="5" max="5" width="17.85546875" bestFit="1" customWidth="1"/>
    <col min="6" max="6" width="17.140625" bestFit="1" customWidth="1"/>
    <col min="7" max="7" width="21.28515625" bestFit="1" customWidth="1"/>
    <col min="8" max="8" width="14.28515625" bestFit="1" customWidth="1"/>
  </cols>
  <sheetData>
    <row r="1" spans="1:8">
      <c r="A1" s="5" t="s">
        <v>4</v>
      </c>
      <c r="B1" s="5" t="s">
        <v>5</v>
      </c>
      <c r="C1" s="5" t="s">
        <v>6</v>
      </c>
      <c r="D1" s="5" t="s">
        <v>7</v>
      </c>
      <c r="E1" s="5" t="s">
        <v>9</v>
      </c>
      <c r="F1" s="5" t="s">
        <v>10</v>
      </c>
      <c r="G1" s="5" t="s">
        <v>12</v>
      </c>
      <c r="H1" s="5" t="s">
        <v>11</v>
      </c>
    </row>
    <row r="2" spans="1:8">
      <c r="A2" s="1" t="s">
        <v>0</v>
      </c>
      <c r="B2" s="2">
        <v>530</v>
      </c>
      <c r="C2" s="2">
        <v>199815</v>
      </c>
      <c r="D2" s="2">
        <f>C2/B2</f>
        <v>377.00943396226415</v>
      </c>
      <c r="E2" s="3">
        <f>C2/$C$6</f>
        <v>0.211564442900947</v>
      </c>
      <c r="F2" s="2">
        <f>IF(B2&lt;=400,0,IF(AND(B2&gt;400,B2&lt;=500),4,IF(AND(B2&gt;500,B2&lt;=600),5,IF(AND(B2&gt;600,B2&lt;=700),7,8))))</f>
        <v>5</v>
      </c>
      <c r="G2" s="2">
        <f>IF(B2-400&lt;0,0,B2-400)</f>
        <v>130</v>
      </c>
      <c r="H2" s="2">
        <f>G2*F2</f>
        <v>650</v>
      </c>
    </row>
    <row r="3" spans="1:8">
      <c r="A3" s="1" t="s">
        <v>1</v>
      </c>
      <c r="B3" s="2">
        <v>656</v>
      </c>
      <c r="C3" s="2">
        <v>260779</v>
      </c>
      <c r="D3" s="2">
        <f t="shared" ref="D3:D5" si="0">C3/B3</f>
        <v>397.52896341463412</v>
      </c>
      <c r="E3" s="3">
        <f>C3/$C$6</f>
        <v>0.27611322400853816</v>
      </c>
      <c r="F3" s="2">
        <f t="shared" ref="F3:F5" si="1">IF(B3&lt;=400,0,IF(AND(B3&gt;400,B3&lt;=500),4,IF(AND(B3&gt;500,B3&lt;=600),5,IF(AND(B3&gt;600,B3&lt;=700),7,8))))</f>
        <v>7</v>
      </c>
      <c r="G3" s="2">
        <f t="shared" ref="G3:G5" si="2">IF(B3-400&lt;0,0,B3-400)</f>
        <v>256</v>
      </c>
      <c r="H3" s="2">
        <f t="shared" ref="H3:H5" si="3">G3*F3</f>
        <v>1792</v>
      </c>
    </row>
    <row r="4" spans="1:8">
      <c r="A4" s="1" t="s">
        <v>2</v>
      </c>
      <c r="B4" s="2">
        <v>575</v>
      </c>
      <c r="C4" s="2">
        <v>221546</v>
      </c>
      <c r="D4" s="2">
        <f t="shared" si="0"/>
        <v>385.2973913043478</v>
      </c>
      <c r="E4" s="3">
        <f>C4/$C$6</f>
        <v>0.23457326060072167</v>
      </c>
      <c r="F4" s="2">
        <f t="shared" si="1"/>
        <v>5</v>
      </c>
      <c r="G4" s="2">
        <f t="shared" si="2"/>
        <v>175</v>
      </c>
      <c r="H4" s="2">
        <f t="shared" si="3"/>
        <v>875</v>
      </c>
    </row>
    <row r="5" spans="1:8">
      <c r="A5" s="6" t="s">
        <v>3</v>
      </c>
      <c r="B5" s="4">
        <v>601</v>
      </c>
      <c r="C5" s="4">
        <v>262324</v>
      </c>
      <c r="D5" s="7">
        <f t="shared" si="0"/>
        <v>436.47920133111484</v>
      </c>
      <c r="E5" s="8">
        <f>C5/$C$6</f>
        <v>0.27774907248979314</v>
      </c>
      <c r="F5" s="7">
        <f t="shared" si="1"/>
        <v>7</v>
      </c>
      <c r="G5" s="7">
        <f t="shared" si="2"/>
        <v>201</v>
      </c>
      <c r="H5" s="7">
        <f>G5*F5</f>
        <v>1407</v>
      </c>
    </row>
    <row r="6" spans="1:8">
      <c r="A6" t="s">
        <v>8</v>
      </c>
      <c r="B6" s="2">
        <f>SUM(B2:B5)</f>
        <v>2362</v>
      </c>
      <c r="C6" s="2">
        <f>SUM(C2:C5)</f>
        <v>944464</v>
      </c>
    </row>
    <row r="11" spans="1:8">
      <c r="C11" s="1"/>
    </row>
    <row r="12" spans="1:8">
      <c r="C12" s="1"/>
    </row>
    <row r="13" spans="1:8">
      <c r="C13" s="1"/>
    </row>
    <row r="14" spans="1:8">
      <c r="C14" s="1"/>
    </row>
    <row r="15" spans="1:8">
      <c r="C15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Delta-Calor</dc:creator>
  <cp:lastModifiedBy>Delta-Calor</cp:lastModifiedBy>
  <dcterms:created xsi:type="dcterms:W3CDTF">2019-04-11T08:50:43Z</dcterms:created>
  <dcterms:modified xsi:type="dcterms:W3CDTF">2019-04-11T09:11:09Z</dcterms:modified>
</cp:coreProperties>
</file>