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0" windowWidth="19200" windowHeight="8055"/>
  </bookViews>
  <sheets>
    <sheet name="Feuil2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5" i="2"/>
  <c r="S6"/>
  <c r="S7"/>
  <c r="S8"/>
  <c r="S9"/>
  <c r="S10"/>
  <c r="S4"/>
  <c r="S3"/>
  <c r="S2"/>
  <c r="U2" l="1"/>
  <c r="T2"/>
  <c r="U3"/>
  <c r="V3"/>
  <c r="W3"/>
  <c r="X3"/>
  <c r="Y3"/>
  <c r="Z3"/>
  <c r="AA3"/>
  <c r="AB3"/>
  <c r="AC3"/>
  <c r="AD3"/>
  <c r="AE3"/>
  <c r="AF3"/>
  <c r="AG3"/>
  <c r="AH3"/>
  <c r="U4"/>
  <c r="V4"/>
  <c r="W4"/>
  <c r="X4"/>
  <c r="Y4"/>
  <c r="Z4"/>
  <c r="AA4"/>
  <c r="AB4"/>
  <c r="AC4"/>
  <c r="AD4"/>
  <c r="AE4"/>
  <c r="AF4"/>
  <c r="AG4"/>
  <c r="AH4"/>
  <c r="U5"/>
  <c r="V5"/>
  <c r="W5"/>
  <c r="X5"/>
  <c r="Y5"/>
  <c r="Z5"/>
  <c r="AA5"/>
  <c r="AB5"/>
  <c r="AC5"/>
  <c r="AD5"/>
  <c r="AE5"/>
  <c r="AF5"/>
  <c r="AG5"/>
  <c r="AH5"/>
  <c r="U6"/>
  <c r="V6"/>
  <c r="W6"/>
  <c r="X6"/>
  <c r="Y6"/>
  <c r="Z6"/>
  <c r="AA6"/>
  <c r="AB6"/>
  <c r="AC6"/>
  <c r="AD6"/>
  <c r="AE6"/>
  <c r="AF6"/>
  <c r="AG6"/>
  <c r="AH6"/>
  <c r="U7"/>
  <c r="V7"/>
  <c r="W7"/>
  <c r="X7"/>
  <c r="Y7"/>
  <c r="Z7"/>
  <c r="AA7"/>
  <c r="AB7"/>
  <c r="AC7"/>
  <c r="AD7"/>
  <c r="AE7"/>
  <c r="AF7"/>
  <c r="AG7"/>
  <c r="AH7"/>
  <c r="U8"/>
  <c r="V8"/>
  <c r="W8"/>
  <c r="X8"/>
  <c r="Y8"/>
  <c r="Z8"/>
  <c r="AA8"/>
  <c r="AB8"/>
  <c r="AC8"/>
  <c r="AD8"/>
  <c r="AE8"/>
  <c r="AF8"/>
  <c r="AG8"/>
  <c r="AH8"/>
  <c r="U9"/>
  <c r="V9"/>
  <c r="W9"/>
  <c r="X9"/>
  <c r="Y9"/>
  <c r="Z9"/>
  <c r="AA9"/>
  <c r="AB9"/>
  <c r="AC9"/>
  <c r="AD9"/>
  <c r="AE9"/>
  <c r="AF9"/>
  <c r="AG9"/>
  <c r="AH9"/>
  <c r="U10"/>
  <c r="V10"/>
  <c r="W10"/>
  <c r="X10"/>
  <c r="Y10"/>
  <c r="Z10"/>
  <c r="AA10"/>
  <c r="AB10"/>
  <c r="AC10"/>
  <c r="AD10"/>
  <c r="AE10"/>
  <c r="AF10"/>
  <c r="AG10"/>
  <c r="AH10"/>
  <c r="T10"/>
  <c r="T3"/>
  <c r="T4"/>
  <c r="T5"/>
  <c r="T6"/>
  <c r="T7"/>
  <c r="T8"/>
  <c r="T9"/>
  <c r="AH2"/>
  <c r="V2"/>
  <c r="W2"/>
  <c r="X2"/>
  <c r="Y2"/>
  <c r="Z2"/>
  <c r="AA2"/>
  <c r="AB2"/>
  <c r="AC2"/>
  <c r="AD2"/>
  <c r="AE2"/>
  <c r="AF2"/>
  <c r="AG2"/>
</calcChain>
</file>

<file path=xl/sharedStrings.xml><?xml version="1.0" encoding="utf-8"?>
<sst xmlns="http://schemas.openxmlformats.org/spreadsheetml/2006/main" count="260" uniqueCount="27">
  <si>
    <t>Commande</t>
  </si>
  <si>
    <t>0097497998</t>
  </si>
  <si>
    <t>0097497981</t>
  </si>
  <si>
    <t>0097491758</t>
  </si>
  <si>
    <t>0097498025</t>
  </si>
  <si>
    <t>0097491732</t>
  </si>
  <si>
    <t>0097498992</t>
  </si>
  <si>
    <t>0097498957</t>
  </si>
  <si>
    <t>0097498973</t>
  </si>
  <si>
    <t>0097497966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</si>
  <si>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</si>
  <si>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</si>
  <si>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</si>
  <si>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</si>
  <si>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</si>
  <si>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</si>
  <si>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</si>
  <si>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</si>
  <si>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</si>
  <si>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</si>
  <si>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</si>
  <si>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</si>
  <si>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</si>
  <si>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</si>
  <si>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</si>
  <si>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ZONE OPTIMALE</t>
  </si>
  <si>
    <t>&lt;--- ici, colonnes masquées !</t>
  </si>
</sst>
</file>

<file path=xl/styles.xml><?xml version="1.0" encoding="utf-8"?>
<styleSheet xmlns="http://schemas.openxmlformats.org/spreadsheetml/2006/main">
  <fonts count="2">
    <font>
      <sz val="10"/>
      <color theme="1"/>
      <name val="Arial"/>
      <family val="2"/>
    </font>
    <font>
      <b/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</cellXfs>
  <cellStyles count="1">
    <cellStyle name="Normal" xfId="0" builtinId="0"/>
  </cellStyles>
  <dxfs count="6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218"/>
  <sheetViews>
    <sheetView tabSelected="1" workbookViewId="0">
      <selection activeCell="AK11" sqref="AK11"/>
    </sheetView>
  </sheetViews>
  <sheetFormatPr baseColWidth="10" defaultRowHeight="12.75"/>
  <cols>
    <col min="2" max="16" width="5.7109375" customWidth="1"/>
    <col min="20" max="20" width="4.7109375" hidden="1" customWidth="1"/>
    <col min="21" max="34" width="5.7109375" hidden="1" customWidth="1"/>
    <col min="35" max="35" width="5.7109375" customWidth="1"/>
  </cols>
  <sheetData>
    <row r="1" spans="1:35" ht="25.5">
      <c r="A1" s="1" t="s">
        <v>0</v>
      </c>
      <c r="B1" s="1" t="s">
        <v>10</v>
      </c>
      <c r="C1" s="1" t="s">
        <v>11</v>
      </c>
      <c r="D1" s="1" t="s">
        <v>12</v>
      </c>
      <c r="E1" s="1" t="s">
        <v>13</v>
      </c>
      <c r="F1" s="1" t="s">
        <v>14</v>
      </c>
      <c r="G1" s="1" t="s">
        <v>15</v>
      </c>
      <c r="H1" s="1" t="s">
        <v>16</v>
      </c>
      <c r="I1" s="1" t="s">
        <v>17</v>
      </c>
      <c r="J1" s="1" t="s">
        <v>18</v>
      </c>
      <c r="K1" s="1" t="s">
        <v>19</v>
      </c>
      <c r="L1" s="1" t="s">
        <v>20</v>
      </c>
      <c r="M1" s="1" t="s">
        <v>21</v>
      </c>
      <c r="N1" s="1" t="s">
        <v>22</v>
      </c>
      <c r="O1" s="1" t="s">
        <v>23</v>
      </c>
      <c r="P1" s="1" t="s">
        <v>24</v>
      </c>
      <c r="Q1" s="1"/>
      <c r="R1" s="1" t="s">
        <v>0</v>
      </c>
      <c r="S1" s="2" t="s">
        <v>25</v>
      </c>
    </row>
    <row r="2" spans="1:35">
      <c r="A2" s="3" t="s">
        <v>1</v>
      </c>
      <c r="B2">
        <v>0</v>
      </c>
      <c r="C2">
        <v>0</v>
      </c>
      <c r="D2">
        <v>0</v>
      </c>
      <c r="E2">
        <v>1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R2" s="3" t="s">
        <v>1</v>
      </c>
      <c r="S2" t="str">
        <f>HLOOKUP(MAX(T2:AH2),$T2:$AH$11,12-ROW(),FALSE)</f>
        <v>B9</v>
      </c>
      <c r="T2">
        <f>SUMPRODUCT(($A$2:$A$218=$R2)*(B$2:B$218=1))</f>
        <v>0</v>
      </c>
      <c r="U2">
        <f>SUMPRODUCT(($A$2:$A$218=$R2)*(C$2:C$218=1))</f>
        <v>0</v>
      </c>
      <c r="V2">
        <f>SUMPRODUCT(($A$2:$A$218=$R2)*(D$2:D$218=1))</f>
        <v>0</v>
      </c>
      <c r="W2">
        <f>SUMPRODUCT(($A$2:$A$218=$R2)*(E$2:E$218=1))</f>
        <v>3</v>
      </c>
      <c r="X2">
        <f>SUMPRODUCT(($A$2:$A$218=$R2)*(F$2:F$218=1))</f>
        <v>0</v>
      </c>
      <c r="Y2">
        <f>SUMPRODUCT(($A$2:$A$218=$R2)*(G$2:G$218=1))</f>
        <v>0</v>
      </c>
      <c r="Z2">
        <f>SUMPRODUCT(($A$2:$A$218=$R2)*(H$2:H$218=1))</f>
        <v>0</v>
      </c>
      <c r="AA2">
        <f>SUMPRODUCT(($A$2:$A$218=$R2)*(I$2:I$218=1))</f>
        <v>0</v>
      </c>
      <c r="AB2">
        <f>SUMPRODUCT(($A$2:$A$218=$R2)*(J$2:J$218=1))</f>
        <v>19</v>
      </c>
      <c r="AC2">
        <f>SUMPRODUCT(($A$2:$A$218=$R2)*(K$2:K$218=1))</f>
        <v>0</v>
      </c>
      <c r="AD2">
        <f>SUMPRODUCT(($A$2:$A$218=$R2)*(L$2:L$218=1))</f>
        <v>0</v>
      </c>
      <c r="AE2">
        <f>SUMPRODUCT(($A$2:$A$218=$R2)*(M$2:M$218=1))</f>
        <v>0</v>
      </c>
      <c r="AF2">
        <f>SUMPRODUCT(($A$2:$A$218=$R2)*(N$2:N$218=1))</f>
        <v>0</v>
      </c>
      <c r="AG2">
        <f>SUMPRODUCT(($A$2:$A$218=$R2)*(O$2:O$218=1))</f>
        <v>0</v>
      </c>
      <c r="AH2">
        <f>SUMPRODUCT(($A$2:$A$218=$R2)*(P$2:P$218=1))</f>
        <v>0</v>
      </c>
      <c r="AI2" t="s">
        <v>26</v>
      </c>
    </row>
    <row r="3" spans="1:35">
      <c r="A3" s="3" t="s">
        <v>1</v>
      </c>
      <c r="B3">
        <v>0</v>
      </c>
      <c r="C3">
        <v>0</v>
      </c>
      <c r="D3">
        <v>0</v>
      </c>
      <c r="E3">
        <v>1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R3" s="3" t="s">
        <v>2</v>
      </c>
      <c r="S3" t="str">
        <f>HLOOKUP(MAX(T3:AH3),$T3:$AH$11,12-ROW(),FALSE)</f>
        <v>B9</v>
      </c>
      <c r="T3">
        <f>SUMPRODUCT(($A$2:$A$218=$R3)*(B$2:B$218=1))</f>
        <v>0</v>
      </c>
      <c r="U3">
        <f>SUMPRODUCT(($A$2:$A$218=$R3)*(C$2:C$218=1))</f>
        <v>0</v>
      </c>
      <c r="V3">
        <f>SUMPRODUCT(($A$2:$A$218=$R3)*(D$2:D$218=1))</f>
        <v>0</v>
      </c>
      <c r="W3">
        <f>SUMPRODUCT(($A$2:$A$218=$R3)*(E$2:E$218=1))</f>
        <v>0</v>
      </c>
      <c r="X3">
        <f>SUMPRODUCT(($A$2:$A$218=$R3)*(F$2:F$218=1))</f>
        <v>0</v>
      </c>
      <c r="Y3">
        <f>SUMPRODUCT(($A$2:$A$218=$R3)*(G$2:G$218=1))</f>
        <v>0</v>
      </c>
      <c r="Z3">
        <f>SUMPRODUCT(($A$2:$A$218=$R3)*(H$2:H$218=1))</f>
        <v>0</v>
      </c>
      <c r="AA3">
        <f>SUMPRODUCT(($A$2:$A$218=$R3)*(I$2:I$218=1))</f>
        <v>2</v>
      </c>
      <c r="AB3">
        <f>SUMPRODUCT(($A$2:$A$218=$R3)*(J$2:J$218=1))</f>
        <v>20</v>
      </c>
      <c r="AC3">
        <f>SUMPRODUCT(($A$2:$A$218=$R3)*(K$2:K$218=1))</f>
        <v>0</v>
      </c>
      <c r="AD3">
        <f>SUMPRODUCT(($A$2:$A$218=$R3)*(L$2:L$218=1))</f>
        <v>0</v>
      </c>
      <c r="AE3">
        <f>SUMPRODUCT(($A$2:$A$218=$R3)*(M$2:M$218=1))</f>
        <v>0</v>
      </c>
      <c r="AF3">
        <f>SUMPRODUCT(($A$2:$A$218=$R3)*(N$2:N$218=1))</f>
        <v>0</v>
      </c>
      <c r="AG3">
        <f>SUMPRODUCT(($A$2:$A$218=$R3)*(O$2:O$218=1))</f>
        <v>0</v>
      </c>
      <c r="AH3">
        <f>SUMPRODUCT(($A$2:$A$218=$R3)*(P$2:P$218=1))</f>
        <v>0</v>
      </c>
    </row>
    <row r="4" spans="1:35">
      <c r="A4" s="3" t="s">
        <v>1</v>
      </c>
      <c r="B4">
        <v>0</v>
      </c>
      <c r="C4">
        <v>0</v>
      </c>
      <c r="D4">
        <v>0</v>
      </c>
      <c r="E4">
        <v>1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R4" s="3" t="s">
        <v>3</v>
      </c>
      <c r="S4" t="str">
        <f>HLOOKUP(MAX(T4:AH4),$T4:$AH$11,12-ROW(),FALSE)</f>
        <v>B8</v>
      </c>
      <c r="T4">
        <f>SUMPRODUCT(($A$2:$A$218=$R4)*(B$2:B$218=1))</f>
        <v>0</v>
      </c>
      <c r="U4">
        <f>SUMPRODUCT(($A$2:$A$218=$R4)*(C$2:C$218=1))</f>
        <v>0</v>
      </c>
      <c r="V4">
        <f>SUMPRODUCT(($A$2:$A$218=$R4)*(D$2:D$218=1))</f>
        <v>0</v>
      </c>
      <c r="W4">
        <f>SUMPRODUCT(($A$2:$A$218=$R4)*(E$2:E$218=1))</f>
        <v>0</v>
      </c>
      <c r="X4">
        <f>SUMPRODUCT(($A$2:$A$218=$R4)*(F$2:F$218=1))</f>
        <v>0</v>
      </c>
      <c r="Y4">
        <f>SUMPRODUCT(($A$2:$A$218=$R4)*(G$2:G$218=1))</f>
        <v>0</v>
      </c>
      <c r="Z4">
        <f>SUMPRODUCT(($A$2:$A$218=$R4)*(H$2:H$218=1))</f>
        <v>0</v>
      </c>
      <c r="AA4">
        <f>SUMPRODUCT(($A$2:$A$218=$R4)*(I$2:I$218=1))</f>
        <v>30</v>
      </c>
      <c r="AB4">
        <f>SUMPRODUCT(($A$2:$A$218=$R4)*(J$2:J$218=1))</f>
        <v>0</v>
      </c>
      <c r="AC4">
        <f>SUMPRODUCT(($A$2:$A$218=$R4)*(K$2:K$218=1))</f>
        <v>0</v>
      </c>
      <c r="AD4">
        <f>SUMPRODUCT(($A$2:$A$218=$R4)*(L$2:L$218=1))</f>
        <v>0</v>
      </c>
      <c r="AE4">
        <f>SUMPRODUCT(($A$2:$A$218=$R4)*(M$2:M$218=1))</f>
        <v>0</v>
      </c>
      <c r="AF4">
        <f>SUMPRODUCT(($A$2:$A$218=$R4)*(N$2:N$218=1))</f>
        <v>0</v>
      </c>
      <c r="AG4">
        <f>SUMPRODUCT(($A$2:$A$218=$R4)*(O$2:O$218=1))</f>
        <v>0</v>
      </c>
      <c r="AH4">
        <f>SUMPRODUCT(($A$2:$A$218=$R4)*(P$2:P$218=1))</f>
        <v>0</v>
      </c>
    </row>
    <row r="5" spans="1:35">
      <c r="A5" s="3" t="s">
        <v>1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R5" s="3" t="s">
        <v>4</v>
      </c>
      <c r="S5" t="str">
        <f>HLOOKUP(MAX(T5:AH5),$T5:$AH$11,12-ROW(),FALSE)</f>
        <v>B9</v>
      </c>
      <c r="T5">
        <f>SUMPRODUCT(($A$2:$A$218=$R5)*(B$2:B$218=1))</f>
        <v>0</v>
      </c>
      <c r="U5">
        <f>SUMPRODUCT(($A$2:$A$218=$R5)*(C$2:C$218=1))</f>
        <v>0</v>
      </c>
      <c r="V5">
        <f>SUMPRODUCT(($A$2:$A$218=$R5)*(D$2:D$218=1))</f>
        <v>0</v>
      </c>
      <c r="W5">
        <f>SUMPRODUCT(($A$2:$A$218=$R5)*(E$2:E$218=1))</f>
        <v>0</v>
      </c>
      <c r="X5">
        <f>SUMPRODUCT(($A$2:$A$218=$R5)*(F$2:F$218=1))</f>
        <v>0</v>
      </c>
      <c r="Y5">
        <f>SUMPRODUCT(($A$2:$A$218=$R5)*(G$2:G$218=1))</f>
        <v>0</v>
      </c>
      <c r="Z5">
        <f>SUMPRODUCT(($A$2:$A$218=$R5)*(H$2:H$218=1))</f>
        <v>0</v>
      </c>
      <c r="AA5">
        <f>SUMPRODUCT(($A$2:$A$218=$R5)*(I$2:I$218=1))</f>
        <v>7</v>
      </c>
      <c r="AB5">
        <f>SUMPRODUCT(($A$2:$A$218=$R5)*(J$2:J$218=1))</f>
        <v>24</v>
      </c>
      <c r="AC5">
        <f>SUMPRODUCT(($A$2:$A$218=$R5)*(K$2:K$218=1))</f>
        <v>0</v>
      </c>
      <c r="AD5">
        <f>SUMPRODUCT(($A$2:$A$218=$R5)*(L$2:L$218=1))</f>
        <v>0</v>
      </c>
      <c r="AE5">
        <f>SUMPRODUCT(($A$2:$A$218=$R5)*(M$2:M$218=1))</f>
        <v>0</v>
      </c>
      <c r="AF5">
        <f>SUMPRODUCT(($A$2:$A$218=$R5)*(N$2:N$218=1))</f>
        <v>0</v>
      </c>
      <c r="AG5">
        <f>SUMPRODUCT(($A$2:$A$218=$R5)*(O$2:O$218=1))</f>
        <v>0</v>
      </c>
      <c r="AH5">
        <f>SUMPRODUCT(($A$2:$A$218=$R5)*(P$2:P$218=1))</f>
        <v>0</v>
      </c>
    </row>
    <row r="6" spans="1:35">
      <c r="A6" s="3" t="s">
        <v>1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R6" s="3" t="s">
        <v>5</v>
      </c>
      <c r="S6" t="str">
        <f>HLOOKUP(MAX(T6:AH6),$T6:$AH$11,12-ROW(),FALSE)</f>
        <v>B8</v>
      </c>
      <c r="T6">
        <f>SUMPRODUCT(($A$2:$A$218=$R6)*(B$2:B$218=1))</f>
        <v>0</v>
      </c>
      <c r="U6">
        <f>SUMPRODUCT(($A$2:$A$218=$R6)*(C$2:C$218=1))</f>
        <v>0</v>
      </c>
      <c r="V6">
        <f>SUMPRODUCT(($A$2:$A$218=$R6)*(D$2:D$218=1))</f>
        <v>0</v>
      </c>
      <c r="W6">
        <f>SUMPRODUCT(($A$2:$A$218=$R6)*(E$2:E$218=1))</f>
        <v>0</v>
      </c>
      <c r="X6">
        <f>SUMPRODUCT(($A$2:$A$218=$R6)*(F$2:F$218=1))</f>
        <v>0</v>
      </c>
      <c r="Y6">
        <f>SUMPRODUCT(($A$2:$A$218=$R6)*(G$2:G$218=1))</f>
        <v>0</v>
      </c>
      <c r="Z6">
        <f>SUMPRODUCT(($A$2:$A$218=$R6)*(H$2:H$218=1))</f>
        <v>0</v>
      </c>
      <c r="AA6">
        <f>SUMPRODUCT(($A$2:$A$218=$R6)*(I$2:I$218=1))</f>
        <v>19</v>
      </c>
      <c r="AB6">
        <f>SUMPRODUCT(($A$2:$A$218=$R6)*(J$2:J$218=1))</f>
        <v>0</v>
      </c>
      <c r="AC6">
        <f>SUMPRODUCT(($A$2:$A$218=$R6)*(K$2:K$218=1))</f>
        <v>0</v>
      </c>
      <c r="AD6">
        <f>SUMPRODUCT(($A$2:$A$218=$R6)*(L$2:L$218=1))</f>
        <v>0</v>
      </c>
      <c r="AE6">
        <f>SUMPRODUCT(($A$2:$A$218=$R6)*(M$2:M$218=1))</f>
        <v>0</v>
      </c>
      <c r="AF6">
        <f>SUMPRODUCT(($A$2:$A$218=$R6)*(N$2:N$218=1))</f>
        <v>0</v>
      </c>
      <c r="AG6">
        <f>SUMPRODUCT(($A$2:$A$218=$R6)*(O$2:O$218=1))</f>
        <v>0</v>
      </c>
      <c r="AH6">
        <f>SUMPRODUCT(($A$2:$A$218=$R6)*(P$2:P$218=1))</f>
        <v>0</v>
      </c>
    </row>
    <row r="7" spans="1:35">
      <c r="A7" s="3" t="s">
        <v>2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R7" s="3" t="s">
        <v>6</v>
      </c>
      <c r="S7" t="str">
        <f>HLOOKUP(MAX(T7:AH7),$T7:$AH$11,12-ROW(),FALSE)</f>
        <v>B8</v>
      </c>
      <c r="T7">
        <f>SUMPRODUCT(($A$2:$A$218=$R7)*(B$2:B$218=1))</f>
        <v>0</v>
      </c>
      <c r="U7">
        <f>SUMPRODUCT(($A$2:$A$218=$R7)*(C$2:C$218=1))</f>
        <v>0</v>
      </c>
      <c r="V7">
        <f>SUMPRODUCT(($A$2:$A$218=$R7)*(D$2:D$218=1))</f>
        <v>0</v>
      </c>
      <c r="W7">
        <f>SUMPRODUCT(($A$2:$A$218=$R7)*(E$2:E$218=1))</f>
        <v>0</v>
      </c>
      <c r="X7">
        <f>SUMPRODUCT(($A$2:$A$218=$R7)*(F$2:F$218=1))</f>
        <v>0</v>
      </c>
      <c r="Y7">
        <f>SUMPRODUCT(($A$2:$A$218=$R7)*(G$2:G$218=1))</f>
        <v>0</v>
      </c>
      <c r="Z7">
        <f>SUMPRODUCT(($A$2:$A$218=$R7)*(H$2:H$218=1))</f>
        <v>0</v>
      </c>
      <c r="AA7">
        <f>SUMPRODUCT(($A$2:$A$218=$R7)*(I$2:I$218=1))</f>
        <v>9</v>
      </c>
      <c r="AB7">
        <f>SUMPRODUCT(($A$2:$A$218=$R7)*(J$2:J$218=1))</f>
        <v>4</v>
      </c>
      <c r="AC7">
        <f>SUMPRODUCT(($A$2:$A$218=$R7)*(K$2:K$218=1))</f>
        <v>0</v>
      </c>
      <c r="AD7">
        <f>SUMPRODUCT(($A$2:$A$218=$R7)*(L$2:L$218=1))</f>
        <v>0</v>
      </c>
      <c r="AE7">
        <f>SUMPRODUCT(($A$2:$A$218=$R7)*(M$2:M$218=1))</f>
        <v>0</v>
      </c>
      <c r="AF7">
        <f>SUMPRODUCT(($A$2:$A$218=$R7)*(N$2:N$218=1))</f>
        <v>0</v>
      </c>
      <c r="AG7">
        <f>SUMPRODUCT(($A$2:$A$218=$R7)*(O$2:O$218=1))</f>
        <v>0</v>
      </c>
      <c r="AH7">
        <f>SUMPRODUCT(($A$2:$A$218=$R7)*(P$2:P$218=1))</f>
        <v>0</v>
      </c>
    </row>
    <row r="8" spans="1:35">
      <c r="A8" s="3" t="s">
        <v>2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R8" s="3" t="s">
        <v>7</v>
      </c>
      <c r="S8" t="str">
        <f>HLOOKUP(MAX(T8:AH8),$T8:$AH$11,12-ROW(),FALSE)</f>
        <v>B9</v>
      </c>
      <c r="T8">
        <f>SUMPRODUCT(($A$2:$A$218=$R8)*(B$2:B$218=1))</f>
        <v>0</v>
      </c>
      <c r="U8">
        <f>SUMPRODUCT(($A$2:$A$218=$R8)*(C$2:C$218=1))</f>
        <v>0</v>
      </c>
      <c r="V8">
        <f>SUMPRODUCT(($A$2:$A$218=$R8)*(D$2:D$218=1))</f>
        <v>0</v>
      </c>
      <c r="W8">
        <f>SUMPRODUCT(($A$2:$A$218=$R8)*(E$2:E$218=1))</f>
        <v>0</v>
      </c>
      <c r="X8">
        <f>SUMPRODUCT(($A$2:$A$218=$R8)*(F$2:F$218=1))</f>
        <v>0</v>
      </c>
      <c r="Y8">
        <f>SUMPRODUCT(($A$2:$A$218=$R8)*(G$2:G$218=1))</f>
        <v>0</v>
      </c>
      <c r="Z8">
        <f>SUMPRODUCT(($A$2:$A$218=$R8)*(H$2:H$218=1))</f>
        <v>0</v>
      </c>
      <c r="AA8">
        <f>SUMPRODUCT(($A$2:$A$218=$R8)*(I$2:I$218=1))</f>
        <v>6</v>
      </c>
      <c r="AB8">
        <f>SUMPRODUCT(($A$2:$A$218=$R8)*(J$2:J$218=1))</f>
        <v>27</v>
      </c>
      <c r="AC8">
        <f>SUMPRODUCT(($A$2:$A$218=$R8)*(K$2:K$218=1))</f>
        <v>0</v>
      </c>
      <c r="AD8">
        <f>SUMPRODUCT(($A$2:$A$218=$R8)*(L$2:L$218=1))</f>
        <v>0</v>
      </c>
      <c r="AE8">
        <f>SUMPRODUCT(($A$2:$A$218=$R8)*(M$2:M$218=1))</f>
        <v>0</v>
      </c>
      <c r="AF8">
        <f>SUMPRODUCT(($A$2:$A$218=$R8)*(N$2:N$218=1))</f>
        <v>0</v>
      </c>
      <c r="AG8">
        <f>SUMPRODUCT(($A$2:$A$218=$R8)*(O$2:O$218=1))</f>
        <v>0</v>
      </c>
      <c r="AH8">
        <f>SUMPRODUCT(($A$2:$A$218=$R8)*(P$2:P$218=1))</f>
        <v>0</v>
      </c>
    </row>
    <row r="9" spans="1:35">
      <c r="A9" s="3" t="s">
        <v>2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R9" s="3" t="s">
        <v>8</v>
      </c>
      <c r="S9" t="str">
        <f>HLOOKUP(MAX(T9:AH9),$T9:$AH$11,12-ROW(),FALSE)</f>
        <v>B8</v>
      </c>
      <c r="T9">
        <f>SUMPRODUCT(($A$2:$A$218=$R9)*(B$2:B$218=1))</f>
        <v>0</v>
      </c>
      <c r="U9">
        <f>SUMPRODUCT(($A$2:$A$218=$R9)*(C$2:C$218=1))</f>
        <v>0</v>
      </c>
      <c r="V9">
        <f>SUMPRODUCT(($A$2:$A$218=$R9)*(D$2:D$218=1))</f>
        <v>0</v>
      </c>
      <c r="W9">
        <f>SUMPRODUCT(($A$2:$A$218=$R9)*(E$2:E$218=1))</f>
        <v>0</v>
      </c>
      <c r="X9">
        <f>SUMPRODUCT(($A$2:$A$218=$R9)*(F$2:F$218=1))</f>
        <v>0</v>
      </c>
      <c r="Y9">
        <f>SUMPRODUCT(($A$2:$A$218=$R9)*(G$2:G$218=1))</f>
        <v>0</v>
      </c>
      <c r="Z9">
        <f>SUMPRODUCT(($A$2:$A$218=$R9)*(H$2:H$218=1))</f>
        <v>0</v>
      </c>
      <c r="AA9">
        <f>SUMPRODUCT(($A$2:$A$218=$R9)*(I$2:I$218=1))</f>
        <v>23</v>
      </c>
      <c r="AB9">
        <f>SUMPRODUCT(($A$2:$A$218=$R9)*(J$2:J$218=1))</f>
        <v>10</v>
      </c>
      <c r="AC9">
        <f>SUMPRODUCT(($A$2:$A$218=$R9)*(K$2:K$218=1))</f>
        <v>0</v>
      </c>
      <c r="AD9">
        <f>SUMPRODUCT(($A$2:$A$218=$R9)*(L$2:L$218=1))</f>
        <v>0</v>
      </c>
      <c r="AE9">
        <f>SUMPRODUCT(($A$2:$A$218=$R9)*(M$2:M$218=1))</f>
        <v>0</v>
      </c>
      <c r="AF9">
        <f>SUMPRODUCT(($A$2:$A$218=$R9)*(N$2:N$218=1))</f>
        <v>0</v>
      </c>
      <c r="AG9">
        <f>SUMPRODUCT(($A$2:$A$218=$R9)*(O$2:O$218=1))</f>
        <v>0</v>
      </c>
      <c r="AH9">
        <f>SUMPRODUCT(($A$2:$A$218=$R9)*(P$2:P$218=1))</f>
        <v>0</v>
      </c>
    </row>
    <row r="10" spans="1:35">
      <c r="A10" s="3" t="s">
        <v>2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R10" s="3" t="s">
        <v>9</v>
      </c>
      <c r="S10" t="str">
        <f>HLOOKUP(MAX(T10:AH10),$T10:$AH$11,12-ROW(),FALSE)</f>
        <v>B9</v>
      </c>
      <c r="T10">
        <f>SUMPRODUCT(($A$2:$A$218=$R10)*(B$2:B$218=1))</f>
        <v>0</v>
      </c>
      <c r="U10">
        <f>SUMPRODUCT(($A$2:$A$218=$R10)*(C$2:C$218=1))</f>
        <v>0</v>
      </c>
      <c r="V10">
        <f>SUMPRODUCT(($A$2:$A$218=$R10)*(D$2:D$218=1))</f>
        <v>0</v>
      </c>
      <c r="W10">
        <f>SUMPRODUCT(($A$2:$A$218=$R10)*(E$2:E$218=1))</f>
        <v>0</v>
      </c>
      <c r="X10">
        <f>SUMPRODUCT(($A$2:$A$218=$R10)*(F$2:F$218=1))</f>
        <v>0</v>
      </c>
      <c r="Y10">
        <f>SUMPRODUCT(($A$2:$A$218=$R10)*(G$2:G$218=1))</f>
        <v>0</v>
      </c>
      <c r="Z10">
        <f>SUMPRODUCT(($A$2:$A$218=$R10)*(H$2:H$218=1))</f>
        <v>0</v>
      </c>
      <c r="AA10">
        <f>SUMPRODUCT(($A$2:$A$218=$R10)*(I$2:I$218=1))</f>
        <v>4</v>
      </c>
      <c r="AB10">
        <f>SUMPRODUCT(($A$2:$A$218=$R10)*(J$2:J$218=1))</f>
        <v>10</v>
      </c>
      <c r="AC10">
        <f>SUMPRODUCT(($A$2:$A$218=$R10)*(K$2:K$218=1))</f>
        <v>0</v>
      </c>
      <c r="AD10">
        <f>SUMPRODUCT(($A$2:$A$218=$R10)*(L$2:L$218=1))</f>
        <v>0</v>
      </c>
      <c r="AE10">
        <f>SUMPRODUCT(($A$2:$A$218=$R10)*(M$2:M$218=1))</f>
        <v>0</v>
      </c>
      <c r="AF10">
        <f>SUMPRODUCT(($A$2:$A$218=$R10)*(N$2:N$218=1))</f>
        <v>0</v>
      </c>
      <c r="AG10">
        <f>SUMPRODUCT(($A$2:$A$218=$R10)*(O$2:O$218=1))</f>
        <v>0</v>
      </c>
      <c r="AH10">
        <f>SUMPRODUCT(($A$2:$A$218=$R10)*(P$2:P$218=1))</f>
        <v>0</v>
      </c>
    </row>
    <row r="11" spans="1:35">
      <c r="A11" s="3" t="s">
        <v>2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1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T11" s="1" t="s">
        <v>10</v>
      </c>
      <c r="U11" s="1" t="s">
        <v>11</v>
      </c>
      <c r="V11" s="1" t="s">
        <v>12</v>
      </c>
      <c r="W11" s="1" t="s">
        <v>13</v>
      </c>
      <c r="X11" s="1" t="s">
        <v>14</v>
      </c>
      <c r="Y11" s="1" t="s">
        <v>15</v>
      </c>
      <c r="Z11" s="1" t="s">
        <v>16</v>
      </c>
      <c r="AA11" s="1" t="s">
        <v>17</v>
      </c>
      <c r="AB11" s="1" t="s">
        <v>18</v>
      </c>
      <c r="AC11" s="1" t="s">
        <v>19</v>
      </c>
      <c r="AD11" s="1" t="s">
        <v>20</v>
      </c>
      <c r="AE11" s="1" t="s">
        <v>21</v>
      </c>
      <c r="AF11" s="1" t="s">
        <v>22</v>
      </c>
      <c r="AG11" s="1" t="s">
        <v>23</v>
      </c>
      <c r="AH11" s="1" t="s">
        <v>24</v>
      </c>
    </row>
    <row r="12" spans="1:35">
      <c r="A12" s="3" t="s">
        <v>2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1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</row>
    <row r="13" spans="1:35">
      <c r="A13" s="3" t="s">
        <v>2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</row>
    <row r="14" spans="1:35">
      <c r="A14" s="3" t="s">
        <v>2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1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</row>
    <row r="15" spans="1:35">
      <c r="A15" s="3" t="s">
        <v>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</row>
    <row r="16" spans="1:35">
      <c r="A16" s="3" t="s">
        <v>2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</row>
    <row r="17" spans="1:16">
      <c r="A17" s="3" t="s">
        <v>2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</row>
    <row r="18" spans="1:16">
      <c r="A18" s="3" t="s">
        <v>2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</row>
    <row r="19" spans="1:16">
      <c r="A19" s="3" t="s">
        <v>2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</row>
    <row r="20" spans="1:16">
      <c r="A20" s="3" t="s">
        <v>2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</row>
    <row r="21" spans="1:16">
      <c r="A21" s="3" t="s">
        <v>2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</row>
    <row r="22" spans="1:16">
      <c r="A22" s="3" t="s">
        <v>2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</row>
    <row r="23" spans="1:16">
      <c r="A23" s="3" t="s">
        <v>2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</row>
    <row r="24" spans="1:16">
      <c r="A24" s="3" t="s">
        <v>2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</row>
    <row r="25" spans="1:16">
      <c r="A25" s="3" t="s">
        <v>2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</row>
    <row r="26" spans="1:16">
      <c r="A26" s="3" t="s">
        <v>2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</row>
    <row r="27" spans="1:16">
      <c r="A27" s="3" t="s">
        <v>2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</row>
    <row r="28" spans="1:16">
      <c r="A28" s="3" t="s">
        <v>2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</row>
    <row r="29" spans="1:16">
      <c r="A29" s="3" t="s">
        <v>1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</row>
    <row r="30" spans="1:16">
      <c r="A30" s="3" t="s">
        <v>1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</row>
    <row r="31" spans="1:16">
      <c r="A31" s="3" t="s">
        <v>1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</row>
    <row r="32" spans="1:16">
      <c r="A32" s="3" t="s">
        <v>1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</row>
    <row r="33" spans="1:16">
      <c r="A33" s="3" t="s">
        <v>1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</row>
    <row r="34" spans="1:16">
      <c r="A34" s="3" t="s">
        <v>1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</row>
    <row r="35" spans="1:16">
      <c r="A35" s="3" t="s">
        <v>1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</row>
    <row r="36" spans="1:16">
      <c r="A36" s="3" t="s">
        <v>1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</row>
    <row r="37" spans="1:16">
      <c r="A37" s="3" t="s">
        <v>1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</row>
    <row r="38" spans="1:16">
      <c r="A38" s="3" t="s">
        <v>1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</row>
    <row r="39" spans="1:16">
      <c r="A39" s="3" t="s">
        <v>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</row>
    <row r="40" spans="1:16">
      <c r="A40" s="3" t="s">
        <v>1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</row>
    <row r="41" spans="1:16">
      <c r="A41" s="3" t="s">
        <v>1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</row>
    <row r="42" spans="1:16">
      <c r="A42" s="3" t="s">
        <v>1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</row>
    <row r="43" spans="1:16">
      <c r="A43" s="3" t="s">
        <v>1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</row>
    <row r="44" spans="1:16">
      <c r="A44" s="3" t="s">
        <v>1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</row>
    <row r="45" spans="1:16">
      <c r="A45" s="3" t="s">
        <v>1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</row>
    <row r="46" spans="1:16">
      <c r="A46" s="3" t="s">
        <v>3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1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</row>
    <row r="47" spans="1:16">
      <c r="A47" s="3" t="s">
        <v>3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1</v>
      </c>
      <c r="J47">
        <v>0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</row>
    <row r="48" spans="1:16">
      <c r="A48" s="3" t="s">
        <v>3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1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</row>
    <row r="49" spans="1:16">
      <c r="A49" s="3" t="s">
        <v>3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1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</row>
    <row r="50" spans="1:16">
      <c r="A50" s="3" t="s">
        <v>3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1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</row>
    <row r="51" spans="1:16">
      <c r="A51" s="3" t="s">
        <v>3</v>
      </c>
      <c r="B51">
        <v>0</v>
      </c>
      <c r="C51">
        <v>0</v>
      </c>
      <c r="D51">
        <v>0</v>
      </c>
      <c r="E51">
        <v>0</v>
      </c>
      <c r="F51">
        <v>0</v>
      </c>
      <c r="G51">
        <v>0</v>
      </c>
      <c r="H51">
        <v>0</v>
      </c>
      <c r="I51">
        <v>1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</row>
    <row r="52" spans="1:16">
      <c r="A52" s="3" t="s">
        <v>3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1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</row>
    <row r="53" spans="1:16">
      <c r="A53" s="3" t="s">
        <v>3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1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</row>
    <row r="54" spans="1:16">
      <c r="A54" s="3" t="s">
        <v>3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1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</row>
    <row r="55" spans="1:16">
      <c r="A55" s="3" t="s">
        <v>3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1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</row>
    <row r="56" spans="1:16">
      <c r="A56" s="3" t="s">
        <v>3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1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</row>
    <row r="57" spans="1:16">
      <c r="A57" s="3" t="s">
        <v>3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1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</row>
    <row r="58" spans="1:16">
      <c r="A58" s="3" t="s">
        <v>3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1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</row>
    <row r="59" spans="1:16">
      <c r="A59" s="3" t="s">
        <v>3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1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</row>
    <row r="60" spans="1:16">
      <c r="A60" s="3" t="s">
        <v>3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1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</row>
    <row r="61" spans="1:16">
      <c r="A61" s="3" t="s">
        <v>3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1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</row>
    <row r="62" spans="1:16">
      <c r="A62" s="3" t="s">
        <v>3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1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</row>
    <row r="63" spans="1:16">
      <c r="A63" s="3" t="s">
        <v>3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1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</row>
    <row r="64" spans="1:16">
      <c r="A64" s="3" t="s">
        <v>3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1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</row>
    <row r="65" spans="1:16">
      <c r="A65" s="3" t="s">
        <v>3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1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</row>
    <row r="66" spans="1:16">
      <c r="A66" s="3" t="s">
        <v>3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1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</row>
    <row r="67" spans="1:16">
      <c r="A67" s="3" t="s">
        <v>3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1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</row>
    <row r="68" spans="1:16">
      <c r="A68" s="3" t="s">
        <v>3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1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</row>
    <row r="69" spans="1:16">
      <c r="A69" s="3" t="s">
        <v>3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1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</row>
    <row r="70" spans="1:16">
      <c r="A70" s="3" t="s">
        <v>3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1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</row>
    <row r="71" spans="1:16">
      <c r="A71" s="3" t="s">
        <v>3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1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</row>
    <row r="72" spans="1:16">
      <c r="A72" s="3" t="s">
        <v>3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1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</row>
    <row r="73" spans="1:16">
      <c r="A73" s="3" t="s">
        <v>3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1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</row>
    <row r="74" spans="1:16">
      <c r="A74" s="3" t="s">
        <v>3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1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</row>
    <row r="75" spans="1:16">
      <c r="A75" s="3" t="s">
        <v>3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1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</row>
    <row r="76" spans="1:16">
      <c r="A76" s="3" t="s">
        <v>4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1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</row>
    <row r="77" spans="1:16">
      <c r="A77" s="3" t="s">
        <v>4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1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</row>
    <row r="78" spans="1:16">
      <c r="A78" s="3" t="s">
        <v>4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</row>
    <row r="79" spans="1:16">
      <c r="A79" s="3" t="s">
        <v>4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1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</row>
    <row r="80" spans="1:16">
      <c r="A80" s="3" t="s">
        <v>4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1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</row>
    <row r="81" spans="1:16">
      <c r="A81" s="3" t="s">
        <v>4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1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</row>
    <row r="82" spans="1:16">
      <c r="A82" s="3" t="s">
        <v>4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</row>
    <row r="83" spans="1:16">
      <c r="A83" s="3" t="s">
        <v>4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1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</row>
    <row r="84" spans="1:16">
      <c r="A84" s="3" t="s">
        <v>4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</row>
    <row r="85" spans="1:16">
      <c r="A85" s="3" t="s">
        <v>4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</row>
    <row r="86" spans="1:16">
      <c r="A86" s="3" t="s">
        <v>4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1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</row>
    <row r="87" spans="1:16">
      <c r="A87" s="3" t="s">
        <v>4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</row>
    <row r="88" spans="1:16">
      <c r="A88" s="3" t="s">
        <v>4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</row>
    <row r="89" spans="1:16">
      <c r="A89" s="3" t="s">
        <v>4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1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</row>
    <row r="90" spans="1:16">
      <c r="A90" s="3" t="s">
        <v>4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1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</row>
    <row r="91" spans="1:16">
      <c r="A91" s="3" t="s">
        <v>4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1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</row>
    <row r="92" spans="1:16">
      <c r="A92" s="3" t="s">
        <v>4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1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</row>
    <row r="93" spans="1:16">
      <c r="A93" s="3" t="s">
        <v>4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1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</row>
    <row r="94" spans="1:16">
      <c r="A94" s="3" t="s">
        <v>4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1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</row>
    <row r="95" spans="1:16">
      <c r="A95" s="3" t="s">
        <v>4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1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</row>
    <row r="96" spans="1:16">
      <c r="A96" s="3" t="s">
        <v>4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</row>
    <row r="97" spans="1:16">
      <c r="A97" s="3" t="s">
        <v>4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1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</row>
    <row r="98" spans="1:16">
      <c r="A98" s="3" t="s">
        <v>4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</row>
    <row r="99" spans="1:16">
      <c r="A99" s="3" t="s">
        <v>4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</row>
    <row r="100" spans="1:16">
      <c r="A100" s="3" t="s">
        <v>4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</row>
    <row r="101" spans="1:16">
      <c r="A101" s="3" t="s">
        <v>4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1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</row>
    <row r="102" spans="1:16">
      <c r="A102" s="3" t="s">
        <v>4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1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</row>
    <row r="103" spans="1:16">
      <c r="A103" s="3" t="s">
        <v>4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1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</row>
    <row r="104" spans="1:16">
      <c r="A104" s="3" t="s">
        <v>4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1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</row>
    <row r="105" spans="1:16">
      <c r="A105" s="3" t="s">
        <v>4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1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</row>
    <row r="106" spans="1:16">
      <c r="A106" s="3" t="s">
        <v>4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</row>
    <row r="107" spans="1:16">
      <c r="A107" s="3" t="s">
        <v>5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1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</row>
    <row r="108" spans="1:16">
      <c r="A108" s="3" t="s">
        <v>5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1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</row>
    <row r="109" spans="1:16">
      <c r="A109" s="3" t="s">
        <v>5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1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</row>
    <row r="110" spans="1:16">
      <c r="A110" s="3" t="s">
        <v>5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1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</row>
    <row r="111" spans="1:16">
      <c r="A111" s="3" t="s">
        <v>5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1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</row>
    <row r="112" spans="1:16">
      <c r="A112" s="3" t="s">
        <v>5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1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</row>
    <row r="113" spans="1:16">
      <c r="A113" s="3" t="s">
        <v>5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1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</row>
    <row r="114" spans="1:16">
      <c r="A114" s="3" t="s">
        <v>5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1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</row>
    <row r="115" spans="1:16">
      <c r="A115" s="3" t="s">
        <v>5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1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</row>
    <row r="116" spans="1:16">
      <c r="A116" s="3" t="s">
        <v>5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1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</row>
    <row r="117" spans="1:16">
      <c r="A117" s="3" t="s">
        <v>5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1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</row>
    <row r="118" spans="1:16">
      <c r="A118" s="3" t="s">
        <v>5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1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</row>
    <row r="119" spans="1:16">
      <c r="A119" s="3" t="s">
        <v>5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1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</row>
    <row r="120" spans="1:16">
      <c r="A120" s="3" t="s">
        <v>5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1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</row>
    <row r="121" spans="1:16">
      <c r="A121" s="3" t="s">
        <v>5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1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</row>
    <row r="122" spans="1:16">
      <c r="A122" s="3" t="s">
        <v>5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1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</row>
    <row r="123" spans="1:16">
      <c r="A123" s="3" t="s">
        <v>5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1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</row>
    <row r="124" spans="1:16">
      <c r="A124" s="3" t="s">
        <v>5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1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</row>
    <row r="125" spans="1:16">
      <c r="A125" s="3" t="s">
        <v>5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1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</row>
    <row r="126" spans="1:16">
      <c r="A126" s="3" t="s">
        <v>6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1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</row>
    <row r="127" spans="1:16">
      <c r="A127" s="3" t="s">
        <v>6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1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</row>
    <row r="128" spans="1:16">
      <c r="A128" s="3" t="s">
        <v>6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1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</row>
    <row r="129" spans="1:16">
      <c r="A129" s="3" t="s">
        <v>6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1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</row>
    <row r="130" spans="1:16">
      <c r="A130" s="3" t="s">
        <v>6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1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</row>
    <row r="131" spans="1:16">
      <c r="A131" s="3" t="s">
        <v>6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1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</row>
    <row r="132" spans="1:16">
      <c r="A132" s="3" t="s">
        <v>6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1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</row>
    <row r="133" spans="1:16">
      <c r="A133" s="3" t="s">
        <v>6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1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</row>
    <row r="134" spans="1:16">
      <c r="A134" s="3" t="s">
        <v>6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1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</row>
    <row r="135" spans="1:16">
      <c r="A135" s="3" t="s">
        <v>6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1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</row>
    <row r="136" spans="1:16">
      <c r="A136" s="3" t="s">
        <v>6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1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</row>
    <row r="137" spans="1:16">
      <c r="A137" s="3" t="s">
        <v>6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1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</row>
    <row r="138" spans="1:16">
      <c r="A138" s="3" t="s">
        <v>6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1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</row>
    <row r="139" spans="1:16">
      <c r="A139" s="3" t="s">
        <v>7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1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</row>
    <row r="140" spans="1:16">
      <c r="A140" s="3" t="s">
        <v>7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</row>
    <row r="141" spans="1:16">
      <c r="A141" s="3" t="s">
        <v>7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1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</row>
    <row r="142" spans="1:16">
      <c r="A142" s="3" t="s">
        <v>7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1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</row>
    <row r="143" spans="1:16">
      <c r="A143" s="3" t="s">
        <v>7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</row>
    <row r="144" spans="1:16">
      <c r="A144" s="3" t="s">
        <v>7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</row>
    <row r="145" spans="1:16">
      <c r="A145" s="3" t="s">
        <v>7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</row>
    <row r="146" spans="1:16">
      <c r="A146" s="3" t="s">
        <v>7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1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</row>
    <row r="147" spans="1:16">
      <c r="A147" s="3" t="s">
        <v>7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1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</row>
    <row r="148" spans="1:16">
      <c r="A148" s="3" t="s">
        <v>7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1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</row>
    <row r="149" spans="1:16">
      <c r="A149" s="3" t="s">
        <v>7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</row>
    <row r="150" spans="1:16">
      <c r="A150" s="3" t="s">
        <v>7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</row>
    <row r="151" spans="1:16">
      <c r="A151" s="3" t="s">
        <v>7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</row>
    <row r="152" spans="1:16">
      <c r="A152" s="3" t="s">
        <v>7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</row>
    <row r="153" spans="1:16">
      <c r="A153" s="3" t="s">
        <v>7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</row>
    <row r="154" spans="1:16">
      <c r="A154" s="3" t="s">
        <v>7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</row>
    <row r="155" spans="1:16">
      <c r="A155" s="3" t="s">
        <v>7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1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</row>
    <row r="156" spans="1:16">
      <c r="A156" s="3" t="s">
        <v>7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1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</row>
    <row r="157" spans="1:16">
      <c r="A157" s="3" t="s">
        <v>7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1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</row>
    <row r="158" spans="1:16">
      <c r="A158" s="3" t="s">
        <v>7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1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</row>
    <row r="159" spans="1:16">
      <c r="A159" s="3" t="s">
        <v>7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</row>
    <row r="160" spans="1:16">
      <c r="A160" s="3" t="s">
        <v>7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</row>
    <row r="161" spans="1:16">
      <c r="A161" s="3" t="s">
        <v>7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</row>
    <row r="162" spans="1:16">
      <c r="A162" s="3" t="s">
        <v>7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</row>
    <row r="163" spans="1:16">
      <c r="A163" s="3" t="s">
        <v>7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</row>
    <row r="164" spans="1:16">
      <c r="A164" s="3" t="s">
        <v>7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</row>
    <row r="165" spans="1:16">
      <c r="A165" s="3" t="s">
        <v>7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</row>
    <row r="166" spans="1:16">
      <c r="A166" s="3" t="s">
        <v>7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</row>
    <row r="167" spans="1:16">
      <c r="A167" s="3" t="s">
        <v>7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</row>
    <row r="168" spans="1:16">
      <c r="A168" s="3" t="s">
        <v>7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</row>
    <row r="169" spans="1:16">
      <c r="A169" s="3" t="s">
        <v>7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</row>
    <row r="170" spans="1:16">
      <c r="A170" s="3" t="s">
        <v>7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1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</row>
    <row r="171" spans="1:16">
      <c r="A171" s="3" t="s">
        <v>7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1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</row>
    <row r="172" spans="1:16">
      <c r="A172" s="3" t="s">
        <v>8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1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</row>
    <row r="173" spans="1:16">
      <c r="A173" s="3" t="s">
        <v>8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1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</row>
    <row r="174" spans="1:16">
      <c r="A174" s="3" t="s">
        <v>8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1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</row>
    <row r="175" spans="1:16">
      <c r="A175" s="3" t="s">
        <v>8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1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</row>
    <row r="176" spans="1:16">
      <c r="A176" s="3" t="s">
        <v>8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1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</row>
    <row r="177" spans="1:16">
      <c r="A177" s="3" t="s">
        <v>8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1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</row>
    <row r="178" spans="1:16">
      <c r="A178" s="3" t="s">
        <v>8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1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</row>
    <row r="179" spans="1:16">
      <c r="A179" s="3" t="s">
        <v>8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1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</row>
    <row r="180" spans="1:16">
      <c r="A180" s="3" t="s">
        <v>8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1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</row>
    <row r="181" spans="1:16">
      <c r="A181" s="3" t="s">
        <v>8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</row>
    <row r="182" spans="1:16">
      <c r="A182" s="3" t="s">
        <v>8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</row>
    <row r="183" spans="1:16">
      <c r="A183" s="3" t="s">
        <v>8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</row>
    <row r="184" spans="1:16">
      <c r="A184" s="3" t="s">
        <v>8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</row>
    <row r="185" spans="1:16">
      <c r="A185" s="3" t="s">
        <v>8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</row>
    <row r="186" spans="1:16">
      <c r="A186" s="3" t="s">
        <v>8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</row>
    <row r="187" spans="1:16">
      <c r="A187" s="3" t="s">
        <v>8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1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</row>
    <row r="188" spans="1:16">
      <c r="A188" s="3" t="s">
        <v>8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1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</row>
    <row r="189" spans="1:16">
      <c r="A189" s="3" t="s">
        <v>8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1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</row>
    <row r="190" spans="1:16">
      <c r="A190" s="3" t="s">
        <v>8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1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</row>
    <row r="191" spans="1:16">
      <c r="A191" s="3" t="s">
        <v>8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1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</row>
    <row r="192" spans="1:16">
      <c r="A192" s="3" t="s">
        <v>8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1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</row>
    <row r="193" spans="1:16">
      <c r="A193" s="3" t="s">
        <v>8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1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</row>
    <row r="194" spans="1:16">
      <c r="A194" s="3" t="s">
        <v>8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1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</row>
    <row r="195" spans="1:16">
      <c r="A195" s="3" t="s">
        <v>8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1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</row>
    <row r="196" spans="1:16">
      <c r="A196" s="3" t="s">
        <v>8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1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</row>
    <row r="197" spans="1:16">
      <c r="A197" s="3" t="s">
        <v>8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1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</row>
    <row r="198" spans="1:16">
      <c r="A198" s="3" t="s">
        <v>8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1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</row>
    <row r="199" spans="1:16">
      <c r="A199" s="3" t="s">
        <v>8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1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</row>
    <row r="200" spans="1:16">
      <c r="A200" s="3" t="s">
        <v>8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1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</row>
    <row r="201" spans="1:16">
      <c r="A201" s="3" t="s">
        <v>8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1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</row>
    <row r="202" spans="1:16">
      <c r="A202" s="3" t="s">
        <v>8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1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</row>
    <row r="203" spans="1:16">
      <c r="A203" s="3" t="s">
        <v>8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</row>
    <row r="204" spans="1:16">
      <c r="A204" s="3" t="s">
        <v>8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1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</row>
    <row r="205" spans="1:16">
      <c r="A205" s="3" t="s">
        <v>9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</row>
    <row r="206" spans="1:16">
      <c r="A206" s="3" t="s">
        <v>9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</row>
    <row r="207" spans="1:16">
      <c r="A207" s="3" t="s">
        <v>9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</row>
    <row r="208" spans="1:16">
      <c r="A208" s="3" t="s">
        <v>9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</row>
    <row r="209" spans="1:16">
      <c r="A209" s="3" t="s">
        <v>9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1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</row>
    <row r="210" spans="1:16">
      <c r="A210" s="3" t="s">
        <v>9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</row>
    <row r="211" spans="1:16">
      <c r="A211" s="3" t="s">
        <v>9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</row>
    <row r="212" spans="1:16">
      <c r="A212" s="3" t="s">
        <v>9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</row>
    <row r="213" spans="1:16">
      <c r="A213" s="3" t="s">
        <v>9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1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</row>
    <row r="214" spans="1:16">
      <c r="A214" s="3" t="s">
        <v>9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1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</row>
    <row r="215" spans="1:16">
      <c r="A215" s="3" t="s">
        <v>9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1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</row>
    <row r="216" spans="1:16">
      <c r="A216" s="3" t="s">
        <v>9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</row>
    <row r="217" spans="1:16">
      <c r="A217" s="3" t="s">
        <v>9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1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</row>
    <row r="218" spans="1:16">
      <c r="A218" s="3" t="s">
        <v>9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1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Caron Mickaël</dc:creator>
  <cp:lastModifiedBy>HERVE</cp:lastModifiedBy>
  <dcterms:created xsi:type="dcterms:W3CDTF">2017-03-23T16:09:31Z</dcterms:created>
  <dcterms:modified xsi:type="dcterms:W3CDTF">2017-03-23T17:43:03Z</dcterms:modified>
</cp:coreProperties>
</file>