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2260" windowHeight="12648"/>
  </bookViews>
  <sheets>
    <sheet name="Sheet1" sheetId="1" r:id="rId1"/>
    <sheet name="Feuil1" sheetId="2" r:id="rId2"/>
    <sheet name="Feuil2" sheetId="3" r:id="rId3"/>
    <sheet name="Feuil3" sheetId="4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62" i="1"/>
  <c r="L461"/>
  <c r="L460"/>
  <c r="L459"/>
  <c r="L458"/>
  <c r="L457"/>
  <c r="L456"/>
  <c r="L455"/>
  <c r="L454"/>
  <c r="L453"/>
  <c r="L452"/>
  <c r="L451"/>
  <c r="L450"/>
  <c r="L449"/>
  <c r="L448"/>
  <c r="L447"/>
  <c r="L446"/>
  <c r="L445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</calcChain>
</file>

<file path=xl/sharedStrings.xml><?xml version="1.0" encoding="utf-8"?>
<sst xmlns="http://schemas.openxmlformats.org/spreadsheetml/2006/main" count="805" uniqueCount="598">
  <si>
    <t>n° client</t>
  </si>
  <si>
    <t>le nom de client</t>
  </si>
  <si>
    <t>la fiche historique des articles commandés</t>
  </si>
  <si>
    <t xml:space="preserve">Combien de Cde faite en :  </t>
  </si>
  <si>
    <t>L'importance du client</t>
  </si>
  <si>
    <t>ASELTECH SRL</t>
  </si>
  <si>
    <t>ATEAM LLC</t>
  </si>
  <si>
    <t>ATEC</t>
  </si>
  <si>
    <t>B2MPREFA(beton mecanique)</t>
  </si>
  <si>
    <t>BASF</t>
  </si>
  <si>
    <t>BATEX SARL</t>
  </si>
  <si>
    <t>BCCDL(PBA)</t>
  </si>
  <si>
    <t>BELGOPROCESS</t>
  </si>
  <si>
    <t>BEMACO</t>
  </si>
  <si>
    <t>BETOMAR</t>
  </si>
  <si>
    <t>BETON 06 ALKERN SUD</t>
  </si>
  <si>
    <t>BETON 43 -  ETS   PAULIN</t>
  </si>
  <si>
    <t>BETON CONTROLE DE L'ESTUAIRE</t>
  </si>
  <si>
    <t>BETON CONTROLE DU LITTORAL  (BCL)</t>
  </si>
  <si>
    <t>BETON DE LA HAUTE SEINE</t>
  </si>
  <si>
    <t>BETON DE PARIS</t>
  </si>
  <si>
    <t>BETON DU LITTORAL VENDEEN (blv)</t>
  </si>
  <si>
    <t>BETON FRANCOIS DE RYCKE NV</t>
  </si>
  <si>
    <t>BETON GWADA</t>
  </si>
  <si>
    <t>BETON SOLUTIONS MOBILES</t>
  </si>
  <si>
    <t>BETON STONE CONSULTING</t>
  </si>
  <si>
    <t>BETON VICAT</t>
  </si>
  <si>
    <t>BETONIARSTWO-BOZENO PAZIO</t>
  </si>
  <si>
    <t>BETONOR</t>
  </si>
  <si>
    <t>BETONORD</t>
  </si>
  <si>
    <t>BETONS MODERNES</t>
  </si>
  <si>
    <t>BINMA</t>
  </si>
  <si>
    <t>BIP</t>
  </si>
  <si>
    <t>BIP BETON  (ex PRECAM)</t>
  </si>
  <si>
    <t>BLARD</t>
  </si>
  <si>
    <t>BLUE BIRD GROUP</t>
  </si>
  <si>
    <t>BMC</t>
  </si>
  <si>
    <t>BONIFAY</t>
  </si>
  <si>
    <t>BONNA SABLA</t>
  </si>
  <si>
    <t>BONNA SABLA ex LA NIVE AVRILLE</t>
  </si>
  <si>
    <t>BONNA SABLA SNC  (BRUZ)</t>
  </si>
  <si>
    <t>BONNA SABLA SNC (NIVOLAS)</t>
  </si>
  <si>
    <t>BONNA SABLA SNC CARVIN</t>
  </si>
  <si>
    <t>BONOMI</t>
  </si>
  <si>
    <t>BOUFFIOUX TERRASSEMENT SPL</t>
  </si>
  <si>
    <t>Bouygues Batiment International</t>
  </si>
  <si>
    <t>BOUYGUES TRAVAUX PUBLICS</t>
  </si>
  <si>
    <t>BREST BETON SERVICE BBS</t>
  </si>
  <si>
    <t>BRUK-BET SPOLKA Z O.O</t>
  </si>
  <si>
    <t>BUDOKRUSZ S.A.</t>
  </si>
  <si>
    <t>CABY</t>
  </si>
  <si>
    <t>CALDERYS FRANCE</t>
  </si>
  <si>
    <t>CAMOZZI</t>
  </si>
  <si>
    <t>CAPREMIB</t>
  </si>
  <si>
    <t>CARADONNA</t>
  </si>
  <si>
    <t>CARAYON</t>
  </si>
  <si>
    <t>CARRIERES DU BOULONNAIS</t>
  </si>
  <si>
    <t>CARRIERES ETAVAUX BETON DE MOUEN</t>
  </si>
  <si>
    <t>CASSIER</t>
  </si>
  <si>
    <t>CATTEAU</t>
  </si>
  <si>
    <t>CB EQUIPMENT COMPOBAIE</t>
  </si>
  <si>
    <t>CB PREMIX ex bmco</t>
  </si>
  <si>
    <t>CBS CARRIERE ET BETON SERVICE</t>
  </si>
  <si>
    <t>CCB  (Unibeton)</t>
  </si>
  <si>
    <t>CCB FRANCE</t>
  </si>
  <si>
    <t>CDB (CONDITIONNEMENT DECHETS BETON)</t>
  </si>
  <si>
    <t>CDMR</t>
  </si>
  <si>
    <t>CELTYS SIEGE</t>
  </si>
  <si>
    <t>CEMB</t>
  </si>
  <si>
    <t>CEMENTERS</t>
  </si>
  <si>
    <t>CEMEX BETON RHONE ALPES &amp; AIN</t>
  </si>
  <si>
    <t>CEMEX BETONS SUD EST</t>
  </si>
  <si>
    <t>CEREMA</t>
  </si>
  <si>
    <t>CERIB</t>
  </si>
  <si>
    <t>CETE ILE DE FRANCE</t>
  </si>
  <si>
    <t>CEZ   AS</t>
  </si>
  <si>
    <t>CHAPLAIN</t>
  </si>
  <si>
    <t>CHAPSOL</t>
  </si>
  <si>
    <t>CHAUDRONNERIE INDUSTRIEL PAUL DAMIEN</t>
  </si>
  <si>
    <t>CHAUSSON</t>
  </si>
  <si>
    <t>CHAUSSON COLOMIERS MASTER 4000</t>
  </si>
  <si>
    <t>CHAUX DE CONTERN</t>
  </si>
  <si>
    <t>CHRYSO</t>
  </si>
  <si>
    <t>CINOR</t>
  </si>
  <si>
    <t>CLANET SIMAT MBM (LA MERIDIONALE DES BOIS ET MATERIAUX)</t>
  </si>
  <si>
    <t>CMG</t>
  </si>
  <si>
    <t>CODEM LE BATLAB</t>
  </si>
  <si>
    <t>COINDUSTRIEL MAROCAIN</t>
  </si>
  <si>
    <t>COLAS</t>
  </si>
  <si>
    <t>COLAS MADAGASCAR</t>
  </si>
  <si>
    <t>COLAS MAYOTTE(COLMY)</t>
  </si>
  <si>
    <t>COLAS SUD OUEST SOTRASO</t>
  </si>
  <si>
    <t>COMASUD PREFA (POINT P)</t>
  </si>
  <si>
    <t>COMPTOIR QUINTINAIS (CQM)</t>
  </si>
  <si>
    <t>CONQUIP ENGINEERING CO LTD</t>
  </si>
  <si>
    <t>CONSORTIUM SGC</t>
  </si>
  <si>
    <t>COURTOT</t>
  </si>
  <si>
    <t>CRETEPLANT LTD</t>
  </si>
  <si>
    <t>CREUS-LEBBE BVBA</t>
  </si>
  <si>
    <t>CRP (CANALISATIONS REGARDS PREFA)</t>
  </si>
  <si>
    <t>CSTB</t>
  </si>
  <si>
    <t>CTG  SPA(TECHNODES)</t>
  </si>
  <si>
    <t>D &amp; C Engineers Ltd</t>
  </si>
  <si>
    <t>D S A  (PHONGCHAI)</t>
  </si>
  <si>
    <t>DAJACOVIC OBRT</t>
  </si>
  <si>
    <t>DAUSSAN</t>
  </si>
  <si>
    <t>DCR   BETON DE L OUEST - LAFARGE BETON</t>
  </si>
  <si>
    <t>DCR  LAFARGE BETON</t>
  </si>
  <si>
    <t>DE BONTE &amp; VAN HECKE</t>
  </si>
  <si>
    <t>DE CLERCQ EDUARD NV</t>
  </si>
  <si>
    <t>DECO OUEST</t>
  </si>
  <si>
    <t>DECOMO</t>
  </si>
  <si>
    <t>DECUYPER</t>
  </si>
  <si>
    <t>DEMARET ET FILS</t>
  </si>
  <si>
    <t>DERREY ETS</t>
  </si>
  <si>
    <t>DEVOS S.A.</t>
  </si>
  <si>
    <t>DMO POINT P BRETAGNE - SAINTE SEVE BLOC BETON</t>
  </si>
  <si>
    <t>DOMEX Sp z.o.o</t>
  </si>
  <si>
    <t>DRIVE BETON</t>
  </si>
  <si>
    <t>DUFOUR DELATTRE</t>
  </si>
  <si>
    <t>ECOLE DES MINES DE DOUAI</t>
  </si>
  <si>
    <t>EDART ETS</t>
  </si>
  <si>
    <t>EDF - CPN DE CHINON</t>
  </si>
  <si>
    <t>EIFFAGE CONSTRUCTION NORD PREFABRICATION</t>
  </si>
  <si>
    <t>EL HALLAOUI SARL</t>
  </si>
  <si>
    <t>EMCS</t>
  </si>
  <si>
    <t>EMMA</t>
  </si>
  <si>
    <t>EMOFER</t>
  </si>
  <si>
    <t>ENCOBAT 3A</t>
  </si>
  <si>
    <t>ENTREPRISE DA ROSA</t>
  </si>
  <si>
    <t>Eqiom(ex ORSIMA EX HOLCIM)</t>
  </si>
  <si>
    <t>ETABLISSEMENT ROUSSEAU</t>
  </si>
  <si>
    <t>ETM (PORTO VECCHIO)</t>
  </si>
  <si>
    <t>ETPC</t>
  </si>
  <si>
    <t>Ets MEY</t>
  </si>
  <si>
    <t>ETS VIEILLE</t>
  </si>
  <si>
    <t>EUROBETON</t>
  </si>
  <si>
    <t>EUROVIA(MONDELANGE)</t>
  </si>
  <si>
    <t>EUVE PREFA Nouvelle Sociiété</t>
  </si>
  <si>
    <t>EXINCOURT BETON SAS (GRIS CLAIR)</t>
  </si>
  <si>
    <t>FABEMI</t>
  </si>
  <si>
    <t>FABEMI ENVIRONNEMENT (SIEGE)</t>
  </si>
  <si>
    <t>FABEMI ILE DE FRANCE  EX LELARGE</t>
  </si>
  <si>
    <t>FABHESTIA SAS</t>
  </si>
  <si>
    <t>FACIDAL</t>
  </si>
  <si>
    <t>FALPA</t>
  </si>
  <si>
    <t>FAVEMAT</t>
  </si>
  <si>
    <t>FBA</t>
  </si>
  <si>
    <t>FERY MATERIAUX</t>
  </si>
  <si>
    <t>FIMACO VOSGES S.A</t>
  </si>
  <si>
    <t>FIMUREX PLANCHERS ACOR(AFBA LANDAUL</t>
  </si>
  <si>
    <t>FONDERIE ROLLINGER</t>
  </si>
  <si>
    <t>FRANCECOM PREFAC SAS</t>
  </si>
  <si>
    <t>FRANCIOLI (GROUPE BONNA SABLA)</t>
  </si>
  <si>
    <t>FRANCOIS INDUSTRIE</t>
  </si>
  <si>
    <t>FREGATE ENERGIE ex EFIMEC</t>
  </si>
  <si>
    <t>GALLAUD</t>
  </si>
  <si>
    <t>GAMMA</t>
  </si>
  <si>
    <t>GAUTIER</t>
  </si>
  <si>
    <t>GENERALE DE PRECONTRAINTE GEP</t>
  </si>
  <si>
    <t>GIANRE ET GAILLARD ETS(GGI)</t>
  </si>
  <si>
    <t>GIGABLOC</t>
  </si>
  <si>
    <t>GIRARD</t>
  </si>
  <si>
    <t>GIREBAT</t>
  </si>
  <si>
    <t>GIRFAC</t>
  </si>
  <si>
    <t>GORAZDZE BETON</t>
  </si>
  <si>
    <t>GRAVIBETON</t>
  </si>
  <si>
    <t>GROUPE RONVEAUX</t>
  </si>
  <si>
    <t>GROUPE SOPREL SAS  - Usine  Saint Pierre  La Garenne</t>
  </si>
  <si>
    <t>GRUX SARL</t>
  </si>
  <si>
    <t>GUIBOUT MATERIAUX</t>
  </si>
  <si>
    <t>GUILLERM</t>
  </si>
  <si>
    <t>GUIMARD</t>
  </si>
  <si>
    <t>GULF PRECAST CONCRETE COMPANY LLC</t>
  </si>
  <si>
    <t>HARSCO METALS &amp; MINERALS FRANCE SAS</t>
  </si>
  <si>
    <t>HERBISSIMA</t>
  </si>
  <si>
    <t>HERMET</t>
  </si>
  <si>
    <t>HOLCIM ( Belgique ) sa</t>
  </si>
  <si>
    <t>HOLOPHANE ETS</t>
  </si>
  <si>
    <t>HORMICONSULT SL</t>
  </si>
  <si>
    <t>I.D.B SA</t>
  </si>
  <si>
    <t>IBS PREFABLOCS</t>
  </si>
  <si>
    <t>IFSTTAR  (Nantes) ex LCPC</t>
  </si>
  <si>
    <t>IFSTTAR(LCPC)</t>
  </si>
  <si>
    <t>IMERYS REFRACTORY MINERALS GLOMEL ex DAMREC</t>
  </si>
  <si>
    <t>IMPEXA</t>
  </si>
  <si>
    <t>INFRARAIL</t>
  </si>
  <si>
    <t>INTER-BETON EX GRAVIBETON</t>
  </si>
  <si>
    <t>INTERBLOCS SA</t>
  </si>
  <si>
    <t>IPN</t>
  </si>
  <si>
    <t>ITS INDUSTRIES TECHNIQUES SERV ITS</t>
  </si>
  <si>
    <t>IUT</t>
  </si>
  <si>
    <t>IUT BETHUNE</t>
  </si>
  <si>
    <t>IUT DE CERGY PONTOISE</t>
  </si>
  <si>
    <t>IUT REIMS-GENIE CIVIL</t>
  </si>
  <si>
    <t>IUT TALENCE</t>
  </si>
  <si>
    <t>JOUEN MATERIAUX</t>
  </si>
  <si>
    <t>JV SIX CONSTRUCT.INTERBETON</t>
  </si>
  <si>
    <t>KINETICS VENT. EQUIP. (MOH'D SH. HAMMAD)</t>
  </si>
  <si>
    <t>KP1 CIEL</t>
  </si>
  <si>
    <t>KP1 OUEST</t>
  </si>
  <si>
    <t>KP1 SAS</t>
  </si>
  <si>
    <t>KP1 SUD EST</t>
  </si>
  <si>
    <t>LA SAANAISE</t>
  </si>
  <si>
    <t>LACROIX BOBINAGE</t>
  </si>
  <si>
    <t>LAFARGE BETON ALGERIE Spa</t>
  </si>
  <si>
    <t>LAFARGE CENTRE DE RECHERCH</t>
  </si>
  <si>
    <t>LAMARTINE COMPOSANT</t>
  </si>
  <si>
    <t>LAMBERT FRERES</t>
  </si>
  <si>
    <t>LBF LAFARGE BETONS FRANCE</t>
  </si>
  <si>
    <t>LBI LAFARGE BETON INNOVATION</t>
  </si>
  <si>
    <t>LEBEAU MOULAGES BETON</t>
  </si>
  <si>
    <t>LEGOUEZ SA</t>
  </si>
  <si>
    <t>LENORMANT  BTP</t>
  </si>
  <si>
    <t>LEON GROSSE</t>
  </si>
  <si>
    <t>LERM</t>
  </si>
  <si>
    <t>LES BETONS DU PIC D'ANDAN (SEVIGNE)</t>
  </si>
  <si>
    <t>LESTCO</t>
  </si>
  <si>
    <t>LESTCO GRENOBLE</t>
  </si>
  <si>
    <t>LG BETON</t>
  </si>
  <si>
    <t>LG-PRODUCTS ex.GEERKENS</t>
  </si>
  <si>
    <t>LIB INDUSTRIE</t>
  </si>
  <si>
    <t>LOGFER ex PREFER</t>
  </si>
  <si>
    <t>Lubrik Construction Company LTD(TREGA°</t>
  </si>
  <si>
    <t>LUSSIANA POINT P</t>
  </si>
  <si>
    <t>MAN CAMION BUS</t>
  </si>
  <si>
    <t>MARCHE BPE PREFA, GRANDS CHANTIERS</t>
  </si>
  <si>
    <t>MARIOT JEAN</t>
  </si>
  <si>
    <t>MARLUX</t>
  </si>
  <si>
    <t>MARLUX   (Cantin)</t>
  </si>
  <si>
    <t>MARLUX (EX STRADAL SA)</t>
  </si>
  <si>
    <t>MARLUX EX STRADAL</t>
  </si>
  <si>
    <t>MATERIAUX DE L'OUEST</t>
  </si>
  <si>
    <t>MATIERE</t>
  </si>
  <si>
    <t>MAURO SERVICE IMPIANTI SRL</t>
  </si>
  <si>
    <t>MBM SIMAT(LA MERIDIONALE DES BOIS))</t>
  </si>
  <si>
    <t>MCB</t>
  </si>
  <si>
    <t>MD BETON(PREFAMED)</t>
  </si>
  <si>
    <t>MECANIQUE GENERALE PITOIS</t>
  </si>
  <si>
    <t>MEHAT</t>
  </si>
  <si>
    <t>MENARA PREFA</t>
  </si>
  <si>
    <t>METALLO</t>
  </si>
  <si>
    <t>MIALANES VENDARGUES</t>
  </si>
  <si>
    <t>MOTOGROUP</t>
  </si>
  <si>
    <t>MSA PREFA (PBM GROUPE)</t>
  </si>
  <si>
    <t>NAULLET</t>
  </si>
  <si>
    <t>NCMI Maintenance Industrielle</t>
  </si>
  <si>
    <t>NEVEUX</t>
  </si>
  <si>
    <t>NOVADAL PRIVAT</t>
  </si>
  <si>
    <t>OCV CHAMBERY INTERNATIONAL</t>
  </si>
  <si>
    <t>OGER INTERNATIONAL</t>
  </si>
  <si>
    <t>OP LAFARGE(OPL)</t>
  </si>
  <si>
    <t>ORSOL</t>
  </si>
  <si>
    <t>P A C</t>
  </si>
  <si>
    <t>PAULI BEHEER SA</t>
  </si>
  <si>
    <t>PBA SAS</t>
  </si>
  <si>
    <t>PBM GROUPE  (SOCAREL)</t>
  </si>
  <si>
    <t>PEMAT</t>
  </si>
  <si>
    <t>PENEZ</t>
  </si>
  <si>
    <t>PENNINE STONE LTD</t>
  </si>
  <si>
    <t>PERIN &amp; Cie</t>
  </si>
  <si>
    <t>PERRIN</t>
  </si>
  <si>
    <t>PETELAT ENTREPRISE</t>
  </si>
  <si>
    <t>PIGEON BÉTONS</t>
  </si>
  <si>
    <t>PIGEON PREFA SAS (COMBOURG)</t>
  </si>
  <si>
    <t>PLANCHERS DURANDAL</t>
  </si>
  <si>
    <t>POINT P</t>
  </si>
  <si>
    <t>POINT P - AGENCE LEJEUNE LEJEUNE MATERIAUX CORPS NUDS</t>
  </si>
  <si>
    <t>POINT P  BORDEAUX</t>
  </si>
  <si>
    <t>POINT P  SOENEN</t>
  </si>
  <si>
    <t>POINT P BPE</t>
  </si>
  <si>
    <t>POINT P EX BETON MALET</t>
  </si>
  <si>
    <t>POINT P LANDAUL</t>
  </si>
  <si>
    <t>POLIET  : POINT P DEVELOPPEMENT</t>
  </si>
  <si>
    <t>POMEL BETON</t>
  </si>
  <si>
    <t>PONCET ETS</t>
  </si>
  <si>
    <t>POTERIES GRANDON</t>
  </si>
  <si>
    <t>POULLARD</t>
  </si>
  <si>
    <t>PPMB BOSTA BETON SP.ZOO</t>
  </si>
  <si>
    <t>PRADIER BLOCS</t>
  </si>
  <si>
    <t>PRADIER BLOCS --&gt;084050</t>
  </si>
  <si>
    <t>PREBAT</t>
  </si>
  <si>
    <t>PREFA  PAYS DE LOIRE (PPL)</t>
  </si>
  <si>
    <t>PREFA 82</t>
  </si>
  <si>
    <t>PREFABETON</t>
  </si>
  <si>
    <t>PREFABLOC</t>
  </si>
  <si>
    <t>PREFABOS</t>
  </si>
  <si>
    <t>PREFAC (GENIE CIVIlL)</t>
  </si>
  <si>
    <t>PREFAC OUEST (ex BMI)</t>
  </si>
  <si>
    <t>PREFARHIN SAS</t>
  </si>
  <si>
    <t>PREFATEC</t>
  </si>
  <si>
    <t>PROBEMAT</t>
  </si>
  <si>
    <t>PROCYL</t>
  </si>
  <si>
    <t>PROVENCE AGGLOS</t>
  </si>
  <si>
    <t>PUGIBET E.</t>
  </si>
  <si>
    <t>PUK LIMITED</t>
  </si>
  <si>
    <t>QDVC-GS E&amp;C-ADE JV</t>
  </si>
  <si>
    <t>QUILLE (BOUYGUES BATIMENT)</t>
  </si>
  <si>
    <t>RAILTECH INTERNATIONAL</t>
  </si>
  <si>
    <t>RASORI S.A.S</t>
  </si>
  <si>
    <t>READYMIX HUDDERSFIELD LTD</t>
  </si>
  <si>
    <t>RECYFUEL SA</t>
  </si>
  <si>
    <t>REFRACOL DUPONT ET CIE</t>
  </si>
  <si>
    <t>REVERDY ETS</t>
  </si>
  <si>
    <t>RIG ALTEA</t>
  </si>
  <si>
    <t>ROOSENS BETONS SA</t>
  </si>
  <si>
    <t>ROOSENS BETORIX</t>
  </si>
  <si>
    <t>RUP ET FILS - LOMAGNE BETON  (TPB)</t>
  </si>
  <si>
    <t>SABLIERE MAYOT</t>
  </si>
  <si>
    <t>SAGRA</t>
  </si>
  <si>
    <t>SARL BOUGREAU</t>
  </si>
  <si>
    <t>SATEBA</t>
  </si>
  <si>
    <t>SATEBA ex SOTRADEST</t>
  </si>
  <si>
    <t>SAVOIE REFRACTAIRES</t>
  </si>
  <si>
    <t>SBBM</t>
  </si>
  <si>
    <t>SBCT</t>
  </si>
  <si>
    <t>SC Midex&amp;Schmidt SRL</t>
  </si>
  <si>
    <t>SCHNEIDER Ex AREVA(SEEF STF)</t>
  </si>
  <si>
    <t>SCPR</t>
  </si>
  <si>
    <t>SEAC BONNEUIL</t>
  </si>
  <si>
    <t>SEAC CODOGNAN</t>
  </si>
  <si>
    <t>SEAC ex PREFABAY</t>
  </si>
  <si>
    <t>SEAC ex VELLA</t>
  </si>
  <si>
    <t>SEAC GUIRAUD FRERES</t>
  </si>
  <si>
    <t>SEAC VARILHES</t>
  </si>
  <si>
    <t>SEBICO TPU (TAILLE DE PIERRE DE L'UZEGE)</t>
  </si>
  <si>
    <t>SECA</t>
  </si>
  <si>
    <t>SEGEC</t>
  </si>
  <si>
    <t>SEI</t>
  </si>
  <si>
    <t>SEMAP FBA</t>
  </si>
  <si>
    <t>SERGEANT</t>
  </si>
  <si>
    <t>SFAC (FOURS A CHAUX D'ANGER</t>
  </si>
  <si>
    <t>SFAC PORAGE</t>
  </si>
  <si>
    <t>SFAC PORAGE daumeray</t>
  </si>
  <si>
    <t>SFLDB  BETONS DE VIRY</t>
  </si>
  <si>
    <t>SGB</t>
  </si>
  <si>
    <t>SICMACO</t>
  </si>
  <si>
    <t>SIGMA BETON</t>
  </si>
  <si>
    <t>SIKA</t>
  </si>
  <si>
    <t>SKAKO ITALIA SRL</t>
  </si>
  <si>
    <t>SLM</t>
  </si>
  <si>
    <t>SMI - ONA</t>
  </si>
  <si>
    <t>SNCE</t>
  </si>
  <si>
    <t>SOBEFA</t>
  </si>
  <si>
    <t>SOBEMO</t>
  </si>
  <si>
    <t>SOCADAL</t>
  </si>
  <si>
    <t>SOCAMAC</t>
  </si>
  <si>
    <t>SOCAREL 38 (PBM)</t>
  </si>
  <si>
    <t>SOCEA</t>
  </si>
  <si>
    <t>SOCRAMAT  FABRICATION</t>
  </si>
  <si>
    <t>SODREMAT</t>
  </si>
  <si>
    <t>SOGEA SATOM</t>
  </si>
  <si>
    <t>SOLICENDRE</t>
  </si>
  <si>
    <t>SOPRAGGLO</t>
  </si>
  <si>
    <t>SOPRAGGLO LONGROY ex BETOMAB</t>
  </si>
  <si>
    <t>SOPRAGGLO ODOS</t>
  </si>
  <si>
    <t>SOPRECA</t>
  </si>
  <si>
    <t>SOPRELEM</t>
  </si>
  <si>
    <t>SORIBA</t>
  </si>
  <si>
    <t>SPIE FONDATIONS</t>
  </si>
  <si>
    <t>SPL</t>
  </si>
  <si>
    <t>SRMV</t>
  </si>
  <si>
    <t>SRMV(colas midi mediterranée)</t>
  </si>
  <si>
    <t>STG STARO  TECH AS</t>
  </si>
  <si>
    <t>STRADAL - PREFAEST</t>
  </si>
  <si>
    <t>STRADAL (MARLUX)</t>
  </si>
  <si>
    <t>STRADAL BMI</t>
  </si>
  <si>
    <t>STRADAL SAS</t>
  </si>
  <si>
    <t>STRUDAL</t>
  </si>
  <si>
    <t>SUPERBLOC (BIG MATERIAUX)</t>
  </si>
  <si>
    <t>SUZHOU CIDI M&amp;E Co.Ltd</t>
  </si>
  <si>
    <t>SYRESA</t>
  </si>
  <si>
    <t>SYSTEMES BMH</t>
  </si>
  <si>
    <t>TECHNI PREFA</t>
  </si>
  <si>
    <t>THE CPAC ROOF TILE CO LTD</t>
  </si>
  <si>
    <t>THEBAULT  ROBERT SA</t>
  </si>
  <si>
    <t>THY MARCINELLE</t>
  </si>
  <si>
    <t>TIXA BETON SARL</t>
  </si>
  <si>
    <t>TORRELL</t>
  </si>
  <si>
    <t>TOURNAI BETON</t>
  </si>
  <si>
    <t>TPLG</t>
  </si>
  <si>
    <t>TRADEX</t>
  </si>
  <si>
    <t>TRANSBETON</t>
  </si>
  <si>
    <t>TRB</t>
  </si>
  <si>
    <t>TRB  MAGASIN</t>
  </si>
  <si>
    <t>TzOW “ Schyreckij  zavod  zalizobetonnych  wyrobiw”</t>
  </si>
  <si>
    <t>UAB "VILNIAUS BETONO GAMINIAI" ex JOINT STOCK VILNIAUS</t>
  </si>
  <si>
    <t>UNIBETON</t>
  </si>
  <si>
    <t>UNIVERSITE LE HAVRE</t>
  </si>
  <si>
    <t>UNIVERSITE PAUL SABATIER</t>
  </si>
  <si>
    <t>URVOY SA</t>
  </si>
  <si>
    <t>VENTILABLOC - SEBICO</t>
  </si>
  <si>
    <t>VERHELST</t>
  </si>
  <si>
    <t>VERMEULEN MATERIAUX</t>
  </si>
  <si>
    <t>VERNAT (BETON SERVICE)</t>
  </si>
  <si>
    <t>VESUVIUS INDIA LIMITED</t>
  </si>
  <si>
    <t>VIBROMAT</t>
  </si>
  <si>
    <t>VINCI CONSTRUCTION</t>
  </si>
  <si>
    <t>VRIJBLOED TRANSPORT BV</t>
  </si>
  <si>
    <t>WASILEWSKI MARIUS</t>
  </si>
  <si>
    <t>WEBER ET BROUTIN</t>
  </si>
  <si>
    <t>WOLF ZONDERVAN NV</t>
  </si>
  <si>
    <t>WOLFMAN INDUSTRIE LTD</t>
  </si>
  <si>
    <t>XTRAMIX INTERNATIONAL PRECAST LLC.</t>
  </si>
  <si>
    <t>AAG Sarl</t>
  </si>
  <si>
    <t>ABC AIZENAY BETON CONTROLE</t>
  </si>
  <si>
    <t>ABDULHADI H. TAHER &amp; PARTNERS CO.LTD FACTORY</t>
  </si>
  <si>
    <t>ABEPLAST - SEBICO</t>
  </si>
  <si>
    <t>ABS MINERAUX (BRUANT &amp; SAISON)</t>
  </si>
  <si>
    <t>ACKERSTEIN INDUSTRIES LTD</t>
  </si>
  <si>
    <t>ADVANCE READYMIX  PARAMOUNT°</t>
  </si>
  <si>
    <t>AFD</t>
  </si>
  <si>
    <t>African Pool Construction S.A</t>
  </si>
  <si>
    <t>AGEATP</t>
  </si>
  <si>
    <t>ALKERN</t>
  </si>
  <si>
    <t>ALKERN BLC (BCL)</t>
  </si>
  <si>
    <t>ALKERN Brenouille - AFCOREX / MMB</t>
  </si>
  <si>
    <t>ALKERN CIR PREFA</t>
  </si>
  <si>
    <t>ALKERN LEPAIRE (LEPAIRE SAS (MBI) -TARMAC</t>
  </si>
  <si>
    <t>ALKERN NORD</t>
  </si>
  <si>
    <t>ALKERN NORD BERNIERE</t>
  </si>
  <si>
    <t>ALKERN NORD TOURVILLE-&gt; PRENDRE 027101</t>
  </si>
  <si>
    <t>ALKERN SITE DHORDAIN</t>
  </si>
  <si>
    <t>ALKERN SOPREFA</t>
  </si>
  <si>
    <t>ALKERN SUD (TARMAC SUD SITE SBDN)</t>
  </si>
  <si>
    <t>ALKERN SUD Cournon ex SPAC</t>
  </si>
  <si>
    <t>ALKERN SUD SITE RUDIGOZ)</t>
  </si>
  <si>
    <t>ALKERN VOR BETON</t>
  </si>
  <si>
    <t>ALLIANCE BETON SAVOIE</t>
  </si>
  <si>
    <t>ALTA CONSTRUCTIONS</t>
  </si>
  <si>
    <t>APERAM STAINLESS FRANCE SAS</t>
  </si>
  <si>
    <t>APPRO CARAIBES SERVICES</t>
  </si>
  <si>
    <t>ARC FUSED ALUMINA  IFM (EX ALCAN)</t>
  </si>
  <si>
    <t>ARC FUSED ALUMINA EX PEM ABRASIF REFRACTAIRE</t>
  </si>
  <si>
    <t>ARTPOL</t>
  </si>
  <si>
    <t>ATRIUM (GROUPE LIB)</t>
  </si>
  <si>
    <t>BCCDL(PBA) bmso</t>
  </si>
  <si>
    <t>BIP THIVIER</t>
  </si>
  <si>
    <t>BONNA SABLA SNC</t>
  </si>
  <si>
    <t>CB PREMIX ex bmco (cube)</t>
  </si>
  <si>
    <t>CEMEX</t>
  </si>
  <si>
    <t>CINOR(Industrielle du Béton)</t>
  </si>
  <si>
    <t>ETPC COLAS MAYOTTE</t>
  </si>
  <si>
    <t>FABEMI PROVENCE SAS</t>
  </si>
  <si>
    <t>HARSCO METALS</t>
  </si>
  <si>
    <t>MSA</t>
  </si>
  <si>
    <t>NEVEUX (SEBICO)</t>
  </si>
  <si>
    <t>NOVADAL PRIVAT(groupe Alkern)</t>
  </si>
  <si>
    <t>PBA SAS (bmso)</t>
  </si>
  <si>
    <t>QUILLE</t>
  </si>
  <si>
    <t>SEAC</t>
  </si>
  <si>
    <t>SIGNATURE SAS</t>
  </si>
  <si>
    <t>SKAKO CONCRETE DENMARK</t>
  </si>
  <si>
    <t>SKAKO INC</t>
  </si>
  <si>
    <t>SMEET READYMIX</t>
  </si>
  <si>
    <t>SOLETANCHE BACHY FRANCE</t>
  </si>
  <si>
    <t>TAILLEFER</t>
  </si>
  <si>
    <t>TRAMAT</t>
  </si>
  <si>
    <t>USURTEC</t>
  </si>
  <si>
    <t>VERMONT</t>
  </si>
  <si>
    <t>20253D</t>
  </si>
  <si>
    <t>ARC FUSED ALUMINA</t>
  </si>
  <si>
    <t>#</t>
  </si>
  <si>
    <t>Numéro d'article</t>
  </si>
  <si>
    <t>Description article/service</t>
  </si>
  <si>
    <t>Quantité</t>
  </si>
  <si>
    <t>Prix unitaire</t>
  </si>
  <si>
    <t>Devise du prix</t>
  </si>
  <si>
    <t>Total des lignes</t>
  </si>
  <si>
    <t>3511Y32-231</t>
  </si>
  <si>
    <t>EDGE BLADE MANGANESE STEEL COATED WITH TUNGSTEN CARBIDES #</t>
  </si>
  <si>
    <t>EUR</t>
  </si>
  <si>
    <t>NUT</t>
  </si>
  <si>
    <t>SPRING WASHER</t>
  </si>
  <si>
    <t>SCREW</t>
  </si>
  <si>
    <t>3511B12-6</t>
  </si>
  <si>
    <t>FIXING PLATE</t>
  </si>
  <si>
    <t>3511Y17-5NI</t>
  </si>
  <si>
    <t>TIP OF EDGE BLADE - NI HARD 4 CAST IRON #</t>
  </si>
  <si>
    <t>FIXING BOLT FOR TIP</t>
  </si>
  <si>
    <t>T/E</t>
  </si>
  <si>
    <t>DSV Freight cost</t>
  </si>
  <si>
    <t>3511Y32-145</t>
  </si>
  <si>
    <t>BRAS DE MALAXAGE DE FOND TYPE 1650</t>
  </si>
  <si>
    <t>3511Y17-3/NH2</t>
  </si>
  <si>
    <t>PALE DE MALAXAGE EN FONTE NI-HARD 2</t>
  </si>
  <si>
    <t>3171Y17-3</t>
  </si>
  <si>
    <t>CALE CAOUTCHOUC SOUS RACLETTE</t>
  </si>
  <si>
    <t>3511Y16-10NI</t>
  </si>
  <si>
    <t>FOURRURE DE PROTECTION DE BRAS EN FONTE NI HARD 4</t>
  </si>
  <si>
    <t>BOULON DE CHARRUE 14x50</t>
  </si>
  <si>
    <t>ECROU NV14 CL8-8 NOIR</t>
  </si>
  <si>
    <t>3511Y1-21</t>
  </si>
  <si>
    <t>PULLEY</t>
  </si>
  <si>
    <t>3511Y1-22</t>
  </si>
  <si>
    <t>ROLLER</t>
  </si>
  <si>
    <t>3511X1-23</t>
  </si>
  <si>
    <t>FLANGE ROLLER</t>
  </si>
  <si>
    <t>CAST IRON SHOVEL</t>
  </si>
  <si>
    <t>RUBBER WEDGES</t>
  </si>
  <si>
    <t>3511Y1-23</t>
  </si>
  <si>
    <t>FLANGE</t>
  </si>
  <si>
    <t>3511B32-5</t>
  </si>
  <si>
    <t>BOTTOM MIXING ARM FOR MIXER TYPE 2000</t>
  </si>
  <si>
    <t>SCREW HM18x60 FP CL8-8 ZINCED</t>
  </si>
  <si>
    <t>WASHER GROWER 18 ZINCED</t>
  </si>
  <si>
    <t>MIXING SHOVEL - NIHARD 2 CAST IRON</t>
  </si>
  <si>
    <t>RUBBER PLATE UNDER MIXING SHOVEL</t>
  </si>
  <si>
    <t>FIXING BOLT 14x50 FOR MIXING SHOVEL</t>
  </si>
  <si>
    <t>NUT NV14 CL8-8 NOT ZINCED</t>
  </si>
  <si>
    <t>ARM PROTECTION - NI HARD 4 CAST IRON</t>
  </si>
  <si>
    <t>3511B32-28</t>
  </si>
  <si>
    <t>EDGE BLADE MANGANESE STEEL COATED WITH TUNGSTEN CARBIDES</t>
  </si>
  <si>
    <t>3511Y7-57</t>
  </si>
  <si>
    <t>EDGE BLADE SUPPORT PLATE</t>
  </si>
  <si>
    <t>SCREW HM16x80 FP CL8-8 ZINCED</t>
  </si>
  <si>
    <t>3511C33-4</t>
  </si>
  <si>
    <t>MIXING SHOVEL FIXING BOLT WITH HARDENNED</t>
  </si>
  <si>
    <t>NUT NV12 CL8-8 NOT ZINCED</t>
  </si>
  <si>
    <t>WASHER GROWER 16 ZINCED</t>
  </si>
  <si>
    <t>NUT HM16 CL8-8 ZINCED</t>
  </si>
  <si>
    <t>3511Y7-58</t>
  </si>
  <si>
    <t>EDGE BLADE FIXING PLATE</t>
  </si>
  <si>
    <t>TIP OF EDGE BLADE - NI HARD 4 CAST IRON</t>
  </si>
  <si>
    <t>FIXING BOLT 14x50</t>
  </si>
  <si>
    <t>COUPLEUR 3/8</t>
  </si>
  <si>
    <t>3.000</t>
  </si>
  <si>
    <t>43.355</t>
  </si>
  <si>
    <t>FREIGHT COST TO LONDON</t>
  </si>
  <si>
    <t>1.000</t>
  </si>
  <si>
    <t>160.000</t>
  </si>
  <si>
    <t>35120B32-20</t>
  </si>
  <si>
    <t>RACLETTE DE BORD (KB)</t>
  </si>
  <si>
    <t>35120B32-19</t>
  </si>
  <si>
    <t>POINTE DE BORD (KB)</t>
  </si>
  <si>
    <t>RACLETTE DE BORD</t>
  </si>
  <si>
    <t>ECROU 12 NV BRUT</t>
  </si>
  <si>
    <t>4.000</t>
  </si>
  <si>
    <t>3511C18-5</t>
  </si>
  <si>
    <t>RACLETTE CROISILLON</t>
  </si>
  <si>
    <t>2.000</t>
  </si>
  <si>
    <t>BOULON RACLETTE -12X56 TRAITE</t>
  </si>
  <si>
    <t>3511C18-6</t>
  </si>
  <si>
    <t>RACLETTE BORD</t>
  </si>
  <si>
    <t>VIS 12x45 TH 8.8 ZING FT</t>
  </si>
  <si>
    <t>TIGE RACLETTE INF.</t>
  </si>
  <si>
    <t>35120M32-25</t>
  </si>
  <si>
    <t>35125A32-78</t>
  </si>
  <si>
    <t>BRAS RACLETTE DE BORD</t>
  </si>
  <si>
    <t>PLAT SUPPORT RACLETTE BORD</t>
  </si>
  <si>
    <t>PLAT DE SERRAGE RACLETTE BORD</t>
  </si>
  <si>
    <t>BRAS PALE DE BORD (20M32-67)</t>
  </si>
  <si>
    <t>BRAS DE MALAXAGE DE FOND TYPE 2000</t>
  </si>
  <si>
    <t>35120P32-3</t>
  </si>
  <si>
    <t>BRAS DE MALAXAGE DE FOND TYPE 3000 / 4000</t>
  </si>
  <si>
    <t>6.000</t>
  </si>
  <si>
    <t>35120M32-67</t>
  </si>
  <si>
    <t>BRAS DE BORD MTV2500</t>
  </si>
  <si>
    <t>3511X1-22</t>
  </si>
  <si>
    <t>GALET BENNE - 3112352</t>
  </si>
  <si>
    <t>GRAISSEUR LAITON 1/4 GAZ</t>
  </si>
  <si>
    <t>VIS HM8x30 FT CL8-8 ZINGUEE</t>
  </si>
  <si>
    <t>JOUE DE GALET</t>
  </si>
  <si>
    <t>ROULEMENT 3208</t>
  </si>
  <si>
    <t>JOINT 45x62x12 IE</t>
  </si>
  <si>
    <t>RONDELLE FREIN DE8 ZINGUEE</t>
  </si>
  <si>
    <t>CIRCLIPS 40 EXTERIEUR</t>
  </si>
  <si>
    <t>BRAS DE MALAXAGE DE FOND</t>
  </si>
  <si>
    <t>T/EMIN</t>
  </si>
  <si>
    <t>FORFAIT TRANSPORT / EMBALLAGE</t>
  </si>
  <si>
    <t>35120M10-2</t>
  </si>
  <si>
    <t>ENTRETOISE DE JOINT</t>
  </si>
  <si>
    <t>JOINT 170x200x15 BA</t>
  </si>
  <si>
    <t>JEUX DE 3 LAMELLE ETANCH FEY</t>
  </si>
  <si>
    <t>FRAIS DE TRANSPORT / EMBALLAGE</t>
  </si>
  <si>
    <t>35120B32-3</t>
  </si>
  <si>
    <t>BRAS DE MALAXAGE GRAND RAYON</t>
  </si>
  <si>
    <t>35120B32-4</t>
  </si>
  <si>
    <t>BRAS DE MALAXAGE PETIT RAYON</t>
  </si>
  <si>
    <t>35120B35-14</t>
  </si>
  <si>
    <t>JOINT DE PORTE DECOUPE</t>
  </si>
  <si>
    <t>35120B35-3</t>
  </si>
  <si>
    <t>JOINT FUT VALSEUR</t>
  </si>
  <si>
    <t>PALE DE BORD EN BI-METAL 60 HRC</t>
  </si>
  <si>
    <t>ECROU NV16 CL8-8 NOIR</t>
  </si>
  <si>
    <t>8.000</t>
  </si>
  <si>
    <t>POINTE DE PALE DE BORD EN BI-METAL 60 HRC</t>
  </si>
  <si>
    <t>ECROU NV16 CL8-8 ZINGUE</t>
  </si>
  <si>
    <t>35139B35-31</t>
  </si>
  <si>
    <t>MANCHETTE D 600 LG 0800 EP 8</t>
  </si>
  <si>
    <t>MANCHETTE D.300 LG 1500 EP 1,5 (505033)</t>
  </si>
  <si>
    <t>35139B35-21/1</t>
  </si>
  <si>
    <t>MANCHETTE D.170 LG 1500 EP 1,5 aussi pour j000505029</t>
  </si>
  <si>
    <t>3511Y30-4</t>
  </si>
  <si>
    <t>PALE DE MALAXAGE EN POLYURETHANE MARRON</t>
  </si>
  <si>
    <t>Feuil1!A1</t>
  </si>
  <si>
    <t>Feuil2!A1</t>
  </si>
  <si>
    <t>Feuil3!A1</t>
  </si>
</sst>
</file>

<file path=xl/styles.xml><?xml version="1.0" encoding="utf-8"?>
<styleSheet xmlns="http://schemas.openxmlformats.org/spreadsheetml/2006/main">
  <numFmts count="1">
    <numFmt numFmtId="164" formatCode="000000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0" borderId="0"/>
  </cellStyleXfs>
  <cellXfs count="38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0" fillId="0" borderId="2" xfId="0" applyNumberFormat="1" applyBorder="1" applyAlignment="1">
      <alignment horizontal="center" vertical="top"/>
    </xf>
    <xf numFmtId="0" fontId="6" fillId="0" borderId="2" xfId="2" applyBorder="1"/>
    <xf numFmtId="0" fontId="2" fillId="0" borderId="2" xfId="1" quotePrefix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6" fillId="0" borderId="2" xfId="2" applyFont="1" applyBorder="1"/>
    <xf numFmtId="0" fontId="6" fillId="0" borderId="2" xfId="2" applyFont="1" applyFill="1" applyBorder="1"/>
    <xf numFmtId="0" fontId="6" fillId="0" borderId="2" xfId="2" applyFill="1" applyBorder="1"/>
    <xf numFmtId="0" fontId="2" fillId="0" borderId="2" xfId="1" quotePrefix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 vertical="top"/>
    </xf>
    <xf numFmtId="0" fontId="0" fillId="0" borderId="2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7" fillId="3" borderId="2" xfId="3" applyFill="1" applyBorder="1" applyAlignment="1">
      <alignment horizontal="left"/>
    </xf>
    <xf numFmtId="0" fontId="7" fillId="3" borderId="2" xfId="3" applyFill="1" applyBorder="1"/>
    <xf numFmtId="0" fontId="7" fillId="3" borderId="2" xfId="3" applyFill="1" applyBorder="1" applyAlignment="1">
      <alignment horizontal="center"/>
    </xf>
    <xf numFmtId="0" fontId="7" fillId="3" borderId="2" xfId="3" applyFill="1" applyBorder="1" applyAlignment="1">
      <alignment horizontal="right"/>
    </xf>
    <xf numFmtId="0" fontId="7" fillId="0" borderId="2" xfId="3" applyBorder="1" applyAlignment="1">
      <alignment horizontal="left"/>
    </xf>
    <xf numFmtId="0" fontId="7" fillId="0" borderId="2" xfId="3" applyBorder="1"/>
    <xf numFmtId="0" fontId="7" fillId="0" borderId="2" xfId="3" applyBorder="1" applyAlignment="1">
      <alignment horizontal="center"/>
    </xf>
    <xf numFmtId="0" fontId="7" fillId="0" borderId="2" xfId="3" applyBorder="1" applyAlignment="1">
      <alignment horizontal="right"/>
    </xf>
    <xf numFmtId="0" fontId="6" fillId="3" borderId="2" xfId="2" applyFill="1" applyBorder="1"/>
    <xf numFmtId="0" fontId="6" fillId="0" borderId="2" xfId="3" applyFont="1" applyBorder="1"/>
    <xf numFmtId="0" fontId="5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_Sheet1" xfId="2"/>
    <cellStyle name="Normal_Sheet1 2" xfId="3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L462"/>
  <sheetViews>
    <sheetView tabSelected="1" workbookViewId="0">
      <selection activeCell="F15" sqref="F15"/>
    </sheetView>
  </sheetViews>
  <sheetFormatPr baseColWidth="10" defaultColWidth="9.109375" defaultRowHeight="14.4"/>
  <cols>
    <col min="4" max="4" width="4" bestFit="1" customWidth="1"/>
    <col min="5" max="5" width="10.6640625" bestFit="1" customWidth="1"/>
    <col min="6" max="6" width="61" bestFit="1" customWidth="1"/>
    <col min="7" max="7" width="50.44140625" bestFit="1" customWidth="1"/>
    <col min="12" max="12" width="23.33203125" bestFit="1" customWidth="1"/>
  </cols>
  <sheetData>
    <row r="4" spans="4:12" ht="15.6">
      <c r="D4" s="28"/>
      <c r="E4" s="30" t="s">
        <v>0</v>
      </c>
      <c r="F4" s="32" t="s">
        <v>1</v>
      </c>
      <c r="G4" s="34" t="s">
        <v>2</v>
      </c>
      <c r="H4" s="35" t="s">
        <v>3</v>
      </c>
      <c r="I4" s="36"/>
      <c r="J4" s="36"/>
      <c r="K4" s="37"/>
      <c r="L4" s="27" t="s">
        <v>4</v>
      </c>
    </row>
    <row r="5" spans="4:12" ht="15.6">
      <c r="D5" s="29"/>
      <c r="E5" s="31"/>
      <c r="F5" s="33"/>
      <c r="G5" s="34"/>
      <c r="H5" s="1">
        <v>2015</v>
      </c>
      <c r="I5" s="1">
        <v>2016</v>
      </c>
      <c r="J5" s="1">
        <v>2017</v>
      </c>
      <c r="K5" s="1">
        <v>2018</v>
      </c>
      <c r="L5" s="27"/>
    </row>
    <row r="6" spans="4:12">
      <c r="D6" s="2">
        <v>1</v>
      </c>
      <c r="E6" s="3">
        <v>300018</v>
      </c>
      <c r="F6" s="4" t="s">
        <v>5</v>
      </c>
      <c r="G6" s="5" t="s">
        <v>595</v>
      </c>
      <c r="H6" s="6">
        <v>0</v>
      </c>
      <c r="I6" s="6">
        <v>5</v>
      </c>
      <c r="J6" s="6">
        <v>0</v>
      </c>
      <c r="K6" s="6">
        <v>0</v>
      </c>
      <c r="L6" s="7" t="str">
        <f>IF(AND(SUM(H6:K6)&gt;=1,SUM(H6:K6)&lt;=3),"client normal",IF(AND(SUM(H6:K6)&gt;=4,SUM(H6:K6)&lt;=8),"client + ou - important ",IF(AND(SUM(H6:K6)&gt;=9,SUM(H6:K6)&lt;=20),"client important  ",IF(AND(SUM(H6:K6)&gt;21),"client très important "))))</f>
        <v xml:space="preserve">client + ou - important </v>
      </c>
    </row>
    <row r="7" spans="4:12">
      <c r="D7" s="2">
        <v>2</v>
      </c>
      <c r="E7" s="3">
        <v>636002</v>
      </c>
      <c r="F7" s="4" t="s">
        <v>6</v>
      </c>
      <c r="G7" s="5" t="s">
        <v>596</v>
      </c>
      <c r="H7" s="6">
        <v>0</v>
      </c>
      <c r="I7" s="6">
        <v>0</v>
      </c>
      <c r="J7" s="6">
        <v>1</v>
      </c>
      <c r="K7" s="6">
        <v>0</v>
      </c>
      <c r="L7" s="7" t="str">
        <f t="shared" ref="L7:L70" si="0">IF(AND(SUM(H7:K7)&gt;=1,SUM(H7:K7)&lt;=3),"client normal",IF(AND(SUM(H7:K7)&gt;=4,SUM(H7:K7)&lt;=8),"client + ou - important ",IF(AND(SUM(H7:K7)&gt;=9,SUM(H7:K7)&lt;=20),"client important  ",IF(AND(SUM(H7:K7)&gt;21),"client très important "))))</f>
        <v>client normal</v>
      </c>
    </row>
    <row r="8" spans="4:12">
      <c r="D8" s="2">
        <v>3</v>
      </c>
      <c r="E8" s="3">
        <v>38122</v>
      </c>
      <c r="F8" s="4" t="s">
        <v>7</v>
      </c>
      <c r="G8" s="5" t="s">
        <v>597</v>
      </c>
      <c r="H8" s="6">
        <v>0</v>
      </c>
      <c r="I8" s="6">
        <v>0</v>
      </c>
      <c r="J8" s="6">
        <v>2</v>
      </c>
      <c r="K8" s="6">
        <v>0</v>
      </c>
      <c r="L8" s="7" t="str">
        <f t="shared" si="0"/>
        <v>client normal</v>
      </c>
    </row>
    <row r="9" spans="4:12">
      <c r="D9" s="2">
        <v>4</v>
      </c>
      <c r="E9" s="3">
        <v>91019</v>
      </c>
      <c r="F9" s="4" t="s">
        <v>8</v>
      </c>
      <c r="G9" s="5"/>
      <c r="H9" s="6">
        <v>0</v>
      </c>
      <c r="I9" s="6">
        <v>0</v>
      </c>
      <c r="J9" s="6">
        <v>4</v>
      </c>
      <c r="K9" s="6">
        <v>0</v>
      </c>
      <c r="L9" s="7" t="str">
        <f t="shared" si="0"/>
        <v xml:space="preserve">client + ou - important </v>
      </c>
    </row>
    <row r="10" spans="4:12">
      <c r="D10" s="2">
        <v>5</v>
      </c>
      <c r="E10" s="3">
        <v>91023</v>
      </c>
      <c r="F10" s="4" t="s">
        <v>9</v>
      </c>
      <c r="G10" s="5"/>
      <c r="H10" s="6">
        <v>0</v>
      </c>
      <c r="I10" s="6">
        <v>2</v>
      </c>
      <c r="J10" s="6">
        <v>1</v>
      </c>
      <c r="K10" s="6">
        <v>0</v>
      </c>
      <c r="L10" s="7" t="str">
        <f t="shared" si="0"/>
        <v>client normal</v>
      </c>
    </row>
    <row r="11" spans="4:12">
      <c r="D11" s="2">
        <v>6</v>
      </c>
      <c r="E11" s="3">
        <v>94025</v>
      </c>
      <c r="F11" s="8" t="s">
        <v>10</v>
      </c>
      <c r="G11" s="5"/>
      <c r="H11" s="6">
        <v>1</v>
      </c>
      <c r="I11" s="6">
        <v>0</v>
      </c>
      <c r="J11" s="6">
        <v>0</v>
      </c>
      <c r="K11" s="6">
        <v>0</v>
      </c>
      <c r="L11" s="7" t="str">
        <f t="shared" si="0"/>
        <v>client normal</v>
      </c>
    </row>
    <row r="12" spans="4:12">
      <c r="D12" s="2">
        <v>7</v>
      </c>
      <c r="E12" s="3">
        <v>19016</v>
      </c>
      <c r="F12" s="4" t="s">
        <v>11</v>
      </c>
      <c r="G12" s="5"/>
      <c r="H12" s="6">
        <v>3</v>
      </c>
      <c r="I12" s="6">
        <v>2</v>
      </c>
      <c r="J12" s="6">
        <v>1</v>
      </c>
      <c r="K12" s="6">
        <v>0</v>
      </c>
      <c r="L12" s="7" t="str">
        <f t="shared" si="0"/>
        <v xml:space="preserve">client + ou - important </v>
      </c>
    </row>
    <row r="13" spans="4:12">
      <c r="D13" s="2">
        <v>8</v>
      </c>
      <c r="E13" s="3">
        <v>201204</v>
      </c>
      <c r="F13" s="4" t="s">
        <v>12</v>
      </c>
      <c r="G13" s="5"/>
      <c r="H13" s="6">
        <v>2</v>
      </c>
      <c r="I13" s="6">
        <v>0</v>
      </c>
      <c r="J13" s="6">
        <v>1</v>
      </c>
      <c r="K13" s="6">
        <v>3</v>
      </c>
      <c r="L13" s="7" t="str">
        <f t="shared" si="0"/>
        <v xml:space="preserve">client + ou - important </v>
      </c>
    </row>
    <row r="14" spans="4:12">
      <c r="D14" s="2">
        <v>9</v>
      </c>
      <c r="E14" s="3">
        <v>8020</v>
      </c>
      <c r="F14" s="4" t="s">
        <v>13</v>
      </c>
      <c r="G14" s="5"/>
      <c r="H14" s="6">
        <v>16</v>
      </c>
      <c r="I14" s="6">
        <v>17</v>
      </c>
      <c r="J14" s="6">
        <v>23</v>
      </c>
      <c r="K14" s="6">
        <v>11</v>
      </c>
      <c r="L14" s="7" t="str">
        <f t="shared" si="0"/>
        <v xml:space="preserve">client très important </v>
      </c>
    </row>
    <row r="15" spans="4:12">
      <c r="D15" s="2">
        <v>10</v>
      </c>
      <c r="E15" s="3">
        <v>402029</v>
      </c>
      <c r="F15" s="4" t="s">
        <v>14</v>
      </c>
      <c r="G15" s="5"/>
      <c r="H15" s="6">
        <v>0</v>
      </c>
      <c r="I15" s="6">
        <v>0</v>
      </c>
      <c r="J15" s="6">
        <v>1</v>
      </c>
      <c r="K15" s="6">
        <v>0</v>
      </c>
      <c r="L15" s="7" t="str">
        <f t="shared" si="0"/>
        <v>client normal</v>
      </c>
    </row>
    <row r="16" spans="4:12">
      <c r="D16" s="2">
        <v>11</v>
      </c>
      <c r="E16" s="3">
        <v>6028</v>
      </c>
      <c r="F16" s="4" t="s">
        <v>15</v>
      </c>
      <c r="G16" s="5"/>
      <c r="H16" s="6">
        <v>1</v>
      </c>
      <c r="I16" s="6">
        <v>4</v>
      </c>
      <c r="J16" s="6">
        <v>2</v>
      </c>
      <c r="K16" s="6">
        <v>2</v>
      </c>
      <c r="L16" s="7" t="str">
        <f t="shared" si="0"/>
        <v xml:space="preserve">client important  </v>
      </c>
    </row>
    <row r="17" spans="4:12">
      <c r="D17" s="2">
        <v>12</v>
      </c>
      <c r="E17" s="3">
        <v>43003</v>
      </c>
      <c r="F17" s="4" t="s">
        <v>16</v>
      </c>
      <c r="G17" s="5"/>
      <c r="H17" s="6">
        <v>2</v>
      </c>
      <c r="I17" s="6">
        <v>0</v>
      </c>
      <c r="J17" s="6">
        <v>0</v>
      </c>
      <c r="K17" s="6">
        <v>1</v>
      </c>
      <c r="L17" s="7" t="str">
        <f t="shared" si="0"/>
        <v>client normal</v>
      </c>
    </row>
    <row r="18" spans="4:12">
      <c r="D18" s="2">
        <v>13</v>
      </c>
      <c r="E18" s="3">
        <v>17020</v>
      </c>
      <c r="F18" s="4" t="s">
        <v>17</v>
      </c>
      <c r="G18" s="5"/>
      <c r="H18" s="6">
        <v>0</v>
      </c>
      <c r="I18" s="6">
        <v>0</v>
      </c>
      <c r="J18" s="6">
        <v>4</v>
      </c>
      <c r="K18" s="6">
        <v>2</v>
      </c>
      <c r="L18" s="7" t="str">
        <f t="shared" si="0"/>
        <v xml:space="preserve">client + ou - important </v>
      </c>
    </row>
    <row r="19" spans="4:12">
      <c r="D19" s="2">
        <v>14</v>
      </c>
      <c r="E19" s="3">
        <v>973007</v>
      </c>
      <c r="F19" s="8" t="s">
        <v>18</v>
      </c>
      <c r="G19" s="5"/>
      <c r="H19" s="6">
        <v>9</v>
      </c>
      <c r="I19" s="6">
        <v>13</v>
      </c>
      <c r="J19" s="6">
        <v>6</v>
      </c>
      <c r="K19" s="6">
        <v>2</v>
      </c>
      <c r="L19" s="7" t="str">
        <f t="shared" si="0"/>
        <v xml:space="preserve">client très important </v>
      </c>
    </row>
    <row r="20" spans="4:12">
      <c r="D20" s="2">
        <v>15</v>
      </c>
      <c r="E20" s="3">
        <v>10025</v>
      </c>
      <c r="F20" s="4" t="s">
        <v>19</v>
      </c>
      <c r="G20" s="5"/>
      <c r="H20" s="6">
        <v>1</v>
      </c>
      <c r="I20" s="6">
        <v>0</v>
      </c>
      <c r="J20" s="6">
        <v>2</v>
      </c>
      <c r="K20" s="6">
        <v>2</v>
      </c>
      <c r="L20" s="7" t="str">
        <f t="shared" si="0"/>
        <v xml:space="preserve">client + ou - important </v>
      </c>
    </row>
    <row r="21" spans="4:12">
      <c r="D21" s="2">
        <v>16</v>
      </c>
      <c r="E21" s="3">
        <v>91014</v>
      </c>
      <c r="F21" s="8" t="s">
        <v>20</v>
      </c>
      <c r="G21" s="5"/>
      <c r="H21" s="6">
        <v>1</v>
      </c>
      <c r="I21" s="6">
        <v>3</v>
      </c>
      <c r="J21" s="6">
        <v>0</v>
      </c>
      <c r="K21" s="6">
        <v>0</v>
      </c>
      <c r="L21" s="7" t="str">
        <f t="shared" si="0"/>
        <v xml:space="preserve">client + ou - important </v>
      </c>
    </row>
    <row r="22" spans="4:12">
      <c r="D22" s="2">
        <v>17</v>
      </c>
      <c r="E22" s="3">
        <v>44097</v>
      </c>
      <c r="F22" s="8" t="s">
        <v>21</v>
      </c>
      <c r="G22" s="5"/>
      <c r="H22" s="6">
        <v>4</v>
      </c>
      <c r="I22" s="6">
        <v>6</v>
      </c>
      <c r="J22" s="6">
        <v>0</v>
      </c>
      <c r="K22" s="6">
        <v>2</v>
      </c>
      <c r="L22" s="7" t="str">
        <f t="shared" si="0"/>
        <v xml:space="preserve">client important  </v>
      </c>
    </row>
    <row r="23" spans="4:12">
      <c r="D23" s="2">
        <v>18</v>
      </c>
      <c r="E23" s="3">
        <v>201240</v>
      </c>
      <c r="F23" s="8" t="s">
        <v>22</v>
      </c>
      <c r="G23" s="5"/>
      <c r="H23" s="6">
        <v>1</v>
      </c>
      <c r="I23" s="6">
        <v>0</v>
      </c>
      <c r="J23" s="6">
        <v>1</v>
      </c>
      <c r="K23" s="6">
        <v>0</v>
      </c>
      <c r="L23" s="7" t="str">
        <f t="shared" si="0"/>
        <v>client normal</v>
      </c>
    </row>
    <row r="24" spans="4:12">
      <c r="D24" s="2">
        <v>19</v>
      </c>
      <c r="E24" s="3">
        <v>971012</v>
      </c>
      <c r="F24" s="8" t="s">
        <v>23</v>
      </c>
      <c r="G24" s="5"/>
      <c r="H24" s="6">
        <v>1</v>
      </c>
      <c r="I24" s="6">
        <v>1</v>
      </c>
      <c r="J24" s="6">
        <v>0</v>
      </c>
      <c r="K24" s="6">
        <v>0</v>
      </c>
      <c r="L24" s="7" t="str">
        <f t="shared" si="0"/>
        <v>client normal</v>
      </c>
    </row>
    <row r="25" spans="4:12">
      <c r="D25" s="2">
        <v>20</v>
      </c>
      <c r="E25" s="3">
        <v>91050</v>
      </c>
      <c r="F25" s="8" t="s">
        <v>24</v>
      </c>
      <c r="G25" s="5"/>
      <c r="H25" s="6">
        <v>1</v>
      </c>
      <c r="I25" s="6">
        <v>4</v>
      </c>
      <c r="J25" s="6">
        <v>10</v>
      </c>
      <c r="K25" s="6">
        <v>2</v>
      </c>
      <c r="L25" s="7" t="str">
        <f t="shared" si="0"/>
        <v xml:space="preserve">client important  </v>
      </c>
    </row>
    <row r="26" spans="4:12">
      <c r="D26" s="2">
        <v>21</v>
      </c>
      <c r="E26" s="3">
        <v>57060</v>
      </c>
      <c r="F26" s="8" t="s">
        <v>25</v>
      </c>
      <c r="G26" s="5"/>
      <c r="H26" s="6">
        <v>0</v>
      </c>
      <c r="I26" s="6">
        <v>1</v>
      </c>
      <c r="J26" s="6">
        <v>0</v>
      </c>
      <c r="K26" s="6">
        <v>0</v>
      </c>
      <c r="L26" s="7" t="str">
        <f t="shared" si="0"/>
        <v>client normal</v>
      </c>
    </row>
    <row r="27" spans="4:12">
      <c r="D27" s="2">
        <v>22</v>
      </c>
      <c r="E27" s="3">
        <v>38023</v>
      </c>
      <c r="F27" s="9" t="s">
        <v>26</v>
      </c>
      <c r="G27" s="5"/>
      <c r="H27" s="6">
        <v>0</v>
      </c>
      <c r="I27" s="6">
        <v>1</v>
      </c>
      <c r="J27" s="6">
        <v>0</v>
      </c>
      <c r="K27" s="6">
        <v>0</v>
      </c>
      <c r="L27" s="7" t="str">
        <f t="shared" si="0"/>
        <v>client normal</v>
      </c>
    </row>
    <row r="28" spans="4:12">
      <c r="D28" s="2">
        <v>23</v>
      </c>
      <c r="E28" s="3">
        <v>316004</v>
      </c>
      <c r="F28" s="4" t="s">
        <v>27</v>
      </c>
      <c r="G28" s="5"/>
      <c r="H28" s="6">
        <v>0</v>
      </c>
      <c r="I28" s="6">
        <v>0</v>
      </c>
      <c r="J28" s="6">
        <v>0</v>
      </c>
      <c r="K28" s="6">
        <v>1</v>
      </c>
      <c r="L28" s="7" t="str">
        <f t="shared" si="0"/>
        <v>client normal</v>
      </c>
    </row>
    <row r="29" spans="4:12">
      <c r="D29" s="2">
        <v>24</v>
      </c>
      <c r="E29" s="3">
        <v>59145</v>
      </c>
      <c r="F29" s="8" t="s">
        <v>28</v>
      </c>
      <c r="G29" s="5"/>
      <c r="H29" s="6">
        <v>18</v>
      </c>
      <c r="I29" s="6">
        <v>19</v>
      </c>
      <c r="J29" s="6">
        <v>12</v>
      </c>
      <c r="K29" s="6">
        <v>9</v>
      </c>
      <c r="L29" s="7" t="str">
        <f t="shared" si="0"/>
        <v xml:space="preserve">client très important </v>
      </c>
    </row>
    <row r="30" spans="4:12">
      <c r="D30" s="2">
        <v>25</v>
      </c>
      <c r="E30" s="3">
        <v>972006</v>
      </c>
      <c r="F30" s="8" t="s">
        <v>29</v>
      </c>
      <c r="G30" s="5"/>
      <c r="H30" s="6">
        <v>4</v>
      </c>
      <c r="I30" s="6">
        <v>6</v>
      </c>
      <c r="J30" s="6">
        <v>3</v>
      </c>
      <c r="K30" s="6">
        <v>4</v>
      </c>
      <c r="L30" s="7" t="str">
        <f t="shared" si="0"/>
        <v xml:space="preserve">client important  </v>
      </c>
    </row>
    <row r="31" spans="4:12">
      <c r="D31" s="2">
        <v>26</v>
      </c>
      <c r="E31" s="3">
        <v>90018</v>
      </c>
      <c r="F31" s="4" t="s">
        <v>30</v>
      </c>
      <c r="G31" s="5"/>
      <c r="H31" s="6">
        <v>1</v>
      </c>
      <c r="I31" s="6">
        <v>0</v>
      </c>
      <c r="J31" s="6">
        <v>0</v>
      </c>
      <c r="K31" s="6">
        <v>0</v>
      </c>
      <c r="L31" s="7" t="str">
        <f t="shared" si="0"/>
        <v>client normal</v>
      </c>
    </row>
    <row r="32" spans="4:12">
      <c r="D32" s="2">
        <v>27</v>
      </c>
      <c r="E32" s="3">
        <v>402020</v>
      </c>
      <c r="F32" s="10" t="s">
        <v>31</v>
      </c>
      <c r="G32" s="5"/>
      <c r="H32" s="6">
        <v>2</v>
      </c>
      <c r="I32" s="6">
        <v>0</v>
      </c>
      <c r="J32" s="6">
        <v>1</v>
      </c>
      <c r="K32" s="6">
        <v>1</v>
      </c>
      <c r="L32" s="7" t="str">
        <f t="shared" si="0"/>
        <v xml:space="preserve">client + ou - important </v>
      </c>
    </row>
    <row r="33" spans="4:12">
      <c r="D33" s="2">
        <v>28</v>
      </c>
      <c r="E33" s="3">
        <v>24042</v>
      </c>
      <c r="F33" s="9" t="s">
        <v>32</v>
      </c>
      <c r="G33" s="5"/>
      <c r="H33" s="6">
        <v>6</v>
      </c>
      <c r="I33" s="6">
        <v>8</v>
      </c>
      <c r="J33" s="6">
        <v>4</v>
      </c>
      <c r="K33" s="6">
        <v>4</v>
      </c>
      <c r="L33" s="7" t="str">
        <f t="shared" si="0"/>
        <v xml:space="preserve">client très important </v>
      </c>
    </row>
    <row r="34" spans="4:12">
      <c r="D34" s="2">
        <v>29</v>
      </c>
      <c r="E34" s="3">
        <v>47034</v>
      </c>
      <c r="F34" s="8" t="s">
        <v>33</v>
      </c>
      <c r="G34" s="5"/>
      <c r="H34" s="6">
        <v>5</v>
      </c>
      <c r="I34" s="6">
        <v>0</v>
      </c>
      <c r="J34" s="6">
        <v>0</v>
      </c>
      <c r="K34" s="6">
        <v>0</v>
      </c>
      <c r="L34" s="7" t="str">
        <f t="shared" si="0"/>
        <v xml:space="preserve">client + ou - important </v>
      </c>
    </row>
    <row r="35" spans="4:12">
      <c r="D35" s="2">
        <v>30</v>
      </c>
      <c r="E35" s="3">
        <v>27001</v>
      </c>
      <c r="F35" s="4" t="s">
        <v>34</v>
      </c>
      <c r="G35" s="5"/>
      <c r="H35" s="6">
        <v>8</v>
      </c>
      <c r="I35" s="6">
        <v>6</v>
      </c>
      <c r="J35" s="6">
        <v>7</v>
      </c>
      <c r="K35" s="6">
        <v>3</v>
      </c>
      <c r="L35" s="7" t="str">
        <f t="shared" si="0"/>
        <v xml:space="preserve">client très important </v>
      </c>
    </row>
    <row r="36" spans="4:12">
      <c r="D36" s="2">
        <v>31</v>
      </c>
      <c r="E36" s="3">
        <v>13207</v>
      </c>
      <c r="F36" s="8" t="s">
        <v>35</v>
      </c>
      <c r="G36" s="5"/>
      <c r="H36" s="6">
        <v>0</v>
      </c>
      <c r="I36" s="6">
        <v>1</v>
      </c>
      <c r="J36" s="6">
        <v>0</v>
      </c>
      <c r="K36" s="6">
        <v>0</v>
      </c>
      <c r="L36" s="7" t="str">
        <f t="shared" si="0"/>
        <v>client normal</v>
      </c>
    </row>
    <row r="37" spans="4:12">
      <c r="D37" s="2">
        <v>32</v>
      </c>
      <c r="E37" s="3">
        <v>59030</v>
      </c>
      <c r="F37" s="4" t="s">
        <v>36</v>
      </c>
      <c r="G37" s="5"/>
      <c r="H37" s="6">
        <v>3</v>
      </c>
      <c r="I37" s="6">
        <v>6</v>
      </c>
      <c r="J37" s="6">
        <v>2</v>
      </c>
      <c r="K37" s="6">
        <v>1</v>
      </c>
      <c r="L37" s="7" t="str">
        <f t="shared" si="0"/>
        <v xml:space="preserve">client important  </v>
      </c>
    </row>
    <row r="38" spans="4:12">
      <c r="D38" s="2">
        <v>33</v>
      </c>
      <c r="E38" s="3">
        <v>83004</v>
      </c>
      <c r="F38" s="8" t="s">
        <v>37</v>
      </c>
      <c r="G38" s="5"/>
      <c r="H38" s="6">
        <v>1</v>
      </c>
      <c r="I38" s="6">
        <v>2</v>
      </c>
      <c r="J38" s="6">
        <v>0</v>
      </c>
      <c r="K38" s="6">
        <v>0</v>
      </c>
      <c r="L38" s="7" t="str">
        <f t="shared" si="0"/>
        <v>client normal</v>
      </c>
    </row>
    <row r="39" spans="4:12">
      <c r="D39" s="2">
        <v>34</v>
      </c>
      <c r="E39" s="3">
        <v>50031</v>
      </c>
      <c r="F39" s="10" t="s">
        <v>38</v>
      </c>
      <c r="G39" s="5"/>
      <c r="H39" s="6">
        <v>2</v>
      </c>
      <c r="I39" s="6">
        <v>3</v>
      </c>
      <c r="J39" s="6">
        <v>4</v>
      </c>
      <c r="K39" s="6">
        <v>5</v>
      </c>
      <c r="L39" s="7" t="str">
        <f t="shared" si="0"/>
        <v xml:space="preserve">client important  </v>
      </c>
    </row>
    <row r="40" spans="4:12">
      <c r="D40" s="2">
        <v>35</v>
      </c>
      <c r="E40" s="3">
        <v>49093</v>
      </c>
      <c r="F40" s="8" t="s">
        <v>39</v>
      </c>
      <c r="G40" s="5"/>
      <c r="H40" s="6">
        <v>2</v>
      </c>
      <c r="I40" s="6">
        <v>1</v>
      </c>
      <c r="J40" s="6">
        <v>0</v>
      </c>
      <c r="K40" s="6">
        <v>0</v>
      </c>
      <c r="L40" s="7" t="str">
        <f t="shared" si="0"/>
        <v>client normal</v>
      </c>
    </row>
    <row r="41" spans="4:12">
      <c r="D41" s="2">
        <v>36</v>
      </c>
      <c r="E41" s="3">
        <v>35069</v>
      </c>
      <c r="F41" s="8" t="s">
        <v>40</v>
      </c>
      <c r="G41" s="5"/>
      <c r="H41" s="6">
        <v>5</v>
      </c>
      <c r="I41" s="6">
        <v>4</v>
      </c>
      <c r="J41" s="6">
        <v>3</v>
      </c>
      <c r="K41" s="6">
        <v>2</v>
      </c>
      <c r="L41" s="7" t="str">
        <f t="shared" si="0"/>
        <v xml:space="preserve">client important  </v>
      </c>
    </row>
    <row r="42" spans="4:12">
      <c r="D42" s="2">
        <v>37</v>
      </c>
      <c r="E42" s="3">
        <v>38100</v>
      </c>
      <c r="F42" s="8" t="s">
        <v>41</v>
      </c>
      <c r="G42" s="5"/>
      <c r="H42" s="6">
        <v>2</v>
      </c>
      <c r="I42" s="6">
        <v>6</v>
      </c>
      <c r="J42" s="6">
        <v>6</v>
      </c>
      <c r="K42" s="6">
        <v>5</v>
      </c>
      <c r="L42" s="7" t="str">
        <f t="shared" si="0"/>
        <v xml:space="preserve">client important  </v>
      </c>
    </row>
    <row r="43" spans="4:12">
      <c r="D43" s="2">
        <v>38</v>
      </c>
      <c r="E43" s="3">
        <v>62035</v>
      </c>
      <c r="F43" s="4" t="s">
        <v>42</v>
      </c>
      <c r="G43" s="5"/>
      <c r="H43" s="6">
        <v>1</v>
      </c>
      <c r="I43" s="6">
        <v>2</v>
      </c>
      <c r="J43" s="6">
        <v>3</v>
      </c>
      <c r="K43" s="6">
        <v>3</v>
      </c>
      <c r="L43" s="7" t="str">
        <f t="shared" si="0"/>
        <v xml:space="preserve">client important  </v>
      </c>
    </row>
    <row r="44" spans="4:12">
      <c r="D44" s="2">
        <v>39</v>
      </c>
      <c r="E44" s="3">
        <v>21039</v>
      </c>
      <c r="F44" s="4" t="s">
        <v>43</v>
      </c>
      <c r="G44" s="5"/>
      <c r="H44" s="6">
        <v>2</v>
      </c>
      <c r="I44" s="6">
        <v>3</v>
      </c>
      <c r="J44" s="6">
        <v>0</v>
      </c>
      <c r="K44" s="6">
        <v>0</v>
      </c>
      <c r="L44" s="7" t="str">
        <f t="shared" si="0"/>
        <v xml:space="preserve">client + ou - important </v>
      </c>
    </row>
    <row r="45" spans="4:12">
      <c r="D45" s="2">
        <v>40</v>
      </c>
      <c r="E45" s="3">
        <v>201243</v>
      </c>
      <c r="F45" s="8" t="s">
        <v>44</v>
      </c>
      <c r="G45" s="5"/>
      <c r="H45" s="6">
        <v>2</v>
      </c>
      <c r="I45" s="6">
        <v>7</v>
      </c>
      <c r="J45" s="6">
        <v>5</v>
      </c>
      <c r="K45" s="6">
        <v>3</v>
      </c>
      <c r="L45" s="7" t="str">
        <f t="shared" si="0"/>
        <v xml:space="preserve">client important  </v>
      </c>
    </row>
    <row r="46" spans="4:12">
      <c r="D46" s="2">
        <v>41</v>
      </c>
      <c r="E46" s="3">
        <v>78087</v>
      </c>
      <c r="F46" s="4" t="s">
        <v>45</v>
      </c>
      <c r="G46" s="5"/>
      <c r="H46" s="6">
        <v>6</v>
      </c>
      <c r="I46" s="6">
        <v>1</v>
      </c>
      <c r="J46" s="6">
        <v>0</v>
      </c>
      <c r="K46" s="6">
        <v>2</v>
      </c>
      <c r="L46" s="7" t="str">
        <f t="shared" si="0"/>
        <v xml:space="preserve">client important  </v>
      </c>
    </row>
    <row r="47" spans="4:12">
      <c r="D47" s="2">
        <v>42</v>
      </c>
      <c r="E47" s="3">
        <v>91100</v>
      </c>
      <c r="F47" s="8" t="s">
        <v>46</v>
      </c>
      <c r="G47" s="5"/>
      <c r="H47" s="6">
        <v>0</v>
      </c>
      <c r="I47" s="6">
        <v>1</v>
      </c>
      <c r="J47" s="6">
        <v>1</v>
      </c>
      <c r="K47" s="6">
        <v>0</v>
      </c>
      <c r="L47" s="7" t="str">
        <f t="shared" si="0"/>
        <v>client normal</v>
      </c>
    </row>
    <row r="48" spans="4:12">
      <c r="D48" s="2">
        <v>43</v>
      </c>
      <c r="E48" s="3">
        <v>29036</v>
      </c>
      <c r="F48" s="4" t="s">
        <v>47</v>
      </c>
      <c r="G48" s="5"/>
      <c r="H48" s="6">
        <v>3</v>
      </c>
      <c r="I48" s="6">
        <v>2</v>
      </c>
      <c r="J48" s="6">
        <v>3</v>
      </c>
      <c r="K48" s="6">
        <v>1</v>
      </c>
      <c r="L48" s="7" t="str">
        <f t="shared" si="0"/>
        <v xml:space="preserve">client important  </v>
      </c>
    </row>
    <row r="49" spans="4:12">
      <c r="D49" s="2">
        <v>44</v>
      </c>
      <c r="E49" s="3">
        <v>316028</v>
      </c>
      <c r="F49" s="8" t="s">
        <v>48</v>
      </c>
      <c r="G49" s="5"/>
      <c r="H49" s="6">
        <v>0</v>
      </c>
      <c r="I49" s="6">
        <v>1</v>
      </c>
      <c r="J49" s="6">
        <v>1</v>
      </c>
      <c r="K49" s="6">
        <v>0</v>
      </c>
      <c r="L49" s="7" t="str">
        <f t="shared" si="0"/>
        <v>client normal</v>
      </c>
    </row>
    <row r="50" spans="4:12">
      <c r="D50" s="2">
        <v>45</v>
      </c>
      <c r="E50" s="3">
        <v>316013</v>
      </c>
      <c r="F50" s="8" t="s">
        <v>49</v>
      </c>
      <c r="G50" s="5"/>
      <c r="H50" s="6">
        <v>2</v>
      </c>
      <c r="I50" s="6">
        <v>2</v>
      </c>
      <c r="J50" s="6">
        <v>2</v>
      </c>
      <c r="K50" s="6">
        <v>0</v>
      </c>
      <c r="L50" s="7" t="str">
        <f t="shared" si="0"/>
        <v xml:space="preserve">client + ou - important </v>
      </c>
    </row>
    <row r="51" spans="4:12">
      <c r="D51" s="2">
        <v>46</v>
      </c>
      <c r="E51" s="3">
        <v>59112</v>
      </c>
      <c r="F51" s="4" t="s">
        <v>50</v>
      </c>
      <c r="G51" s="5"/>
      <c r="H51" s="6">
        <v>7</v>
      </c>
      <c r="I51" s="6">
        <v>5</v>
      </c>
      <c r="J51" s="6">
        <v>4</v>
      </c>
      <c r="K51" s="6">
        <v>4</v>
      </c>
      <c r="L51" s="7" t="str">
        <f t="shared" si="0"/>
        <v xml:space="preserve">client important  </v>
      </c>
    </row>
    <row r="52" spans="4:12">
      <c r="D52" s="2">
        <v>47</v>
      </c>
      <c r="E52" s="3">
        <v>51070</v>
      </c>
      <c r="F52" s="4" t="s">
        <v>51</v>
      </c>
      <c r="G52" s="5"/>
      <c r="H52" s="6">
        <v>0</v>
      </c>
      <c r="I52" s="6">
        <v>1</v>
      </c>
      <c r="J52" s="6">
        <v>2</v>
      </c>
      <c r="K52" s="6">
        <v>0</v>
      </c>
      <c r="L52" s="7" t="str">
        <f t="shared" si="0"/>
        <v>client normal</v>
      </c>
    </row>
    <row r="53" spans="4:12">
      <c r="D53" s="2">
        <v>48</v>
      </c>
      <c r="E53" s="3">
        <v>32007</v>
      </c>
      <c r="F53" s="8" t="s">
        <v>52</v>
      </c>
      <c r="G53" s="5"/>
      <c r="H53" s="6">
        <v>1</v>
      </c>
      <c r="I53" s="6">
        <v>1</v>
      </c>
      <c r="J53" s="6">
        <v>1</v>
      </c>
      <c r="K53" s="6">
        <v>1</v>
      </c>
      <c r="L53" s="7" t="str">
        <f t="shared" si="0"/>
        <v xml:space="preserve">client + ou - important </v>
      </c>
    </row>
    <row r="54" spans="4:12">
      <c r="D54" s="2">
        <v>49</v>
      </c>
      <c r="E54" s="3">
        <v>51064</v>
      </c>
      <c r="F54" s="8" t="s">
        <v>53</v>
      </c>
      <c r="G54" s="5"/>
      <c r="H54" s="6">
        <v>6</v>
      </c>
      <c r="I54" s="6">
        <v>10</v>
      </c>
      <c r="J54" s="6">
        <v>2</v>
      </c>
      <c r="K54" s="6">
        <v>1</v>
      </c>
      <c r="L54" s="7" t="str">
        <f t="shared" si="0"/>
        <v xml:space="preserve">client important  </v>
      </c>
    </row>
    <row r="55" spans="4:12">
      <c r="D55" s="2">
        <v>50</v>
      </c>
      <c r="E55" s="3">
        <v>210010</v>
      </c>
      <c r="F55" s="4" t="s">
        <v>54</v>
      </c>
      <c r="G55" s="5"/>
      <c r="H55" s="6">
        <v>0</v>
      </c>
      <c r="I55" s="6">
        <v>0</v>
      </c>
      <c r="J55" s="6">
        <v>2</v>
      </c>
      <c r="K55" s="6">
        <v>0</v>
      </c>
      <c r="L55" s="7" t="str">
        <f t="shared" si="0"/>
        <v>client normal</v>
      </c>
    </row>
    <row r="56" spans="4:12">
      <c r="D56" s="2">
        <v>51</v>
      </c>
      <c r="E56" s="3">
        <v>81040</v>
      </c>
      <c r="F56" s="10" t="s">
        <v>55</v>
      </c>
      <c r="G56" s="5"/>
      <c r="H56" s="6">
        <v>2</v>
      </c>
      <c r="I56" s="6">
        <v>3</v>
      </c>
      <c r="J56" s="6">
        <v>1</v>
      </c>
      <c r="K56" s="6">
        <v>1</v>
      </c>
      <c r="L56" s="7" t="str">
        <f t="shared" si="0"/>
        <v xml:space="preserve">client + ou - important </v>
      </c>
    </row>
    <row r="57" spans="4:12">
      <c r="D57" s="2">
        <v>52</v>
      </c>
      <c r="E57" s="3">
        <v>62008</v>
      </c>
      <c r="F57" s="8" t="s">
        <v>56</v>
      </c>
      <c r="G57" s="5"/>
      <c r="H57" s="6">
        <v>0</v>
      </c>
      <c r="I57" s="6">
        <v>1</v>
      </c>
      <c r="J57" s="6">
        <v>0</v>
      </c>
      <c r="K57" s="6">
        <v>0</v>
      </c>
      <c r="L57" s="7" t="str">
        <f t="shared" si="0"/>
        <v>client normal</v>
      </c>
    </row>
    <row r="58" spans="4:12">
      <c r="D58" s="2">
        <v>53</v>
      </c>
      <c r="E58" s="3">
        <v>14051</v>
      </c>
      <c r="F58" s="8" t="s">
        <v>57</v>
      </c>
      <c r="G58" s="5"/>
      <c r="H58" s="6">
        <v>0</v>
      </c>
      <c r="I58" s="6">
        <v>2</v>
      </c>
      <c r="J58" s="6">
        <v>1</v>
      </c>
      <c r="K58" s="6">
        <v>1</v>
      </c>
      <c r="L58" s="7" t="str">
        <f t="shared" si="0"/>
        <v xml:space="preserve">client + ou - important </v>
      </c>
    </row>
    <row r="59" spans="4:12">
      <c r="D59" s="2">
        <v>54</v>
      </c>
      <c r="E59" s="3">
        <v>18072</v>
      </c>
      <c r="F59" s="4" t="s">
        <v>58</v>
      </c>
      <c r="G59" s="5"/>
      <c r="H59" s="6">
        <v>4</v>
      </c>
      <c r="I59" s="6">
        <v>5</v>
      </c>
      <c r="J59" s="6">
        <v>5</v>
      </c>
      <c r="K59" s="6">
        <v>2</v>
      </c>
      <c r="L59" s="7" t="str">
        <f t="shared" si="0"/>
        <v xml:space="preserve">client important  </v>
      </c>
    </row>
    <row r="60" spans="4:12">
      <c r="D60" s="2">
        <v>55</v>
      </c>
      <c r="E60" s="3">
        <v>59399</v>
      </c>
      <c r="F60" s="4" t="s">
        <v>59</v>
      </c>
      <c r="G60" s="5"/>
      <c r="H60" s="6">
        <v>7</v>
      </c>
      <c r="I60" s="6">
        <v>5</v>
      </c>
      <c r="J60" s="6">
        <v>8</v>
      </c>
      <c r="K60" s="6">
        <v>5</v>
      </c>
      <c r="L60" s="7" t="str">
        <f t="shared" si="0"/>
        <v xml:space="preserve">client très important </v>
      </c>
    </row>
    <row r="61" spans="4:12">
      <c r="D61" s="2">
        <v>56</v>
      </c>
      <c r="E61" s="3">
        <v>81046</v>
      </c>
      <c r="F61" s="8" t="s">
        <v>60</v>
      </c>
      <c r="G61" s="5"/>
      <c r="H61" s="6">
        <v>4</v>
      </c>
      <c r="I61" s="6">
        <v>2</v>
      </c>
      <c r="J61" s="6">
        <v>1</v>
      </c>
      <c r="K61" s="6">
        <v>0</v>
      </c>
      <c r="L61" s="7" t="str">
        <f t="shared" si="0"/>
        <v xml:space="preserve">client + ou - important </v>
      </c>
    </row>
    <row r="62" spans="4:12">
      <c r="D62" s="2">
        <v>57</v>
      </c>
      <c r="E62" s="3">
        <v>62295</v>
      </c>
      <c r="F62" s="4" t="s">
        <v>61</v>
      </c>
      <c r="G62" s="5"/>
      <c r="H62" s="6">
        <v>3</v>
      </c>
      <c r="I62" s="6">
        <v>1</v>
      </c>
      <c r="J62" s="6">
        <v>4</v>
      </c>
      <c r="K62" s="6">
        <v>3</v>
      </c>
      <c r="L62" s="7" t="str">
        <f t="shared" si="0"/>
        <v xml:space="preserve">client important  </v>
      </c>
    </row>
    <row r="63" spans="4:12">
      <c r="D63" s="2">
        <v>58</v>
      </c>
      <c r="E63" s="3">
        <v>66020</v>
      </c>
      <c r="F63" s="4" t="s">
        <v>62</v>
      </c>
      <c r="G63" s="5"/>
      <c r="H63" s="6">
        <v>0</v>
      </c>
      <c r="I63" s="6">
        <v>0</v>
      </c>
      <c r="J63" s="6">
        <v>1</v>
      </c>
      <c r="K63" s="6">
        <v>0</v>
      </c>
      <c r="L63" s="7" t="str">
        <f t="shared" si="0"/>
        <v>client normal</v>
      </c>
    </row>
    <row r="64" spans="4:12">
      <c r="D64" s="2">
        <v>59</v>
      </c>
      <c r="E64" s="3">
        <v>201242</v>
      </c>
      <c r="F64" s="8" t="s">
        <v>63</v>
      </c>
      <c r="G64" s="5"/>
      <c r="H64" s="6">
        <v>1</v>
      </c>
      <c r="I64" s="6">
        <v>0</v>
      </c>
      <c r="J64" s="6">
        <v>2</v>
      </c>
      <c r="K64" s="6">
        <v>0</v>
      </c>
      <c r="L64" s="7" t="str">
        <f t="shared" si="0"/>
        <v>client normal</v>
      </c>
    </row>
    <row r="65" spans="4:12">
      <c r="D65" s="2">
        <v>60</v>
      </c>
      <c r="E65" s="3">
        <v>59080</v>
      </c>
      <c r="F65" s="8" t="s">
        <v>64</v>
      </c>
      <c r="G65" s="5"/>
      <c r="H65" s="6">
        <v>0</v>
      </c>
      <c r="I65" s="6">
        <v>0</v>
      </c>
      <c r="J65" s="6">
        <v>1</v>
      </c>
      <c r="K65" s="6">
        <v>0</v>
      </c>
      <c r="L65" s="7" t="str">
        <f t="shared" si="0"/>
        <v>client normal</v>
      </c>
    </row>
    <row r="66" spans="4:12">
      <c r="D66" s="2">
        <v>61</v>
      </c>
      <c r="E66" s="3">
        <v>1003</v>
      </c>
      <c r="F66" s="8" t="s">
        <v>65</v>
      </c>
      <c r="G66" s="5"/>
      <c r="H66" s="6">
        <v>2</v>
      </c>
      <c r="I66" s="6">
        <v>0</v>
      </c>
      <c r="J66" s="6">
        <v>5</v>
      </c>
      <c r="K66" s="6">
        <v>2</v>
      </c>
      <c r="L66" s="7" t="str">
        <f t="shared" si="0"/>
        <v xml:space="preserve">client important  </v>
      </c>
    </row>
    <row r="67" spans="4:12">
      <c r="D67" s="2">
        <v>62</v>
      </c>
      <c r="E67" s="3">
        <v>16022</v>
      </c>
      <c r="F67" s="4" t="s">
        <v>66</v>
      </c>
      <c r="G67" s="5"/>
      <c r="H67" s="6">
        <v>2</v>
      </c>
      <c r="I67" s="6">
        <v>1</v>
      </c>
      <c r="J67" s="6">
        <v>2</v>
      </c>
      <c r="K67" s="6">
        <v>5</v>
      </c>
      <c r="L67" s="7" t="str">
        <f t="shared" si="0"/>
        <v xml:space="preserve">client important  </v>
      </c>
    </row>
    <row r="68" spans="4:12">
      <c r="D68" s="2">
        <v>63</v>
      </c>
      <c r="E68" s="3">
        <v>29039</v>
      </c>
      <c r="F68" s="8" t="s">
        <v>67</v>
      </c>
      <c r="G68" s="5"/>
      <c r="H68" s="6">
        <v>14</v>
      </c>
      <c r="I68" s="6">
        <v>19</v>
      </c>
      <c r="J68" s="6">
        <v>17</v>
      </c>
      <c r="K68" s="6">
        <v>18</v>
      </c>
      <c r="L68" s="7" t="str">
        <f t="shared" si="0"/>
        <v xml:space="preserve">client très important </v>
      </c>
    </row>
    <row r="69" spans="4:12">
      <c r="D69" s="2">
        <v>64</v>
      </c>
      <c r="E69" s="3">
        <v>74064</v>
      </c>
      <c r="F69" s="8" t="s">
        <v>68</v>
      </c>
      <c r="G69" s="5"/>
      <c r="H69" s="6">
        <v>1</v>
      </c>
      <c r="I69" s="6">
        <v>0</v>
      </c>
      <c r="J69" s="6">
        <v>0</v>
      </c>
      <c r="K69" s="6">
        <v>0</v>
      </c>
      <c r="L69" s="7" t="str">
        <f t="shared" si="0"/>
        <v>client normal</v>
      </c>
    </row>
    <row r="70" spans="4:12">
      <c r="D70" s="2">
        <v>65</v>
      </c>
      <c r="E70" s="3">
        <v>436001</v>
      </c>
      <c r="F70" s="4" t="s">
        <v>69</v>
      </c>
      <c r="G70" s="5"/>
      <c r="H70" s="6">
        <v>0</v>
      </c>
      <c r="I70" s="6">
        <v>1</v>
      </c>
      <c r="J70" s="6">
        <v>0</v>
      </c>
      <c r="K70" s="6">
        <v>0</v>
      </c>
      <c r="L70" s="7" t="str">
        <f t="shared" si="0"/>
        <v>client normal</v>
      </c>
    </row>
    <row r="71" spans="4:12">
      <c r="D71" s="2">
        <v>66</v>
      </c>
      <c r="E71" s="3">
        <v>69149</v>
      </c>
      <c r="F71" s="4" t="s">
        <v>70</v>
      </c>
      <c r="G71" s="5"/>
      <c r="H71" s="6">
        <v>2</v>
      </c>
      <c r="I71" s="6">
        <v>1</v>
      </c>
      <c r="J71" s="6">
        <v>3</v>
      </c>
      <c r="K71" s="6">
        <v>5</v>
      </c>
      <c r="L71" s="7" t="str">
        <f t="shared" ref="L71:L134" si="1">IF(AND(SUM(H71:K71)&gt;=1,SUM(H71:K71)&lt;=3),"client normal",IF(AND(SUM(H71:K71)&gt;=4,SUM(H71:K71)&lt;=8),"client + ou - important ",IF(AND(SUM(H71:K71)&gt;=9,SUM(H71:K71)&lt;=20),"client important  ",IF(AND(SUM(H71:K71)&gt;21),"client très important "))))</f>
        <v xml:space="preserve">client important  </v>
      </c>
    </row>
    <row r="72" spans="4:12">
      <c r="D72" s="2">
        <v>67</v>
      </c>
      <c r="E72" s="3">
        <v>94143</v>
      </c>
      <c r="F72" s="8" t="s">
        <v>71</v>
      </c>
      <c r="G72" s="5"/>
      <c r="H72" s="6">
        <v>0</v>
      </c>
      <c r="I72" s="6">
        <v>1</v>
      </c>
      <c r="J72" s="6">
        <v>0</v>
      </c>
      <c r="K72" s="6">
        <v>0</v>
      </c>
      <c r="L72" s="7" t="str">
        <f t="shared" si="1"/>
        <v>client normal</v>
      </c>
    </row>
    <row r="73" spans="4:12">
      <c r="D73" s="2">
        <v>68</v>
      </c>
      <c r="E73" s="3">
        <v>93050</v>
      </c>
      <c r="F73" s="8" t="s">
        <v>72</v>
      </c>
      <c r="G73" s="5"/>
      <c r="H73" s="6">
        <v>2</v>
      </c>
      <c r="I73" s="6">
        <v>0</v>
      </c>
      <c r="J73" s="6">
        <v>0</v>
      </c>
      <c r="K73" s="6">
        <v>0</v>
      </c>
      <c r="L73" s="7" t="str">
        <f t="shared" si="1"/>
        <v>client normal</v>
      </c>
    </row>
    <row r="74" spans="4:12">
      <c r="D74" s="2">
        <v>69</v>
      </c>
      <c r="E74" s="3">
        <v>28030</v>
      </c>
      <c r="F74" s="4" t="s">
        <v>73</v>
      </c>
      <c r="G74" s="5"/>
      <c r="H74" s="6">
        <v>0</v>
      </c>
      <c r="I74" s="6">
        <v>1</v>
      </c>
      <c r="J74" s="6">
        <v>0</v>
      </c>
      <c r="K74" s="6">
        <v>0</v>
      </c>
      <c r="L74" s="7" t="str">
        <f t="shared" si="1"/>
        <v>client normal</v>
      </c>
    </row>
    <row r="75" spans="4:12">
      <c r="D75" s="2">
        <v>70</v>
      </c>
      <c r="E75" s="3">
        <v>93124</v>
      </c>
      <c r="F75" s="8" t="s">
        <v>74</v>
      </c>
      <c r="G75" s="5"/>
      <c r="H75" s="6">
        <v>1</v>
      </c>
      <c r="I75" s="6">
        <v>0</v>
      </c>
      <c r="J75" s="6">
        <v>0</v>
      </c>
      <c r="K75" s="6">
        <v>0</v>
      </c>
      <c r="L75" s="7" t="str">
        <f t="shared" si="1"/>
        <v>client normal</v>
      </c>
    </row>
    <row r="76" spans="4:12">
      <c r="D76" s="2">
        <v>71</v>
      </c>
      <c r="E76" s="3">
        <v>317003</v>
      </c>
      <c r="F76" s="4" t="s">
        <v>75</v>
      </c>
      <c r="G76" s="5"/>
      <c r="H76" s="6">
        <v>2</v>
      </c>
      <c r="I76" s="6">
        <v>3</v>
      </c>
      <c r="J76" s="6">
        <v>0</v>
      </c>
      <c r="K76" s="6">
        <v>0</v>
      </c>
      <c r="L76" s="7" t="str">
        <f t="shared" si="1"/>
        <v xml:space="preserve">client + ou - important </v>
      </c>
    </row>
    <row r="77" spans="4:12">
      <c r="D77" s="2">
        <v>72</v>
      </c>
      <c r="E77" s="3">
        <v>10049</v>
      </c>
      <c r="F77" s="8" t="s">
        <v>76</v>
      </c>
      <c r="G77" s="5"/>
      <c r="H77" s="6">
        <v>0</v>
      </c>
      <c r="I77" s="6">
        <v>0</v>
      </c>
      <c r="J77" s="6">
        <v>1</v>
      </c>
      <c r="K77" s="6">
        <v>0</v>
      </c>
      <c r="L77" s="7" t="str">
        <f t="shared" si="1"/>
        <v>client normal</v>
      </c>
    </row>
    <row r="78" spans="4:12">
      <c r="D78" s="2">
        <v>73</v>
      </c>
      <c r="E78" s="3">
        <v>2042</v>
      </c>
      <c r="F78" s="10" t="s">
        <v>77</v>
      </c>
      <c r="G78" s="5"/>
      <c r="H78" s="6">
        <v>0</v>
      </c>
      <c r="I78" s="6">
        <v>1</v>
      </c>
      <c r="J78" s="6">
        <v>0</v>
      </c>
      <c r="K78" s="6">
        <v>0</v>
      </c>
      <c r="L78" s="7" t="str">
        <f t="shared" si="1"/>
        <v>client normal</v>
      </c>
    </row>
    <row r="79" spans="4:12">
      <c r="D79" s="2">
        <v>74</v>
      </c>
      <c r="E79" s="3">
        <v>59833</v>
      </c>
      <c r="F79" s="4" t="s">
        <v>78</v>
      </c>
      <c r="G79" s="5"/>
      <c r="H79" s="6">
        <v>0</v>
      </c>
      <c r="I79" s="6">
        <v>0</v>
      </c>
      <c r="J79" s="6">
        <v>1</v>
      </c>
      <c r="K79" s="6">
        <v>0</v>
      </c>
      <c r="L79" s="7" t="str">
        <f t="shared" si="1"/>
        <v>client normal</v>
      </c>
    </row>
    <row r="80" spans="4:12">
      <c r="D80" s="2">
        <v>75</v>
      </c>
      <c r="E80" s="3">
        <v>31108</v>
      </c>
      <c r="F80" s="8" t="s">
        <v>79</v>
      </c>
      <c r="G80" s="5"/>
      <c r="H80" s="6">
        <v>35</v>
      </c>
      <c r="I80" s="6">
        <v>38</v>
      </c>
      <c r="J80" s="6">
        <v>49</v>
      </c>
      <c r="K80" s="6">
        <v>31</v>
      </c>
      <c r="L80" s="7" t="str">
        <f t="shared" si="1"/>
        <v xml:space="preserve">client très important </v>
      </c>
    </row>
    <row r="81" spans="4:12">
      <c r="D81" s="2">
        <v>76</v>
      </c>
      <c r="E81" s="3">
        <v>31013</v>
      </c>
      <c r="F81" s="8" t="s">
        <v>80</v>
      </c>
      <c r="G81" s="5"/>
      <c r="H81" s="6">
        <v>0</v>
      </c>
      <c r="I81" s="6">
        <v>0</v>
      </c>
      <c r="J81" s="6">
        <v>0</v>
      </c>
      <c r="K81" s="6">
        <v>1</v>
      </c>
      <c r="L81" s="7" t="str">
        <f t="shared" si="1"/>
        <v>client normal</v>
      </c>
    </row>
    <row r="82" spans="4:12">
      <c r="D82" s="2">
        <v>77</v>
      </c>
      <c r="E82" s="3">
        <v>207002</v>
      </c>
      <c r="F82" s="4" t="s">
        <v>81</v>
      </c>
      <c r="G82" s="5"/>
      <c r="H82" s="6">
        <v>0</v>
      </c>
      <c r="I82" s="6">
        <v>0</v>
      </c>
      <c r="J82" s="6">
        <v>2</v>
      </c>
      <c r="K82" s="6">
        <v>3</v>
      </c>
      <c r="L82" s="7" t="str">
        <f t="shared" si="1"/>
        <v xml:space="preserve">client + ou - important </v>
      </c>
    </row>
    <row r="83" spans="4:12">
      <c r="D83" s="2">
        <v>78</v>
      </c>
      <c r="E83" s="3">
        <v>45090</v>
      </c>
      <c r="F83" s="10" t="s">
        <v>82</v>
      </c>
      <c r="G83" s="5"/>
      <c r="H83" s="6">
        <v>0</v>
      </c>
      <c r="I83" s="6">
        <v>0</v>
      </c>
      <c r="J83" s="6">
        <v>0</v>
      </c>
      <c r="K83" s="6">
        <v>1</v>
      </c>
      <c r="L83" s="7" t="str">
        <f t="shared" si="1"/>
        <v>client normal</v>
      </c>
    </row>
    <row r="84" spans="4:12">
      <c r="D84" s="2">
        <v>79</v>
      </c>
      <c r="E84" s="3">
        <v>67082</v>
      </c>
      <c r="F84" s="8" t="s">
        <v>83</v>
      </c>
      <c r="G84" s="5"/>
      <c r="H84" s="6">
        <v>1</v>
      </c>
      <c r="I84" s="6">
        <v>6</v>
      </c>
      <c r="J84" s="6">
        <v>1</v>
      </c>
      <c r="K84" s="6">
        <v>1</v>
      </c>
      <c r="L84" s="7" t="str">
        <f t="shared" si="1"/>
        <v xml:space="preserve">client important  </v>
      </c>
    </row>
    <row r="85" spans="4:12">
      <c r="D85" s="2">
        <v>80</v>
      </c>
      <c r="E85" s="3">
        <v>31078</v>
      </c>
      <c r="F85" s="4" t="s">
        <v>84</v>
      </c>
      <c r="G85" s="5"/>
      <c r="H85" s="6">
        <v>4</v>
      </c>
      <c r="I85" s="6">
        <v>2</v>
      </c>
      <c r="J85" s="6">
        <v>1</v>
      </c>
      <c r="K85" s="6">
        <v>1</v>
      </c>
      <c r="L85" s="7" t="str">
        <f t="shared" si="1"/>
        <v xml:space="preserve">client + ou - important </v>
      </c>
    </row>
    <row r="86" spans="4:12">
      <c r="D86" s="2">
        <v>81</v>
      </c>
      <c r="E86" s="3">
        <v>402035</v>
      </c>
      <c r="F86" s="4" t="s">
        <v>85</v>
      </c>
      <c r="G86" s="5"/>
      <c r="H86" s="6">
        <v>2</v>
      </c>
      <c r="I86" s="6">
        <v>2</v>
      </c>
      <c r="J86" s="6">
        <v>2</v>
      </c>
      <c r="K86" s="6">
        <v>0</v>
      </c>
      <c r="L86" s="7" t="str">
        <f t="shared" si="1"/>
        <v xml:space="preserve">client + ou - important </v>
      </c>
    </row>
    <row r="87" spans="4:12">
      <c r="D87" s="2">
        <v>82</v>
      </c>
      <c r="E87" s="3">
        <v>80150</v>
      </c>
      <c r="F87" s="8" t="s">
        <v>86</v>
      </c>
      <c r="G87" s="5"/>
      <c r="H87" s="6">
        <v>0</v>
      </c>
      <c r="I87" s="6">
        <v>0</v>
      </c>
      <c r="J87" s="6">
        <v>0</v>
      </c>
      <c r="K87" s="6">
        <v>1</v>
      </c>
      <c r="L87" s="7" t="str">
        <f t="shared" si="1"/>
        <v>client normal</v>
      </c>
    </row>
    <row r="88" spans="4:12">
      <c r="D88" s="2">
        <v>83</v>
      </c>
      <c r="E88" s="3">
        <v>402115</v>
      </c>
      <c r="F88" s="4" t="s">
        <v>87</v>
      </c>
      <c r="G88" s="5"/>
      <c r="H88" s="6">
        <v>1</v>
      </c>
      <c r="I88" s="6">
        <v>0</v>
      </c>
      <c r="J88" s="6">
        <v>0</v>
      </c>
      <c r="K88" s="6">
        <v>0</v>
      </c>
      <c r="L88" s="7" t="str">
        <f t="shared" si="1"/>
        <v>client normal</v>
      </c>
    </row>
    <row r="89" spans="4:12">
      <c r="D89" s="2">
        <v>84</v>
      </c>
      <c r="E89" s="3">
        <v>92237</v>
      </c>
      <c r="F89" s="4" t="s">
        <v>88</v>
      </c>
      <c r="G89" s="5"/>
      <c r="H89" s="6">
        <v>12</v>
      </c>
      <c r="I89" s="6">
        <v>9</v>
      </c>
      <c r="J89" s="6">
        <v>9</v>
      </c>
      <c r="K89" s="6">
        <v>10</v>
      </c>
      <c r="L89" s="7" t="str">
        <f t="shared" si="1"/>
        <v xml:space="preserve">client très important </v>
      </c>
    </row>
    <row r="90" spans="4:12">
      <c r="D90" s="2">
        <v>85</v>
      </c>
      <c r="E90" s="3">
        <v>410001</v>
      </c>
      <c r="F90" s="4" t="s">
        <v>89</v>
      </c>
      <c r="G90" s="5"/>
      <c r="H90" s="6">
        <v>0</v>
      </c>
      <c r="I90" s="6">
        <v>0</v>
      </c>
      <c r="J90" s="6">
        <v>1</v>
      </c>
      <c r="K90" s="6">
        <v>2</v>
      </c>
      <c r="L90" s="7" t="str">
        <f t="shared" si="1"/>
        <v>client normal</v>
      </c>
    </row>
    <row r="91" spans="4:12">
      <c r="D91" s="2">
        <v>86</v>
      </c>
      <c r="E91" s="3">
        <v>901001</v>
      </c>
      <c r="F91" s="8" t="s">
        <v>90</v>
      </c>
      <c r="G91" s="5"/>
      <c r="H91" s="6">
        <v>9</v>
      </c>
      <c r="I91" s="6">
        <v>15</v>
      </c>
      <c r="J91" s="6">
        <v>3</v>
      </c>
      <c r="K91" s="6">
        <v>1</v>
      </c>
      <c r="L91" s="7" t="str">
        <f t="shared" si="1"/>
        <v xml:space="preserve">client très important </v>
      </c>
    </row>
    <row r="92" spans="4:12">
      <c r="D92" s="2">
        <v>87</v>
      </c>
      <c r="E92" s="3">
        <v>32016</v>
      </c>
      <c r="F92" s="4" t="s">
        <v>91</v>
      </c>
      <c r="G92" s="5"/>
      <c r="H92" s="6">
        <v>2</v>
      </c>
      <c r="I92" s="6">
        <v>1</v>
      </c>
      <c r="J92" s="6">
        <v>0</v>
      </c>
      <c r="K92" s="6">
        <v>2</v>
      </c>
      <c r="L92" s="7" t="str">
        <f t="shared" si="1"/>
        <v xml:space="preserve">client + ou - important </v>
      </c>
    </row>
    <row r="93" spans="4:12">
      <c r="D93" s="2">
        <v>88</v>
      </c>
      <c r="E93" s="3">
        <v>83054</v>
      </c>
      <c r="F93" s="8" t="s">
        <v>92</v>
      </c>
      <c r="G93" s="5"/>
      <c r="H93" s="6">
        <v>0</v>
      </c>
      <c r="I93" s="6">
        <v>1</v>
      </c>
      <c r="J93" s="6">
        <v>2</v>
      </c>
      <c r="K93" s="6">
        <v>1</v>
      </c>
      <c r="L93" s="7" t="str">
        <f t="shared" si="1"/>
        <v xml:space="preserve">client + ou - important </v>
      </c>
    </row>
    <row r="94" spans="4:12">
      <c r="D94" s="2">
        <v>89</v>
      </c>
      <c r="E94" s="3">
        <v>22053</v>
      </c>
      <c r="F94" s="8" t="s">
        <v>93</v>
      </c>
      <c r="G94" s="5"/>
      <c r="H94" s="6">
        <v>1</v>
      </c>
      <c r="I94" s="6">
        <v>2</v>
      </c>
      <c r="J94" s="6">
        <v>1</v>
      </c>
      <c r="K94" s="6">
        <v>1</v>
      </c>
      <c r="L94" s="7" t="str">
        <f t="shared" si="1"/>
        <v xml:space="preserve">client + ou - important </v>
      </c>
    </row>
    <row r="95" spans="4:12">
      <c r="D95" s="2">
        <v>90</v>
      </c>
      <c r="E95" s="3">
        <v>629001</v>
      </c>
      <c r="F95" s="4" t="s">
        <v>94</v>
      </c>
      <c r="G95" s="5"/>
      <c r="H95" s="6">
        <v>2</v>
      </c>
      <c r="I95" s="6">
        <v>6</v>
      </c>
      <c r="J95" s="6">
        <v>1</v>
      </c>
      <c r="K95" s="6">
        <v>0</v>
      </c>
      <c r="L95" s="7" t="str">
        <f t="shared" si="1"/>
        <v xml:space="preserve">client important  </v>
      </c>
    </row>
    <row r="96" spans="4:12">
      <c r="D96" s="2">
        <v>91</v>
      </c>
      <c r="E96" s="3">
        <v>304040</v>
      </c>
      <c r="F96" s="4" t="s">
        <v>95</v>
      </c>
      <c r="G96" s="5"/>
      <c r="H96" s="6">
        <v>3</v>
      </c>
      <c r="I96" s="6">
        <v>0</v>
      </c>
      <c r="J96" s="6">
        <v>0</v>
      </c>
      <c r="K96" s="6">
        <v>0</v>
      </c>
      <c r="L96" s="7" t="str">
        <f t="shared" si="1"/>
        <v>client normal</v>
      </c>
    </row>
    <row r="97" spans="4:12">
      <c r="D97" s="2">
        <v>92</v>
      </c>
      <c r="E97" s="3">
        <v>90004</v>
      </c>
      <c r="F97" s="4" t="s">
        <v>96</v>
      </c>
      <c r="G97" s="5"/>
      <c r="H97" s="6">
        <v>1</v>
      </c>
      <c r="I97" s="6">
        <v>1</v>
      </c>
      <c r="J97" s="6">
        <v>0</v>
      </c>
      <c r="K97" s="6">
        <v>0</v>
      </c>
      <c r="L97" s="7" t="str">
        <f t="shared" si="1"/>
        <v>client normal</v>
      </c>
    </row>
    <row r="98" spans="4:12">
      <c r="D98" s="2">
        <v>93</v>
      </c>
      <c r="E98" s="3">
        <v>205002</v>
      </c>
      <c r="F98" s="8" t="s">
        <v>97</v>
      </c>
      <c r="G98" s="5"/>
      <c r="H98" s="6">
        <v>1</v>
      </c>
      <c r="I98" s="6">
        <v>2</v>
      </c>
      <c r="J98" s="6">
        <v>3</v>
      </c>
      <c r="K98" s="6">
        <v>0</v>
      </c>
      <c r="L98" s="7" t="str">
        <f t="shared" si="1"/>
        <v xml:space="preserve">client + ou - important </v>
      </c>
    </row>
    <row r="99" spans="4:12">
      <c r="D99" s="2">
        <v>94</v>
      </c>
      <c r="E99" s="3">
        <v>201266</v>
      </c>
      <c r="F99" s="4" t="s">
        <v>98</v>
      </c>
      <c r="G99" s="5"/>
      <c r="H99" s="6">
        <v>0</v>
      </c>
      <c r="I99" s="6">
        <v>0</v>
      </c>
      <c r="J99" s="6">
        <v>0</v>
      </c>
      <c r="K99" s="6">
        <v>3</v>
      </c>
      <c r="L99" s="7" t="str">
        <f t="shared" si="1"/>
        <v>client normal</v>
      </c>
    </row>
    <row r="100" spans="4:12">
      <c r="D100" s="2">
        <v>95</v>
      </c>
      <c r="E100" s="3">
        <v>19003</v>
      </c>
      <c r="F100" s="8" t="s">
        <v>99</v>
      </c>
      <c r="G100" s="5"/>
      <c r="H100" s="6">
        <v>0</v>
      </c>
      <c r="I100" s="6">
        <v>1</v>
      </c>
      <c r="J100" s="6">
        <v>1</v>
      </c>
      <c r="K100" s="6">
        <v>0</v>
      </c>
      <c r="L100" s="7" t="str">
        <f t="shared" si="1"/>
        <v>client normal</v>
      </c>
    </row>
    <row r="101" spans="4:12">
      <c r="D101" s="2">
        <v>96</v>
      </c>
      <c r="E101" s="3">
        <v>77026</v>
      </c>
      <c r="F101" s="4" t="s">
        <v>100</v>
      </c>
      <c r="G101" s="5"/>
      <c r="H101" s="6">
        <v>1</v>
      </c>
      <c r="I101" s="6">
        <v>0</v>
      </c>
      <c r="J101" s="6">
        <v>1</v>
      </c>
      <c r="K101" s="6">
        <v>1</v>
      </c>
      <c r="L101" s="7" t="str">
        <f t="shared" si="1"/>
        <v>client normal</v>
      </c>
    </row>
    <row r="102" spans="4:12">
      <c r="D102" s="2">
        <v>97</v>
      </c>
      <c r="E102" s="3">
        <v>78089</v>
      </c>
      <c r="F102" s="4" t="s">
        <v>101</v>
      </c>
      <c r="G102" s="5"/>
      <c r="H102" s="6">
        <v>3</v>
      </c>
      <c r="I102" s="6">
        <v>1</v>
      </c>
      <c r="J102" s="6">
        <v>2</v>
      </c>
      <c r="K102" s="6">
        <v>2</v>
      </c>
      <c r="L102" s="7" t="str">
        <f t="shared" si="1"/>
        <v xml:space="preserve">client + ou - important </v>
      </c>
    </row>
    <row r="103" spans="4:12">
      <c r="D103" s="2">
        <v>98</v>
      </c>
      <c r="E103" s="3">
        <v>203092</v>
      </c>
      <c r="F103" s="4" t="s">
        <v>102</v>
      </c>
      <c r="G103" s="5"/>
      <c r="H103" s="6">
        <v>0</v>
      </c>
      <c r="I103" s="6">
        <v>3</v>
      </c>
      <c r="J103" s="6">
        <v>1</v>
      </c>
      <c r="K103" s="6">
        <v>0</v>
      </c>
      <c r="L103" s="7" t="str">
        <f t="shared" si="1"/>
        <v xml:space="preserve">client + ou - important </v>
      </c>
    </row>
    <row r="104" spans="4:12">
      <c r="D104" s="2">
        <v>99</v>
      </c>
      <c r="E104" s="3">
        <v>640001</v>
      </c>
      <c r="F104" s="8" t="s">
        <v>103</v>
      </c>
      <c r="G104" s="5"/>
      <c r="H104" s="6">
        <v>0</v>
      </c>
      <c r="I104" s="6">
        <v>0</v>
      </c>
      <c r="J104" s="6">
        <v>1</v>
      </c>
      <c r="K104" s="6">
        <v>0</v>
      </c>
      <c r="L104" s="7" t="str">
        <f t="shared" si="1"/>
        <v>client normal</v>
      </c>
    </row>
    <row r="105" spans="4:12">
      <c r="D105" s="2">
        <v>100</v>
      </c>
      <c r="E105" s="3">
        <v>319003</v>
      </c>
      <c r="F105" s="8" t="s">
        <v>104</v>
      </c>
      <c r="G105" s="5"/>
      <c r="H105" s="6">
        <v>1</v>
      </c>
      <c r="I105" s="6">
        <v>0</v>
      </c>
      <c r="J105" s="6">
        <v>1</v>
      </c>
      <c r="K105" s="6">
        <v>0</v>
      </c>
      <c r="L105" s="7" t="str">
        <f t="shared" si="1"/>
        <v>client normal</v>
      </c>
    </row>
    <row r="106" spans="4:12">
      <c r="D106" s="2">
        <v>101</v>
      </c>
      <c r="E106" s="3">
        <v>57102</v>
      </c>
      <c r="F106" s="4" t="s">
        <v>105</v>
      </c>
      <c r="G106" s="5"/>
      <c r="H106" s="6">
        <v>3</v>
      </c>
      <c r="I106" s="6">
        <v>1</v>
      </c>
      <c r="J106" s="6">
        <v>4</v>
      </c>
      <c r="K106" s="6">
        <v>1</v>
      </c>
      <c r="L106" s="7" t="str">
        <f t="shared" si="1"/>
        <v xml:space="preserve">client important  </v>
      </c>
    </row>
    <row r="107" spans="4:12">
      <c r="D107" s="2">
        <v>102</v>
      </c>
      <c r="E107" s="3">
        <v>44093</v>
      </c>
      <c r="F107" s="4" t="s">
        <v>106</v>
      </c>
      <c r="G107" s="5"/>
      <c r="H107" s="6">
        <v>8</v>
      </c>
      <c r="I107" s="6">
        <v>6</v>
      </c>
      <c r="J107" s="6">
        <v>3</v>
      </c>
      <c r="K107" s="6">
        <v>2</v>
      </c>
      <c r="L107" s="7" t="str">
        <f t="shared" si="1"/>
        <v xml:space="preserve">client important  </v>
      </c>
    </row>
    <row r="108" spans="4:12">
      <c r="D108" s="2">
        <v>103</v>
      </c>
      <c r="E108" s="3">
        <v>22073</v>
      </c>
      <c r="F108" s="4" t="s">
        <v>107</v>
      </c>
      <c r="G108" s="5"/>
      <c r="H108" s="6">
        <v>1</v>
      </c>
      <c r="I108" s="6">
        <v>0</v>
      </c>
      <c r="J108" s="6">
        <v>0</v>
      </c>
      <c r="K108" s="6">
        <v>0</v>
      </c>
      <c r="L108" s="7" t="str">
        <f t="shared" si="1"/>
        <v>client normal</v>
      </c>
    </row>
    <row r="109" spans="4:12">
      <c r="D109" s="2">
        <v>104</v>
      </c>
      <c r="E109" s="3">
        <v>201215</v>
      </c>
      <c r="F109" s="4" t="s">
        <v>108</v>
      </c>
      <c r="G109" s="5"/>
      <c r="H109" s="6">
        <v>0</v>
      </c>
      <c r="I109" s="6">
        <v>9</v>
      </c>
      <c r="J109" s="6">
        <v>2</v>
      </c>
      <c r="K109" s="6">
        <v>3</v>
      </c>
      <c r="L109" s="7" t="str">
        <f t="shared" si="1"/>
        <v xml:space="preserve">client important  </v>
      </c>
    </row>
    <row r="110" spans="4:12">
      <c r="D110" s="2">
        <v>105</v>
      </c>
      <c r="E110" s="3">
        <v>201199</v>
      </c>
      <c r="F110" s="4" t="s">
        <v>109</v>
      </c>
      <c r="G110" s="5"/>
      <c r="H110" s="6">
        <v>2</v>
      </c>
      <c r="I110" s="6">
        <v>1</v>
      </c>
      <c r="J110" s="6">
        <v>4</v>
      </c>
      <c r="K110" s="6">
        <v>1</v>
      </c>
      <c r="L110" s="7" t="str">
        <f t="shared" si="1"/>
        <v xml:space="preserve">client + ou - important </v>
      </c>
    </row>
    <row r="111" spans="4:12">
      <c r="D111" s="2">
        <v>106</v>
      </c>
      <c r="E111" s="3">
        <v>35079</v>
      </c>
      <c r="F111" s="4" t="s">
        <v>110</v>
      </c>
      <c r="G111" s="5"/>
      <c r="H111" s="6">
        <v>1</v>
      </c>
      <c r="I111" s="6">
        <v>1</v>
      </c>
      <c r="J111" s="6">
        <v>3</v>
      </c>
      <c r="K111" s="6">
        <v>0</v>
      </c>
      <c r="L111" s="7" t="str">
        <f t="shared" si="1"/>
        <v xml:space="preserve">client + ou - important </v>
      </c>
    </row>
    <row r="112" spans="4:12">
      <c r="D112" s="2">
        <v>107</v>
      </c>
      <c r="E112" s="3">
        <v>201021</v>
      </c>
      <c r="F112" s="4" t="s">
        <v>111</v>
      </c>
      <c r="G112" s="5"/>
      <c r="H112" s="6">
        <v>13</v>
      </c>
      <c r="I112" s="6">
        <v>6</v>
      </c>
      <c r="J112" s="6">
        <v>0</v>
      </c>
      <c r="K112" s="6">
        <v>0</v>
      </c>
      <c r="L112" s="7" t="str">
        <f t="shared" si="1"/>
        <v xml:space="preserve">client important  </v>
      </c>
    </row>
    <row r="113" spans="4:12">
      <c r="D113" s="2">
        <v>108</v>
      </c>
      <c r="E113" s="3">
        <v>59093</v>
      </c>
      <c r="F113" s="4" t="s">
        <v>112</v>
      </c>
      <c r="G113" s="5"/>
      <c r="H113" s="6">
        <v>1</v>
      </c>
      <c r="I113" s="6">
        <v>3</v>
      </c>
      <c r="J113" s="6">
        <v>3</v>
      </c>
      <c r="K113" s="6">
        <v>2</v>
      </c>
      <c r="L113" s="7" t="str">
        <f t="shared" si="1"/>
        <v xml:space="preserve">client important  </v>
      </c>
    </row>
    <row r="114" spans="4:12">
      <c r="D114" s="2">
        <v>109</v>
      </c>
      <c r="E114" s="3">
        <v>201241</v>
      </c>
      <c r="F114" s="8" t="s">
        <v>113</v>
      </c>
      <c r="G114" s="5"/>
      <c r="H114" s="6">
        <v>4</v>
      </c>
      <c r="I114" s="6">
        <v>3</v>
      </c>
      <c r="J114" s="6">
        <v>4</v>
      </c>
      <c r="K114" s="6">
        <v>1</v>
      </c>
      <c r="L114" s="7" t="str">
        <f t="shared" si="1"/>
        <v xml:space="preserve">client important  </v>
      </c>
    </row>
    <row r="115" spans="4:12">
      <c r="D115" s="2">
        <v>110</v>
      </c>
      <c r="E115" s="3">
        <v>88008</v>
      </c>
      <c r="F115" s="8" t="s">
        <v>114</v>
      </c>
      <c r="G115" s="5"/>
      <c r="H115" s="6">
        <v>2</v>
      </c>
      <c r="I115" s="6">
        <v>2</v>
      </c>
      <c r="J115" s="6">
        <v>7</v>
      </c>
      <c r="K115" s="6">
        <v>2</v>
      </c>
      <c r="L115" s="7" t="str">
        <f t="shared" si="1"/>
        <v xml:space="preserve">client important  </v>
      </c>
    </row>
    <row r="116" spans="4:12">
      <c r="D116" s="2">
        <v>111</v>
      </c>
      <c r="E116" s="3">
        <v>59832</v>
      </c>
      <c r="F116" s="4" t="s">
        <v>115</v>
      </c>
      <c r="G116" s="5"/>
      <c r="H116" s="6">
        <v>0</v>
      </c>
      <c r="I116" s="6">
        <v>0</v>
      </c>
      <c r="J116" s="6">
        <v>11</v>
      </c>
      <c r="K116" s="6">
        <v>0</v>
      </c>
      <c r="L116" s="7" t="str">
        <f t="shared" si="1"/>
        <v xml:space="preserve">client important  </v>
      </c>
    </row>
    <row r="117" spans="4:12">
      <c r="D117" s="2">
        <v>112</v>
      </c>
      <c r="E117" s="3">
        <v>35078</v>
      </c>
      <c r="F117" s="4" t="s">
        <v>116</v>
      </c>
      <c r="G117" s="5"/>
      <c r="H117" s="6">
        <v>3</v>
      </c>
      <c r="I117" s="6">
        <v>6</v>
      </c>
      <c r="J117" s="6">
        <v>3</v>
      </c>
      <c r="K117" s="6">
        <v>3</v>
      </c>
      <c r="L117" s="7" t="str">
        <f t="shared" si="1"/>
        <v xml:space="preserve">client important  </v>
      </c>
    </row>
    <row r="118" spans="4:12">
      <c r="D118" s="2">
        <v>113</v>
      </c>
      <c r="E118" s="3">
        <v>316027</v>
      </c>
      <c r="F118" s="4" t="s">
        <v>117</v>
      </c>
      <c r="G118" s="5"/>
      <c r="H118" s="6">
        <v>0</v>
      </c>
      <c r="I118" s="6">
        <v>1</v>
      </c>
      <c r="J118" s="6">
        <v>1</v>
      </c>
      <c r="K118" s="6">
        <v>0</v>
      </c>
      <c r="L118" s="7" t="str">
        <f t="shared" si="1"/>
        <v>client normal</v>
      </c>
    </row>
    <row r="119" spans="4:12">
      <c r="D119" s="2">
        <v>114</v>
      </c>
      <c r="E119" s="3">
        <v>14016</v>
      </c>
      <c r="F119" s="8" t="s">
        <v>118</v>
      </c>
      <c r="G119" s="5"/>
      <c r="H119" s="6">
        <v>1</v>
      </c>
      <c r="I119" s="6">
        <v>3</v>
      </c>
      <c r="J119" s="6">
        <v>5</v>
      </c>
      <c r="K119" s="6">
        <v>2</v>
      </c>
      <c r="L119" s="7" t="str">
        <f t="shared" si="1"/>
        <v xml:space="preserve">client important  </v>
      </c>
    </row>
    <row r="120" spans="4:12">
      <c r="D120" s="2">
        <v>115</v>
      </c>
      <c r="E120" s="3">
        <v>59526</v>
      </c>
      <c r="F120" s="4" t="s">
        <v>119</v>
      </c>
      <c r="G120" s="5"/>
      <c r="H120" s="6">
        <v>6</v>
      </c>
      <c r="I120" s="6">
        <v>6</v>
      </c>
      <c r="J120" s="6">
        <v>9</v>
      </c>
      <c r="K120" s="6">
        <v>5</v>
      </c>
      <c r="L120" s="7" t="str">
        <f t="shared" si="1"/>
        <v xml:space="preserve">client très important </v>
      </c>
    </row>
    <row r="121" spans="4:12">
      <c r="D121" s="2">
        <v>116</v>
      </c>
      <c r="E121" s="3">
        <v>59799</v>
      </c>
      <c r="F121" s="8" t="s">
        <v>120</v>
      </c>
      <c r="G121" s="5"/>
      <c r="H121" s="6">
        <v>1</v>
      </c>
      <c r="I121" s="6">
        <v>0</v>
      </c>
      <c r="J121" s="6">
        <v>0</v>
      </c>
      <c r="K121" s="6">
        <v>0</v>
      </c>
      <c r="L121" s="7" t="str">
        <f t="shared" si="1"/>
        <v>client normal</v>
      </c>
    </row>
    <row r="122" spans="4:12">
      <c r="D122" s="2">
        <v>117</v>
      </c>
      <c r="E122" s="3">
        <v>2069</v>
      </c>
      <c r="F122" s="8" t="s">
        <v>121</v>
      </c>
      <c r="G122" s="5"/>
      <c r="H122" s="6">
        <v>0</v>
      </c>
      <c r="I122" s="6">
        <v>1</v>
      </c>
      <c r="J122" s="6">
        <v>0</v>
      </c>
      <c r="K122" s="6">
        <v>0</v>
      </c>
      <c r="L122" s="7" t="str">
        <f t="shared" si="1"/>
        <v>client normal</v>
      </c>
    </row>
    <row r="123" spans="4:12">
      <c r="D123" s="2">
        <v>118</v>
      </c>
      <c r="E123" s="3">
        <v>37066</v>
      </c>
      <c r="F123" s="4" t="s">
        <v>122</v>
      </c>
      <c r="G123" s="5"/>
      <c r="H123" s="6">
        <v>0</v>
      </c>
      <c r="I123" s="6">
        <v>0</v>
      </c>
      <c r="J123" s="6">
        <v>0</v>
      </c>
      <c r="K123" s="6">
        <v>1</v>
      </c>
      <c r="L123" s="7" t="str">
        <f t="shared" si="1"/>
        <v>client normal</v>
      </c>
    </row>
    <row r="124" spans="4:12">
      <c r="D124" s="2">
        <v>119</v>
      </c>
      <c r="E124" s="3">
        <v>62292</v>
      </c>
      <c r="F124" s="8" t="s">
        <v>123</v>
      </c>
      <c r="G124" s="5"/>
      <c r="H124" s="6">
        <v>0</v>
      </c>
      <c r="I124" s="6">
        <v>6</v>
      </c>
      <c r="J124" s="6">
        <v>0</v>
      </c>
      <c r="K124" s="6">
        <v>0</v>
      </c>
      <c r="L124" s="7" t="str">
        <f t="shared" si="1"/>
        <v xml:space="preserve">client + ou - important </v>
      </c>
    </row>
    <row r="125" spans="4:12">
      <c r="D125" s="2">
        <v>120</v>
      </c>
      <c r="E125" s="3">
        <v>402044</v>
      </c>
      <c r="F125" s="4" t="s">
        <v>124</v>
      </c>
      <c r="G125" s="5"/>
      <c r="H125" s="6">
        <v>0</v>
      </c>
      <c r="I125" s="6">
        <v>1</v>
      </c>
      <c r="J125" s="6">
        <v>1</v>
      </c>
      <c r="K125" s="6">
        <v>0</v>
      </c>
      <c r="L125" s="7" t="str">
        <f t="shared" si="1"/>
        <v>client normal</v>
      </c>
    </row>
    <row r="126" spans="4:12">
      <c r="D126" s="2">
        <v>121</v>
      </c>
      <c r="E126" s="3">
        <v>7027</v>
      </c>
      <c r="F126" s="8" t="s">
        <v>125</v>
      </c>
      <c r="G126" s="5"/>
      <c r="H126" s="6">
        <v>0</v>
      </c>
      <c r="I126" s="6">
        <v>4</v>
      </c>
      <c r="J126" s="6">
        <v>1</v>
      </c>
      <c r="K126" s="6">
        <v>2</v>
      </c>
      <c r="L126" s="7" t="str">
        <f t="shared" si="1"/>
        <v xml:space="preserve">client + ou - important </v>
      </c>
    </row>
    <row r="127" spans="4:12">
      <c r="D127" s="2">
        <v>122</v>
      </c>
      <c r="E127" s="3">
        <v>67036</v>
      </c>
      <c r="F127" s="4" t="s">
        <v>126</v>
      </c>
      <c r="G127" s="5"/>
      <c r="H127" s="6">
        <v>1</v>
      </c>
      <c r="I127" s="6">
        <v>2</v>
      </c>
      <c r="J127" s="6">
        <v>2</v>
      </c>
      <c r="K127" s="6">
        <v>0</v>
      </c>
      <c r="L127" s="7" t="str">
        <f t="shared" si="1"/>
        <v xml:space="preserve">client + ou - important </v>
      </c>
    </row>
    <row r="128" spans="4:12">
      <c r="D128" s="2">
        <v>123</v>
      </c>
      <c r="E128" s="3">
        <v>62155</v>
      </c>
      <c r="F128" s="4" t="s">
        <v>127</v>
      </c>
      <c r="G128" s="5"/>
      <c r="H128" s="6">
        <v>3</v>
      </c>
      <c r="I128" s="6">
        <v>2</v>
      </c>
      <c r="J128" s="6">
        <v>1</v>
      </c>
      <c r="K128" s="6">
        <v>0</v>
      </c>
      <c r="L128" s="7" t="str">
        <f t="shared" si="1"/>
        <v xml:space="preserve">client + ou - important </v>
      </c>
    </row>
    <row r="129" spans="4:12">
      <c r="D129" s="2">
        <v>124</v>
      </c>
      <c r="E129" s="3">
        <v>445001</v>
      </c>
      <c r="F129" s="8" t="s">
        <v>128</v>
      </c>
      <c r="G129" s="5"/>
      <c r="H129" s="6">
        <v>0</v>
      </c>
      <c r="I129" s="6">
        <v>0</v>
      </c>
      <c r="J129" s="6">
        <v>1</v>
      </c>
      <c r="K129" s="6">
        <v>0</v>
      </c>
      <c r="L129" s="7" t="str">
        <f t="shared" si="1"/>
        <v>client normal</v>
      </c>
    </row>
    <row r="130" spans="4:12">
      <c r="D130" s="2">
        <v>125</v>
      </c>
      <c r="E130" s="3">
        <v>403436</v>
      </c>
      <c r="F130" s="4" t="s">
        <v>129</v>
      </c>
      <c r="G130" s="5"/>
      <c r="H130" s="6">
        <v>0</v>
      </c>
      <c r="I130" s="6">
        <v>0</v>
      </c>
      <c r="J130" s="6">
        <v>1</v>
      </c>
      <c r="K130" s="6">
        <v>0</v>
      </c>
      <c r="L130" s="7" t="str">
        <f t="shared" si="1"/>
        <v>client normal</v>
      </c>
    </row>
    <row r="131" spans="4:12">
      <c r="D131" s="2">
        <v>126</v>
      </c>
      <c r="E131" s="3">
        <v>92027</v>
      </c>
      <c r="F131" s="4" t="s">
        <v>130</v>
      </c>
      <c r="G131" s="5"/>
      <c r="H131" s="6">
        <v>0</v>
      </c>
      <c r="I131" s="6">
        <v>1</v>
      </c>
      <c r="J131" s="6">
        <v>2</v>
      </c>
      <c r="K131" s="6">
        <v>1</v>
      </c>
      <c r="L131" s="7" t="str">
        <f t="shared" si="1"/>
        <v xml:space="preserve">client + ou - important </v>
      </c>
    </row>
    <row r="132" spans="4:12">
      <c r="D132" s="2">
        <v>127</v>
      </c>
      <c r="E132" s="3">
        <v>35064</v>
      </c>
      <c r="F132" s="4" t="s">
        <v>131</v>
      </c>
      <c r="G132" s="5"/>
      <c r="H132" s="6">
        <v>0</v>
      </c>
      <c r="I132" s="6">
        <v>0</v>
      </c>
      <c r="J132" s="6">
        <v>1</v>
      </c>
      <c r="K132" s="6">
        <v>0</v>
      </c>
      <c r="L132" s="7" t="str">
        <f t="shared" si="1"/>
        <v>client normal</v>
      </c>
    </row>
    <row r="133" spans="4:12">
      <c r="D133" s="2">
        <v>128</v>
      </c>
      <c r="E133" s="3">
        <v>20021</v>
      </c>
      <c r="F133" s="4" t="s">
        <v>132</v>
      </c>
      <c r="G133" s="5"/>
      <c r="H133" s="6">
        <v>1</v>
      </c>
      <c r="I133" s="6">
        <v>5</v>
      </c>
      <c r="J133" s="6">
        <v>0</v>
      </c>
      <c r="K133" s="6">
        <v>1</v>
      </c>
      <c r="L133" s="7" t="str">
        <f t="shared" si="1"/>
        <v xml:space="preserve">client + ou - important </v>
      </c>
    </row>
    <row r="134" spans="4:12">
      <c r="D134" s="2">
        <v>129</v>
      </c>
      <c r="E134" s="3">
        <v>901003</v>
      </c>
      <c r="F134" s="8" t="s">
        <v>133</v>
      </c>
      <c r="G134" s="5"/>
      <c r="H134" s="6">
        <v>0</v>
      </c>
      <c r="I134" s="6">
        <v>1</v>
      </c>
      <c r="J134" s="6">
        <v>1</v>
      </c>
      <c r="K134" s="6">
        <v>3</v>
      </c>
      <c r="L134" s="7" t="str">
        <f t="shared" si="1"/>
        <v xml:space="preserve">client + ou - important </v>
      </c>
    </row>
    <row r="135" spans="4:12">
      <c r="D135" s="2">
        <v>130</v>
      </c>
      <c r="E135" s="3">
        <v>67106</v>
      </c>
      <c r="F135" s="4" t="s">
        <v>134</v>
      </c>
      <c r="G135" s="5"/>
      <c r="H135" s="6">
        <v>0</v>
      </c>
      <c r="I135" s="6">
        <v>0</v>
      </c>
      <c r="J135" s="6">
        <v>1</v>
      </c>
      <c r="K135" s="6">
        <v>0</v>
      </c>
      <c r="L135" s="7" t="str">
        <f t="shared" ref="L135:L198" si="2">IF(AND(SUM(H135:K135)&gt;=1,SUM(H135:K135)&lt;=3),"client normal",IF(AND(SUM(H135:K135)&gt;=4,SUM(H135:K135)&lt;=8),"client + ou - important ",IF(AND(SUM(H135:K135)&gt;=9,SUM(H135:K135)&lt;=20),"client important  ",IF(AND(SUM(H135:K135)&gt;21),"client très important "))))</f>
        <v>client normal</v>
      </c>
    </row>
    <row r="136" spans="4:12">
      <c r="D136" s="2">
        <v>131</v>
      </c>
      <c r="E136" s="3">
        <v>25055</v>
      </c>
      <c r="F136" s="4" t="s">
        <v>135</v>
      </c>
      <c r="G136" s="5"/>
      <c r="H136" s="6">
        <v>3</v>
      </c>
      <c r="I136" s="6">
        <v>2</v>
      </c>
      <c r="J136" s="6">
        <v>2</v>
      </c>
      <c r="K136" s="6">
        <v>2</v>
      </c>
      <c r="L136" s="7" t="str">
        <f t="shared" si="2"/>
        <v xml:space="preserve">client important  </v>
      </c>
    </row>
    <row r="137" spans="4:12">
      <c r="D137" s="2">
        <v>132</v>
      </c>
      <c r="E137" s="3">
        <v>974011</v>
      </c>
      <c r="F137" s="9" t="s">
        <v>136</v>
      </c>
      <c r="G137" s="5"/>
      <c r="H137" s="6">
        <v>1</v>
      </c>
      <c r="I137" s="6">
        <v>2</v>
      </c>
      <c r="J137" s="6">
        <v>5</v>
      </c>
      <c r="K137" s="6">
        <v>2</v>
      </c>
      <c r="L137" s="7" t="str">
        <f t="shared" si="2"/>
        <v xml:space="preserve">client important  </v>
      </c>
    </row>
    <row r="138" spans="4:12">
      <c r="D138" s="2">
        <v>133</v>
      </c>
      <c r="E138" s="3">
        <v>57110</v>
      </c>
      <c r="F138" s="8" t="s">
        <v>137</v>
      </c>
      <c r="G138" s="5"/>
      <c r="H138" s="6">
        <v>2</v>
      </c>
      <c r="I138" s="6">
        <v>5</v>
      </c>
      <c r="J138" s="6">
        <v>3</v>
      </c>
      <c r="K138" s="6">
        <v>1</v>
      </c>
      <c r="L138" s="7" t="str">
        <f t="shared" si="2"/>
        <v xml:space="preserve">client important  </v>
      </c>
    </row>
    <row r="139" spans="4:12">
      <c r="D139" s="2">
        <v>134</v>
      </c>
      <c r="E139" s="3">
        <v>78006</v>
      </c>
      <c r="F139" s="8" t="s">
        <v>138</v>
      </c>
      <c r="G139" s="5"/>
      <c r="H139" s="6">
        <v>5</v>
      </c>
      <c r="I139" s="6">
        <v>1</v>
      </c>
      <c r="J139" s="6">
        <v>4</v>
      </c>
      <c r="K139" s="6">
        <v>6</v>
      </c>
      <c r="L139" s="7" t="str">
        <f t="shared" si="2"/>
        <v xml:space="preserve">client important  </v>
      </c>
    </row>
    <row r="140" spans="4:12">
      <c r="D140" s="2">
        <v>135</v>
      </c>
      <c r="E140" s="3">
        <v>25041</v>
      </c>
      <c r="F140" s="4" t="s">
        <v>139</v>
      </c>
      <c r="G140" s="5"/>
      <c r="H140" s="6">
        <v>5</v>
      </c>
      <c r="I140" s="6">
        <v>3</v>
      </c>
      <c r="J140" s="6">
        <v>1</v>
      </c>
      <c r="K140" s="6">
        <v>1</v>
      </c>
      <c r="L140" s="7" t="str">
        <f t="shared" si="2"/>
        <v xml:space="preserve">client important  </v>
      </c>
    </row>
    <row r="141" spans="4:12">
      <c r="D141" s="2">
        <v>136</v>
      </c>
      <c r="E141" s="3">
        <v>7003</v>
      </c>
      <c r="F141" s="4" t="s">
        <v>140</v>
      </c>
      <c r="G141" s="5"/>
      <c r="H141" s="6">
        <v>0</v>
      </c>
      <c r="I141" s="6">
        <v>0</v>
      </c>
      <c r="J141" s="6">
        <v>1</v>
      </c>
      <c r="K141" s="6">
        <v>1</v>
      </c>
      <c r="L141" s="7" t="str">
        <f t="shared" si="2"/>
        <v>client normal</v>
      </c>
    </row>
    <row r="142" spans="4:12">
      <c r="D142" s="2">
        <v>137</v>
      </c>
      <c r="E142" s="3">
        <v>26016</v>
      </c>
      <c r="F142" s="4" t="s">
        <v>141</v>
      </c>
      <c r="G142" s="5"/>
      <c r="H142" s="6">
        <v>0</v>
      </c>
      <c r="I142" s="6">
        <v>3</v>
      </c>
      <c r="J142" s="6">
        <v>2</v>
      </c>
      <c r="K142" s="6">
        <v>1</v>
      </c>
      <c r="L142" s="7" t="str">
        <f t="shared" si="2"/>
        <v xml:space="preserve">client + ou - important </v>
      </c>
    </row>
    <row r="143" spans="4:12">
      <c r="D143" s="2">
        <v>138</v>
      </c>
      <c r="E143" s="3">
        <v>51033</v>
      </c>
      <c r="F143" s="8" t="s">
        <v>142</v>
      </c>
      <c r="G143" s="5"/>
      <c r="H143" s="6">
        <v>4</v>
      </c>
      <c r="I143" s="6">
        <v>1</v>
      </c>
      <c r="J143" s="6">
        <v>2</v>
      </c>
      <c r="K143" s="6">
        <v>1</v>
      </c>
      <c r="L143" s="7" t="str">
        <f t="shared" si="2"/>
        <v xml:space="preserve">client + ou - important </v>
      </c>
    </row>
    <row r="144" spans="4:12">
      <c r="D144" s="2">
        <v>139</v>
      </c>
      <c r="E144" s="3">
        <v>35081</v>
      </c>
      <c r="F144" s="8" t="s">
        <v>143</v>
      </c>
      <c r="G144" s="5"/>
      <c r="H144" s="6">
        <v>0</v>
      </c>
      <c r="I144" s="6">
        <v>1</v>
      </c>
      <c r="J144" s="6">
        <v>0</v>
      </c>
      <c r="K144" s="6">
        <v>0</v>
      </c>
      <c r="L144" s="7" t="str">
        <f t="shared" si="2"/>
        <v>client normal</v>
      </c>
    </row>
    <row r="145" spans="4:12">
      <c r="D145" s="2">
        <v>140</v>
      </c>
      <c r="E145" s="3">
        <v>88031</v>
      </c>
      <c r="F145" s="8" t="s">
        <v>144</v>
      </c>
      <c r="G145" s="5"/>
      <c r="H145" s="6">
        <v>5</v>
      </c>
      <c r="I145" s="6">
        <v>1</v>
      </c>
      <c r="J145" s="6">
        <v>5</v>
      </c>
      <c r="K145" s="6">
        <v>3</v>
      </c>
      <c r="L145" s="7" t="str">
        <f t="shared" si="2"/>
        <v xml:space="preserve">client important  </v>
      </c>
    </row>
    <row r="146" spans="4:12">
      <c r="D146" s="2">
        <v>141</v>
      </c>
      <c r="E146" s="3">
        <v>5010</v>
      </c>
      <c r="F146" s="4" t="s">
        <v>145</v>
      </c>
      <c r="G146" s="5"/>
      <c r="H146" s="6">
        <v>4</v>
      </c>
      <c r="I146" s="6">
        <v>1</v>
      </c>
      <c r="J146" s="6">
        <v>0</v>
      </c>
      <c r="K146" s="6">
        <v>2</v>
      </c>
      <c r="L146" s="7" t="str">
        <f t="shared" si="2"/>
        <v xml:space="preserve">client + ou - important </v>
      </c>
    </row>
    <row r="147" spans="4:12">
      <c r="D147" s="2">
        <v>142</v>
      </c>
      <c r="E147" s="3">
        <v>37061</v>
      </c>
      <c r="F147" s="4" t="s">
        <v>146</v>
      </c>
      <c r="G147" s="5"/>
      <c r="H147" s="6">
        <v>3</v>
      </c>
      <c r="I147" s="6">
        <v>3</v>
      </c>
      <c r="J147" s="6">
        <v>3</v>
      </c>
      <c r="K147" s="6">
        <v>0</v>
      </c>
      <c r="L147" s="7" t="str">
        <f t="shared" si="2"/>
        <v xml:space="preserve">client important  </v>
      </c>
    </row>
    <row r="148" spans="4:12">
      <c r="D148" s="2">
        <v>143</v>
      </c>
      <c r="E148" s="3">
        <v>8024</v>
      </c>
      <c r="F148" s="8" t="s">
        <v>147</v>
      </c>
      <c r="G148" s="5"/>
      <c r="H148" s="6">
        <v>6</v>
      </c>
      <c r="I148" s="6">
        <v>10</v>
      </c>
      <c r="J148" s="6">
        <v>16</v>
      </c>
      <c r="K148" s="6">
        <v>8</v>
      </c>
      <c r="L148" s="7" t="str">
        <f t="shared" si="2"/>
        <v xml:space="preserve">client très important </v>
      </c>
    </row>
    <row r="149" spans="4:12">
      <c r="D149" s="2">
        <v>144</v>
      </c>
      <c r="E149" s="3">
        <v>201232</v>
      </c>
      <c r="F149" s="8" t="s">
        <v>148</v>
      </c>
      <c r="G149" s="5"/>
      <c r="H149" s="6">
        <v>2</v>
      </c>
      <c r="I149" s="6">
        <v>2</v>
      </c>
      <c r="J149" s="6">
        <v>1</v>
      </c>
      <c r="K149" s="6">
        <v>3</v>
      </c>
      <c r="L149" s="7" t="str">
        <f t="shared" si="2"/>
        <v xml:space="preserve">client + ou - important </v>
      </c>
    </row>
    <row r="150" spans="4:12">
      <c r="D150" s="2">
        <v>145</v>
      </c>
      <c r="E150" s="3">
        <v>88035</v>
      </c>
      <c r="F150" s="4" t="s">
        <v>149</v>
      </c>
      <c r="G150" s="5"/>
      <c r="H150" s="6">
        <v>2</v>
      </c>
      <c r="I150" s="6">
        <v>1</v>
      </c>
      <c r="J150" s="6">
        <v>2</v>
      </c>
      <c r="K150" s="6">
        <v>0</v>
      </c>
      <c r="L150" s="7" t="str">
        <f t="shared" si="2"/>
        <v xml:space="preserve">client + ou - important </v>
      </c>
    </row>
    <row r="151" spans="4:12">
      <c r="D151" s="2">
        <v>146</v>
      </c>
      <c r="E151" s="3">
        <v>56043</v>
      </c>
      <c r="F151" s="4" t="s">
        <v>150</v>
      </c>
      <c r="G151" s="5"/>
      <c r="H151" s="6">
        <v>3</v>
      </c>
      <c r="I151" s="6">
        <v>11</v>
      </c>
      <c r="J151" s="6">
        <v>4</v>
      </c>
      <c r="K151" s="6">
        <v>2</v>
      </c>
      <c r="L151" s="7" t="str">
        <f t="shared" si="2"/>
        <v xml:space="preserve">client important  </v>
      </c>
    </row>
    <row r="152" spans="4:12">
      <c r="D152" s="2">
        <v>147</v>
      </c>
      <c r="E152" s="3">
        <v>8036</v>
      </c>
      <c r="F152" s="4" t="s">
        <v>151</v>
      </c>
      <c r="G152" s="5"/>
      <c r="H152" s="6">
        <v>0</v>
      </c>
      <c r="I152" s="6">
        <v>1</v>
      </c>
      <c r="J152" s="6">
        <v>0</v>
      </c>
      <c r="K152" s="6">
        <v>0</v>
      </c>
      <c r="L152" s="7" t="str">
        <f t="shared" si="2"/>
        <v>client normal</v>
      </c>
    </row>
    <row r="153" spans="4:12">
      <c r="D153" s="2">
        <v>148</v>
      </c>
      <c r="E153" s="3">
        <v>89076</v>
      </c>
      <c r="F153" s="4" t="s">
        <v>152</v>
      </c>
      <c r="G153" s="5"/>
      <c r="H153" s="6">
        <v>5</v>
      </c>
      <c r="I153" s="6">
        <v>2</v>
      </c>
      <c r="J153" s="6">
        <v>5</v>
      </c>
      <c r="K153" s="6">
        <v>3</v>
      </c>
      <c r="L153" s="7" t="str">
        <f t="shared" si="2"/>
        <v xml:space="preserve">client important  </v>
      </c>
    </row>
    <row r="154" spans="4:12">
      <c r="D154" s="2">
        <v>149</v>
      </c>
      <c r="E154" s="3">
        <v>1043</v>
      </c>
      <c r="F154" s="4" t="s">
        <v>153</v>
      </c>
      <c r="G154" s="5"/>
      <c r="H154" s="6">
        <v>2</v>
      </c>
      <c r="I154" s="6">
        <v>7</v>
      </c>
      <c r="J154" s="6">
        <v>3</v>
      </c>
      <c r="K154" s="6">
        <v>3</v>
      </c>
      <c r="L154" s="7" t="str">
        <f t="shared" si="2"/>
        <v xml:space="preserve">client important  </v>
      </c>
    </row>
    <row r="155" spans="4:12">
      <c r="D155" s="2">
        <v>150</v>
      </c>
      <c r="E155" s="3">
        <v>12033</v>
      </c>
      <c r="F155" s="4" t="s">
        <v>154</v>
      </c>
      <c r="G155" s="5"/>
      <c r="H155" s="6">
        <v>3</v>
      </c>
      <c r="I155" s="6">
        <v>0</v>
      </c>
      <c r="J155" s="6">
        <v>6</v>
      </c>
      <c r="K155" s="6">
        <v>3</v>
      </c>
      <c r="L155" s="7" t="str">
        <f t="shared" si="2"/>
        <v xml:space="preserve">client important  </v>
      </c>
    </row>
    <row r="156" spans="4:12">
      <c r="D156" s="2">
        <v>151</v>
      </c>
      <c r="E156" s="3">
        <v>7025</v>
      </c>
      <c r="F156" s="4" t="s">
        <v>155</v>
      </c>
      <c r="G156" s="5"/>
      <c r="H156" s="6">
        <v>2</v>
      </c>
      <c r="I156" s="6">
        <v>0</v>
      </c>
      <c r="J156" s="6">
        <v>2</v>
      </c>
      <c r="K156" s="6">
        <v>1</v>
      </c>
      <c r="L156" s="7" t="str">
        <f t="shared" si="2"/>
        <v xml:space="preserve">client + ou - important </v>
      </c>
    </row>
    <row r="157" spans="4:12">
      <c r="D157" s="2">
        <v>152</v>
      </c>
      <c r="E157" s="3">
        <v>36008</v>
      </c>
      <c r="F157" s="4" t="s">
        <v>156</v>
      </c>
      <c r="G157" s="5"/>
      <c r="H157" s="6">
        <v>1</v>
      </c>
      <c r="I157" s="6">
        <v>4</v>
      </c>
      <c r="J157" s="6">
        <v>1</v>
      </c>
      <c r="K157" s="6">
        <v>2</v>
      </c>
      <c r="L157" s="7" t="str">
        <f t="shared" si="2"/>
        <v xml:space="preserve">client + ou - important </v>
      </c>
    </row>
    <row r="158" spans="4:12">
      <c r="D158" s="2">
        <v>153</v>
      </c>
      <c r="E158" s="3">
        <v>431003</v>
      </c>
      <c r="F158" s="4" t="s">
        <v>157</v>
      </c>
      <c r="G158" s="5"/>
      <c r="H158" s="6">
        <v>0</v>
      </c>
      <c r="I158" s="6">
        <v>3</v>
      </c>
      <c r="J158" s="6">
        <v>1</v>
      </c>
      <c r="K158" s="6">
        <v>3</v>
      </c>
      <c r="L158" s="7" t="str">
        <f t="shared" si="2"/>
        <v xml:space="preserve">client + ou - important </v>
      </c>
    </row>
    <row r="159" spans="4:12">
      <c r="D159" s="2">
        <v>154</v>
      </c>
      <c r="E159" s="3">
        <v>16018</v>
      </c>
      <c r="F159" s="4" t="s">
        <v>158</v>
      </c>
      <c r="G159" s="5"/>
      <c r="H159" s="6">
        <v>0</v>
      </c>
      <c r="I159" s="6">
        <v>2</v>
      </c>
      <c r="J159" s="6">
        <v>1</v>
      </c>
      <c r="K159" s="6">
        <v>0</v>
      </c>
      <c r="L159" s="7" t="str">
        <f t="shared" si="2"/>
        <v>client normal</v>
      </c>
    </row>
    <row r="160" spans="4:12">
      <c r="D160" s="2">
        <v>155</v>
      </c>
      <c r="E160" s="3">
        <v>401055</v>
      </c>
      <c r="F160" s="4" t="s">
        <v>159</v>
      </c>
      <c r="G160" s="5"/>
      <c r="H160" s="6">
        <v>1</v>
      </c>
      <c r="I160" s="6">
        <v>0</v>
      </c>
      <c r="J160" s="6">
        <v>0</v>
      </c>
      <c r="K160" s="6">
        <v>0</v>
      </c>
      <c r="L160" s="7" t="str">
        <f t="shared" si="2"/>
        <v>client normal</v>
      </c>
    </row>
    <row r="161" spans="4:12">
      <c r="D161" s="2">
        <v>156</v>
      </c>
      <c r="E161" s="3">
        <v>73035</v>
      </c>
      <c r="F161" s="4" t="s">
        <v>160</v>
      </c>
      <c r="G161" s="5"/>
      <c r="H161" s="6">
        <v>2</v>
      </c>
      <c r="I161" s="6">
        <v>4</v>
      </c>
      <c r="J161" s="6">
        <v>0</v>
      </c>
      <c r="K161" s="6">
        <v>0</v>
      </c>
      <c r="L161" s="7" t="str">
        <f t="shared" si="2"/>
        <v xml:space="preserve">client + ou - important </v>
      </c>
    </row>
    <row r="162" spans="4:12">
      <c r="D162" s="2">
        <v>157</v>
      </c>
      <c r="E162" s="3">
        <v>973008</v>
      </c>
      <c r="F162" s="4" t="s">
        <v>161</v>
      </c>
      <c r="G162" s="5"/>
      <c r="H162" s="6">
        <v>2</v>
      </c>
      <c r="I162" s="6">
        <v>2</v>
      </c>
      <c r="J162" s="6">
        <v>3</v>
      </c>
      <c r="K162" s="6">
        <v>0</v>
      </c>
      <c r="L162" s="7" t="str">
        <f t="shared" si="2"/>
        <v xml:space="preserve">client + ou - important </v>
      </c>
    </row>
    <row r="163" spans="4:12">
      <c r="D163" s="2">
        <v>158</v>
      </c>
      <c r="E163" s="3">
        <v>74220</v>
      </c>
      <c r="F163" s="4" t="s">
        <v>162</v>
      </c>
      <c r="G163" s="5"/>
      <c r="H163" s="6">
        <v>1</v>
      </c>
      <c r="I163" s="6">
        <v>0</v>
      </c>
      <c r="J163" s="6">
        <v>1</v>
      </c>
      <c r="K163" s="6">
        <v>0</v>
      </c>
      <c r="L163" s="7" t="str">
        <f t="shared" si="2"/>
        <v>client normal</v>
      </c>
    </row>
    <row r="164" spans="4:12">
      <c r="D164" s="2">
        <v>159</v>
      </c>
      <c r="E164" s="3">
        <v>22003</v>
      </c>
      <c r="F164" s="4" t="s">
        <v>163</v>
      </c>
      <c r="G164" s="5"/>
      <c r="H164" s="6">
        <v>1</v>
      </c>
      <c r="I164" s="6">
        <v>0</v>
      </c>
      <c r="J164" s="6">
        <v>0</v>
      </c>
      <c r="K164" s="6">
        <v>0</v>
      </c>
      <c r="L164" s="7" t="str">
        <f t="shared" si="2"/>
        <v>client normal</v>
      </c>
    </row>
    <row r="165" spans="4:12">
      <c r="D165" s="2">
        <v>160</v>
      </c>
      <c r="E165" s="3">
        <v>42054</v>
      </c>
      <c r="F165" s="4" t="s">
        <v>164</v>
      </c>
      <c r="G165" s="5"/>
      <c r="H165" s="6">
        <v>3</v>
      </c>
      <c r="I165" s="6">
        <v>5</v>
      </c>
      <c r="J165" s="6">
        <v>2</v>
      </c>
      <c r="K165" s="6">
        <v>1</v>
      </c>
      <c r="L165" s="7" t="str">
        <f t="shared" si="2"/>
        <v xml:space="preserve">client important  </v>
      </c>
    </row>
    <row r="166" spans="4:12">
      <c r="D166" s="2">
        <v>161</v>
      </c>
      <c r="E166" s="3">
        <v>316032</v>
      </c>
      <c r="F166" s="4" t="s">
        <v>165</v>
      </c>
      <c r="G166" s="5"/>
      <c r="H166" s="6">
        <v>0</v>
      </c>
      <c r="I166" s="6">
        <v>1</v>
      </c>
      <c r="J166" s="6">
        <v>0</v>
      </c>
      <c r="K166" s="6">
        <v>0</v>
      </c>
      <c r="L166" s="7" t="str">
        <f t="shared" si="2"/>
        <v>client normal</v>
      </c>
    </row>
    <row r="167" spans="4:12">
      <c r="D167" s="2">
        <v>162</v>
      </c>
      <c r="E167" s="3">
        <v>201254</v>
      </c>
      <c r="F167" s="4" t="s">
        <v>166</v>
      </c>
      <c r="G167" s="5"/>
      <c r="H167" s="6">
        <v>1</v>
      </c>
      <c r="I167" s="6">
        <v>0</v>
      </c>
      <c r="J167" s="6">
        <v>0</v>
      </c>
      <c r="K167" s="6">
        <v>0</v>
      </c>
      <c r="L167" s="7" t="str">
        <f t="shared" si="2"/>
        <v>client normal</v>
      </c>
    </row>
    <row r="168" spans="4:12">
      <c r="D168" s="2">
        <v>163</v>
      </c>
      <c r="E168" s="3">
        <v>201235</v>
      </c>
      <c r="F168" s="4" t="s">
        <v>167</v>
      </c>
      <c r="G168" s="5"/>
      <c r="H168" s="6">
        <v>1</v>
      </c>
      <c r="I168" s="6">
        <v>1</v>
      </c>
      <c r="J168" s="6">
        <v>0</v>
      </c>
      <c r="K168" s="6">
        <v>1</v>
      </c>
      <c r="L168" s="7" t="str">
        <f t="shared" si="2"/>
        <v>client normal</v>
      </c>
    </row>
    <row r="169" spans="4:12">
      <c r="D169" s="2">
        <v>164</v>
      </c>
      <c r="E169" s="3">
        <v>27090</v>
      </c>
      <c r="F169" s="4" t="s">
        <v>168</v>
      </c>
      <c r="G169" s="5"/>
      <c r="H169" s="6">
        <v>1</v>
      </c>
      <c r="I169" s="6">
        <v>4</v>
      </c>
      <c r="J169" s="6">
        <v>4</v>
      </c>
      <c r="K169" s="6">
        <v>2</v>
      </c>
      <c r="L169" s="7" t="str">
        <f t="shared" si="2"/>
        <v xml:space="preserve">client important  </v>
      </c>
    </row>
    <row r="170" spans="4:12">
      <c r="D170" s="2">
        <v>165</v>
      </c>
      <c r="E170" s="3">
        <v>21040</v>
      </c>
      <c r="F170" s="4" t="s">
        <v>169</v>
      </c>
      <c r="G170" s="5"/>
      <c r="H170" s="6">
        <v>1</v>
      </c>
      <c r="I170" s="6">
        <v>0</v>
      </c>
      <c r="J170" s="6">
        <v>0</v>
      </c>
      <c r="K170" s="6">
        <v>0</v>
      </c>
      <c r="L170" s="7" t="str">
        <f t="shared" si="2"/>
        <v>client normal</v>
      </c>
    </row>
    <row r="171" spans="4:12">
      <c r="D171" s="2">
        <v>166</v>
      </c>
      <c r="E171" s="3">
        <v>61013</v>
      </c>
      <c r="F171" s="4" t="s">
        <v>170</v>
      </c>
      <c r="G171" s="5"/>
      <c r="H171" s="6">
        <v>2</v>
      </c>
      <c r="I171" s="6">
        <v>6</v>
      </c>
      <c r="J171" s="6">
        <v>1</v>
      </c>
      <c r="K171" s="6">
        <v>3</v>
      </c>
      <c r="L171" s="7" t="str">
        <f t="shared" si="2"/>
        <v xml:space="preserve">client important  </v>
      </c>
    </row>
    <row r="172" spans="4:12">
      <c r="D172" s="2">
        <v>167</v>
      </c>
      <c r="E172" s="3">
        <v>29108</v>
      </c>
      <c r="F172" s="4" t="s">
        <v>171</v>
      </c>
      <c r="G172" s="5"/>
      <c r="H172" s="6">
        <v>0</v>
      </c>
      <c r="I172" s="6">
        <v>0</v>
      </c>
      <c r="J172" s="6">
        <v>1</v>
      </c>
      <c r="K172" s="6">
        <v>0</v>
      </c>
      <c r="L172" s="7" t="str">
        <f t="shared" si="2"/>
        <v>client normal</v>
      </c>
    </row>
    <row r="173" spans="4:12">
      <c r="D173" s="2">
        <v>168</v>
      </c>
      <c r="E173" s="3">
        <v>49024</v>
      </c>
      <c r="F173" s="4" t="s">
        <v>172</v>
      </c>
      <c r="G173" s="5"/>
      <c r="H173" s="6">
        <v>1</v>
      </c>
      <c r="I173" s="6">
        <v>2</v>
      </c>
      <c r="J173" s="6">
        <v>0</v>
      </c>
      <c r="K173" s="6">
        <v>1</v>
      </c>
      <c r="L173" s="7" t="str">
        <f t="shared" si="2"/>
        <v xml:space="preserve">client + ou - important </v>
      </c>
    </row>
    <row r="174" spans="4:12">
      <c r="D174" s="2">
        <v>169</v>
      </c>
      <c r="E174" s="3">
        <v>608012</v>
      </c>
      <c r="F174" s="4" t="s">
        <v>173</v>
      </c>
      <c r="G174" s="5"/>
      <c r="H174" s="6">
        <v>0</v>
      </c>
      <c r="I174" s="6">
        <v>3</v>
      </c>
      <c r="J174" s="6">
        <v>0</v>
      </c>
      <c r="K174" s="6">
        <v>0</v>
      </c>
      <c r="L174" s="7" t="str">
        <f t="shared" si="2"/>
        <v>client normal</v>
      </c>
    </row>
    <row r="175" spans="4:12">
      <c r="D175" s="2">
        <v>170</v>
      </c>
      <c r="E175" s="3">
        <v>59085</v>
      </c>
      <c r="F175" s="4" t="s">
        <v>174</v>
      </c>
      <c r="G175" s="5"/>
      <c r="H175" s="6">
        <v>0</v>
      </c>
      <c r="I175" s="6">
        <v>0</v>
      </c>
      <c r="J175" s="6">
        <v>3</v>
      </c>
      <c r="K175" s="6">
        <v>4</v>
      </c>
      <c r="L175" s="7" t="str">
        <f t="shared" si="2"/>
        <v xml:space="preserve">client + ou - important </v>
      </c>
    </row>
    <row r="176" spans="4:12">
      <c r="D176" s="2">
        <v>171</v>
      </c>
      <c r="E176" s="3">
        <v>84016</v>
      </c>
      <c r="F176" s="4" t="s">
        <v>175</v>
      </c>
      <c r="G176" s="5"/>
      <c r="H176" s="6">
        <v>0</v>
      </c>
      <c r="I176" s="6">
        <v>0</v>
      </c>
      <c r="J176" s="6">
        <v>0</v>
      </c>
      <c r="K176" s="6">
        <v>1</v>
      </c>
      <c r="L176" s="7" t="str">
        <f t="shared" si="2"/>
        <v>client normal</v>
      </c>
    </row>
    <row r="177" spans="4:12">
      <c r="D177" s="2">
        <v>172</v>
      </c>
      <c r="E177" s="3">
        <v>81043</v>
      </c>
      <c r="F177" s="4" t="s">
        <v>176</v>
      </c>
      <c r="G177" s="5"/>
      <c r="H177" s="6">
        <v>5</v>
      </c>
      <c r="I177" s="6">
        <v>10</v>
      </c>
      <c r="J177" s="6">
        <v>5</v>
      </c>
      <c r="K177" s="6">
        <v>8</v>
      </c>
      <c r="L177" s="7" t="str">
        <f t="shared" si="2"/>
        <v xml:space="preserve">client très important </v>
      </c>
    </row>
    <row r="178" spans="4:12">
      <c r="D178" s="2">
        <v>173</v>
      </c>
      <c r="E178" s="3">
        <v>201224</v>
      </c>
      <c r="F178" s="4" t="s">
        <v>177</v>
      </c>
      <c r="G178" s="5"/>
      <c r="H178" s="6">
        <v>0</v>
      </c>
      <c r="I178" s="6">
        <v>2</v>
      </c>
      <c r="J178" s="6">
        <v>0</v>
      </c>
      <c r="K178" s="6">
        <v>0</v>
      </c>
      <c r="L178" s="7" t="str">
        <f t="shared" si="2"/>
        <v>client normal</v>
      </c>
    </row>
    <row r="179" spans="4:12">
      <c r="D179" s="2">
        <v>174</v>
      </c>
      <c r="E179" s="3">
        <v>27080</v>
      </c>
      <c r="F179" s="4" t="s">
        <v>178</v>
      </c>
      <c r="G179" s="5"/>
      <c r="H179" s="6">
        <v>0</v>
      </c>
      <c r="I179" s="6">
        <v>1</v>
      </c>
      <c r="J179" s="6">
        <v>0</v>
      </c>
      <c r="K179" s="6">
        <v>0</v>
      </c>
      <c r="L179" s="7" t="str">
        <f t="shared" si="2"/>
        <v>client normal</v>
      </c>
    </row>
    <row r="180" spans="4:12">
      <c r="D180" s="2">
        <v>175</v>
      </c>
      <c r="E180" s="3">
        <v>209004</v>
      </c>
      <c r="F180" s="4" t="s">
        <v>179</v>
      </c>
      <c r="G180" s="5"/>
      <c r="H180" s="6">
        <v>1</v>
      </c>
      <c r="I180" s="6">
        <v>2</v>
      </c>
      <c r="J180" s="6">
        <v>0</v>
      </c>
      <c r="K180" s="6">
        <v>0</v>
      </c>
      <c r="L180" s="7" t="str">
        <f t="shared" si="2"/>
        <v>client normal</v>
      </c>
    </row>
    <row r="181" spans="4:12">
      <c r="D181" s="2">
        <v>176</v>
      </c>
      <c r="E181" s="3">
        <v>45048</v>
      </c>
      <c r="F181" s="4" t="s">
        <v>180</v>
      </c>
      <c r="G181" s="5"/>
      <c r="H181" s="6">
        <v>0</v>
      </c>
      <c r="I181" s="6">
        <v>2</v>
      </c>
      <c r="J181" s="6">
        <v>0</v>
      </c>
      <c r="K181" s="6">
        <v>0</v>
      </c>
      <c r="L181" s="7" t="str">
        <f t="shared" si="2"/>
        <v>client normal</v>
      </c>
    </row>
    <row r="182" spans="4:12">
      <c r="D182" s="2">
        <v>177</v>
      </c>
      <c r="E182" s="3">
        <v>901002</v>
      </c>
      <c r="F182" s="4" t="s">
        <v>181</v>
      </c>
      <c r="G182" s="5"/>
      <c r="H182" s="6">
        <v>3</v>
      </c>
      <c r="I182" s="6">
        <v>3</v>
      </c>
      <c r="J182" s="6">
        <v>2</v>
      </c>
      <c r="K182" s="6">
        <v>3</v>
      </c>
      <c r="L182" s="7" t="str">
        <f t="shared" si="2"/>
        <v xml:space="preserve">client important  </v>
      </c>
    </row>
    <row r="183" spans="4:12">
      <c r="D183" s="2">
        <v>178</v>
      </c>
      <c r="E183" s="3">
        <v>44072</v>
      </c>
      <c r="F183" s="4" t="s">
        <v>182</v>
      </c>
      <c r="G183" s="5"/>
      <c r="H183" s="6">
        <v>0</v>
      </c>
      <c r="I183" s="6">
        <v>1</v>
      </c>
      <c r="J183" s="6">
        <v>1</v>
      </c>
      <c r="K183" s="6">
        <v>0</v>
      </c>
      <c r="L183" s="7" t="str">
        <f t="shared" si="2"/>
        <v>client normal</v>
      </c>
    </row>
    <row r="184" spans="4:12">
      <c r="D184" s="2">
        <v>179</v>
      </c>
      <c r="E184" s="3">
        <v>75051</v>
      </c>
      <c r="F184" s="4" t="s">
        <v>183</v>
      </c>
      <c r="G184" s="5"/>
      <c r="H184" s="6">
        <v>0</v>
      </c>
      <c r="I184" s="6">
        <v>0</v>
      </c>
      <c r="J184" s="6">
        <v>0</v>
      </c>
      <c r="K184" s="6">
        <v>1</v>
      </c>
      <c r="L184" s="7" t="str">
        <f t="shared" si="2"/>
        <v>client normal</v>
      </c>
    </row>
    <row r="185" spans="4:12">
      <c r="D185" s="2">
        <v>180</v>
      </c>
      <c r="E185" s="3">
        <v>22076</v>
      </c>
      <c r="F185" s="4" t="s">
        <v>184</v>
      </c>
      <c r="G185" s="5"/>
      <c r="H185" s="6">
        <v>4</v>
      </c>
      <c r="I185" s="6">
        <v>1</v>
      </c>
      <c r="J185" s="6">
        <v>2</v>
      </c>
      <c r="K185" s="6">
        <v>2</v>
      </c>
      <c r="L185" s="7" t="str">
        <f t="shared" si="2"/>
        <v xml:space="preserve">client important  </v>
      </c>
    </row>
    <row r="186" spans="4:12">
      <c r="D186" s="2">
        <v>181</v>
      </c>
      <c r="E186" s="3">
        <v>209007</v>
      </c>
      <c r="F186" s="4" t="s">
        <v>185</v>
      </c>
      <c r="G186" s="5"/>
      <c r="H186" s="6">
        <v>1</v>
      </c>
      <c r="I186" s="6">
        <v>0</v>
      </c>
      <c r="J186" s="6">
        <v>0</v>
      </c>
      <c r="K186" s="6">
        <v>0</v>
      </c>
      <c r="L186" s="7" t="str">
        <f t="shared" si="2"/>
        <v>client normal</v>
      </c>
    </row>
    <row r="187" spans="4:12">
      <c r="D187" s="2">
        <v>182</v>
      </c>
      <c r="E187" s="3">
        <v>400100</v>
      </c>
      <c r="F187" s="4" t="s">
        <v>186</v>
      </c>
      <c r="G187" s="5"/>
      <c r="H187" s="6">
        <v>1</v>
      </c>
      <c r="I187" s="6">
        <v>0</v>
      </c>
      <c r="J187" s="6">
        <v>0</v>
      </c>
      <c r="K187" s="6">
        <v>0</v>
      </c>
      <c r="L187" s="7" t="str">
        <f t="shared" si="2"/>
        <v>client normal</v>
      </c>
    </row>
    <row r="188" spans="4:12">
      <c r="D188" s="2">
        <v>183</v>
      </c>
      <c r="E188" s="3">
        <v>201254</v>
      </c>
      <c r="F188" s="4" t="s">
        <v>187</v>
      </c>
      <c r="G188" s="5"/>
      <c r="H188" s="6">
        <v>1</v>
      </c>
      <c r="I188" s="6">
        <v>0</v>
      </c>
      <c r="J188" s="6">
        <v>1</v>
      </c>
      <c r="K188" s="6">
        <v>0</v>
      </c>
      <c r="L188" s="7" t="str">
        <f t="shared" si="2"/>
        <v>client normal</v>
      </c>
    </row>
    <row r="189" spans="4:12">
      <c r="D189" s="2">
        <v>184</v>
      </c>
      <c r="E189" s="3">
        <v>201179</v>
      </c>
      <c r="F189" s="4" t="s">
        <v>188</v>
      </c>
      <c r="G189" s="5"/>
      <c r="H189" s="6">
        <v>1</v>
      </c>
      <c r="I189" s="6">
        <v>1</v>
      </c>
      <c r="J189" s="6">
        <v>1</v>
      </c>
      <c r="K189" s="6">
        <v>0</v>
      </c>
      <c r="L189" s="7" t="str">
        <f t="shared" si="2"/>
        <v>client normal</v>
      </c>
    </row>
    <row r="190" spans="4:12">
      <c r="D190" s="2">
        <v>185</v>
      </c>
      <c r="E190" s="3">
        <v>94136</v>
      </c>
      <c r="F190" s="4" t="s">
        <v>189</v>
      </c>
      <c r="G190" s="5"/>
      <c r="H190" s="6">
        <v>0</v>
      </c>
      <c r="I190" s="6">
        <v>1</v>
      </c>
      <c r="J190" s="6">
        <v>1</v>
      </c>
      <c r="K190" s="6">
        <v>1</v>
      </c>
      <c r="L190" s="7" t="str">
        <f t="shared" si="2"/>
        <v>client normal</v>
      </c>
    </row>
    <row r="191" spans="4:12">
      <c r="D191" s="2">
        <v>186</v>
      </c>
      <c r="E191" s="3">
        <v>3058</v>
      </c>
      <c r="F191" s="4" t="s">
        <v>190</v>
      </c>
      <c r="G191" s="5"/>
      <c r="H191" s="6">
        <v>0</v>
      </c>
      <c r="I191" s="6">
        <v>2</v>
      </c>
      <c r="J191" s="6">
        <v>2</v>
      </c>
      <c r="K191" s="6">
        <v>1</v>
      </c>
      <c r="L191" s="7" t="str">
        <f t="shared" si="2"/>
        <v xml:space="preserve">client + ou - important </v>
      </c>
    </row>
    <row r="192" spans="4:12">
      <c r="D192" s="2">
        <v>187</v>
      </c>
      <c r="E192" s="3">
        <v>76166</v>
      </c>
      <c r="F192" s="4" t="s">
        <v>191</v>
      </c>
      <c r="G192" s="5"/>
      <c r="H192" s="6">
        <v>1</v>
      </c>
      <c r="I192" s="6">
        <v>0</v>
      </c>
      <c r="J192" s="6">
        <v>0</v>
      </c>
      <c r="K192" s="6">
        <v>0</v>
      </c>
      <c r="L192" s="7" t="str">
        <f t="shared" si="2"/>
        <v>client normal</v>
      </c>
    </row>
    <row r="193" spans="4:12">
      <c r="D193" s="2">
        <v>188</v>
      </c>
      <c r="E193" s="3">
        <v>62041</v>
      </c>
      <c r="F193" s="4" t="s">
        <v>192</v>
      </c>
      <c r="G193" s="5"/>
      <c r="H193" s="6">
        <v>1</v>
      </c>
      <c r="I193" s="6">
        <v>0</v>
      </c>
      <c r="J193" s="6">
        <v>1</v>
      </c>
      <c r="K193" s="6">
        <v>0</v>
      </c>
      <c r="L193" s="7" t="str">
        <f t="shared" si="2"/>
        <v>client normal</v>
      </c>
    </row>
    <row r="194" spans="4:12">
      <c r="D194" s="2">
        <v>189</v>
      </c>
      <c r="E194" s="3">
        <v>95097</v>
      </c>
      <c r="F194" s="4" t="s">
        <v>193</v>
      </c>
      <c r="G194" s="5"/>
      <c r="H194" s="6">
        <v>1</v>
      </c>
      <c r="I194" s="6">
        <v>0</v>
      </c>
      <c r="J194" s="6">
        <v>0</v>
      </c>
      <c r="K194" s="6">
        <v>0</v>
      </c>
      <c r="L194" s="7" t="str">
        <f t="shared" si="2"/>
        <v>client normal</v>
      </c>
    </row>
    <row r="195" spans="4:12">
      <c r="D195" s="2">
        <v>190</v>
      </c>
      <c r="E195" s="3">
        <v>51083</v>
      </c>
      <c r="F195" s="4" t="s">
        <v>194</v>
      </c>
      <c r="G195" s="5"/>
      <c r="H195" s="6">
        <v>0</v>
      </c>
      <c r="I195" s="6">
        <v>0</v>
      </c>
      <c r="J195" s="6">
        <v>0</v>
      </c>
      <c r="K195" s="6">
        <v>1</v>
      </c>
      <c r="L195" s="7" t="str">
        <f t="shared" si="2"/>
        <v>client normal</v>
      </c>
    </row>
    <row r="196" spans="4:12">
      <c r="D196" s="2">
        <v>191</v>
      </c>
      <c r="E196" s="3">
        <v>33049</v>
      </c>
      <c r="F196" s="4" t="s">
        <v>195</v>
      </c>
      <c r="G196" s="5"/>
      <c r="H196" s="6">
        <v>1</v>
      </c>
      <c r="I196" s="6">
        <v>0</v>
      </c>
      <c r="J196" s="6">
        <v>0</v>
      </c>
      <c r="K196" s="6">
        <v>0</v>
      </c>
      <c r="L196" s="7" t="str">
        <f t="shared" si="2"/>
        <v>client normal</v>
      </c>
    </row>
    <row r="197" spans="4:12">
      <c r="D197" s="2">
        <v>192</v>
      </c>
      <c r="E197" s="3">
        <v>78193</v>
      </c>
      <c r="F197" s="4" t="s">
        <v>196</v>
      </c>
      <c r="G197" s="5"/>
      <c r="H197" s="6">
        <v>6</v>
      </c>
      <c r="I197" s="6">
        <v>11</v>
      </c>
      <c r="J197" s="6">
        <v>9</v>
      </c>
      <c r="K197" s="6">
        <v>6</v>
      </c>
      <c r="L197" s="7" t="str">
        <f t="shared" si="2"/>
        <v xml:space="preserve">client très important </v>
      </c>
    </row>
    <row r="198" spans="4:12">
      <c r="D198" s="2">
        <v>193</v>
      </c>
      <c r="E198" s="3">
        <v>610005</v>
      </c>
      <c r="F198" s="4" t="s">
        <v>197</v>
      </c>
      <c r="G198" s="5"/>
      <c r="H198" s="6">
        <v>2</v>
      </c>
      <c r="I198" s="6">
        <v>4</v>
      </c>
      <c r="J198" s="6">
        <v>0</v>
      </c>
      <c r="K198" s="6">
        <v>3</v>
      </c>
      <c r="L198" s="7" t="str">
        <f t="shared" si="2"/>
        <v xml:space="preserve">client important  </v>
      </c>
    </row>
    <row r="199" spans="4:12">
      <c r="D199" s="2">
        <v>194</v>
      </c>
      <c r="E199" s="3">
        <v>608023</v>
      </c>
      <c r="F199" s="4" t="s">
        <v>198</v>
      </c>
      <c r="G199" s="5"/>
      <c r="H199" s="6">
        <v>0</v>
      </c>
      <c r="I199" s="6">
        <v>0</v>
      </c>
      <c r="J199" s="6">
        <v>1</v>
      </c>
      <c r="K199" s="6">
        <v>1</v>
      </c>
      <c r="L199" s="7" t="str">
        <f t="shared" ref="L199:L262" si="3">IF(AND(SUM(H199:K199)&gt;=1,SUM(H199:K199)&lt;=3),"client normal",IF(AND(SUM(H199:K199)&gt;=4,SUM(H199:K199)&lt;=8),"client + ou - important ",IF(AND(SUM(H199:K199)&gt;=9,SUM(H199:K199)&lt;=20),"client important  ",IF(AND(SUM(H199:K199)&gt;21),"client très important "))))</f>
        <v>client normal</v>
      </c>
    </row>
    <row r="200" spans="4:12">
      <c r="D200" s="2">
        <v>195</v>
      </c>
      <c r="E200" s="3">
        <v>71062</v>
      </c>
      <c r="F200" s="4" t="s">
        <v>199</v>
      </c>
      <c r="G200" s="5"/>
      <c r="H200" s="6">
        <v>2</v>
      </c>
      <c r="I200" s="6">
        <v>2</v>
      </c>
      <c r="J200" s="6">
        <v>2</v>
      </c>
      <c r="K200" s="6">
        <v>2</v>
      </c>
      <c r="L200" s="7" t="str">
        <f t="shared" si="3"/>
        <v xml:space="preserve">client + ou - important </v>
      </c>
    </row>
    <row r="201" spans="4:12">
      <c r="D201" s="2">
        <v>196</v>
      </c>
      <c r="E201" s="3">
        <v>33093</v>
      </c>
      <c r="F201" s="4" t="s">
        <v>200</v>
      </c>
      <c r="G201" s="5"/>
      <c r="H201" s="6">
        <v>0</v>
      </c>
      <c r="I201" s="6">
        <v>1</v>
      </c>
      <c r="J201" s="6">
        <v>0</v>
      </c>
      <c r="K201" s="6">
        <v>0</v>
      </c>
      <c r="L201" s="7" t="str">
        <f t="shared" si="3"/>
        <v>client normal</v>
      </c>
    </row>
    <row r="202" spans="4:12">
      <c r="D202" s="2">
        <v>197</v>
      </c>
      <c r="E202" s="3">
        <v>76056</v>
      </c>
      <c r="F202" s="4" t="s">
        <v>201</v>
      </c>
      <c r="G202" s="5"/>
      <c r="H202" s="6">
        <v>6</v>
      </c>
      <c r="I202" s="6">
        <v>9</v>
      </c>
      <c r="J202" s="6">
        <v>12</v>
      </c>
      <c r="K202" s="6">
        <v>12</v>
      </c>
      <c r="L202" s="7" t="str">
        <f t="shared" si="3"/>
        <v xml:space="preserve">client très important </v>
      </c>
    </row>
    <row r="203" spans="4:12">
      <c r="D203" s="2">
        <v>198</v>
      </c>
      <c r="E203" s="3">
        <v>34076</v>
      </c>
      <c r="F203" s="4" t="s">
        <v>202</v>
      </c>
      <c r="G203" s="5"/>
      <c r="H203" s="6">
        <v>0</v>
      </c>
      <c r="I203" s="6">
        <v>1</v>
      </c>
      <c r="J203" s="6">
        <v>0</v>
      </c>
      <c r="K203" s="6">
        <v>0</v>
      </c>
      <c r="L203" s="7" t="str">
        <f t="shared" si="3"/>
        <v>client normal</v>
      </c>
    </row>
    <row r="204" spans="4:12">
      <c r="D204" s="2">
        <v>199</v>
      </c>
      <c r="E204" s="3">
        <v>76173</v>
      </c>
      <c r="F204" s="4" t="s">
        <v>203</v>
      </c>
      <c r="G204" s="5"/>
      <c r="H204" s="6">
        <v>0</v>
      </c>
      <c r="I204" s="6">
        <v>0</v>
      </c>
      <c r="J204" s="6">
        <v>0</v>
      </c>
      <c r="K204" s="6">
        <v>1</v>
      </c>
      <c r="L204" s="7" t="str">
        <f t="shared" si="3"/>
        <v>client normal</v>
      </c>
    </row>
    <row r="205" spans="4:12">
      <c r="D205" s="2">
        <v>200</v>
      </c>
      <c r="E205" s="3">
        <v>46010</v>
      </c>
      <c r="F205" s="4" t="s">
        <v>204</v>
      </c>
      <c r="G205" s="5"/>
      <c r="H205" s="6">
        <v>0</v>
      </c>
      <c r="I205" s="6">
        <v>0</v>
      </c>
      <c r="J205" s="6">
        <v>1</v>
      </c>
      <c r="K205" s="6">
        <v>0</v>
      </c>
      <c r="L205" s="7" t="str">
        <f t="shared" si="3"/>
        <v>client normal</v>
      </c>
    </row>
    <row r="206" spans="4:12">
      <c r="D206" s="2">
        <v>201</v>
      </c>
      <c r="E206" s="3">
        <v>400001</v>
      </c>
      <c r="F206" s="4" t="s">
        <v>205</v>
      </c>
      <c r="G206" s="5"/>
      <c r="H206" s="6">
        <v>3</v>
      </c>
      <c r="I206" s="6">
        <v>2</v>
      </c>
      <c r="J206" s="6">
        <v>2</v>
      </c>
      <c r="K206" s="6">
        <v>0</v>
      </c>
      <c r="L206" s="7" t="str">
        <f t="shared" si="3"/>
        <v xml:space="preserve">client + ou - important </v>
      </c>
    </row>
    <row r="207" spans="4:12">
      <c r="D207" s="2">
        <v>202</v>
      </c>
      <c r="E207" s="3">
        <v>38126</v>
      </c>
      <c r="F207" s="4" t="s">
        <v>206</v>
      </c>
      <c r="G207" s="5"/>
      <c r="H207" s="6">
        <v>5</v>
      </c>
      <c r="I207" s="6">
        <v>3</v>
      </c>
      <c r="J207" s="6">
        <v>8</v>
      </c>
      <c r="K207" s="6">
        <v>2</v>
      </c>
      <c r="L207" s="7" t="str">
        <f t="shared" si="3"/>
        <v xml:space="preserve">client important  </v>
      </c>
    </row>
    <row r="208" spans="4:12">
      <c r="D208" s="2">
        <v>203</v>
      </c>
      <c r="E208" s="3">
        <v>3066</v>
      </c>
      <c r="F208" s="4" t="s">
        <v>207</v>
      </c>
      <c r="G208" s="5"/>
      <c r="H208" s="6">
        <v>2</v>
      </c>
      <c r="I208" s="6">
        <v>7</v>
      </c>
      <c r="J208" s="6">
        <v>2</v>
      </c>
      <c r="K208" s="6">
        <v>0</v>
      </c>
      <c r="L208" s="7" t="str">
        <f t="shared" si="3"/>
        <v xml:space="preserve">client important  </v>
      </c>
    </row>
    <row r="209" spans="4:12">
      <c r="D209" s="2">
        <v>204</v>
      </c>
      <c r="E209" s="3">
        <v>201249</v>
      </c>
      <c r="F209" s="4" t="s">
        <v>208</v>
      </c>
      <c r="G209" s="5"/>
      <c r="H209" s="6">
        <v>3</v>
      </c>
      <c r="I209" s="6">
        <v>3</v>
      </c>
      <c r="J209" s="6">
        <v>0</v>
      </c>
      <c r="K209" s="6">
        <v>1</v>
      </c>
      <c r="L209" s="7" t="str">
        <f t="shared" si="3"/>
        <v xml:space="preserve">client + ou - important </v>
      </c>
    </row>
    <row r="210" spans="4:12">
      <c r="D210" s="2">
        <v>205</v>
      </c>
      <c r="E210" s="3">
        <v>92009</v>
      </c>
      <c r="F210" s="4" t="s">
        <v>209</v>
      </c>
      <c r="G210" s="5"/>
      <c r="H210" s="6">
        <v>0</v>
      </c>
      <c r="I210" s="6">
        <v>0</v>
      </c>
      <c r="J210" s="6">
        <v>0</v>
      </c>
      <c r="K210" s="6">
        <v>2</v>
      </c>
      <c r="L210" s="7" t="str">
        <f t="shared" si="3"/>
        <v>client normal</v>
      </c>
    </row>
    <row r="211" spans="4:12">
      <c r="D211" s="2">
        <v>206</v>
      </c>
      <c r="E211" s="3">
        <v>21063</v>
      </c>
      <c r="F211" s="4" t="s">
        <v>210</v>
      </c>
      <c r="G211" s="5"/>
      <c r="H211" s="6">
        <v>0</v>
      </c>
      <c r="I211" s="6">
        <v>0</v>
      </c>
      <c r="J211" s="6">
        <v>0</v>
      </c>
      <c r="K211" s="6">
        <v>3</v>
      </c>
      <c r="L211" s="7" t="str">
        <f t="shared" si="3"/>
        <v>client normal</v>
      </c>
    </row>
    <row r="212" spans="4:12">
      <c r="D212" s="2">
        <v>207</v>
      </c>
      <c r="E212" s="3">
        <v>18065</v>
      </c>
      <c r="F212" s="4" t="s">
        <v>211</v>
      </c>
      <c r="G212" s="5"/>
      <c r="H212" s="6">
        <v>2</v>
      </c>
      <c r="I212" s="6">
        <v>1</v>
      </c>
      <c r="J212" s="6">
        <v>1</v>
      </c>
      <c r="K212" s="6">
        <v>2</v>
      </c>
      <c r="L212" s="7" t="str">
        <f t="shared" si="3"/>
        <v xml:space="preserve">client + ou - important </v>
      </c>
    </row>
    <row r="213" spans="4:12">
      <c r="D213" s="2">
        <v>208</v>
      </c>
      <c r="E213" s="3">
        <v>27018</v>
      </c>
      <c r="F213" s="4" t="s">
        <v>212</v>
      </c>
      <c r="G213" s="5"/>
      <c r="H213" s="6">
        <v>3</v>
      </c>
      <c r="I213" s="6">
        <v>0</v>
      </c>
      <c r="J213" s="6">
        <v>1</v>
      </c>
      <c r="K213" s="6">
        <v>2</v>
      </c>
      <c r="L213" s="7" t="str">
        <f t="shared" si="3"/>
        <v xml:space="preserve">client + ou - important </v>
      </c>
    </row>
    <row r="214" spans="4:12">
      <c r="D214" s="2">
        <v>209</v>
      </c>
      <c r="E214" s="3">
        <v>31116</v>
      </c>
      <c r="F214" s="4" t="s">
        <v>213</v>
      </c>
      <c r="G214" s="5"/>
      <c r="H214" s="6">
        <v>1</v>
      </c>
      <c r="I214" s="6">
        <v>0</v>
      </c>
      <c r="J214" s="6">
        <v>0</v>
      </c>
      <c r="K214" s="6">
        <v>0</v>
      </c>
      <c r="L214" s="7" t="str">
        <f t="shared" si="3"/>
        <v>client normal</v>
      </c>
    </row>
    <row r="215" spans="4:12">
      <c r="D215" s="2">
        <v>210</v>
      </c>
      <c r="E215" s="3">
        <v>73034</v>
      </c>
      <c r="F215" s="10" t="s">
        <v>214</v>
      </c>
      <c r="G215" s="5"/>
      <c r="H215" s="6">
        <v>5</v>
      </c>
      <c r="I215" s="6">
        <v>4</v>
      </c>
      <c r="J215" s="6">
        <v>0</v>
      </c>
      <c r="K215" s="6">
        <v>0</v>
      </c>
      <c r="L215" s="7" t="str">
        <f t="shared" si="3"/>
        <v xml:space="preserve">client important  </v>
      </c>
    </row>
    <row r="216" spans="4:12">
      <c r="D216" s="2">
        <v>211</v>
      </c>
      <c r="E216" s="3">
        <v>13195</v>
      </c>
      <c r="F216" s="4" t="s">
        <v>215</v>
      </c>
      <c r="G216" s="5"/>
      <c r="H216" s="6">
        <v>0</v>
      </c>
      <c r="I216" s="6">
        <v>1</v>
      </c>
      <c r="J216" s="6">
        <v>0</v>
      </c>
      <c r="K216" s="6">
        <v>0</v>
      </c>
      <c r="L216" s="7" t="str">
        <f t="shared" si="3"/>
        <v>client normal</v>
      </c>
    </row>
    <row r="217" spans="4:12">
      <c r="D217" s="2">
        <v>212</v>
      </c>
      <c r="E217" s="3">
        <v>12032</v>
      </c>
      <c r="F217" s="4" t="s">
        <v>216</v>
      </c>
      <c r="G217" s="5"/>
      <c r="H217" s="6">
        <v>6</v>
      </c>
      <c r="I217" s="6">
        <v>2</v>
      </c>
      <c r="J217" s="6">
        <v>4</v>
      </c>
      <c r="K217" s="6">
        <v>0</v>
      </c>
      <c r="L217" s="7" t="str">
        <f t="shared" si="3"/>
        <v xml:space="preserve">client important  </v>
      </c>
    </row>
    <row r="218" spans="4:12">
      <c r="D218" s="2">
        <v>213</v>
      </c>
      <c r="E218" s="3">
        <v>201233</v>
      </c>
      <c r="F218" s="4" t="s">
        <v>217</v>
      </c>
      <c r="G218" s="5"/>
      <c r="H218" s="6">
        <v>2</v>
      </c>
      <c r="I218" s="6">
        <v>1</v>
      </c>
      <c r="J218" s="6">
        <v>0</v>
      </c>
      <c r="K218" s="6">
        <v>2</v>
      </c>
      <c r="L218" s="7" t="str">
        <f t="shared" si="3"/>
        <v xml:space="preserve">client + ou - important </v>
      </c>
    </row>
    <row r="219" spans="4:12">
      <c r="D219" s="2">
        <v>214</v>
      </c>
      <c r="E219" s="3">
        <v>38121</v>
      </c>
      <c r="F219" s="4" t="s">
        <v>218</v>
      </c>
      <c r="G219" s="5"/>
      <c r="H219" s="6">
        <v>6</v>
      </c>
      <c r="I219" s="6">
        <v>2</v>
      </c>
      <c r="J219" s="6">
        <v>2</v>
      </c>
      <c r="K219" s="6">
        <v>2</v>
      </c>
      <c r="L219" s="7" t="str">
        <f t="shared" si="3"/>
        <v xml:space="preserve">client important  </v>
      </c>
    </row>
    <row r="220" spans="4:12">
      <c r="D220" s="2">
        <v>215</v>
      </c>
      <c r="E220" s="3">
        <v>85048</v>
      </c>
      <c r="F220" s="4" t="s">
        <v>219</v>
      </c>
      <c r="G220" s="5"/>
      <c r="H220" s="6">
        <v>6</v>
      </c>
      <c r="I220" s="6">
        <v>13</v>
      </c>
      <c r="J220" s="6">
        <v>10</v>
      </c>
      <c r="K220" s="6">
        <v>7</v>
      </c>
      <c r="L220" s="7" t="str">
        <f t="shared" si="3"/>
        <v xml:space="preserve">client très important </v>
      </c>
    </row>
    <row r="221" spans="4:12">
      <c r="D221" s="2">
        <v>216</v>
      </c>
      <c r="E221" s="3">
        <v>201219</v>
      </c>
      <c r="F221" s="4" t="s">
        <v>220</v>
      </c>
      <c r="G221" s="5"/>
      <c r="H221" s="6">
        <v>1</v>
      </c>
      <c r="I221" s="6">
        <v>0</v>
      </c>
      <c r="J221" s="6">
        <v>0</v>
      </c>
      <c r="K221" s="6">
        <v>1</v>
      </c>
      <c r="L221" s="7" t="str">
        <f t="shared" si="3"/>
        <v>client normal</v>
      </c>
    </row>
    <row r="222" spans="4:12">
      <c r="D222" s="2">
        <v>217</v>
      </c>
      <c r="E222" s="3">
        <v>30042</v>
      </c>
      <c r="F222" s="4" t="s">
        <v>221</v>
      </c>
      <c r="G222" s="11"/>
      <c r="H222" s="6">
        <v>8</v>
      </c>
      <c r="I222" s="6">
        <v>12</v>
      </c>
      <c r="J222" s="6">
        <v>13</v>
      </c>
      <c r="K222" s="6">
        <v>12</v>
      </c>
      <c r="L222" s="7" t="str">
        <f t="shared" si="3"/>
        <v xml:space="preserve">client très important </v>
      </c>
    </row>
    <row r="223" spans="4:12">
      <c r="D223" s="2">
        <v>218</v>
      </c>
      <c r="E223" s="3">
        <v>201207</v>
      </c>
      <c r="F223" s="4" t="s">
        <v>222</v>
      </c>
      <c r="G223" s="11"/>
      <c r="H223" s="6">
        <v>9</v>
      </c>
      <c r="I223" s="6">
        <v>9</v>
      </c>
      <c r="J223" s="6">
        <v>7</v>
      </c>
      <c r="K223" s="6">
        <v>9</v>
      </c>
      <c r="L223" s="7" t="str">
        <f t="shared" si="3"/>
        <v xml:space="preserve">client très important </v>
      </c>
    </row>
    <row r="224" spans="4:12">
      <c r="D224" s="2">
        <v>219</v>
      </c>
      <c r="E224" s="3">
        <v>434001</v>
      </c>
      <c r="F224" s="4" t="s">
        <v>223</v>
      </c>
      <c r="G224" s="5"/>
      <c r="H224" s="6">
        <v>1</v>
      </c>
      <c r="I224" s="6">
        <v>1</v>
      </c>
      <c r="J224" s="6">
        <v>0</v>
      </c>
      <c r="K224" s="6">
        <v>0</v>
      </c>
      <c r="L224" s="7" t="str">
        <f t="shared" si="3"/>
        <v>client normal</v>
      </c>
    </row>
    <row r="225" spans="4:12">
      <c r="D225" s="2">
        <v>220</v>
      </c>
      <c r="E225" s="3">
        <v>77171</v>
      </c>
      <c r="F225" s="4" t="s">
        <v>224</v>
      </c>
      <c r="G225" s="5"/>
      <c r="H225" s="6">
        <v>0</v>
      </c>
      <c r="I225" s="6">
        <v>0</v>
      </c>
      <c r="J225" s="6">
        <v>2</v>
      </c>
      <c r="K225" s="6">
        <v>3</v>
      </c>
      <c r="L225" s="7" t="str">
        <f t="shared" si="3"/>
        <v xml:space="preserve">client + ou - important </v>
      </c>
    </row>
    <row r="226" spans="4:12">
      <c r="D226" s="2">
        <v>221</v>
      </c>
      <c r="E226" s="3">
        <v>59050</v>
      </c>
      <c r="F226" s="4" t="s">
        <v>225</v>
      </c>
      <c r="G226" s="5"/>
      <c r="H226" s="6">
        <v>0</v>
      </c>
      <c r="I226" s="6">
        <v>3</v>
      </c>
      <c r="J226" s="6">
        <v>5</v>
      </c>
      <c r="K226" s="6">
        <v>0</v>
      </c>
      <c r="L226" s="7" t="str">
        <f t="shared" si="3"/>
        <v xml:space="preserve">client + ou - important </v>
      </c>
    </row>
    <row r="227" spans="4:12">
      <c r="D227" s="2">
        <v>222</v>
      </c>
      <c r="E227" s="3">
        <v>974031</v>
      </c>
      <c r="F227" s="4" t="s">
        <v>226</v>
      </c>
      <c r="G227" s="5"/>
      <c r="H227" s="6">
        <v>0</v>
      </c>
      <c r="I227" s="6">
        <v>1</v>
      </c>
      <c r="J227" s="6">
        <v>0</v>
      </c>
      <c r="K227" s="6">
        <v>0</v>
      </c>
      <c r="L227" s="7" t="str">
        <f t="shared" si="3"/>
        <v>client normal</v>
      </c>
    </row>
    <row r="228" spans="4:12">
      <c r="D228" s="2">
        <v>223</v>
      </c>
      <c r="E228" s="3">
        <v>70032</v>
      </c>
      <c r="F228" s="10" t="s">
        <v>227</v>
      </c>
      <c r="G228" s="5"/>
      <c r="H228" s="6">
        <v>0</v>
      </c>
      <c r="I228" s="6">
        <v>0</v>
      </c>
      <c r="J228" s="6">
        <v>1</v>
      </c>
      <c r="K228" s="6">
        <v>0</v>
      </c>
      <c r="L228" s="7" t="str">
        <f t="shared" si="3"/>
        <v>client normal</v>
      </c>
    </row>
    <row r="229" spans="4:12">
      <c r="D229" s="2">
        <v>224</v>
      </c>
      <c r="E229" s="3">
        <v>201231</v>
      </c>
      <c r="F229" s="10" t="s">
        <v>228</v>
      </c>
      <c r="G229" s="11"/>
      <c r="H229" s="6">
        <v>4</v>
      </c>
      <c r="I229" s="6">
        <v>7</v>
      </c>
      <c r="J229" s="6">
        <v>8</v>
      </c>
      <c r="K229" s="6">
        <v>5</v>
      </c>
      <c r="L229" s="7" t="str">
        <f t="shared" si="3"/>
        <v xml:space="preserve">client très important </v>
      </c>
    </row>
    <row r="230" spans="4:12">
      <c r="D230" s="2">
        <v>225</v>
      </c>
      <c r="E230" s="3">
        <v>59826</v>
      </c>
      <c r="F230" s="4" t="s">
        <v>229</v>
      </c>
      <c r="G230" s="11"/>
      <c r="H230" s="6">
        <v>0</v>
      </c>
      <c r="I230" s="6">
        <v>1</v>
      </c>
      <c r="J230" s="6">
        <v>0</v>
      </c>
      <c r="K230" s="6">
        <v>0</v>
      </c>
      <c r="L230" s="7" t="str">
        <f t="shared" si="3"/>
        <v>client normal</v>
      </c>
    </row>
    <row r="231" spans="4:12">
      <c r="D231" s="12">
        <v>226</v>
      </c>
      <c r="E231" s="13">
        <v>44081</v>
      </c>
      <c r="F231" s="10" t="s">
        <v>230</v>
      </c>
      <c r="G231" s="11"/>
      <c r="H231" s="14">
        <v>3</v>
      </c>
      <c r="I231" s="14">
        <v>7</v>
      </c>
      <c r="J231" s="14">
        <v>3</v>
      </c>
      <c r="K231" s="14">
        <v>2</v>
      </c>
      <c r="L231" s="7" t="str">
        <f t="shared" si="3"/>
        <v xml:space="preserve">client important  </v>
      </c>
    </row>
    <row r="232" spans="4:12">
      <c r="D232" s="2">
        <v>227</v>
      </c>
      <c r="E232" s="3">
        <v>78015</v>
      </c>
      <c r="F232" s="4" t="s">
        <v>231</v>
      </c>
      <c r="G232" s="5"/>
      <c r="H232" s="6">
        <v>1</v>
      </c>
      <c r="I232" s="6">
        <v>1</v>
      </c>
      <c r="J232" s="6">
        <v>4</v>
      </c>
      <c r="K232" s="6">
        <v>1</v>
      </c>
      <c r="L232" s="7" t="str">
        <f t="shared" si="3"/>
        <v xml:space="preserve">client + ou - important </v>
      </c>
    </row>
    <row r="233" spans="4:12">
      <c r="D233" s="2">
        <v>228</v>
      </c>
      <c r="E233" s="3">
        <v>35075</v>
      </c>
      <c r="F233" s="4" t="s">
        <v>232</v>
      </c>
      <c r="G233" s="5"/>
      <c r="H233" s="6">
        <v>4</v>
      </c>
      <c r="I233" s="6">
        <v>3</v>
      </c>
      <c r="J233" s="6">
        <v>3</v>
      </c>
      <c r="K233" s="6">
        <v>3</v>
      </c>
      <c r="L233" s="7" t="str">
        <f t="shared" si="3"/>
        <v xml:space="preserve">client important  </v>
      </c>
    </row>
    <row r="234" spans="4:12">
      <c r="D234" s="2">
        <v>229</v>
      </c>
      <c r="E234" s="3">
        <v>15010</v>
      </c>
      <c r="F234" s="4" t="s">
        <v>233</v>
      </c>
      <c r="G234" s="5"/>
      <c r="H234" s="6">
        <v>8</v>
      </c>
      <c r="I234" s="6">
        <v>5</v>
      </c>
      <c r="J234" s="6">
        <v>6</v>
      </c>
      <c r="K234" s="6">
        <v>2</v>
      </c>
      <c r="L234" s="7" t="b">
        <f t="shared" si="3"/>
        <v>0</v>
      </c>
    </row>
    <row r="235" spans="4:12">
      <c r="D235" s="2">
        <v>230</v>
      </c>
      <c r="E235" s="3">
        <v>206009</v>
      </c>
      <c r="F235" s="4" t="s">
        <v>234</v>
      </c>
      <c r="G235" s="5"/>
      <c r="H235" s="6">
        <v>2</v>
      </c>
      <c r="I235" s="6">
        <v>0</v>
      </c>
      <c r="J235" s="6">
        <v>1</v>
      </c>
      <c r="K235" s="6">
        <v>0</v>
      </c>
      <c r="L235" s="7" t="str">
        <f t="shared" si="3"/>
        <v>client normal</v>
      </c>
    </row>
    <row r="236" spans="4:12">
      <c r="D236" s="2">
        <v>231</v>
      </c>
      <c r="E236" s="3">
        <v>12001</v>
      </c>
      <c r="F236" s="4" t="s">
        <v>235</v>
      </c>
      <c r="G236" s="5"/>
      <c r="H236" s="6">
        <v>1</v>
      </c>
      <c r="I236" s="6">
        <v>7</v>
      </c>
      <c r="J236" s="6">
        <v>9</v>
      </c>
      <c r="K236" s="6">
        <v>5</v>
      </c>
      <c r="L236" s="7" t="str">
        <f t="shared" si="3"/>
        <v xml:space="preserve">client très important </v>
      </c>
    </row>
    <row r="237" spans="4:12">
      <c r="D237" s="2">
        <v>232</v>
      </c>
      <c r="E237" s="3">
        <v>30063</v>
      </c>
      <c r="F237" s="4" t="s">
        <v>236</v>
      </c>
      <c r="G237" s="5"/>
      <c r="H237" s="6">
        <v>0</v>
      </c>
      <c r="I237" s="6">
        <v>1</v>
      </c>
      <c r="J237" s="6">
        <v>0</v>
      </c>
      <c r="K237" s="6">
        <v>0</v>
      </c>
      <c r="L237" s="7" t="str">
        <f t="shared" si="3"/>
        <v>client normal</v>
      </c>
    </row>
    <row r="238" spans="4:12">
      <c r="D238" s="2">
        <v>233</v>
      </c>
      <c r="E238" s="3">
        <v>201209</v>
      </c>
      <c r="F238" s="4" t="s">
        <v>237</v>
      </c>
      <c r="G238" s="5"/>
      <c r="H238" s="6">
        <v>5</v>
      </c>
      <c r="I238" s="6">
        <v>7</v>
      </c>
      <c r="J238" s="6">
        <v>2</v>
      </c>
      <c r="K238" s="6">
        <v>6</v>
      </c>
      <c r="L238" s="7" t="str">
        <f t="shared" si="3"/>
        <v xml:space="preserve">client important  </v>
      </c>
    </row>
    <row r="239" spans="4:12">
      <c r="D239" s="2">
        <v>234</v>
      </c>
      <c r="E239" s="3">
        <v>72078</v>
      </c>
      <c r="F239" s="4" t="s">
        <v>238</v>
      </c>
      <c r="G239" s="5"/>
      <c r="H239" s="6">
        <v>1</v>
      </c>
      <c r="I239" s="6">
        <v>0</v>
      </c>
      <c r="J239" s="6">
        <v>1</v>
      </c>
      <c r="K239" s="6">
        <v>0</v>
      </c>
      <c r="L239" s="7" t="str">
        <f t="shared" si="3"/>
        <v>client normal</v>
      </c>
    </row>
    <row r="240" spans="4:12">
      <c r="D240" s="2">
        <v>235</v>
      </c>
      <c r="E240" s="3">
        <v>56031</v>
      </c>
      <c r="F240" s="4" t="s">
        <v>239</v>
      </c>
      <c r="G240" s="5"/>
      <c r="H240" s="6">
        <v>3</v>
      </c>
      <c r="I240" s="6">
        <v>2</v>
      </c>
      <c r="J240" s="6">
        <v>3</v>
      </c>
      <c r="K240" s="6">
        <v>0</v>
      </c>
      <c r="L240" s="7" t="str">
        <f t="shared" si="3"/>
        <v xml:space="preserve">client + ou - important </v>
      </c>
    </row>
    <row r="241" spans="4:12">
      <c r="D241" s="2">
        <v>236</v>
      </c>
      <c r="E241" s="3">
        <v>402031</v>
      </c>
      <c r="F241" s="4" t="s">
        <v>240</v>
      </c>
      <c r="G241" s="5"/>
      <c r="H241" s="6">
        <v>1</v>
      </c>
      <c r="I241" s="6">
        <v>0</v>
      </c>
      <c r="J241" s="6">
        <v>0</v>
      </c>
      <c r="K241" s="6">
        <v>1</v>
      </c>
      <c r="L241" s="7" t="str">
        <f t="shared" si="3"/>
        <v>client normal</v>
      </c>
    </row>
    <row r="242" spans="4:12">
      <c r="D242" s="2">
        <v>237</v>
      </c>
      <c r="E242" s="3">
        <v>201832</v>
      </c>
      <c r="F242" s="4" t="s">
        <v>241</v>
      </c>
      <c r="G242" s="5"/>
      <c r="H242" s="6">
        <v>3</v>
      </c>
      <c r="I242" s="6">
        <v>3</v>
      </c>
      <c r="J242" s="6">
        <v>2</v>
      </c>
      <c r="K242" s="6">
        <v>0</v>
      </c>
      <c r="L242" s="7" t="str">
        <f t="shared" si="3"/>
        <v xml:space="preserve">client + ou - important </v>
      </c>
    </row>
    <row r="243" spans="4:12">
      <c r="D243" s="2">
        <v>238</v>
      </c>
      <c r="E243" s="3">
        <v>34029</v>
      </c>
      <c r="F243" s="4" t="s">
        <v>242</v>
      </c>
      <c r="G243" s="5"/>
      <c r="H243" s="6">
        <v>1</v>
      </c>
      <c r="I243" s="6">
        <v>1</v>
      </c>
      <c r="J243" s="6">
        <v>4</v>
      </c>
      <c r="K243" s="6">
        <v>0</v>
      </c>
      <c r="L243" s="7" t="str">
        <f t="shared" si="3"/>
        <v xml:space="preserve">client + ou - important </v>
      </c>
    </row>
    <row r="244" spans="4:12">
      <c r="D244" s="2">
        <v>239</v>
      </c>
      <c r="E244" s="3">
        <v>201211</v>
      </c>
      <c r="F244" s="4" t="s">
        <v>243</v>
      </c>
      <c r="G244" s="5"/>
      <c r="H244" s="6">
        <v>1</v>
      </c>
      <c r="I244" s="6">
        <v>0</v>
      </c>
      <c r="J244" s="6">
        <v>1</v>
      </c>
      <c r="K244" s="6">
        <v>2</v>
      </c>
      <c r="L244" s="7" t="str">
        <f t="shared" si="3"/>
        <v xml:space="preserve">client + ou - important </v>
      </c>
    </row>
    <row r="245" spans="4:12">
      <c r="D245" s="2">
        <v>240</v>
      </c>
      <c r="E245" s="3">
        <v>71006</v>
      </c>
      <c r="F245" s="4" t="s">
        <v>244</v>
      </c>
      <c r="G245" s="5"/>
      <c r="H245" s="6">
        <v>3</v>
      </c>
      <c r="I245" s="6">
        <v>1</v>
      </c>
      <c r="J245" s="6">
        <v>4</v>
      </c>
      <c r="K245" s="6">
        <v>1</v>
      </c>
      <c r="L245" s="7" t="str">
        <f t="shared" si="3"/>
        <v xml:space="preserve">client important  </v>
      </c>
    </row>
    <row r="246" spans="4:12">
      <c r="D246" s="2">
        <v>241</v>
      </c>
      <c r="E246" s="3">
        <v>85028</v>
      </c>
      <c r="F246" s="4" t="s">
        <v>245</v>
      </c>
      <c r="G246" s="5"/>
      <c r="H246" s="6">
        <v>2</v>
      </c>
      <c r="I246" s="6">
        <v>2</v>
      </c>
      <c r="J246" s="6">
        <v>5</v>
      </c>
      <c r="K246" s="6">
        <v>4</v>
      </c>
      <c r="L246" s="7" t="str">
        <f t="shared" si="3"/>
        <v xml:space="preserve">client important  </v>
      </c>
    </row>
    <row r="247" spans="4:12">
      <c r="D247" s="2">
        <v>242</v>
      </c>
      <c r="E247" s="3">
        <v>27103</v>
      </c>
      <c r="F247" s="4" t="s">
        <v>246</v>
      </c>
      <c r="G247" s="5"/>
      <c r="H247" s="6">
        <v>0</v>
      </c>
      <c r="I247" s="6">
        <v>1</v>
      </c>
      <c r="J247" s="6">
        <v>1</v>
      </c>
      <c r="K247" s="6">
        <v>0</v>
      </c>
      <c r="L247" s="7" t="str">
        <f t="shared" si="3"/>
        <v>client normal</v>
      </c>
    </row>
    <row r="248" spans="4:12">
      <c r="D248" s="2">
        <v>243</v>
      </c>
      <c r="E248" s="3">
        <v>47016</v>
      </c>
      <c r="F248" s="4" t="s">
        <v>247</v>
      </c>
      <c r="G248" s="5"/>
      <c r="H248" s="6">
        <v>11</v>
      </c>
      <c r="I248" s="6">
        <v>3</v>
      </c>
      <c r="J248" s="6">
        <v>8</v>
      </c>
      <c r="K248" s="6">
        <v>1</v>
      </c>
      <c r="L248" s="7" t="str">
        <f t="shared" si="3"/>
        <v xml:space="preserve">client très important </v>
      </c>
    </row>
    <row r="249" spans="4:12">
      <c r="D249" s="2">
        <v>244</v>
      </c>
      <c r="E249" s="3">
        <v>85003</v>
      </c>
      <c r="F249" s="4" t="s">
        <v>248</v>
      </c>
      <c r="G249" s="5"/>
      <c r="H249" s="6">
        <v>1</v>
      </c>
      <c r="I249" s="6">
        <v>2</v>
      </c>
      <c r="J249" s="6">
        <v>5</v>
      </c>
      <c r="K249" s="6">
        <v>3</v>
      </c>
      <c r="L249" s="7" t="str">
        <f t="shared" si="3"/>
        <v xml:space="preserve">client important  </v>
      </c>
    </row>
    <row r="250" spans="4:12">
      <c r="D250" s="2">
        <v>245</v>
      </c>
      <c r="E250" s="3">
        <v>73050</v>
      </c>
      <c r="F250" s="4" t="s">
        <v>249</v>
      </c>
      <c r="G250" s="5"/>
      <c r="H250" s="6">
        <v>0</v>
      </c>
      <c r="I250" s="6">
        <v>1</v>
      </c>
      <c r="J250" s="6">
        <v>0</v>
      </c>
      <c r="K250" s="6">
        <v>0</v>
      </c>
      <c r="L250" s="7" t="str">
        <f t="shared" si="3"/>
        <v>client normal</v>
      </c>
    </row>
    <row r="251" spans="4:12">
      <c r="D251" s="2">
        <v>246</v>
      </c>
      <c r="E251" s="3">
        <v>92077</v>
      </c>
      <c r="F251" s="4" t="s">
        <v>250</v>
      </c>
      <c r="G251" s="5"/>
      <c r="H251" s="6">
        <v>1</v>
      </c>
      <c r="I251" s="6">
        <v>0</v>
      </c>
      <c r="J251" s="6">
        <v>0</v>
      </c>
      <c r="K251" s="6">
        <v>0</v>
      </c>
      <c r="L251" s="7" t="str">
        <f t="shared" si="3"/>
        <v>client normal</v>
      </c>
    </row>
    <row r="252" spans="4:12">
      <c r="D252" s="2">
        <v>247</v>
      </c>
      <c r="E252" s="3">
        <v>89066</v>
      </c>
      <c r="F252" s="4" t="s">
        <v>251</v>
      </c>
      <c r="G252" s="5"/>
      <c r="H252" s="6">
        <v>1</v>
      </c>
      <c r="I252" s="6">
        <v>5</v>
      </c>
      <c r="J252" s="6">
        <v>1</v>
      </c>
      <c r="K252" s="6">
        <v>0</v>
      </c>
      <c r="L252" s="7" t="str">
        <f t="shared" si="3"/>
        <v xml:space="preserve">client + ou - important </v>
      </c>
    </row>
    <row r="253" spans="4:12">
      <c r="D253" s="2">
        <v>248</v>
      </c>
      <c r="E253" s="3">
        <v>47036</v>
      </c>
      <c r="F253" s="4" t="s">
        <v>252</v>
      </c>
      <c r="G253" s="5"/>
      <c r="H253" s="6">
        <v>4</v>
      </c>
      <c r="I253" s="6">
        <v>4</v>
      </c>
      <c r="J253" s="6">
        <v>2</v>
      </c>
      <c r="K253" s="6">
        <v>4</v>
      </c>
      <c r="L253" s="7" t="str">
        <f t="shared" si="3"/>
        <v xml:space="preserve">client important  </v>
      </c>
    </row>
    <row r="254" spans="4:12">
      <c r="D254" s="2">
        <v>249</v>
      </c>
      <c r="E254" s="3">
        <v>81026</v>
      </c>
      <c r="F254" s="4" t="s">
        <v>253</v>
      </c>
      <c r="G254" s="5"/>
      <c r="H254" s="6">
        <v>0</v>
      </c>
      <c r="I254" s="6">
        <v>0</v>
      </c>
      <c r="J254" s="6">
        <v>0</v>
      </c>
      <c r="K254" s="6">
        <v>1</v>
      </c>
      <c r="L254" s="7" t="str">
        <f t="shared" si="3"/>
        <v>client normal</v>
      </c>
    </row>
    <row r="255" spans="4:12">
      <c r="D255" s="2">
        <v>250</v>
      </c>
      <c r="E255" s="3">
        <v>201008</v>
      </c>
      <c r="F255" s="4" t="s">
        <v>254</v>
      </c>
      <c r="G255" s="5"/>
      <c r="H255" s="6">
        <v>0</v>
      </c>
      <c r="I255" s="6">
        <v>0</v>
      </c>
      <c r="J255" s="6">
        <v>1</v>
      </c>
      <c r="K255" s="6">
        <v>1</v>
      </c>
      <c r="L255" s="7" t="str">
        <f t="shared" si="3"/>
        <v>client normal</v>
      </c>
    </row>
    <row r="256" spans="4:12">
      <c r="D256" s="2">
        <v>251</v>
      </c>
      <c r="E256" s="3">
        <v>64051</v>
      </c>
      <c r="F256" s="4" t="s">
        <v>255</v>
      </c>
      <c r="G256" s="5"/>
      <c r="H256" s="6">
        <v>12</v>
      </c>
      <c r="I256" s="6">
        <v>6</v>
      </c>
      <c r="J256" s="6">
        <v>0</v>
      </c>
      <c r="K256" s="6">
        <v>0</v>
      </c>
      <c r="L256" s="7" t="str">
        <f t="shared" si="3"/>
        <v xml:space="preserve">client important  </v>
      </c>
    </row>
    <row r="257" spans="4:12">
      <c r="D257" s="2">
        <v>252</v>
      </c>
      <c r="E257" s="3">
        <v>27102</v>
      </c>
      <c r="F257" s="4" t="s">
        <v>256</v>
      </c>
      <c r="G257" s="5"/>
      <c r="H257" s="6">
        <v>2</v>
      </c>
      <c r="I257" s="6">
        <v>0</v>
      </c>
      <c r="J257" s="6">
        <v>0</v>
      </c>
      <c r="K257" s="6">
        <v>0</v>
      </c>
      <c r="L257" s="7" t="str">
        <f t="shared" si="3"/>
        <v>client normal</v>
      </c>
    </row>
    <row r="258" spans="4:12">
      <c r="D258" s="2">
        <v>253</v>
      </c>
      <c r="E258" s="3">
        <v>67103</v>
      </c>
      <c r="F258" s="4" t="s">
        <v>257</v>
      </c>
      <c r="G258" s="5"/>
      <c r="H258" s="6">
        <v>1</v>
      </c>
      <c r="I258" s="6">
        <v>0</v>
      </c>
      <c r="J258" s="6">
        <v>0</v>
      </c>
      <c r="K258" s="6">
        <v>0</v>
      </c>
      <c r="L258" s="7" t="str">
        <f t="shared" si="3"/>
        <v>client normal</v>
      </c>
    </row>
    <row r="259" spans="4:12">
      <c r="D259" s="2">
        <v>254</v>
      </c>
      <c r="E259" s="3">
        <v>62258</v>
      </c>
      <c r="F259" s="4" t="s">
        <v>258</v>
      </c>
      <c r="G259" s="5"/>
      <c r="H259" s="6">
        <v>8</v>
      </c>
      <c r="I259" s="6">
        <v>13</v>
      </c>
      <c r="J259" s="6">
        <v>13</v>
      </c>
      <c r="K259" s="6">
        <v>6</v>
      </c>
      <c r="L259" s="7" t="str">
        <f t="shared" si="3"/>
        <v xml:space="preserve">client très important </v>
      </c>
    </row>
    <row r="260" spans="4:12">
      <c r="D260" s="2">
        <v>255</v>
      </c>
      <c r="E260" s="3">
        <v>203043</v>
      </c>
      <c r="F260" s="4" t="s">
        <v>259</v>
      </c>
      <c r="G260" s="5"/>
      <c r="H260" s="6">
        <v>1</v>
      </c>
      <c r="I260" s="6">
        <v>0</v>
      </c>
      <c r="J260" s="6">
        <v>0</v>
      </c>
      <c r="K260" s="6">
        <v>0</v>
      </c>
      <c r="L260" s="7" t="str">
        <f t="shared" si="3"/>
        <v>client normal</v>
      </c>
    </row>
    <row r="261" spans="4:12">
      <c r="D261" s="2">
        <v>256</v>
      </c>
      <c r="E261" s="3">
        <v>35001</v>
      </c>
      <c r="F261" s="4" t="s">
        <v>260</v>
      </c>
      <c r="G261" s="5"/>
      <c r="H261" s="6">
        <v>3</v>
      </c>
      <c r="I261" s="6">
        <v>1</v>
      </c>
      <c r="J261" s="6">
        <v>3</v>
      </c>
      <c r="K261" s="6">
        <v>0</v>
      </c>
      <c r="L261" s="7" t="str">
        <f t="shared" si="3"/>
        <v xml:space="preserve">client + ou - important </v>
      </c>
    </row>
    <row r="262" spans="4:12">
      <c r="D262" s="2">
        <v>257</v>
      </c>
      <c r="E262" s="3">
        <v>38013</v>
      </c>
      <c r="F262" s="4" t="s">
        <v>261</v>
      </c>
      <c r="G262" s="5"/>
      <c r="H262" s="6">
        <v>2</v>
      </c>
      <c r="I262" s="6">
        <v>2</v>
      </c>
      <c r="J262" s="6">
        <v>3</v>
      </c>
      <c r="K262" s="6">
        <v>3</v>
      </c>
      <c r="L262" s="7" t="str">
        <f t="shared" si="3"/>
        <v xml:space="preserve">client important  </v>
      </c>
    </row>
    <row r="263" spans="4:12">
      <c r="D263" s="2">
        <v>258</v>
      </c>
      <c r="E263" s="3">
        <v>74061</v>
      </c>
      <c r="F263" s="4" t="s">
        <v>262</v>
      </c>
      <c r="G263" s="5"/>
      <c r="H263" s="6">
        <v>2</v>
      </c>
      <c r="I263" s="6">
        <v>2</v>
      </c>
      <c r="J263" s="6">
        <v>5</v>
      </c>
      <c r="K263" s="6">
        <v>2</v>
      </c>
      <c r="L263" s="7" t="str">
        <f t="shared" ref="L263:L326" si="4">IF(AND(SUM(H263:K263)&gt;=1,SUM(H263:K263)&lt;=3),"client normal",IF(AND(SUM(H263:K263)&gt;=4,SUM(H263:K263)&lt;=8),"client + ou - important ",IF(AND(SUM(H263:K263)&gt;=9,SUM(H263:K263)&lt;=20),"client important  ",IF(AND(SUM(H263:K263)&gt;21),"client très important "))))</f>
        <v xml:space="preserve">client important  </v>
      </c>
    </row>
    <row r="264" spans="4:12">
      <c r="D264" s="2">
        <v>259</v>
      </c>
      <c r="E264" s="3">
        <v>35066</v>
      </c>
      <c r="F264" s="4" t="s">
        <v>263</v>
      </c>
      <c r="G264" s="5"/>
      <c r="H264" s="6">
        <v>1</v>
      </c>
      <c r="I264" s="6">
        <v>2</v>
      </c>
      <c r="J264" s="6">
        <v>0</v>
      </c>
      <c r="K264" s="6">
        <v>0</v>
      </c>
      <c r="L264" s="7" t="str">
        <f t="shared" si="4"/>
        <v>client normal</v>
      </c>
    </row>
    <row r="265" spans="4:12">
      <c r="D265" s="2">
        <v>260</v>
      </c>
      <c r="E265" s="3">
        <v>35072</v>
      </c>
      <c r="F265" s="4" t="s">
        <v>264</v>
      </c>
      <c r="G265" s="5"/>
      <c r="H265" s="6">
        <v>6</v>
      </c>
      <c r="I265" s="6">
        <v>7</v>
      </c>
      <c r="J265" s="6">
        <v>2</v>
      </c>
      <c r="K265" s="6">
        <v>2</v>
      </c>
      <c r="L265" s="7" t="str">
        <f t="shared" si="4"/>
        <v xml:space="preserve">client important  </v>
      </c>
    </row>
    <row r="266" spans="4:12">
      <c r="D266" s="2">
        <v>261</v>
      </c>
      <c r="E266" s="3">
        <v>68085</v>
      </c>
      <c r="F266" s="4" t="s">
        <v>265</v>
      </c>
      <c r="G266" s="5"/>
      <c r="H266" s="6">
        <v>2</v>
      </c>
      <c r="I266" s="6">
        <v>0</v>
      </c>
      <c r="J266" s="6">
        <v>0</v>
      </c>
      <c r="K266" s="6">
        <v>0</v>
      </c>
      <c r="L266" s="7" t="str">
        <f t="shared" si="4"/>
        <v>client normal</v>
      </c>
    </row>
    <row r="267" spans="4:12">
      <c r="D267" s="2">
        <v>262</v>
      </c>
      <c r="E267" s="3">
        <v>29106</v>
      </c>
      <c r="F267" s="4" t="s">
        <v>266</v>
      </c>
      <c r="G267" s="5"/>
      <c r="H267" s="6">
        <v>2</v>
      </c>
      <c r="I267" s="6">
        <v>4</v>
      </c>
      <c r="J267" s="6">
        <v>1</v>
      </c>
      <c r="K267" s="6">
        <v>1</v>
      </c>
      <c r="L267" s="7" t="str">
        <f t="shared" si="4"/>
        <v xml:space="preserve">client + ou - important </v>
      </c>
    </row>
    <row r="268" spans="4:12">
      <c r="D268" s="2">
        <v>263</v>
      </c>
      <c r="E268" s="3">
        <v>35060</v>
      </c>
      <c r="F268" s="4" t="s">
        <v>267</v>
      </c>
      <c r="G268" s="5"/>
      <c r="H268" s="6">
        <v>0</v>
      </c>
      <c r="I268" s="6">
        <v>0</v>
      </c>
      <c r="J268" s="6">
        <v>0</v>
      </c>
      <c r="K268" s="6">
        <v>6</v>
      </c>
      <c r="L268" s="7" t="str">
        <f t="shared" si="4"/>
        <v xml:space="preserve">client + ou - important </v>
      </c>
    </row>
    <row r="269" spans="4:12">
      <c r="D269" s="2">
        <v>264</v>
      </c>
      <c r="E269" s="3">
        <v>33090</v>
      </c>
      <c r="F269" s="4" t="s">
        <v>268</v>
      </c>
      <c r="G269" s="5"/>
      <c r="H269" s="6">
        <v>6</v>
      </c>
      <c r="I269" s="6">
        <v>4</v>
      </c>
      <c r="J269" s="6">
        <v>8</v>
      </c>
      <c r="K269" s="6">
        <v>3</v>
      </c>
      <c r="L269" s="7" t="b">
        <f t="shared" si="4"/>
        <v>0</v>
      </c>
    </row>
    <row r="270" spans="4:12">
      <c r="D270" s="2">
        <v>265</v>
      </c>
      <c r="E270" s="3">
        <v>50020</v>
      </c>
      <c r="F270" s="4" t="s">
        <v>269</v>
      </c>
      <c r="G270" s="5"/>
      <c r="H270" s="6">
        <v>15</v>
      </c>
      <c r="I270" s="6">
        <v>21</v>
      </c>
      <c r="J270" s="6">
        <v>15</v>
      </c>
      <c r="K270" s="6">
        <v>11</v>
      </c>
      <c r="L270" s="7" t="str">
        <f t="shared" si="4"/>
        <v xml:space="preserve">client très important </v>
      </c>
    </row>
    <row r="271" spans="4:12">
      <c r="D271" s="2">
        <v>266</v>
      </c>
      <c r="E271" s="3">
        <v>19001</v>
      </c>
      <c r="F271" s="4" t="s">
        <v>270</v>
      </c>
      <c r="G271" s="5"/>
      <c r="H271" s="6">
        <v>0</v>
      </c>
      <c r="I271" s="6">
        <v>0</v>
      </c>
      <c r="J271" s="6">
        <v>0</v>
      </c>
      <c r="K271" s="6">
        <v>2</v>
      </c>
      <c r="L271" s="7" t="str">
        <f t="shared" si="4"/>
        <v>client normal</v>
      </c>
    </row>
    <row r="272" spans="4:12">
      <c r="D272" s="2">
        <v>267</v>
      </c>
      <c r="E272" s="3">
        <v>31087</v>
      </c>
      <c r="F272" s="4" t="s">
        <v>271</v>
      </c>
      <c r="G272" s="5"/>
      <c r="H272" s="6">
        <v>0</v>
      </c>
      <c r="I272" s="6">
        <v>2</v>
      </c>
      <c r="J272" s="6">
        <v>3</v>
      </c>
      <c r="K272" s="6">
        <v>1</v>
      </c>
      <c r="L272" s="7" t="str">
        <f t="shared" si="4"/>
        <v xml:space="preserve">client + ou - important </v>
      </c>
    </row>
    <row r="273" spans="4:12">
      <c r="D273" s="2">
        <v>268</v>
      </c>
      <c r="E273" s="3">
        <v>56071</v>
      </c>
      <c r="F273" s="4" t="s">
        <v>272</v>
      </c>
      <c r="G273" s="5"/>
      <c r="H273" s="6">
        <v>1</v>
      </c>
      <c r="I273" s="6">
        <v>1</v>
      </c>
      <c r="J273" s="6">
        <v>5</v>
      </c>
      <c r="K273" s="6">
        <v>2</v>
      </c>
      <c r="L273" s="7" t="str">
        <f t="shared" si="4"/>
        <v xml:space="preserve">client important  </v>
      </c>
    </row>
    <row r="274" spans="4:12">
      <c r="D274" s="2">
        <v>269</v>
      </c>
      <c r="E274" s="3">
        <v>75391</v>
      </c>
      <c r="F274" s="4" t="s">
        <v>273</v>
      </c>
      <c r="G274" s="5"/>
      <c r="H274" s="6">
        <v>3</v>
      </c>
      <c r="I274" s="6">
        <v>2</v>
      </c>
      <c r="J274" s="6">
        <v>1</v>
      </c>
      <c r="K274" s="6">
        <v>1</v>
      </c>
      <c r="L274" s="7" t="str">
        <f t="shared" si="4"/>
        <v xml:space="preserve">client + ou - important </v>
      </c>
    </row>
    <row r="275" spans="4:12">
      <c r="D275" s="2">
        <v>270</v>
      </c>
      <c r="E275" s="3">
        <v>43011</v>
      </c>
      <c r="F275" s="4" t="s">
        <v>274</v>
      </c>
      <c r="G275" s="5"/>
      <c r="H275" s="6">
        <v>2</v>
      </c>
      <c r="I275" s="6">
        <v>4</v>
      </c>
      <c r="J275" s="6">
        <v>2</v>
      </c>
      <c r="K275" s="6">
        <v>0</v>
      </c>
      <c r="L275" s="7" t="str">
        <f t="shared" si="4"/>
        <v xml:space="preserve">client + ou - important </v>
      </c>
    </row>
    <row r="276" spans="4:12">
      <c r="D276" s="2">
        <v>271</v>
      </c>
      <c r="E276" s="3">
        <v>71049</v>
      </c>
      <c r="F276" s="4" t="s">
        <v>275</v>
      </c>
      <c r="G276" s="5"/>
      <c r="H276" s="6">
        <v>1</v>
      </c>
      <c r="I276" s="6">
        <v>1</v>
      </c>
      <c r="J276" s="6">
        <v>4</v>
      </c>
      <c r="K276" s="6">
        <v>1</v>
      </c>
      <c r="L276" s="7" t="str">
        <f t="shared" si="4"/>
        <v xml:space="preserve">client + ou - important </v>
      </c>
    </row>
    <row r="277" spans="4:12">
      <c r="D277" s="2">
        <v>272</v>
      </c>
      <c r="E277" s="3">
        <v>17039</v>
      </c>
      <c r="F277" s="4" t="s">
        <v>276</v>
      </c>
      <c r="G277" s="5"/>
      <c r="H277" s="6">
        <v>0</v>
      </c>
      <c r="I277" s="6">
        <v>2</v>
      </c>
      <c r="J277" s="6">
        <v>1</v>
      </c>
      <c r="K277" s="6">
        <v>0</v>
      </c>
      <c r="L277" s="7" t="str">
        <f t="shared" si="4"/>
        <v>client normal</v>
      </c>
    </row>
    <row r="278" spans="4:12">
      <c r="D278" s="2">
        <v>273</v>
      </c>
      <c r="E278" s="3">
        <v>28117</v>
      </c>
      <c r="F278" s="4" t="s">
        <v>277</v>
      </c>
      <c r="G278" s="5"/>
      <c r="H278" s="6">
        <v>0</v>
      </c>
      <c r="I278" s="6">
        <v>0</v>
      </c>
      <c r="J278" s="6">
        <v>0</v>
      </c>
      <c r="K278" s="6">
        <v>1</v>
      </c>
      <c r="L278" s="7" t="str">
        <f t="shared" si="4"/>
        <v>client normal</v>
      </c>
    </row>
    <row r="279" spans="4:12">
      <c r="D279" s="2">
        <v>274</v>
      </c>
      <c r="E279" s="3">
        <v>316009</v>
      </c>
      <c r="F279" s="4" t="s">
        <v>278</v>
      </c>
      <c r="G279" s="5"/>
      <c r="H279" s="6">
        <v>5</v>
      </c>
      <c r="I279" s="6">
        <v>8</v>
      </c>
      <c r="J279" s="6">
        <v>6</v>
      </c>
      <c r="K279" s="6">
        <v>2</v>
      </c>
      <c r="L279" s="7" t="b">
        <f t="shared" si="4"/>
        <v>0</v>
      </c>
    </row>
    <row r="280" spans="4:12">
      <c r="D280" s="2">
        <v>275</v>
      </c>
      <c r="E280" s="3">
        <v>84050</v>
      </c>
      <c r="F280" s="4" t="s">
        <v>279</v>
      </c>
      <c r="G280" s="5"/>
      <c r="H280" s="6">
        <v>3</v>
      </c>
      <c r="I280" s="6">
        <v>3</v>
      </c>
      <c r="J280" s="6">
        <v>3</v>
      </c>
      <c r="K280" s="6">
        <v>2</v>
      </c>
      <c r="L280" s="7" t="str">
        <f t="shared" si="4"/>
        <v xml:space="preserve">client important  </v>
      </c>
    </row>
    <row r="281" spans="4:12">
      <c r="D281" s="2">
        <v>276</v>
      </c>
      <c r="E281" s="3">
        <v>26026</v>
      </c>
      <c r="F281" s="4" t="s">
        <v>280</v>
      </c>
      <c r="G281" s="5"/>
      <c r="H281" s="6">
        <v>2</v>
      </c>
      <c r="I281" s="6">
        <v>2</v>
      </c>
      <c r="J281" s="6">
        <v>0</v>
      </c>
      <c r="K281" s="6">
        <v>0</v>
      </c>
      <c r="L281" s="7" t="str">
        <f t="shared" si="4"/>
        <v xml:space="preserve">client + ou - important </v>
      </c>
    </row>
    <row r="282" spans="4:12">
      <c r="D282" s="2">
        <v>277</v>
      </c>
      <c r="E282" s="3">
        <v>403433</v>
      </c>
      <c r="F282" s="4" t="s">
        <v>281</v>
      </c>
      <c r="G282" s="5"/>
      <c r="H282" s="6">
        <v>0</v>
      </c>
      <c r="I282" s="6">
        <v>1</v>
      </c>
      <c r="J282" s="6">
        <v>0</v>
      </c>
      <c r="K282" s="6">
        <v>0</v>
      </c>
      <c r="L282" s="7" t="str">
        <f t="shared" si="4"/>
        <v>client normal</v>
      </c>
    </row>
    <row r="283" spans="4:12">
      <c r="D283" s="2">
        <v>278</v>
      </c>
      <c r="E283" s="3">
        <v>85046</v>
      </c>
      <c r="F283" s="4" t="s">
        <v>282</v>
      </c>
      <c r="G283" s="5"/>
      <c r="H283" s="6">
        <v>4</v>
      </c>
      <c r="I283" s="6">
        <v>3</v>
      </c>
      <c r="J283" s="6">
        <v>5</v>
      </c>
      <c r="K283" s="6">
        <v>3</v>
      </c>
      <c r="L283" s="7" t="str">
        <f t="shared" si="4"/>
        <v xml:space="preserve">client important  </v>
      </c>
    </row>
    <row r="284" spans="4:12">
      <c r="D284" s="2">
        <v>279</v>
      </c>
      <c r="E284" s="3">
        <v>82001</v>
      </c>
      <c r="F284" s="4" t="s">
        <v>283</v>
      </c>
      <c r="G284" s="5"/>
      <c r="H284" s="6">
        <v>0</v>
      </c>
      <c r="I284" s="6">
        <v>2</v>
      </c>
      <c r="J284" s="6">
        <v>0</v>
      </c>
      <c r="K284" s="6">
        <v>0</v>
      </c>
      <c r="L284" s="7" t="str">
        <f t="shared" si="4"/>
        <v>client normal</v>
      </c>
    </row>
    <row r="285" spans="4:12">
      <c r="D285" s="2">
        <v>280</v>
      </c>
      <c r="E285" s="3">
        <v>974002</v>
      </c>
      <c r="F285" s="4" t="s">
        <v>284</v>
      </c>
      <c r="G285" s="5"/>
      <c r="H285" s="6">
        <v>7</v>
      </c>
      <c r="I285" s="6">
        <v>4</v>
      </c>
      <c r="J285" s="6">
        <v>2</v>
      </c>
      <c r="K285" s="6">
        <v>1</v>
      </c>
      <c r="L285" s="7" t="str">
        <f t="shared" si="4"/>
        <v xml:space="preserve">client important  </v>
      </c>
    </row>
    <row r="286" spans="4:12">
      <c r="D286" s="2">
        <v>281</v>
      </c>
      <c r="E286" s="3">
        <v>974020</v>
      </c>
      <c r="F286" s="4" t="s">
        <v>285</v>
      </c>
      <c r="G286" s="5"/>
      <c r="H286" s="6">
        <v>11</v>
      </c>
      <c r="I286" s="6">
        <v>15</v>
      </c>
      <c r="J286" s="6">
        <v>9</v>
      </c>
      <c r="K286" s="6">
        <v>1</v>
      </c>
      <c r="L286" s="7" t="str">
        <f t="shared" si="4"/>
        <v xml:space="preserve">client très important </v>
      </c>
    </row>
    <row r="287" spans="4:12">
      <c r="D287" s="2">
        <v>282</v>
      </c>
      <c r="E287" s="3">
        <v>64058</v>
      </c>
      <c r="F287" s="4" t="s">
        <v>286</v>
      </c>
      <c r="G287" s="5"/>
      <c r="H287" s="6">
        <v>2</v>
      </c>
      <c r="I287" s="6">
        <v>1</v>
      </c>
      <c r="J287" s="6">
        <v>0</v>
      </c>
      <c r="K287" s="6">
        <v>1</v>
      </c>
      <c r="L287" s="7" t="str">
        <f t="shared" si="4"/>
        <v xml:space="preserve">client + ou - important </v>
      </c>
    </row>
    <row r="288" spans="4:12">
      <c r="D288" s="2">
        <v>283</v>
      </c>
      <c r="E288" s="3">
        <v>3062</v>
      </c>
      <c r="F288" s="4" t="s">
        <v>287</v>
      </c>
      <c r="G288" s="5"/>
      <c r="H288" s="6">
        <v>7</v>
      </c>
      <c r="I288" s="6">
        <v>1</v>
      </c>
      <c r="J288" s="6">
        <v>4</v>
      </c>
      <c r="K288" s="6">
        <v>1</v>
      </c>
      <c r="L288" s="7" t="str">
        <f t="shared" si="4"/>
        <v xml:space="preserve">client important  </v>
      </c>
    </row>
    <row r="289" spans="4:12">
      <c r="D289" s="2">
        <v>284</v>
      </c>
      <c r="E289" s="3">
        <v>61003</v>
      </c>
      <c r="F289" s="4" t="s">
        <v>288</v>
      </c>
      <c r="G289" s="5"/>
      <c r="H289" s="6">
        <v>1</v>
      </c>
      <c r="I289" s="6">
        <v>1</v>
      </c>
      <c r="J289" s="6">
        <v>2</v>
      </c>
      <c r="K289" s="6">
        <v>1</v>
      </c>
      <c r="L289" s="7" t="str">
        <f t="shared" si="4"/>
        <v xml:space="preserve">client + ou - important </v>
      </c>
    </row>
    <row r="290" spans="4:12">
      <c r="D290" s="2">
        <v>285</v>
      </c>
      <c r="E290" s="3">
        <v>67095</v>
      </c>
      <c r="F290" s="4" t="s">
        <v>289</v>
      </c>
      <c r="G290" s="5"/>
      <c r="H290" s="6">
        <v>1</v>
      </c>
      <c r="I290" s="6">
        <v>1</v>
      </c>
      <c r="J290" s="6">
        <v>0</v>
      </c>
      <c r="K290" s="6">
        <v>0</v>
      </c>
      <c r="L290" s="7" t="str">
        <f t="shared" si="4"/>
        <v>client normal</v>
      </c>
    </row>
    <row r="291" spans="4:12">
      <c r="D291" s="2">
        <v>286</v>
      </c>
      <c r="E291" s="3">
        <v>8035</v>
      </c>
      <c r="F291" s="4" t="s">
        <v>290</v>
      </c>
      <c r="G291" s="5"/>
      <c r="H291" s="6">
        <v>3</v>
      </c>
      <c r="I291" s="6">
        <v>1</v>
      </c>
      <c r="J291" s="6">
        <v>0</v>
      </c>
      <c r="K291" s="6">
        <v>0</v>
      </c>
      <c r="L291" s="7" t="str">
        <f t="shared" si="4"/>
        <v xml:space="preserve">client + ou - important </v>
      </c>
    </row>
    <row r="292" spans="4:12">
      <c r="D292" s="2">
        <v>287</v>
      </c>
      <c r="E292" s="3">
        <v>44083</v>
      </c>
      <c r="F292" s="4" t="s">
        <v>291</v>
      </c>
      <c r="G292" s="5"/>
      <c r="H292" s="6">
        <v>3</v>
      </c>
      <c r="I292" s="6">
        <v>5</v>
      </c>
      <c r="J292" s="6">
        <v>3</v>
      </c>
      <c r="K292" s="6">
        <v>1</v>
      </c>
      <c r="L292" s="7" t="str">
        <f t="shared" si="4"/>
        <v xml:space="preserve">client important  </v>
      </c>
    </row>
    <row r="293" spans="4:12">
      <c r="D293" s="2">
        <v>288</v>
      </c>
      <c r="E293" s="3">
        <v>26050</v>
      </c>
      <c r="F293" s="4" t="s">
        <v>292</v>
      </c>
      <c r="G293" s="5"/>
      <c r="H293" s="6">
        <v>0</v>
      </c>
      <c r="I293" s="6">
        <v>2</v>
      </c>
      <c r="J293" s="6">
        <v>1</v>
      </c>
      <c r="K293" s="6">
        <v>1</v>
      </c>
      <c r="L293" s="7" t="str">
        <f t="shared" si="4"/>
        <v xml:space="preserve">client + ou - important </v>
      </c>
    </row>
    <row r="294" spans="4:12">
      <c r="D294" s="2">
        <v>289</v>
      </c>
      <c r="E294" s="3">
        <v>13177</v>
      </c>
      <c r="F294" s="4" t="s">
        <v>293</v>
      </c>
      <c r="G294" s="5"/>
      <c r="H294" s="6">
        <v>3</v>
      </c>
      <c r="I294" s="6">
        <v>2</v>
      </c>
      <c r="J294" s="6">
        <v>4</v>
      </c>
      <c r="K294" s="6">
        <v>1</v>
      </c>
      <c r="L294" s="7" t="str">
        <f t="shared" si="4"/>
        <v xml:space="preserve">client important  </v>
      </c>
    </row>
    <row r="295" spans="4:12">
      <c r="D295" s="2">
        <v>290</v>
      </c>
      <c r="E295" s="3">
        <v>800001</v>
      </c>
      <c r="F295" s="4" t="s">
        <v>294</v>
      </c>
      <c r="G295" s="5"/>
      <c r="H295" s="6">
        <v>3</v>
      </c>
      <c r="I295" s="6">
        <v>2</v>
      </c>
      <c r="J295" s="6">
        <v>1</v>
      </c>
      <c r="K295" s="6">
        <v>3</v>
      </c>
      <c r="L295" s="7" t="str">
        <f t="shared" si="4"/>
        <v xml:space="preserve">client important  </v>
      </c>
    </row>
    <row r="296" spans="4:12">
      <c r="D296" s="2">
        <v>291</v>
      </c>
      <c r="E296" s="3">
        <v>203018</v>
      </c>
      <c r="F296" s="4" t="s">
        <v>295</v>
      </c>
      <c r="G296" s="5"/>
      <c r="H296" s="6">
        <v>5</v>
      </c>
      <c r="I296" s="6">
        <v>7</v>
      </c>
      <c r="J296" s="6">
        <v>4</v>
      </c>
      <c r="K296" s="6">
        <v>4</v>
      </c>
      <c r="L296" s="7" t="str">
        <f t="shared" si="4"/>
        <v xml:space="preserve">client important  </v>
      </c>
    </row>
    <row r="297" spans="4:12">
      <c r="D297" s="2">
        <v>292</v>
      </c>
      <c r="E297" s="3">
        <v>617012</v>
      </c>
      <c r="F297" s="4" t="s">
        <v>296</v>
      </c>
      <c r="G297" s="5"/>
      <c r="H297" s="6">
        <v>0</v>
      </c>
      <c r="I297" s="6">
        <v>1</v>
      </c>
      <c r="J297" s="6">
        <v>0</v>
      </c>
      <c r="K297" s="6">
        <v>0</v>
      </c>
      <c r="L297" s="7" t="str">
        <f t="shared" si="4"/>
        <v>client normal</v>
      </c>
    </row>
    <row r="298" spans="4:12">
      <c r="D298" s="2">
        <v>293</v>
      </c>
      <c r="E298" s="3">
        <v>76175</v>
      </c>
      <c r="F298" s="4" t="s">
        <v>297</v>
      </c>
      <c r="G298" s="5"/>
      <c r="H298" s="6">
        <v>4</v>
      </c>
      <c r="I298" s="6">
        <v>0</v>
      </c>
      <c r="J298" s="6">
        <v>0</v>
      </c>
      <c r="K298" s="6">
        <v>0</v>
      </c>
      <c r="L298" s="7" t="str">
        <f t="shared" si="4"/>
        <v xml:space="preserve">client + ou - important </v>
      </c>
    </row>
    <row r="299" spans="4:12">
      <c r="D299" s="2">
        <v>294</v>
      </c>
      <c r="E299" s="3">
        <v>59448</v>
      </c>
      <c r="F299" s="4" t="s">
        <v>298</v>
      </c>
      <c r="G299" s="5"/>
      <c r="H299" s="6">
        <v>2</v>
      </c>
      <c r="I299" s="6">
        <v>8</v>
      </c>
      <c r="J299" s="6">
        <v>5</v>
      </c>
      <c r="K299" s="6">
        <v>4</v>
      </c>
      <c r="L299" s="7" t="str">
        <f t="shared" si="4"/>
        <v xml:space="preserve">client important  </v>
      </c>
    </row>
    <row r="300" spans="4:12">
      <c r="D300" s="2">
        <v>295</v>
      </c>
      <c r="E300" s="3">
        <v>28035</v>
      </c>
      <c r="F300" s="4" t="s">
        <v>299</v>
      </c>
      <c r="G300" s="5"/>
      <c r="H300" s="6">
        <v>1</v>
      </c>
      <c r="I300" s="6">
        <v>5</v>
      </c>
      <c r="J300" s="6">
        <v>1</v>
      </c>
      <c r="K300" s="6">
        <v>0</v>
      </c>
      <c r="L300" s="7" t="str">
        <f t="shared" si="4"/>
        <v xml:space="preserve">client + ou - important </v>
      </c>
    </row>
    <row r="301" spans="4:12">
      <c r="D301" s="2">
        <v>296</v>
      </c>
      <c r="E301" s="3">
        <v>203044</v>
      </c>
      <c r="F301" s="4" t="s">
        <v>300</v>
      </c>
      <c r="G301" s="5"/>
      <c r="H301" s="6">
        <v>0</v>
      </c>
      <c r="I301" s="6">
        <v>2</v>
      </c>
      <c r="J301" s="6">
        <v>1</v>
      </c>
      <c r="K301" s="6">
        <v>0</v>
      </c>
      <c r="L301" s="7" t="str">
        <f t="shared" si="4"/>
        <v>client normal</v>
      </c>
    </row>
    <row r="302" spans="4:12">
      <c r="D302" s="2">
        <v>297</v>
      </c>
      <c r="E302" s="3">
        <v>201537</v>
      </c>
      <c r="F302" s="4" t="s">
        <v>301</v>
      </c>
      <c r="G302" s="5"/>
      <c r="H302" s="6">
        <v>1</v>
      </c>
      <c r="I302" s="6">
        <v>2</v>
      </c>
      <c r="J302" s="6">
        <v>0</v>
      </c>
      <c r="K302" s="6">
        <v>0</v>
      </c>
      <c r="L302" s="7" t="str">
        <f t="shared" si="4"/>
        <v>client normal</v>
      </c>
    </row>
    <row r="303" spans="4:12">
      <c r="D303" s="2">
        <v>298</v>
      </c>
      <c r="E303" s="3">
        <v>59753</v>
      </c>
      <c r="F303" s="4" t="s">
        <v>302</v>
      </c>
      <c r="G303" s="5"/>
      <c r="H303" s="6">
        <v>6</v>
      </c>
      <c r="I303" s="6">
        <v>2</v>
      </c>
      <c r="J303" s="6">
        <v>2</v>
      </c>
      <c r="K303" s="6">
        <v>3</v>
      </c>
      <c r="L303" s="7" t="str">
        <f t="shared" si="4"/>
        <v xml:space="preserve">client important  </v>
      </c>
    </row>
    <row r="304" spans="4:12">
      <c r="D304" s="2">
        <v>299</v>
      </c>
      <c r="E304" s="3">
        <v>73037</v>
      </c>
      <c r="F304" s="4" t="s">
        <v>303</v>
      </c>
      <c r="G304" s="5"/>
      <c r="H304" s="6">
        <v>2</v>
      </c>
      <c r="I304" s="6">
        <v>4</v>
      </c>
      <c r="J304" s="6">
        <v>0</v>
      </c>
      <c r="K304" s="6">
        <v>1</v>
      </c>
      <c r="L304" s="7" t="str">
        <f t="shared" si="4"/>
        <v xml:space="preserve">client + ou - important </v>
      </c>
    </row>
    <row r="305" spans="4:12">
      <c r="D305" s="2">
        <v>300</v>
      </c>
      <c r="E305" s="3">
        <v>92256</v>
      </c>
      <c r="F305" s="4" t="s">
        <v>304</v>
      </c>
      <c r="G305" s="5"/>
      <c r="H305" s="6">
        <v>0</v>
      </c>
      <c r="I305" s="6">
        <v>0</v>
      </c>
      <c r="J305" s="6">
        <v>1</v>
      </c>
      <c r="K305" s="6">
        <v>0</v>
      </c>
      <c r="L305" s="7" t="str">
        <f t="shared" si="4"/>
        <v>client normal</v>
      </c>
    </row>
    <row r="306" spans="4:12">
      <c r="D306" s="2">
        <v>301</v>
      </c>
      <c r="E306" s="3">
        <v>201717</v>
      </c>
      <c r="F306" s="10" t="s">
        <v>305</v>
      </c>
      <c r="G306" s="5"/>
      <c r="H306" s="6">
        <v>0</v>
      </c>
      <c r="I306" s="6">
        <v>0</v>
      </c>
      <c r="J306" s="6">
        <v>1</v>
      </c>
      <c r="K306" s="6">
        <v>0</v>
      </c>
      <c r="L306" s="7" t="str">
        <f t="shared" si="4"/>
        <v>client normal</v>
      </c>
    </row>
    <row r="307" spans="4:12">
      <c r="D307" s="2">
        <v>302</v>
      </c>
      <c r="E307" s="3">
        <v>201210</v>
      </c>
      <c r="F307" s="10" t="s">
        <v>306</v>
      </c>
      <c r="G307" s="5"/>
      <c r="H307" s="6">
        <v>1</v>
      </c>
      <c r="I307" s="6">
        <v>2</v>
      </c>
      <c r="J307" s="6">
        <v>7</v>
      </c>
      <c r="K307" s="6">
        <v>3</v>
      </c>
      <c r="L307" s="7" t="str">
        <f t="shared" si="4"/>
        <v xml:space="preserve">client important  </v>
      </c>
    </row>
    <row r="308" spans="4:12">
      <c r="D308" s="2">
        <v>303</v>
      </c>
      <c r="E308" s="3">
        <v>82028</v>
      </c>
      <c r="F308" s="4" t="s">
        <v>307</v>
      </c>
      <c r="G308" s="5"/>
      <c r="H308" s="6">
        <v>3</v>
      </c>
      <c r="I308" s="6">
        <v>1</v>
      </c>
      <c r="J308" s="6">
        <v>1</v>
      </c>
      <c r="K308" s="6">
        <v>1</v>
      </c>
      <c r="L308" s="7" t="str">
        <f t="shared" si="4"/>
        <v xml:space="preserve">client + ou - important </v>
      </c>
    </row>
    <row r="309" spans="4:12">
      <c r="D309" s="2">
        <v>304</v>
      </c>
      <c r="E309" s="3">
        <v>55019</v>
      </c>
      <c r="F309" s="4" t="s">
        <v>308</v>
      </c>
      <c r="G309" s="5"/>
      <c r="H309" s="6">
        <v>1</v>
      </c>
      <c r="I309" s="6">
        <v>1</v>
      </c>
      <c r="J309" s="6">
        <v>3</v>
      </c>
      <c r="K309" s="6">
        <v>2</v>
      </c>
      <c r="L309" s="7" t="str">
        <f t="shared" si="4"/>
        <v xml:space="preserve">client + ou - important </v>
      </c>
    </row>
    <row r="310" spans="4:12">
      <c r="D310" s="2">
        <v>305</v>
      </c>
      <c r="E310" s="3">
        <v>42063</v>
      </c>
      <c r="F310" s="4" t="s">
        <v>309</v>
      </c>
      <c r="G310" s="5"/>
      <c r="H310" s="6">
        <v>2</v>
      </c>
      <c r="I310" s="6">
        <v>4</v>
      </c>
      <c r="J310" s="6">
        <v>5</v>
      </c>
      <c r="K310" s="6">
        <v>4</v>
      </c>
      <c r="L310" s="7" t="str">
        <f t="shared" si="4"/>
        <v xml:space="preserve">client important  </v>
      </c>
    </row>
    <row r="311" spans="4:12">
      <c r="D311" s="2">
        <v>306</v>
      </c>
      <c r="E311" s="3">
        <v>45105</v>
      </c>
      <c r="F311" s="4" t="s">
        <v>310</v>
      </c>
      <c r="G311" s="5"/>
      <c r="H311" s="6">
        <v>0</v>
      </c>
      <c r="I311" s="6">
        <v>0</v>
      </c>
      <c r="J311" s="6">
        <v>0</v>
      </c>
      <c r="K311" s="6">
        <v>1</v>
      </c>
      <c r="L311" s="7" t="str">
        <f t="shared" si="4"/>
        <v>client normal</v>
      </c>
    </row>
    <row r="312" spans="4:12">
      <c r="D312" s="2">
        <v>307</v>
      </c>
      <c r="E312" s="3">
        <v>71047</v>
      </c>
      <c r="F312" s="10" t="s">
        <v>311</v>
      </c>
      <c r="G312" s="5"/>
      <c r="H312" s="6">
        <v>0</v>
      </c>
      <c r="I312" s="6">
        <v>4</v>
      </c>
      <c r="J312" s="6">
        <v>3</v>
      </c>
      <c r="K312" s="6">
        <v>2</v>
      </c>
      <c r="L312" s="7" t="str">
        <f t="shared" si="4"/>
        <v xml:space="preserve">client important  </v>
      </c>
    </row>
    <row r="313" spans="4:12">
      <c r="D313" s="2">
        <v>308</v>
      </c>
      <c r="E313" s="3">
        <v>88028</v>
      </c>
      <c r="F313" s="4" t="s">
        <v>312</v>
      </c>
      <c r="G313" s="5"/>
      <c r="H313" s="6">
        <v>13</v>
      </c>
      <c r="I313" s="6">
        <v>17</v>
      </c>
      <c r="J313" s="6">
        <v>18</v>
      </c>
      <c r="K313" s="6">
        <v>9</v>
      </c>
      <c r="L313" s="7" t="str">
        <f t="shared" si="4"/>
        <v xml:space="preserve">client très important </v>
      </c>
    </row>
    <row r="314" spans="4:12">
      <c r="D314" s="2">
        <v>309</v>
      </c>
      <c r="E314" s="3">
        <v>69033</v>
      </c>
      <c r="F314" s="4" t="s">
        <v>313</v>
      </c>
      <c r="G314" s="5"/>
      <c r="H314" s="6">
        <v>8</v>
      </c>
      <c r="I314" s="6">
        <v>3</v>
      </c>
      <c r="J314" s="6">
        <v>0</v>
      </c>
      <c r="K314" s="6">
        <v>1</v>
      </c>
      <c r="L314" s="7" t="str">
        <f t="shared" si="4"/>
        <v xml:space="preserve">client important  </v>
      </c>
    </row>
    <row r="315" spans="4:12">
      <c r="D315" s="2">
        <v>310</v>
      </c>
      <c r="E315" s="3">
        <v>402003</v>
      </c>
      <c r="F315" s="4" t="s">
        <v>314</v>
      </c>
      <c r="G315" s="5"/>
      <c r="H315" s="6">
        <v>0</v>
      </c>
      <c r="I315" s="6">
        <v>0</v>
      </c>
      <c r="J315" s="6">
        <v>1</v>
      </c>
      <c r="K315" s="6">
        <v>0</v>
      </c>
      <c r="L315" s="7" t="str">
        <f t="shared" si="4"/>
        <v>client normal</v>
      </c>
    </row>
    <row r="316" spans="4:12">
      <c r="D316" s="2">
        <v>311</v>
      </c>
      <c r="E316" s="3">
        <v>65002</v>
      </c>
      <c r="F316" s="4" t="s">
        <v>315</v>
      </c>
      <c r="G316" s="5"/>
      <c r="H316" s="6">
        <v>1</v>
      </c>
      <c r="I316" s="6">
        <v>1</v>
      </c>
      <c r="J316" s="6">
        <v>1</v>
      </c>
      <c r="K316" s="6">
        <v>4</v>
      </c>
      <c r="L316" s="7" t="str">
        <f t="shared" si="4"/>
        <v xml:space="preserve">client + ou - important </v>
      </c>
    </row>
    <row r="317" spans="4:12">
      <c r="D317" s="2">
        <v>312</v>
      </c>
      <c r="E317" s="3">
        <v>300017</v>
      </c>
      <c r="F317" s="4" t="s">
        <v>316</v>
      </c>
      <c r="G317" s="5"/>
      <c r="H317" s="6">
        <v>0</v>
      </c>
      <c r="I317" s="6">
        <v>1</v>
      </c>
      <c r="J317" s="6">
        <v>1</v>
      </c>
      <c r="K317" s="6">
        <v>0</v>
      </c>
      <c r="L317" s="7" t="str">
        <f t="shared" si="4"/>
        <v>client normal</v>
      </c>
    </row>
    <row r="318" spans="4:12">
      <c r="D318" s="2">
        <v>313</v>
      </c>
      <c r="E318" s="3">
        <v>34074</v>
      </c>
      <c r="F318" s="4" t="s">
        <v>317</v>
      </c>
      <c r="G318" s="5"/>
      <c r="H318" s="6">
        <v>3</v>
      </c>
      <c r="I318" s="6">
        <v>0</v>
      </c>
      <c r="J318" s="6">
        <v>0</v>
      </c>
      <c r="K318" s="6">
        <v>0</v>
      </c>
      <c r="L318" s="7" t="str">
        <f t="shared" si="4"/>
        <v>client normal</v>
      </c>
    </row>
    <row r="319" spans="4:12">
      <c r="D319" s="2">
        <v>314</v>
      </c>
      <c r="E319" s="3">
        <v>974018</v>
      </c>
      <c r="F319" s="4" t="s">
        <v>318</v>
      </c>
      <c r="G319" s="5"/>
      <c r="H319" s="6">
        <v>8</v>
      </c>
      <c r="I319" s="6">
        <v>4</v>
      </c>
      <c r="J319" s="6">
        <v>4</v>
      </c>
      <c r="K319" s="6">
        <v>0</v>
      </c>
      <c r="L319" s="7" t="str">
        <f t="shared" si="4"/>
        <v xml:space="preserve">client important  </v>
      </c>
    </row>
    <row r="320" spans="4:12">
      <c r="D320" s="2">
        <v>315</v>
      </c>
      <c r="E320" s="3">
        <v>94133</v>
      </c>
      <c r="F320" s="4" t="s">
        <v>319</v>
      </c>
      <c r="G320" s="5"/>
      <c r="H320" s="6">
        <v>0</v>
      </c>
      <c r="I320" s="6">
        <v>0</v>
      </c>
      <c r="J320" s="6">
        <v>1</v>
      </c>
      <c r="K320" s="6">
        <v>0</v>
      </c>
      <c r="L320" s="7" t="str">
        <f t="shared" si="4"/>
        <v>client normal</v>
      </c>
    </row>
    <row r="321" spans="4:12">
      <c r="D321" s="2">
        <v>316</v>
      </c>
      <c r="E321" s="3">
        <v>30015</v>
      </c>
      <c r="F321" s="4" t="s">
        <v>320</v>
      </c>
      <c r="G321" s="5"/>
      <c r="H321" s="6">
        <v>1</v>
      </c>
      <c r="I321" s="6">
        <v>4</v>
      </c>
      <c r="J321" s="6">
        <v>3</v>
      </c>
      <c r="K321" s="6">
        <v>3</v>
      </c>
      <c r="L321" s="7" t="str">
        <f t="shared" si="4"/>
        <v xml:space="preserve">client important  </v>
      </c>
    </row>
    <row r="322" spans="4:12">
      <c r="D322" s="2">
        <v>317</v>
      </c>
      <c r="E322" s="3">
        <v>9013</v>
      </c>
      <c r="F322" s="4" t="s">
        <v>321</v>
      </c>
      <c r="G322" s="5"/>
      <c r="H322" s="6">
        <v>0</v>
      </c>
      <c r="I322" s="6">
        <v>3</v>
      </c>
      <c r="J322" s="6">
        <v>2</v>
      </c>
      <c r="K322" s="6">
        <v>0</v>
      </c>
      <c r="L322" s="7" t="str">
        <f t="shared" si="4"/>
        <v xml:space="preserve">client + ou - important </v>
      </c>
    </row>
    <row r="323" spans="4:12">
      <c r="D323" s="2">
        <v>318</v>
      </c>
      <c r="E323" s="3">
        <v>77086</v>
      </c>
      <c r="F323" s="4" t="s">
        <v>322</v>
      </c>
      <c r="G323" s="5"/>
      <c r="H323" s="6">
        <v>3</v>
      </c>
      <c r="I323" s="6">
        <v>4</v>
      </c>
      <c r="J323" s="6">
        <v>1</v>
      </c>
      <c r="K323" s="6">
        <v>1</v>
      </c>
      <c r="L323" s="7" t="str">
        <f t="shared" si="4"/>
        <v xml:space="preserve">client important  </v>
      </c>
    </row>
    <row r="324" spans="4:12">
      <c r="D324" s="2">
        <v>319</v>
      </c>
      <c r="E324" s="3">
        <v>31055</v>
      </c>
      <c r="F324" s="4" t="s">
        <v>323</v>
      </c>
      <c r="G324" s="5"/>
      <c r="H324" s="6">
        <v>1</v>
      </c>
      <c r="I324" s="6">
        <v>0</v>
      </c>
      <c r="J324" s="6">
        <v>0</v>
      </c>
      <c r="K324" s="6">
        <v>0</v>
      </c>
      <c r="L324" s="7" t="str">
        <f t="shared" si="4"/>
        <v>client normal</v>
      </c>
    </row>
    <row r="325" spans="4:12">
      <c r="D325" s="2">
        <v>320</v>
      </c>
      <c r="E325" s="3">
        <v>9009</v>
      </c>
      <c r="F325" s="4" t="s">
        <v>324</v>
      </c>
      <c r="G325" s="5"/>
      <c r="H325" s="6">
        <v>1</v>
      </c>
      <c r="I325" s="6">
        <v>3</v>
      </c>
      <c r="J325" s="6">
        <v>2</v>
      </c>
      <c r="K325" s="6">
        <v>1</v>
      </c>
      <c r="L325" s="7" t="str">
        <f t="shared" si="4"/>
        <v xml:space="preserve">client + ou - important </v>
      </c>
    </row>
    <row r="326" spans="4:12">
      <c r="D326" s="2">
        <v>321</v>
      </c>
      <c r="E326" s="3">
        <v>30069</v>
      </c>
      <c r="F326" s="4" t="s">
        <v>325</v>
      </c>
      <c r="G326" s="5"/>
      <c r="H326" s="6">
        <v>2</v>
      </c>
      <c r="I326" s="6">
        <v>1</v>
      </c>
      <c r="J326" s="6">
        <v>1</v>
      </c>
      <c r="K326" s="6">
        <v>1</v>
      </c>
      <c r="L326" s="7" t="str">
        <f t="shared" si="4"/>
        <v xml:space="preserve">client + ou - important </v>
      </c>
    </row>
    <row r="327" spans="4:12">
      <c r="D327" s="2">
        <v>322</v>
      </c>
      <c r="E327" s="3">
        <v>20015</v>
      </c>
      <c r="F327" s="10" t="s">
        <v>326</v>
      </c>
      <c r="G327" s="5"/>
      <c r="H327" s="6">
        <v>7</v>
      </c>
      <c r="I327" s="6">
        <v>4</v>
      </c>
      <c r="J327" s="6">
        <v>3</v>
      </c>
      <c r="K327" s="6">
        <v>5</v>
      </c>
      <c r="L327" s="7" t="str">
        <f t="shared" ref="L327:L390" si="5">IF(AND(SUM(H327:K327)&gt;=1,SUM(H327:K327)&lt;=3),"client normal",IF(AND(SUM(H327:K327)&gt;=4,SUM(H327:K327)&lt;=8),"client + ou - important ",IF(AND(SUM(H327:K327)&gt;=9,SUM(H327:K327)&lt;=20),"client important  ",IF(AND(SUM(H327:K327)&gt;21),"client très important "))))</f>
        <v xml:space="preserve">client important  </v>
      </c>
    </row>
    <row r="328" spans="4:12">
      <c r="D328" s="2">
        <v>323</v>
      </c>
      <c r="E328" s="3">
        <v>36007</v>
      </c>
      <c r="F328" s="4" t="s">
        <v>327</v>
      </c>
      <c r="G328" s="5"/>
      <c r="H328" s="6">
        <v>0</v>
      </c>
      <c r="I328" s="6">
        <v>0</v>
      </c>
      <c r="J328" s="6">
        <v>1</v>
      </c>
      <c r="K328" s="6">
        <v>0</v>
      </c>
      <c r="L328" s="7" t="str">
        <f t="shared" si="5"/>
        <v>client normal</v>
      </c>
    </row>
    <row r="329" spans="4:12">
      <c r="D329" s="2">
        <v>324</v>
      </c>
      <c r="E329" s="3">
        <v>31115</v>
      </c>
      <c r="F329" s="4" t="s">
        <v>328</v>
      </c>
      <c r="G329" s="5"/>
      <c r="H329" s="6">
        <v>0</v>
      </c>
      <c r="I329" s="6">
        <v>0</v>
      </c>
      <c r="J329" s="6">
        <v>0</v>
      </c>
      <c r="K329" s="6">
        <v>1</v>
      </c>
      <c r="L329" s="7" t="str">
        <f t="shared" si="5"/>
        <v>client normal</v>
      </c>
    </row>
    <row r="330" spans="4:12">
      <c r="D330" s="2">
        <v>325</v>
      </c>
      <c r="E330" s="3">
        <v>8040</v>
      </c>
      <c r="F330" s="4" t="s">
        <v>329</v>
      </c>
      <c r="G330" s="5"/>
      <c r="H330" s="6">
        <v>2</v>
      </c>
      <c r="I330" s="6">
        <v>0</v>
      </c>
      <c r="J330" s="6">
        <v>0</v>
      </c>
      <c r="K330" s="6">
        <v>0</v>
      </c>
      <c r="L330" s="7" t="str">
        <f t="shared" si="5"/>
        <v>client normal</v>
      </c>
    </row>
    <row r="331" spans="4:12">
      <c r="D331" s="2">
        <v>326</v>
      </c>
      <c r="E331" s="3">
        <v>80037</v>
      </c>
      <c r="F331" s="4" t="s">
        <v>330</v>
      </c>
      <c r="G331" s="5"/>
      <c r="H331" s="6">
        <v>1</v>
      </c>
      <c r="I331" s="6">
        <v>1</v>
      </c>
      <c r="J331" s="6">
        <v>0</v>
      </c>
      <c r="K331" s="6">
        <v>0</v>
      </c>
      <c r="L331" s="7" t="str">
        <f t="shared" si="5"/>
        <v>client normal</v>
      </c>
    </row>
    <row r="332" spans="4:12">
      <c r="D332" s="2">
        <v>327</v>
      </c>
      <c r="E332" s="3">
        <v>49025</v>
      </c>
      <c r="F332" s="4" t="s">
        <v>331</v>
      </c>
      <c r="G332" s="5"/>
      <c r="H332" s="6">
        <v>3</v>
      </c>
      <c r="I332" s="6">
        <v>3</v>
      </c>
      <c r="J332" s="6">
        <v>2</v>
      </c>
      <c r="K332" s="6">
        <v>0</v>
      </c>
      <c r="L332" s="7" t="str">
        <f t="shared" si="5"/>
        <v xml:space="preserve">client + ou - important </v>
      </c>
    </row>
    <row r="333" spans="4:12">
      <c r="D333" s="2">
        <v>328</v>
      </c>
      <c r="E333" s="3">
        <v>49105</v>
      </c>
      <c r="F333" s="4" t="s">
        <v>332</v>
      </c>
      <c r="G333" s="5"/>
      <c r="H333" s="6">
        <v>2</v>
      </c>
      <c r="I333" s="6">
        <v>2</v>
      </c>
      <c r="J333" s="6">
        <v>1</v>
      </c>
      <c r="K333" s="6">
        <v>1</v>
      </c>
      <c r="L333" s="7" t="str">
        <f t="shared" si="5"/>
        <v xml:space="preserve">client + ou - important </v>
      </c>
    </row>
    <row r="334" spans="4:12">
      <c r="D334" s="2">
        <v>329</v>
      </c>
      <c r="E334" s="3">
        <v>49105</v>
      </c>
      <c r="F334" s="4" t="s">
        <v>333</v>
      </c>
      <c r="G334" s="5"/>
      <c r="H334" s="6">
        <v>2</v>
      </c>
      <c r="I334" s="6">
        <v>2</v>
      </c>
      <c r="J334" s="6">
        <v>2</v>
      </c>
      <c r="K334" s="6">
        <v>1</v>
      </c>
      <c r="L334" s="7" t="str">
        <f t="shared" si="5"/>
        <v xml:space="preserve">client + ou - important </v>
      </c>
    </row>
    <row r="335" spans="4:12">
      <c r="D335" s="2">
        <v>330</v>
      </c>
      <c r="E335" s="3">
        <v>91003</v>
      </c>
      <c r="F335" s="4" t="s">
        <v>334</v>
      </c>
      <c r="G335" s="5"/>
      <c r="H335" s="6">
        <v>1</v>
      </c>
      <c r="I335" s="6">
        <v>1</v>
      </c>
      <c r="J335" s="6">
        <v>0</v>
      </c>
      <c r="K335" s="6">
        <v>1</v>
      </c>
      <c r="L335" s="7" t="str">
        <f t="shared" si="5"/>
        <v>client normal</v>
      </c>
    </row>
    <row r="336" spans="4:12">
      <c r="D336" s="2">
        <v>331</v>
      </c>
      <c r="E336" s="3">
        <v>971006</v>
      </c>
      <c r="F336" s="4" t="s">
        <v>335</v>
      </c>
      <c r="G336" s="5"/>
      <c r="H336" s="6">
        <v>4</v>
      </c>
      <c r="I336" s="6">
        <v>2</v>
      </c>
      <c r="J336" s="6">
        <v>2</v>
      </c>
      <c r="K336" s="6">
        <v>4</v>
      </c>
      <c r="L336" s="7" t="str">
        <f t="shared" si="5"/>
        <v xml:space="preserve">client important  </v>
      </c>
    </row>
    <row r="337" spans="4:12">
      <c r="D337" s="2">
        <v>332</v>
      </c>
      <c r="E337" s="3">
        <v>402030</v>
      </c>
      <c r="F337" s="4" t="s">
        <v>336</v>
      </c>
      <c r="G337" s="5"/>
      <c r="H337" s="6">
        <v>2</v>
      </c>
      <c r="I337" s="6">
        <v>0</v>
      </c>
      <c r="J337" s="6">
        <v>0</v>
      </c>
      <c r="K337" s="6">
        <v>0</v>
      </c>
      <c r="L337" s="7" t="str">
        <f t="shared" si="5"/>
        <v>client normal</v>
      </c>
    </row>
    <row r="338" spans="4:12">
      <c r="D338" s="2">
        <v>333</v>
      </c>
      <c r="E338" s="3">
        <v>38123</v>
      </c>
      <c r="F338" s="4" t="s">
        <v>337</v>
      </c>
      <c r="G338" s="5"/>
      <c r="H338" s="6">
        <v>1</v>
      </c>
      <c r="I338" s="6">
        <v>1</v>
      </c>
      <c r="J338" s="6">
        <v>2</v>
      </c>
      <c r="K338" s="6">
        <v>1</v>
      </c>
      <c r="L338" s="7" t="str">
        <f t="shared" si="5"/>
        <v xml:space="preserve">client + ou - important </v>
      </c>
    </row>
    <row r="339" spans="4:12">
      <c r="D339" s="2">
        <v>334</v>
      </c>
      <c r="E339" s="3">
        <v>76117</v>
      </c>
      <c r="F339" s="4" t="s">
        <v>338</v>
      </c>
      <c r="G339" s="5"/>
      <c r="H339" s="6">
        <v>1</v>
      </c>
      <c r="I339" s="6">
        <v>2</v>
      </c>
      <c r="J339" s="6">
        <v>5</v>
      </c>
      <c r="K339" s="6">
        <v>3</v>
      </c>
      <c r="L339" s="7" t="str">
        <f t="shared" si="5"/>
        <v xml:space="preserve">client important  </v>
      </c>
    </row>
    <row r="340" spans="4:12">
      <c r="D340" s="2">
        <v>335</v>
      </c>
      <c r="E340" s="3">
        <v>206005</v>
      </c>
      <c r="F340" s="4" t="s">
        <v>339</v>
      </c>
      <c r="G340" s="5"/>
      <c r="H340" s="6">
        <v>1</v>
      </c>
      <c r="I340" s="6">
        <v>1</v>
      </c>
      <c r="J340" s="6">
        <v>0</v>
      </c>
      <c r="K340" s="6">
        <v>0</v>
      </c>
      <c r="L340" s="7" t="str">
        <f t="shared" si="5"/>
        <v>client normal</v>
      </c>
    </row>
    <row r="341" spans="4:12">
      <c r="D341" s="2">
        <v>336</v>
      </c>
      <c r="E341" s="3">
        <v>77044</v>
      </c>
      <c r="F341" s="4" t="s">
        <v>340</v>
      </c>
      <c r="G341" s="5"/>
      <c r="H341" s="6">
        <v>0</v>
      </c>
      <c r="I341" s="6">
        <v>5</v>
      </c>
      <c r="J341" s="6">
        <v>5</v>
      </c>
      <c r="K341" s="6">
        <v>5</v>
      </c>
      <c r="L341" s="7" t="str">
        <f t="shared" si="5"/>
        <v xml:space="preserve">client important  </v>
      </c>
    </row>
    <row r="342" spans="4:12">
      <c r="D342" s="2">
        <v>337</v>
      </c>
      <c r="E342" s="3">
        <v>402033</v>
      </c>
      <c r="F342" s="4" t="s">
        <v>341</v>
      </c>
      <c r="G342" s="5"/>
      <c r="H342" s="6">
        <v>5</v>
      </c>
      <c r="I342" s="6">
        <v>3</v>
      </c>
      <c r="J342" s="6">
        <v>3</v>
      </c>
      <c r="K342" s="6">
        <v>2</v>
      </c>
      <c r="L342" s="7" t="str">
        <f t="shared" si="5"/>
        <v xml:space="preserve">client important  </v>
      </c>
    </row>
    <row r="343" spans="4:12">
      <c r="D343" s="2">
        <v>338</v>
      </c>
      <c r="E343" s="3">
        <v>402017</v>
      </c>
      <c r="F343" s="4" t="s">
        <v>342</v>
      </c>
      <c r="G343" s="5"/>
      <c r="H343" s="6">
        <v>0</v>
      </c>
      <c r="I343" s="6">
        <v>2</v>
      </c>
      <c r="J343" s="6">
        <v>1</v>
      </c>
      <c r="K343" s="6">
        <v>0</v>
      </c>
      <c r="L343" s="7" t="str">
        <f t="shared" si="5"/>
        <v>client normal</v>
      </c>
    </row>
    <row r="344" spans="4:12">
      <c r="D344" s="2">
        <v>339</v>
      </c>
      <c r="E344" s="3">
        <v>30054</v>
      </c>
      <c r="F344" s="4" t="s">
        <v>343</v>
      </c>
      <c r="G344" s="5"/>
      <c r="H344" s="6">
        <v>1</v>
      </c>
      <c r="I344" s="6">
        <v>1</v>
      </c>
      <c r="J344" s="6">
        <v>6</v>
      </c>
      <c r="K344" s="6">
        <v>3</v>
      </c>
      <c r="L344" s="7" t="str">
        <f t="shared" si="5"/>
        <v xml:space="preserve">client important  </v>
      </c>
    </row>
    <row r="345" spans="4:12">
      <c r="D345" s="2">
        <v>340</v>
      </c>
      <c r="E345" s="3">
        <v>73004</v>
      </c>
      <c r="F345" s="4" t="s">
        <v>344</v>
      </c>
      <c r="G345" s="5"/>
      <c r="H345" s="6">
        <v>1</v>
      </c>
      <c r="I345" s="6">
        <v>0</v>
      </c>
      <c r="J345" s="6">
        <v>0</v>
      </c>
      <c r="K345" s="6">
        <v>0</v>
      </c>
      <c r="L345" s="7" t="str">
        <f t="shared" si="5"/>
        <v>client normal</v>
      </c>
    </row>
    <row r="346" spans="4:12">
      <c r="D346" s="2">
        <v>341</v>
      </c>
      <c r="E346" s="3">
        <v>74053</v>
      </c>
      <c r="F346" s="4" t="s">
        <v>345</v>
      </c>
      <c r="G346" s="5"/>
      <c r="H346" s="6">
        <v>1</v>
      </c>
      <c r="I346" s="6">
        <v>3</v>
      </c>
      <c r="J346" s="6">
        <v>2</v>
      </c>
      <c r="K346" s="6">
        <v>1</v>
      </c>
      <c r="L346" s="7" t="str">
        <f t="shared" si="5"/>
        <v xml:space="preserve">client + ou - important </v>
      </c>
    </row>
    <row r="347" spans="4:12">
      <c r="D347" s="2">
        <v>342</v>
      </c>
      <c r="E347" s="3">
        <v>15006</v>
      </c>
      <c r="F347" s="4" t="s">
        <v>346</v>
      </c>
      <c r="G347" s="5"/>
      <c r="H347" s="6">
        <v>0</v>
      </c>
      <c r="I347" s="6">
        <v>0</v>
      </c>
      <c r="J347" s="6">
        <v>1</v>
      </c>
      <c r="K347" s="6">
        <v>0</v>
      </c>
      <c r="L347" s="7" t="str">
        <f t="shared" si="5"/>
        <v>client normal</v>
      </c>
    </row>
    <row r="348" spans="4:12">
      <c r="D348" s="2">
        <v>343</v>
      </c>
      <c r="E348" s="3">
        <v>38111</v>
      </c>
      <c r="F348" s="4" t="s">
        <v>347</v>
      </c>
      <c r="G348" s="5"/>
      <c r="H348" s="6">
        <v>4</v>
      </c>
      <c r="I348" s="6">
        <v>3</v>
      </c>
      <c r="J348" s="6">
        <v>9</v>
      </c>
      <c r="K348" s="6">
        <v>2</v>
      </c>
      <c r="L348" s="7" t="str">
        <f t="shared" si="5"/>
        <v xml:space="preserve">client important  </v>
      </c>
    </row>
    <row r="349" spans="4:12">
      <c r="D349" s="2">
        <v>344</v>
      </c>
      <c r="E349" s="3">
        <v>201145</v>
      </c>
      <c r="F349" s="4" t="s">
        <v>348</v>
      </c>
      <c r="G349" s="5"/>
      <c r="H349" s="6">
        <v>1</v>
      </c>
      <c r="I349" s="6">
        <v>3</v>
      </c>
      <c r="J349" s="6">
        <v>4</v>
      </c>
      <c r="K349" s="6">
        <v>5</v>
      </c>
      <c r="L349" s="7" t="str">
        <f t="shared" si="5"/>
        <v xml:space="preserve">client important  </v>
      </c>
    </row>
    <row r="350" spans="4:12">
      <c r="D350" s="2">
        <v>345</v>
      </c>
      <c r="E350" s="3">
        <v>53011</v>
      </c>
      <c r="F350" s="4" t="s">
        <v>349</v>
      </c>
      <c r="G350" s="5"/>
      <c r="H350" s="6">
        <v>10</v>
      </c>
      <c r="I350" s="6">
        <v>6</v>
      </c>
      <c r="J350" s="6">
        <v>8</v>
      </c>
      <c r="K350" s="6">
        <v>2</v>
      </c>
      <c r="L350" s="7" t="str">
        <f t="shared" si="5"/>
        <v xml:space="preserve">client très important </v>
      </c>
    </row>
    <row r="351" spans="4:12">
      <c r="D351" s="2">
        <v>346</v>
      </c>
      <c r="E351" s="3">
        <v>22006</v>
      </c>
      <c r="F351" s="4" t="s">
        <v>350</v>
      </c>
      <c r="G351" s="5"/>
      <c r="H351" s="6">
        <v>3</v>
      </c>
      <c r="I351" s="6">
        <v>3</v>
      </c>
      <c r="J351" s="6">
        <v>3</v>
      </c>
      <c r="K351" s="6">
        <v>5</v>
      </c>
      <c r="L351" s="7" t="str">
        <f t="shared" si="5"/>
        <v xml:space="preserve">client important  </v>
      </c>
    </row>
    <row r="352" spans="4:12">
      <c r="D352" s="2">
        <v>347</v>
      </c>
      <c r="E352" s="3">
        <v>92149</v>
      </c>
      <c r="F352" s="4" t="s">
        <v>351</v>
      </c>
      <c r="G352" s="5"/>
      <c r="H352" s="6">
        <v>11</v>
      </c>
      <c r="I352" s="6">
        <v>3</v>
      </c>
      <c r="J352" s="6">
        <v>0</v>
      </c>
      <c r="K352" s="6">
        <v>0</v>
      </c>
      <c r="L352" s="7" t="str">
        <f t="shared" si="5"/>
        <v xml:space="preserve">client important  </v>
      </c>
    </row>
    <row r="353" spans="4:12">
      <c r="D353" s="2">
        <v>348</v>
      </c>
      <c r="E353" s="3">
        <v>14060</v>
      </c>
      <c r="F353" s="4" t="s">
        <v>352</v>
      </c>
      <c r="G353" s="5"/>
      <c r="H353" s="6">
        <v>0</v>
      </c>
      <c r="I353" s="6">
        <v>1</v>
      </c>
      <c r="J353" s="6">
        <v>4</v>
      </c>
      <c r="K353" s="6">
        <v>4</v>
      </c>
      <c r="L353" s="7" t="str">
        <f t="shared" si="5"/>
        <v xml:space="preserve">client important  </v>
      </c>
    </row>
    <row r="354" spans="4:12">
      <c r="D354" s="2">
        <v>349</v>
      </c>
      <c r="E354" s="3">
        <v>60087</v>
      </c>
      <c r="F354" s="4" t="s">
        <v>353</v>
      </c>
      <c r="G354" s="5"/>
      <c r="H354" s="6">
        <v>6</v>
      </c>
      <c r="I354" s="6">
        <v>7</v>
      </c>
      <c r="J354" s="6">
        <v>2</v>
      </c>
      <c r="K354" s="6">
        <v>2</v>
      </c>
      <c r="L354" s="7" t="str">
        <f t="shared" si="5"/>
        <v xml:space="preserve">client important  </v>
      </c>
    </row>
    <row r="355" spans="4:12">
      <c r="D355" s="2">
        <v>350</v>
      </c>
      <c r="E355" s="3">
        <v>80061</v>
      </c>
      <c r="F355" s="4" t="s">
        <v>354</v>
      </c>
      <c r="G355" s="5"/>
      <c r="H355" s="6">
        <v>0</v>
      </c>
      <c r="I355" s="6">
        <v>2</v>
      </c>
      <c r="J355" s="6">
        <v>12</v>
      </c>
      <c r="K355" s="6">
        <v>3</v>
      </c>
      <c r="L355" s="7" t="str">
        <f t="shared" si="5"/>
        <v xml:space="preserve">client important  </v>
      </c>
    </row>
    <row r="356" spans="4:12">
      <c r="D356" s="2">
        <v>351</v>
      </c>
      <c r="E356" s="3">
        <v>65005</v>
      </c>
      <c r="F356" s="4" t="s">
        <v>355</v>
      </c>
      <c r="G356" s="5"/>
      <c r="H356" s="6">
        <v>0</v>
      </c>
      <c r="I356" s="6">
        <v>2</v>
      </c>
      <c r="J356" s="6">
        <v>1</v>
      </c>
      <c r="K356" s="6">
        <v>0</v>
      </c>
      <c r="L356" s="7" t="str">
        <f t="shared" si="5"/>
        <v>client normal</v>
      </c>
    </row>
    <row r="357" spans="4:12">
      <c r="D357" s="2">
        <v>352</v>
      </c>
      <c r="E357" s="3">
        <v>51067</v>
      </c>
      <c r="F357" s="4" t="s">
        <v>356</v>
      </c>
      <c r="G357" s="5"/>
      <c r="H357" s="6">
        <v>2</v>
      </c>
      <c r="I357" s="6">
        <v>1</v>
      </c>
      <c r="J357" s="6">
        <v>1</v>
      </c>
      <c r="K357" s="6">
        <v>0</v>
      </c>
      <c r="L357" s="7" t="str">
        <f t="shared" si="5"/>
        <v xml:space="preserve">client + ou - important </v>
      </c>
    </row>
    <row r="358" spans="4:12">
      <c r="D358" s="2">
        <v>353</v>
      </c>
      <c r="E358" s="3">
        <v>77137</v>
      </c>
      <c r="F358" s="4" t="s">
        <v>357</v>
      </c>
      <c r="G358" s="5"/>
      <c r="H358" s="6">
        <v>5</v>
      </c>
      <c r="I358" s="6">
        <v>12</v>
      </c>
      <c r="J358" s="6">
        <v>14</v>
      </c>
      <c r="K358" s="6">
        <v>4</v>
      </c>
      <c r="L358" s="7" t="str">
        <f t="shared" si="5"/>
        <v xml:space="preserve">client très important </v>
      </c>
    </row>
    <row r="359" spans="4:12">
      <c r="D359" s="2">
        <v>354</v>
      </c>
      <c r="E359" s="3">
        <v>85037</v>
      </c>
      <c r="F359" s="4" t="s">
        <v>358</v>
      </c>
      <c r="G359" s="5"/>
      <c r="H359" s="6">
        <v>1</v>
      </c>
      <c r="I359" s="6">
        <v>5</v>
      </c>
      <c r="J359" s="6">
        <v>4</v>
      </c>
      <c r="K359" s="6">
        <v>4</v>
      </c>
      <c r="L359" s="7" t="str">
        <f t="shared" si="5"/>
        <v xml:space="preserve">client important  </v>
      </c>
    </row>
    <row r="360" spans="4:12">
      <c r="D360" s="2">
        <v>355</v>
      </c>
      <c r="E360" s="3">
        <v>95084</v>
      </c>
      <c r="F360" s="4" t="s">
        <v>359</v>
      </c>
      <c r="G360" s="5"/>
      <c r="H360" s="6">
        <v>0</v>
      </c>
      <c r="I360" s="6">
        <v>2</v>
      </c>
      <c r="J360" s="6">
        <v>5</v>
      </c>
      <c r="K360" s="6">
        <v>1</v>
      </c>
      <c r="L360" s="7" t="str">
        <f t="shared" si="5"/>
        <v xml:space="preserve">client + ou - important </v>
      </c>
    </row>
    <row r="361" spans="4:12">
      <c r="D361" s="2">
        <v>356</v>
      </c>
      <c r="E361" s="3">
        <v>56931</v>
      </c>
      <c r="F361" s="4" t="s">
        <v>360</v>
      </c>
      <c r="G361" s="5"/>
      <c r="H361" s="6">
        <v>3</v>
      </c>
      <c r="I361" s="6">
        <v>6</v>
      </c>
      <c r="J361" s="6">
        <v>4</v>
      </c>
      <c r="K361" s="6">
        <v>3</v>
      </c>
      <c r="L361" s="7" t="str">
        <f t="shared" si="5"/>
        <v xml:space="preserve">client important  </v>
      </c>
    </row>
    <row r="362" spans="4:12">
      <c r="D362" s="2">
        <v>357</v>
      </c>
      <c r="E362" s="3">
        <v>84012</v>
      </c>
      <c r="F362" s="4" t="s">
        <v>361</v>
      </c>
      <c r="G362" s="5"/>
      <c r="H362" s="6">
        <v>2</v>
      </c>
      <c r="I362" s="6">
        <v>1</v>
      </c>
      <c r="J362" s="6">
        <v>4</v>
      </c>
      <c r="K362" s="6">
        <v>2</v>
      </c>
      <c r="L362" s="7" t="str">
        <f t="shared" si="5"/>
        <v xml:space="preserve">client important  </v>
      </c>
    </row>
    <row r="363" spans="4:12">
      <c r="D363" s="2">
        <v>358</v>
      </c>
      <c r="E363" s="3">
        <v>84012</v>
      </c>
      <c r="F363" s="4" t="s">
        <v>362</v>
      </c>
      <c r="G363" s="5"/>
      <c r="H363" s="6">
        <v>2</v>
      </c>
      <c r="I363" s="6">
        <v>1</v>
      </c>
      <c r="J363" s="6">
        <v>4</v>
      </c>
      <c r="K363" s="6">
        <v>2</v>
      </c>
      <c r="L363" s="7" t="str">
        <f t="shared" si="5"/>
        <v xml:space="preserve">client important  </v>
      </c>
    </row>
    <row r="364" spans="4:12">
      <c r="D364" s="2">
        <v>359</v>
      </c>
      <c r="E364" s="3">
        <v>213001</v>
      </c>
      <c r="F364" s="4" t="s">
        <v>363</v>
      </c>
      <c r="G364" s="5"/>
      <c r="H364" s="6">
        <v>2</v>
      </c>
      <c r="I364" s="6">
        <v>1</v>
      </c>
      <c r="J364" s="6">
        <v>0</v>
      </c>
      <c r="K364" s="6">
        <v>0</v>
      </c>
      <c r="L364" s="7" t="str">
        <f t="shared" si="5"/>
        <v>client normal</v>
      </c>
    </row>
    <row r="365" spans="4:12">
      <c r="D365" s="2">
        <v>360</v>
      </c>
      <c r="E365" s="3">
        <v>21003</v>
      </c>
      <c r="F365" s="4" t="s">
        <v>364</v>
      </c>
      <c r="G365" s="5"/>
      <c r="H365" s="6">
        <v>3</v>
      </c>
      <c r="I365" s="6">
        <v>2</v>
      </c>
      <c r="J365" s="6">
        <v>6</v>
      </c>
      <c r="K365" s="6">
        <v>4</v>
      </c>
      <c r="L365" s="7" t="str">
        <f t="shared" si="5"/>
        <v xml:space="preserve">client important  </v>
      </c>
    </row>
    <row r="366" spans="4:12">
      <c r="D366" s="2">
        <v>361</v>
      </c>
      <c r="E366" s="3">
        <v>44027</v>
      </c>
      <c r="F366" s="4" t="s">
        <v>365</v>
      </c>
      <c r="G366" s="5"/>
      <c r="H366" s="6">
        <v>1</v>
      </c>
      <c r="I366" s="6">
        <v>2</v>
      </c>
      <c r="J366" s="6">
        <v>0</v>
      </c>
      <c r="K366" s="6">
        <v>0</v>
      </c>
      <c r="L366" s="7" t="str">
        <f t="shared" si="5"/>
        <v>client normal</v>
      </c>
    </row>
    <row r="367" spans="4:12">
      <c r="D367" s="2">
        <v>362</v>
      </c>
      <c r="E367" s="3">
        <v>14054</v>
      </c>
      <c r="F367" s="4" t="s">
        <v>366</v>
      </c>
      <c r="G367" s="5"/>
      <c r="H367" s="6">
        <v>0</v>
      </c>
      <c r="I367" s="6">
        <v>0</v>
      </c>
      <c r="J367" s="6">
        <v>1</v>
      </c>
      <c r="K367" s="6">
        <v>0</v>
      </c>
      <c r="L367" s="7" t="str">
        <f t="shared" si="5"/>
        <v>client normal</v>
      </c>
    </row>
    <row r="368" spans="4:12">
      <c r="D368" s="2">
        <v>363</v>
      </c>
      <c r="E368" s="3">
        <v>59084</v>
      </c>
      <c r="F368" s="4" t="s">
        <v>367</v>
      </c>
      <c r="G368" s="5"/>
      <c r="H368" s="6">
        <v>10</v>
      </c>
      <c r="I368" s="6">
        <v>2</v>
      </c>
      <c r="J368" s="6">
        <v>1</v>
      </c>
      <c r="K368" s="6">
        <v>2</v>
      </c>
      <c r="L368" s="7" t="str">
        <f t="shared" si="5"/>
        <v xml:space="preserve">client important  </v>
      </c>
    </row>
    <row r="369" spans="4:12">
      <c r="D369" s="2">
        <v>364</v>
      </c>
      <c r="E369" s="3">
        <v>45091</v>
      </c>
      <c r="F369" s="4" t="s">
        <v>368</v>
      </c>
      <c r="G369" s="5"/>
      <c r="H369" s="6">
        <v>0</v>
      </c>
      <c r="I369" s="6">
        <v>0</v>
      </c>
      <c r="J369" s="6">
        <v>1</v>
      </c>
      <c r="K369" s="6">
        <v>0</v>
      </c>
      <c r="L369" s="7" t="str">
        <f t="shared" si="5"/>
        <v>client normal</v>
      </c>
    </row>
    <row r="370" spans="4:12">
      <c r="D370" s="2">
        <v>365</v>
      </c>
      <c r="E370" s="3">
        <v>34010</v>
      </c>
      <c r="F370" s="4" t="s">
        <v>369</v>
      </c>
      <c r="G370" s="5"/>
      <c r="H370" s="6">
        <v>4</v>
      </c>
      <c r="I370" s="6">
        <v>4</v>
      </c>
      <c r="J370" s="6">
        <v>3</v>
      </c>
      <c r="K370" s="6">
        <v>5</v>
      </c>
      <c r="L370" s="7" t="str">
        <f t="shared" si="5"/>
        <v xml:space="preserve">client important  </v>
      </c>
    </row>
    <row r="371" spans="4:12">
      <c r="D371" s="2">
        <v>366</v>
      </c>
      <c r="E371" s="3">
        <v>629006</v>
      </c>
      <c r="F371" s="4" t="s">
        <v>370</v>
      </c>
      <c r="G371" s="5"/>
      <c r="H371" s="6">
        <v>1</v>
      </c>
      <c r="I371" s="6">
        <v>0</v>
      </c>
      <c r="J371" s="6">
        <v>0</v>
      </c>
      <c r="K371" s="6">
        <v>0</v>
      </c>
      <c r="L371" s="7" t="str">
        <f t="shared" si="5"/>
        <v>client normal</v>
      </c>
    </row>
    <row r="372" spans="4:12">
      <c r="D372" s="2">
        <v>367</v>
      </c>
      <c r="E372" s="3">
        <v>209024</v>
      </c>
      <c r="F372" s="4" t="s">
        <v>371</v>
      </c>
      <c r="G372" s="5"/>
      <c r="H372" s="6">
        <v>1</v>
      </c>
      <c r="I372" s="6">
        <v>0</v>
      </c>
      <c r="J372" s="6">
        <v>0</v>
      </c>
      <c r="K372" s="6">
        <v>0</v>
      </c>
      <c r="L372" s="7" t="str">
        <f t="shared" si="5"/>
        <v>client normal</v>
      </c>
    </row>
    <row r="373" spans="4:12">
      <c r="D373" s="2">
        <v>368</v>
      </c>
      <c r="E373" s="3">
        <v>500528</v>
      </c>
      <c r="F373" s="4" t="s">
        <v>372</v>
      </c>
      <c r="G373" s="5"/>
      <c r="H373" s="6">
        <v>6</v>
      </c>
      <c r="I373" s="6">
        <v>2</v>
      </c>
      <c r="J373" s="6">
        <v>2</v>
      </c>
      <c r="K373" s="6">
        <v>1</v>
      </c>
      <c r="L373" s="7" t="str">
        <f t="shared" si="5"/>
        <v xml:space="preserve">client important  </v>
      </c>
    </row>
    <row r="374" spans="4:12">
      <c r="D374" s="2">
        <v>369</v>
      </c>
      <c r="E374" s="3">
        <v>79015</v>
      </c>
      <c r="F374" s="4" t="s">
        <v>373</v>
      </c>
      <c r="G374" s="5"/>
      <c r="H374" s="6">
        <v>3</v>
      </c>
      <c r="I374" s="6">
        <v>3</v>
      </c>
      <c r="J374" s="6">
        <v>11</v>
      </c>
      <c r="K374" s="6">
        <v>7</v>
      </c>
      <c r="L374" s="7" t="str">
        <f t="shared" si="5"/>
        <v xml:space="preserve">client très important </v>
      </c>
    </row>
    <row r="375" spans="4:12">
      <c r="D375" s="2">
        <v>370</v>
      </c>
      <c r="E375" s="3">
        <v>640006</v>
      </c>
      <c r="F375" s="4" t="s">
        <v>374</v>
      </c>
      <c r="G375" s="5"/>
      <c r="H375" s="6">
        <v>3</v>
      </c>
      <c r="I375" s="6">
        <v>1</v>
      </c>
      <c r="J375" s="6">
        <v>1</v>
      </c>
      <c r="K375" s="6">
        <v>1</v>
      </c>
      <c r="L375" s="7" t="str">
        <f t="shared" si="5"/>
        <v xml:space="preserve">client + ou - important </v>
      </c>
    </row>
    <row r="376" spans="4:12">
      <c r="D376" s="2">
        <v>371</v>
      </c>
      <c r="E376" s="3">
        <v>29008</v>
      </c>
      <c r="F376" s="4" t="s">
        <v>375</v>
      </c>
      <c r="G376" s="5"/>
      <c r="H376" s="6">
        <v>1</v>
      </c>
      <c r="I376" s="6">
        <v>3</v>
      </c>
      <c r="J376" s="6">
        <v>5</v>
      </c>
      <c r="K376" s="6">
        <v>2</v>
      </c>
      <c r="L376" s="7" t="str">
        <f t="shared" si="5"/>
        <v xml:space="preserve">client important  </v>
      </c>
    </row>
    <row r="377" spans="4:12">
      <c r="D377" s="2">
        <v>372</v>
      </c>
      <c r="E377" s="3">
        <v>201016</v>
      </c>
      <c r="F377" s="4" t="s">
        <v>376</v>
      </c>
      <c r="G377" s="5"/>
      <c r="H377" s="6">
        <v>1</v>
      </c>
      <c r="I377" s="6">
        <v>0</v>
      </c>
      <c r="J377" s="6">
        <v>0</v>
      </c>
      <c r="K377" s="6">
        <v>0</v>
      </c>
      <c r="L377" s="7" t="str">
        <f t="shared" si="5"/>
        <v>client normal</v>
      </c>
    </row>
    <row r="378" spans="4:12">
      <c r="D378" s="2">
        <v>373</v>
      </c>
      <c r="E378" s="3">
        <v>32066</v>
      </c>
      <c r="F378" s="4" t="s">
        <v>377</v>
      </c>
      <c r="G378" s="5"/>
      <c r="H378" s="6">
        <v>2</v>
      </c>
      <c r="I378" s="6">
        <v>7</v>
      </c>
      <c r="J378" s="6">
        <v>4</v>
      </c>
      <c r="K378" s="6">
        <v>5</v>
      </c>
      <c r="L378" s="7" t="str">
        <f t="shared" si="5"/>
        <v xml:space="preserve">client important  </v>
      </c>
    </row>
    <row r="379" spans="4:12">
      <c r="D379" s="2">
        <v>374</v>
      </c>
      <c r="E379" s="3">
        <v>9015</v>
      </c>
      <c r="F379" s="4" t="s">
        <v>378</v>
      </c>
      <c r="G379" s="5"/>
      <c r="H379" s="6">
        <v>2</v>
      </c>
      <c r="I379" s="6">
        <v>0</v>
      </c>
      <c r="J379" s="6">
        <v>0</v>
      </c>
      <c r="K379" s="6">
        <v>0</v>
      </c>
      <c r="L379" s="7" t="str">
        <f t="shared" si="5"/>
        <v>client normal</v>
      </c>
    </row>
    <row r="380" spans="4:12">
      <c r="D380" s="2">
        <v>375</v>
      </c>
      <c r="E380" s="3">
        <v>201252</v>
      </c>
      <c r="F380" s="4" t="s">
        <v>379</v>
      </c>
      <c r="G380" s="5"/>
      <c r="H380" s="6">
        <v>1</v>
      </c>
      <c r="I380" s="6">
        <v>1</v>
      </c>
      <c r="J380" s="6">
        <v>0</v>
      </c>
      <c r="K380" s="6">
        <v>0</v>
      </c>
      <c r="L380" s="7" t="str">
        <f t="shared" si="5"/>
        <v>client normal</v>
      </c>
    </row>
    <row r="381" spans="4:12">
      <c r="D381" s="2">
        <v>376</v>
      </c>
      <c r="E381" s="3">
        <v>45103</v>
      </c>
      <c r="F381" s="4" t="s">
        <v>380</v>
      </c>
      <c r="G381" s="5"/>
      <c r="H381" s="6">
        <v>5</v>
      </c>
      <c r="I381" s="6">
        <v>6</v>
      </c>
      <c r="J381" s="6">
        <v>5</v>
      </c>
      <c r="K381" s="6">
        <v>4</v>
      </c>
      <c r="L381" s="7" t="str">
        <f t="shared" si="5"/>
        <v xml:space="preserve">client important  </v>
      </c>
    </row>
    <row r="382" spans="4:12">
      <c r="D382" s="2">
        <v>377</v>
      </c>
      <c r="E382" s="3">
        <v>200101</v>
      </c>
      <c r="F382" s="4" t="s">
        <v>381</v>
      </c>
      <c r="G382" s="5"/>
      <c r="H382" s="6">
        <v>1</v>
      </c>
      <c r="I382" s="6">
        <v>0</v>
      </c>
      <c r="J382" s="6">
        <v>0</v>
      </c>
      <c r="K382" s="6">
        <v>0</v>
      </c>
      <c r="L382" s="7" t="str">
        <f t="shared" si="5"/>
        <v>client normal</v>
      </c>
    </row>
    <row r="383" spans="4:12">
      <c r="D383" s="2">
        <v>378</v>
      </c>
      <c r="E383" s="3">
        <v>971005</v>
      </c>
      <c r="F383" s="4" t="s">
        <v>382</v>
      </c>
      <c r="G383" s="5"/>
      <c r="H383" s="6">
        <v>3</v>
      </c>
      <c r="I383" s="6">
        <v>6</v>
      </c>
      <c r="J383" s="6">
        <v>5</v>
      </c>
      <c r="K383" s="6">
        <v>2</v>
      </c>
      <c r="L383" s="7" t="str">
        <f t="shared" si="5"/>
        <v xml:space="preserve">client important  </v>
      </c>
    </row>
    <row r="384" spans="4:12">
      <c r="D384" s="2">
        <v>379</v>
      </c>
      <c r="E384" s="3">
        <v>62050</v>
      </c>
      <c r="F384" s="4" t="s">
        <v>383</v>
      </c>
      <c r="G384" s="5"/>
      <c r="H384" s="6">
        <v>0</v>
      </c>
      <c r="I384" s="6">
        <v>1</v>
      </c>
      <c r="J384" s="6">
        <v>1</v>
      </c>
      <c r="K384" s="6">
        <v>4</v>
      </c>
      <c r="L384" s="7" t="str">
        <f t="shared" si="5"/>
        <v xml:space="preserve">client + ou - important </v>
      </c>
    </row>
    <row r="385" spans="4:12">
      <c r="D385" s="2">
        <v>380</v>
      </c>
      <c r="E385" s="3">
        <v>62250</v>
      </c>
      <c r="F385" s="4" t="s">
        <v>384</v>
      </c>
      <c r="G385" s="5"/>
      <c r="H385" s="6">
        <v>3</v>
      </c>
      <c r="I385" s="6">
        <v>3</v>
      </c>
      <c r="J385" s="6">
        <v>2</v>
      </c>
      <c r="K385" s="6">
        <v>0</v>
      </c>
      <c r="L385" s="7" t="str">
        <f t="shared" si="5"/>
        <v xml:space="preserve">client + ou - important </v>
      </c>
    </row>
    <row r="386" spans="4:12">
      <c r="D386" s="2">
        <v>381</v>
      </c>
      <c r="E386" s="3">
        <v>322002</v>
      </c>
      <c r="F386" s="4" t="s">
        <v>385</v>
      </c>
      <c r="G386" s="5"/>
      <c r="H386" s="6">
        <v>1</v>
      </c>
      <c r="I386" s="6">
        <v>0</v>
      </c>
      <c r="J386" s="6">
        <v>0</v>
      </c>
      <c r="K386" s="6">
        <v>0</v>
      </c>
      <c r="L386" s="7" t="str">
        <f t="shared" si="5"/>
        <v>client normal</v>
      </c>
    </row>
    <row r="387" spans="4:12">
      <c r="D387" s="2">
        <v>382</v>
      </c>
      <c r="E387" s="3">
        <v>373001</v>
      </c>
      <c r="F387" s="4" t="s">
        <v>386</v>
      </c>
      <c r="G387" s="5"/>
      <c r="H387" s="6">
        <v>1</v>
      </c>
      <c r="I387" s="6">
        <v>3</v>
      </c>
      <c r="J387" s="6">
        <v>0</v>
      </c>
      <c r="K387" s="6">
        <v>1</v>
      </c>
      <c r="L387" s="7" t="str">
        <f t="shared" si="5"/>
        <v xml:space="preserve">client + ou - important </v>
      </c>
    </row>
    <row r="388" spans="4:12">
      <c r="D388" s="2">
        <v>383</v>
      </c>
      <c r="E388" s="3">
        <v>93129</v>
      </c>
      <c r="F388" s="4" t="s">
        <v>387</v>
      </c>
      <c r="G388" s="5"/>
      <c r="H388" s="6">
        <v>22</v>
      </c>
      <c r="I388" s="6">
        <v>22</v>
      </c>
      <c r="J388" s="6">
        <v>24</v>
      </c>
      <c r="K388" s="6">
        <v>12</v>
      </c>
      <c r="L388" s="7" t="str">
        <f t="shared" si="5"/>
        <v xml:space="preserve">client très important </v>
      </c>
    </row>
    <row r="389" spans="4:12">
      <c r="D389" s="2">
        <v>384</v>
      </c>
      <c r="E389" s="3">
        <v>76166</v>
      </c>
      <c r="F389" s="4" t="s">
        <v>388</v>
      </c>
      <c r="G389" s="5"/>
      <c r="H389" s="6">
        <v>1</v>
      </c>
      <c r="I389" s="6">
        <v>1</v>
      </c>
      <c r="J389" s="6">
        <v>0</v>
      </c>
      <c r="K389" s="6">
        <v>2</v>
      </c>
      <c r="L389" s="7" t="str">
        <f t="shared" si="5"/>
        <v xml:space="preserve">client + ou - important </v>
      </c>
    </row>
    <row r="390" spans="4:12">
      <c r="D390" s="2">
        <v>385</v>
      </c>
      <c r="E390" s="3">
        <v>31081</v>
      </c>
      <c r="F390" s="4" t="s">
        <v>389</v>
      </c>
      <c r="G390" s="5"/>
      <c r="H390" s="6">
        <v>0</v>
      </c>
      <c r="I390" s="6">
        <v>1</v>
      </c>
      <c r="J390" s="6">
        <v>3</v>
      </c>
      <c r="K390" s="6">
        <v>0</v>
      </c>
      <c r="L390" s="7" t="str">
        <f t="shared" si="5"/>
        <v xml:space="preserve">client + ou - important </v>
      </c>
    </row>
    <row r="391" spans="4:12">
      <c r="D391" s="2">
        <v>386</v>
      </c>
      <c r="E391" s="3">
        <v>22018</v>
      </c>
      <c r="F391" s="4" t="s">
        <v>390</v>
      </c>
      <c r="G391" s="5"/>
      <c r="H391" s="6">
        <v>1</v>
      </c>
      <c r="I391" s="6">
        <v>0</v>
      </c>
      <c r="J391" s="6">
        <v>0</v>
      </c>
      <c r="K391" s="6">
        <v>0</v>
      </c>
      <c r="L391" s="7" t="str">
        <f t="shared" ref="L391:L454" si="6">IF(AND(SUM(H391:K391)&gt;=1,SUM(H391:K391)&lt;=3),"client normal",IF(AND(SUM(H391:K391)&gt;=4,SUM(H391:K391)&lt;=8),"client + ou - important ",IF(AND(SUM(H391:K391)&gt;=9,SUM(H391:K391)&lt;=20),"client important  ",IF(AND(SUM(H391:K391)&gt;21),"client très important "))))</f>
        <v>client normal</v>
      </c>
    </row>
    <row r="392" spans="4:12">
      <c r="D392" s="2">
        <v>387</v>
      </c>
      <c r="E392" s="3">
        <v>93003</v>
      </c>
      <c r="F392" s="4" t="s">
        <v>391</v>
      </c>
      <c r="G392" s="5"/>
      <c r="H392" s="6">
        <v>3</v>
      </c>
      <c r="I392" s="6">
        <v>1</v>
      </c>
      <c r="J392" s="6">
        <v>3</v>
      </c>
      <c r="K392" s="6">
        <v>0</v>
      </c>
      <c r="L392" s="7" t="str">
        <f t="shared" si="6"/>
        <v xml:space="preserve">client + ou - important </v>
      </c>
    </row>
    <row r="393" spans="4:12">
      <c r="D393" s="2">
        <v>388</v>
      </c>
      <c r="E393" s="3">
        <v>201230</v>
      </c>
      <c r="F393" s="4" t="s">
        <v>392</v>
      </c>
      <c r="G393" s="5"/>
      <c r="H393" s="6">
        <v>3</v>
      </c>
      <c r="I393" s="6">
        <v>5</v>
      </c>
      <c r="J393" s="6">
        <v>6</v>
      </c>
      <c r="K393" s="6">
        <v>2</v>
      </c>
      <c r="L393" s="7" t="str">
        <f t="shared" si="6"/>
        <v xml:space="preserve">client important  </v>
      </c>
    </row>
    <row r="394" spans="4:12">
      <c r="D394" s="2">
        <v>389</v>
      </c>
      <c r="E394" s="3">
        <v>59471</v>
      </c>
      <c r="F394" s="4" t="s">
        <v>393</v>
      </c>
      <c r="G394" s="5"/>
      <c r="H394" s="6">
        <v>9</v>
      </c>
      <c r="I394" s="6">
        <v>6</v>
      </c>
      <c r="J394" s="6">
        <v>11</v>
      </c>
      <c r="K394" s="6">
        <v>11</v>
      </c>
      <c r="L394" s="7" t="str">
        <f t="shared" si="6"/>
        <v xml:space="preserve">client très important </v>
      </c>
    </row>
    <row r="395" spans="4:12">
      <c r="D395" s="2">
        <v>390</v>
      </c>
      <c r="E395" s="3">
        <v>37078</v>
      </c>
      <c r="F395" s="4" t="s">
        <v>394</v>
      </c>
      <c r="G395" s="5"/>
      <c r="H395" s="6">
        <v>2</v>
      </c>
      <c r="I395" s="6">
        <v>0</v>
      </c>
      <c r="J395" s="6">
        <v>2</v>
      </c>
      <c r="K395" s="6">
        <v>1</v>
      </c>
      <c r="L395" s="7" t="str">
        <f t="shared" si="6"/>
        <v xml:space="preserve">client + ou - important </v>
      </c>
    </row>
    <row r="396" spans="4:12">
      <c r="D396" s="2">
        <v>391</v>
      </c>
      <c r="E396" s="3">
        <v>630026</v>
      </c>
      <c r="F396" s="4" t="s">
        <v>395</v>
      </c>
      <c r="G396" s="5"/>
      <c r="H396" s="6">
        <v>0</v>
      </c>
      <c r="I396" s="6">
        <v>0</v>
      </c>
      <c r="J396" s="6">
        <v>0</v>
      </c>
      <c r="K396" s="6">
        <v>2</v>
      </c>
      <c r="L396" s="7" t="str">
        <f t="shared" si="6"/>
        <v>client normal</v>
      </c>
    </row>
    <row r="397" spans="4:12">
      <c r="D397" s="2">
        <v>392</v>
      </c>
      <c r="E397" s="3">
        <v>62032</v>
      </c>
      <c r="F397" s="4" t="s">
        <v>396</v>
      </c>
      <c r="G397" s="5"/>
      <c r="H397" s="6">
        <v>3</v>
      </c>
      <c r="I397" s="6">
        <v>3</v>
      </c>
      <c r="J397" s="6">
        <v>3</v>
      </c>
      <c r="K397" s="6">
        <v>0</v>
      </c>
      <c r="L397" s="7" t="str">
        <f t="shared" si="6"/>
        <v xml:space="preserve">client important  </v>
      </c>
    </row>
    <row r="398" spans="4:12">
      <c r="D398" s="2">
        <v>393</v>
      </c>
      <c r="E398" s="3">
        <v>92249</v>
      </c>
      <c r="F398" s="4" t="s">
        <v>397</v>
      </c>
      <c r="G398" s="5"/>
      <c r="H398" s="6">
        <v>2</v>
      </c>
      <c r="I398" s="6">
        <v>5</v>
      </c>
      <c r="J398" s="6">
        <v>5</v>
      </c>
      <c r="K398" s="6">
        <v>1</v>
      </c>
      <c r="L398" s="7" t="str">
        <f t="shared" si="6"/>
        <v xml:space="preserve">client important  </v>
      </c>
    </row>
    <row r="399" spans="4:12">
      <c r="D399" s="2">
        <v>394</v>
      </c>
      <c r="E399" s="3">
        <v>208010</v>
      </c>
      <c r="F399" s="4" t="s">
        <v>398</v>
      </c>
      <c r="G399" s="5"/>
      <c r="H399" s="6">
        <v>1</v>
      </c>
      <c r="I399" s="6">
        <v>3</v>
      </c>
      <c r="J399" s="6">
        <v>0</v>
      </c>
      <c r="K399" s="6">
        <v>0</v>
      </c>
      <c r="L399" s="7" t="str">
        <f t="shared" si="6"/>
        <v xml:space="preserve">client + ou - important </v>
      </c>
    </row>
    <row r="400" spans="4:12">
      <c r="D400" s="2">
        <v>395</v>
      </c>
      <c r="E400" s="3">
        <v>2057</v>
      </c>
      <c r="F400" s="4" t="s">
        <v>399</v>
      </c>
      <c r="G400" s="5"/>
      <c r="H400" s="6">
        <v>0</v>
      </c>
      <c r="I400" s="6">
        <v>0</v>
      </c>
      <c r="J400" s="6">
        <v>1</v>
      </c>
      <c r="K400" s="6">
        <v>0</v>
      </c>
      <c r="L400" s="7" t="str">
        <f t="shared" si="6"/>
        <v>client normal</v>
      </c>
    </row>
    <row r="401" spans="4:12">
      <c r="D401" s="2">
        <v>396</v>
      </c>
      <c r="E401" s="3">
        <v>77142</v>
      </c>
      <c r="F401" s="4" t="s">
        <v>400</v>
      </c>
      <c r="G401" s="5"/>
      <c r="H401" s="6">
        <v>0</v>
      </c>
      <c r="I401" s="6">
        <v>1</v>
      </c>
      <c r="J401" s="6">
        <v>0</v>
      </c>
      <c r="K401" s="6">
        <v>0</v>
      </c>
      <c r="L401" s="7" t="str">
        <f t="shared" si="6"/>
        <v>client normal</v>
      </c>
    </row>
    <row r="402" spans="4:12">
      <c r="D402" s="2">
        <v>397</v>
      </c>
      <c r="E402" s="3">
        <v>201001</v>
      </c>
      <c r="F402" s="4" t="s">
        <v>401</v>
      </c>
      <c r="G402" s="5"/>
      <c r="H402" s="6">
        <v>1</v>
      </c>
      <c r="I402" s="6">
        <v>0</v>
      </c>
      <c r="J402" s="6">
        <v>0</v>
      </c>
      <c r="K402" s="6">
        <v>0</v>
      </c>
      <c r="L402" s="7" t="str">
        <f t="shared" si="6"/>
        <v>client normal</v>
      </c>
    </row>
    <row r="403" spans="4:12">
      <c r="D403" s="2">
        <v>398</v>
      </c>
      <c r="E403" s="3">
        <v>613001</v>
      </c>
      <c r="F403" s="4" t="s">
        <v>402</v>
      </c>
      <c r="G403" s="5"/>
      <c r="H403" s="6">
        <v>1</v>
      </c>
      <c r="I403" s="6">
        <v>0</v>
      </c>
      <c r="J403" s="6">
        <v>1</v>
      </c>
      <c r="K403" s="6">
        <v>1</v>
      </c>
      <c r="L403" s="7" t="str">
        <f t="shared" si="6"/>
        <v>client normal</v>
      </c>
    </row>
    <row r="404" spans="4:12">
      <c r="D404" s="2">
        <v>399</v>
      </c>
      <c r="E404" s="3">
        <v>608010</v>
      </c>
      <c r="F404" s="4" t="s">
        <v>403</v>
      </c>
      <c r="G404" s="5"/>
      <c r="H404" s="6">
        <v>15</v>
      </c>
      <c r="I404" s="6">
        <v>11</v>
      </c>
      <c r="J404" s="6">
        <v>0</v>
      </c>
      <c r="K404" s="6">
        <v>2</v>
      </c>
      <c r="L404" s="7" t="str">
        <f t="shared" si="6"/>
        <v xml:space="preserve">client très important </v>
      </c>
    </row>
    <row r="405" spans="4:12">
      <c r="D405" s="2">
        <v>400</v>
      </c>
      <c r="E405" s="15">
        <v>973021</v>
      </c>
      <c r="F405" s="4" t="s">
        <v>404</v>
      </c>
      <c r="G405" s="5"/>
      <c r="H405" s="14">
        <v>0</v>
      </c>
      <c r="I405" s="14">
        <v>1</v>
      </c>
      <c r="J405" s="14">
        <v>0</v>
      </c>
      <c r="K405" s="14">
        <v>0</v>
      </c>
      <c r="L405" s="7" t="str">
        <f t="shared" si="6"/>
        <v>client normal</v>
      </c>
    </row>
    <row r="406" spans="4:12">
      <c r="D406" s="2">
        <v>401</v>
      </c>
      <c r="E406" s="15">
        <v>85050</v>
      </c>
      <c r="F406" s="4" t="s">
        <v>405</v>
      </c>
      <c r="G406" s="5"/>
      <c r="H406" s="14">
        <v>3</v>
      </c>
      <c r="I406" s="14">
        <v>1</v>
      </c>
      <c r="J406" s="14">
        <v>3</v>
      </c>
      <c r="K406" s="14">
        <v>4</v>
      </c>
      <c r="L406" s="7" t="str">
        <f t="shared" si="6"/>
        <v xml:space="preserve">client important  </v>
      </c>
    </row>
    <row r="407" spans="4:12">
      <c r="D407" s="2">
        <v>402</v>
      </c>
      <c r="E407" s="15">
        <v>606022</v>
      </c>
      <c r="F407" s="4" t="s">
        <v>406</v>
      </c>
      <c r="G407" s="5"/>
      <c r="H407" s="6">
        <v>0</v>
      </c>
      <c r="I407" s="6">
        <v>0</v>
      </c>
      <c r="J407" s="6">
        <v>0</v>
      </c>
      <c r="K407" s="6">
        <v>1</v>
      </c>
      <c r="L407" s="7" t="str">
        <f t="shared" si="6"/>
        <v>client normal</v>
      </c>
    </row>
    <row r="408" spans="4:12">
      <c r="D408" s="2">
        <v>403</v>
      </c>
      <c r="E408" s="15">
        <v>95101</v>
      </c>
      <c r="F408" s="4" t="s">
        <v>407</v>
      </c>
      <c r="G408" s="5"/>
      <c r="H408" s="6">
        <v>1</v>
      </c>
      <c r="I408" s="6">
        <v>4</v>
      </c>
      <c r="J408" s="6">
        <v>5</v>
      </c>
      <c r="K408" s="6">
        <v>1</v>
      </c>
      <c r="L408" s="7" t="str">
        <f t="shared" si="6"/>
        <v xml:space="preserve">client important  </v>
      </c>
    </row>
    <row r="409" spans="4:12">
      <c r="D409" s="2">
        <v>404</v>
      </c>
      <c r="E409" s="15">
        <v>80007</v>
      </c>
      <c r="F409" s="4" t="s">
        <v>408</v>
      </c>
      <c r="G409" s="5"/>
      <c r="H409" s="6">
        <v>5</v>
      </c>
      <c r="I409" s="6">
        <v>6</v>
      </c>
      <c r="J409" s="6">
        <v>4</v>
      </c>
      <c r="K409" s="6">
        <v>2</v>
      </c>
      <c r="L409" s="7" t="str">
        <f t="shared" si="6"/>
        <v xml:space="preserve">client important  </v>
      </c>
    </row>
    <row r="410" spans="4:12">
      <c r="D410" s="2">
        <v>405</v>
      </c>
      <c r="E410" s="15">
        <v>613002</v>
      </c>
      <c r="F410" s="4" t="s">
        <v>409</v>
      </c>
      <c r="G410" s="5"/>
      <c r="H410" s="6">
        <v>2</v>
      </c>
      <c r="I410" s="6">
        <v>4</v>
      </c>
      <c r="J410" s="6">
        <v>2</v>
      </c>
      <c r="K410" s="6">
        <v>0</v>
      </c>
      <c r="L410" s="7" t="str">
        <f t="shared" si="6"/>
        <v xml:space="preserve">client + ou - important </v>
      </c>
    </row>
    <row r="411" spans="4:12">
      <c r="D411" s="2">
        <v>406</v>
      </c>
      <c r="E411" s="15">
        <v>530001</v>
      </c>
      <c r="F411" s="4" t="s">
        <v>410</v>
      </c>
      <c r="G411" s="5"/>
      <c r="H411" s="6">
        <v>3</v>
      </c>
      <c r="I411" s="6">
        <v>4</v>
      </c>
      <c r="J411" s="6">
        <v>3</v>
      </c>
      <c r="K411" s="6">
        <v>3</v>
      </c>
      <c r="L411" s="7" t="str">
        <f t="shared" si="6"/>
        <v xml:space="preserve">client important  </v>
      </c>
    </row>
    <row r="412" spans="4:12">
      <c r="D412" s="2">
        <v>407</v>
      </c>
      <c r="E412" s="15">
        <v>42075</v>
      </c>
      <c r="F412" s="4" t="s">
        <v>411</v>
      </c>
      <c r="G412" s="5"/>
      <c r="H412" s="6">
        <v>1</v>
      </c>
      <c r="I412" s="6">
        <v>1</v>
      </c>
      <c r="J412" s="6">
        <v>0</v>
      </c>
      <c r="K412" s="6">
        <v>2</v>
      </c>
      <c r="L412" s="7" t="str">
        <f t="shared" si="6"/>
        <v xml:space="preserve">client + ou - important </v>
      </c>
    </row>
    <row r="413" spans="4:12">
      <c r="D413" s="2">
        <v>408</v>
      </c>
      <c r="E413" s="15">
        <v>404050</v>
      </c>
      <c r="F413" s="4" t="s">
        <v>412</v>
      </c>
      <c r="G413" s="5"/>
      <c r="H413" s="6">
        <v>0</v>
      </c>
      <c r="I413" s="6">
        <v>0</v>
      </c>
      <c r="J413" s="6">
        <v>0</v>
      </c>
      <c r="K413" s="6">
        <v>2</v>
      </c>
      <c r="L413" s="7" t="str">
        <f t="shared" si="6"/>
        <v>client normal</v>
      </c>
    </row>
    <row r="414" spans="4:12">
      <c r="D414" s="2">
        <v>409</v>
      </c>
      <c r="E414" s="15">
        <v>75651</v>
      </c>
      <c r="F414" s="4" t="s">
        <v>413</v>
      </c>
      <c r="G414" s="5"/>
      <c r="H414" s="6">
        <v>2</v>
      </c>
      <c r="I414" s="6">
        <v>3</v>
      </c>
      <c r="J414" s="6">
        <v>3</v>
      </c>
      <c r="K414" s="6">
        <v>2</v>
      </c>
      <c r="L414" s="7" t="str">
        <f t="shared" si="6"/>
        <v xml:space="preserve">client important  </v>
      </c>
    </row>
    <row r="415" spans="4:12">
      <c r="D415" s="2">
        <v>410</v>
      </c>
      <c r="E415" s="15">
        <v>40025</v>
      </c>
      <c r="F415" s="4" t="s">
        <v>414</v>
      </c>
      <c r="G415" s="5"/>
      <c r="H415" s="6">
        <v>6</v>
      </c>
      <c r="I415" s="6">
        <v>4</v>
      </c>
      <c r="J415" s="6">
        <v>2</v>
      </c>
      <c r="K415" s="6">
        <v>2</v>
      </c>
      <c r="L415" s="7" t="str">
        <f t="shared" si="6"/>
        <v xml:space="preserve">client important  </v>
      </c>
    </row>
    <row r="416" spans="4:12">
      <c r="D416" s="2">
        <v>411</v>
      </c>
      <c r="E416" s="15">
        <v>33009</v>
      </c>
      <c r="F416" s="4" t="s">
        <v>415</v>
      </c>
      <c r="G416" s="5"/>
      <c r="H416" s="6">
        <v>0</v>
      </c>
      <c r="I416" s="6">
        <v>4</v>
      </c>
      <c r="J416" s="6">
        <v>2</v>
      </c>
      <c r="K416" s="6">
        <v>3</v>
      </c>
      <c r="L416" s="7" t="str">
        <f t="shared" si="6"/>
        <v xml:space="preserve">client important  </v>
      </c>
    </row>
    <row r="417" spans="4:12">
      <c r="D417" s="2">
        <v>412</v>
      </c>
      <c r="E417" s="15">
        <v>60102</v>
      </c>
      <c r="F417" s="4" t="s">
        <v>416</v>
      </c>
      <c r="G417" s="5"/>
      <c r="H417" s="6">
        <v>2</v>
      </c>
      <c r="I417" s="6">
        <v>1</v>
      </c>
      <c r="J417" s="6">
        <v>2</v>
      </c>
      <c r="K417" s="6">
        <v>0</v>
      </c>
      <c r="L417" s="7" t="str">
        <f t="shared" si="6"/>
        <v xml:space="preserve">client + ou - important </v>
      </c>
    </row>
    <row r="418" spans="4:12">
      <c r="D418" s="2">
        <v>413</v>
      </c>
      <c r="E418" s="15">
        <v>47001</v>
      </c>
      <c r="F418" s="4" t="s">
        <v>417</v>
      </c>
      <c r="G418" s="5"/>
      <c r="H418" s="6">
        <v>2</v>
      </c>
      <c r="I418" s="6">
        <v>1</v>
      </c>
      <c r="J418" s="6">
        <v>6</v>
      </c>
      <c r="K418" s="6">
        <v>8</v>
      </c>
      <c r="L418" s="7" t="str">
        <f t="shared" si="6"/>
        <v xml:space="preserve">client important  </v>
      </c>
    </row>
    <row r="419" spans="4:12">
      <c r="D419" s="2">
        <v>414</v>
      </c>
      <c r="E419" s="15">
        <v>60126</v>
      </c>
      <c r="F419" s="4" t="s">
        <v>418</v>
      </c>
      <c r="G419" s="5"/>
      <c r="H419" s="6">
        <v>5</v>
      </c>
      <c r="I419" s="6">
        <v>8</v>
      </c>
      <c r="J419" s="6">
        <v>7</v>
      </c>
      <c r="K419" s="6">
        <v>0</v>
      </c>
      <c r="L419" s="7" t="str">
        <f t="shared" si="6"/>
        <v xml:space="preserve">client important  </v>
      </c>
    </row>
    <row r="420" spans="4:12">
      <c r="D420" s="2">
        <v>415</v>
      </c>
      <c r="E420" s="15">
        <v>62160</v>
      </c>
      <c r="F420" s="4" t="s">
        <v>419</v>
      </c>
      <c r="G420" s="5"/>
      <c r="H420" s="6">
        <v>9</v>
      </c>
      <c r="I420" s="6">
        <v>5</v>
      </c>
      <c r="J420" s="6">
        <v>6</v>
      </c>
      <c r="K420" s="6">
        <v>8</v>
      </c>
      <c r="L420" s="7" t="str">
        <f t="shared" si="6"/>
        <v xml:space="preserve">client très important </v>
      </c>
    </row>
    <row r="421" spans="4:12">
      <c r="D421" s="2">
        <v>416</v>
      </c>
      <c r="E421" s="15">
        <v>27101</v>
      </c>
      <c r="F421" s="4" t="s">
        <v>420</v>
      </c>
      <c r="G421" s="5"/>
      <c r="H421" s="6">
        <v>1</v>
      </c>
      <c r="I421" s="6">
        <v>2</v>
      </c>
      <c r="J421" s="6">
        <v>4</v>
      </c>
      <c r="K421" s="6">
        <v>1</v>
      </c>
      <c r="L421" s="7" t="str">
        <f t="shared" si="6"/>
        <v xml:space="preserve">client + ou - important </v>
      </c>
    </row>
    <row r="422" spans="4:12">
      <c r="D422" s="2">
        <v>417</v>
      </c>
      <c r="E422" s="15">
        <v>76120</v>
      </c>
      <c r="F422" s="4" t="s">
        <v>421</v>
      </c>
      <c r="G422" s="5"/>
      <c r="H422" s="6">
        <v>0</v>
      </c>
      <c r="I422" s="6">
        <v>0</v>
      </c>
      <c r="J422" s="6">
        <v>1</v>
      </c>
      <c r="K422" s="6">
        <v>0</v>
      </c>
      <c r="L422" s="7" t="str">
        <f t="shared" si="6"/>
        <v>client normal</v>
      </c>
    </row>
    <row r="423" spans="4:12">
      <c r="D423" s="2">
        <v>418</v>
      </c>
      <c r="E423" s="15">
        <v>59338</v>
      </c>
      <c r="F423" s="4" t="s">
        <v>422</v>
      </c>
      <c r="G423" s="5"/>
      <c r="H423" s="6">
        <v>1</v>
      </c>
      <c r="I423" s="6">
        <v>1</v>
      </c>
      <c r="J423" s="6">
        <v>0</v>
      </c>
      <c r="K423" s="6">
        <v>3</v>
      </c>
      <c r="L423" s="7" t="str">
        <f t="shared" si="6"/>
        <v xml:space="preserve">client + ou - important </v>
      </c>
    </row>
    <row r="424" spans="4:12">
      <c r="D424" s="2">
        <v>419</v>
      </c>
      <c r="E424" s="15">
        <v>2022</v>
      </c>
      <c r="F424" s="4" t="s">
        <v>423</v>
      </c>
      <c r="G424" s="5"/>
      <c r="H424" s="6">
        <v>5</v>
      </c>
      <c r="I424" s="6">
        <v>2</v>
      </c>
      <c r="J424" s="6">
        <v>4</v>
      </c>
      <c r="K424" s="6">
        <v>12</v>
      </c>
      <c r="L424" s="7" t="str">
        <f t="shared" si="6"/>
        <v xml:space="preserve">client très important </v>
      </c>
    </row>
    <row r="425" spans="4:12">
      <c r="D425" s="2">
        <v>420</v>
      </c>
      <c r="E425" s="15">
        <v>58001</v>
      </c>
      <c r="F425" s="4" t="s">
        <v>424</v>
      </c>
      <c r="G425" s="5"/>
      <c r="H425" s="6">
        <v>3</v>
      </c>
      <c r="I425" s="6">
        <v>10</v>
      </c>
      <c r="J425" s="6">
        <v>10</v>
      </c>
      <c r="K425" s="6">
        <v>11</v>
      </c>
      <c r="L425" s="7" t="str">
        <f t="shared" si="6"/>
        <v xml:space="preserve">client très important </v>
      </c>
    </row>
    <row r="426" spans="4:12">
      <c r="D426" s="2">
        <v>421</v>
      </c>
      <c r="E426" s="15">
        <v>63069</v>
      </c>
      <c r="F426" s="4" t="s">
        <v>425</v>
      </c>
      <c r="G426" s="5"/>
      <c r="H426" s="6">
        <v>4</v>
      </c>
      <c r="I426" s="6">
        <v>3</v>
      </c>
      <c r="J426" s="6">
        <v>3</v>
      </c>
      <c r="K426" s="6">
        <v>5</v>
      </c>
      <c r="L426" s="7" t="str">
        <f t="shared" si="6"/>
        <v xml:space="preserve">client important  </v>
      </c>
    </row>
    <row r="427" spans="4:12">
      <c r="D427" s="2">
        <v>422</v>
      </c>
      <c r="E427" s="15">
        <v>1018</v>
      </c>
      <c r="F427" s="4" t="s">
        <v>426</v>
      </c>
      <c r="G427" s="5"/>
      <c r="H427" s="6">
        <v>4</v>
      </c>
      <c r="I427" s="6">
        <v>6</v>
      </c>
      <c r="J427" s="6">
        <v>2</v>
      </c>
      <c r="K427" s="6">
        <v>2</v>
      </c>
      <c r="L427" s="7" t="str">
        <f t="shared" si="6"/>
        <v xml:space="preserve">client important  </v>
      </c>
    </row>
    <row r="428" spans="4:12">
      <c r="D428" s="2">
        <v>423</v>
      </c>
      <c r="E428" s="15">
        <v>201262</v>
      </c>
      <c r="F428" s="4" t="s">
        <v>427</v>
      </c>
      <c r="G428" s="5"/>
      <c r="H428" s="6">
        <v>0</v>
      </c>
      <c r="I428" s="6">
        <v>1</v>
      </c>
      <c r="J428" s="6">
        <v>0</v>
      </c>
      <c r="K428" s="6">
        <v>0</v>
      </c>
      <c r="L428" s="7" t="str">
        <f t="shared" si="6"/>
        <v>client normal</v>
      </c>
    </row>
    <row r="429" spans="4:12">
      <c r="D429" s="2">
        <v>424</v>
      </c>
      <c r="E429" s="15">
        <v>73011</v>
      </c>
      <c r="F429" s="4" t="s">
        <v>428</v>
      </c>
      <c r="G429" s="5"/>
      <c r="H429" s="6">
        <v>1</v>
      </c>
      <c r="I429" s="6">
        <v>3</v>
      </c>
      <c r="J429" s="6">
        <v>3</v>
      </c>
      <c r="K429" s="6">
        <v>0</v>
      </c>
      <c r="L429" s="7" t="str">
        <f t="shared" si="6"/>
        <v xml:space="preserve">client + ou - important </v>
      </c>
    </row>
    <row r="430" spans="4:12">
      <c r="D430" s="2">
        <v>425</v>
      </c>
      <c r="E430" s="15">
        <v>79037</v>
      </c>
      <c r="F430" s="4" t="s">
        <v>429</v>
      </c>
      <c r="G430" s="5"/>
      <c r="H430" s="6">
        <v>1</v>
      </c>
      <c r="I430" s="6">
        <v>1</v>
      </c>
      <c r="J430" s="6">
        <v>2</v>
      </c>
      <c r="K430" s="6">
        <v>3</v>
      </c>
      <c r="L430" s="7" t="str">
        <f t="shared" si="6"/>
        <v xml:space="preserve">client + ou - important </v>
      </c>
    </row>
    <row r="431" spans="4:12">
      <c r="D431" s="2">
        <v>426</v>
      </c>
      <c r="E431" s="15">
        <v>62233</v>
      </c>
      <c r="F431" s="4" t="s">
        <v>430</v>
      </c>
      <c r="G431" s="5"/>
      <c r="H431" s="6">
        <v>11</v>
      </c>
      <c r="I431" s="6">
        <v>10</v>
      </c>
      <c r="J431" s="6">
        <v>5</v>
      </c>
      <c r="K431" s="6">
        <v>23</v>
      </c>
      <c r="L431" s="7" t="str">
        <f t="shared" si="6"/>
        <v xml:space="preserve">client très important </v>
      </c>
    </row>
    <row r="432" spans="4:12">
      <c r="D432" s="2">
        <v>427</v>
      </c>
      <c r="E432" s="15">
        <v>972009</v>
      </c>
      <c r="F432" s="4" t="s">
        <v>431</v>
      </c>
      <c r="G432" s="5"/>
      <c r="H432" s="6">
        <v>0</v>
      </c>
      <c r="I432" s="6">
        <v>0</v>
      </c>
      <c r="J432" s="6">
        <v>1</v>
      </c>
      <c r="K432" s="6">
        <v>0</v>
      </c>
      <c r="L432" s="7" t="str">
        <f t="shared" si="6"/>
        <v>client normal</v>
      </c>
    </row>
    <row r="433" spans="4:12">
      <c r="D433" s="2">
        <v>428</v>
      </c>
      <c r="E433" s="15">
        <v>13201</v>
      </c>
      <c r="F433" s="4" t="s">
        <v>432</v>
      </c>
      <c r="G433" s="5"/>
      <c r="H433" s="6">
        <v>10</v>
      </c>
      <c r="I433" s="6">
        <v>11</v>
      </c>
      <c r="J433" s="6">
        <v>7</v>
      </c>
      <c r="K433" s="6">
        <v>16</v>
      </c>
      <c r="L433" s="7" t="str">
        <f t="shared" si="6"/>
        <v xml:space="preserve">client très important </v>
      </c>
    </row>
    <row r="434" spans="4:12">
      <c r="D434" s="2">
        <v>429</v>
      </c>
      <c r="E434" s="15">
        <v>73046</v>
      </c>
      <c r="F434" s="4" t="s">
        <v>433</v>
      </c>
      <c r="G434" s="5"/>
      <c r="H434" s="6">
        <v>0</v>
      </c>
      <c r="I434" s="6">
        <v>0</v>
      </c>
      <c r="J434" s="6">
        <v>1</v>
      </c>
      <c r="K434" s="6">
        <v>0</v>
      </c>
      <c r="L434" s="7" t="str">
        <f t="shared" si="6"/>
        <v>client normal</v>
      </c>
    </row>
    <row r="435" spans="4:12">
      <c r="D435" s="2">
        <v>430</v>
      </c>
      <c r="E435" s="15">
        <v>316039</v>
      </c>
      <c r="F435" s="4" t="s">
        <v>434</v>
      </c>
      <c r="G435" s="5"/>
      <c r="H435" s="6">
        <v>0</v>
      </c>
      <c r="I435" s="6">
        <v>0</v>
      </c>
      <c r="J435" s="6">
        <v>1</v>
      </c>
      <c r="K435" s="6">
        <v>0</v>
      </c>
      <c r="L435" s="7" t="str">
        <f t="shared" si="6"/>
        <v>client normal</v>
      </c>
    </row>
    <row r="436" spans="4:12">
      <c r="D436" s="2">
        <v>431</v>
      </c>
      <c r="E436" s="15">
        <v>13025</v>
      </c>
      <c r="F436" s="4" t="s">
        <v>435</v>
      </c>
      <c r="G436" s="5"/>
      <c r="H436" s="6">
        <v>1</v>
      </c>
      <c r="I436" s="6">
        <v>0</v>
      </c>
      <c r="J436" s="6">
        <v>0</v>
      </c>
      <c r="K436" s="6">
        <v>0</v>
      </c>
      <c r="L436" s="7" t="str">
        <f t="shared" si="6"/>
        <v>client normal</v>
      </c>
    </row>
    <row r="437" spans="4:12">
      <c r="D437" s="2">
        <v>432</v>
      </c>
      <c r="E437" s="15">
        <v>19016</v>
      </c>
      <c r="F437" s="4" t="s">
        <v>436</v>
      </c>
      <c r="G437" s="5"/>
      <c r="H437" s="6">
        <v>3</v>
      </c>
      <c r="I437" s="6">
        <v>2</v>
      </c>
      <c r="J437" s="6">
        <v>1</v>
      </c>
      <c r="K437" s="6">
        <v>0</v>
      </c>
      <c r="L437" s="7" t="str">
        <f t="shared" si="6"/>
        <v xml:space="preserve">client + ou - important </v>
      </c>
    </row>
    <row r="438" spans="4:12">
      <c r="D438" s="2">
        <v>433</v>
      </c>
      <c r="E438" s="15">
        <v>24042</v>
      </c>
      <c r="F438" s="4" t="s">
        <v>437</v>
      </c>
      <c r="G438" s="5"/>
      <c r="H438" s="6">
        <v>7</v>
      </c>
      <c r="I438" s="6">
        <v>10</v>
      </c>
      <c r="J438" s="6">
        <v>5</v>
      </c>
      <c r="K438" s="6">
        <v>4</v>
      </c>
      <c r="L438" s="7" t="str">
        <f t="shared" si="6"/>
        <v xml:space="preserve">client très important </v>
      </c>
    </row>
    <row r="439" spans="4:12">
      <c r="D439" s="2">
        <v>434</v>
      </c>
      <c r="E439" s="15">
        <v>13017</v>
      </c>
      <c r="F439" s="4" t="s">
        <v>438</v>
      </c>
      <c r="G439" s="5"/>
      <c r="H439" s="6">
        <v>4</v>
      </c>
      <c r="I439" s="6">
        <v>0</v>
      </c>
      <c r="J439" s="6">
        <v>1</v>
      </c>
      <c r="K439" s="6">
        <v>2</v>
      </c>
      <c r="L439" s="7" t="str">
        <f t="shared" si="6"/>
        <v xml:space="preserve">client + ou - important </v>
      </c>
    </row>
    <row r="440" spans="4:12">
      <c r="D440" s="2">
        <v>435</v>
      </c>
      <c r="E440" s="15">
        <v>62295</v>
      </c>
      <c r="F440" s="4" t="s">
        <v>439</v>
      </c>
      <c r="G440" s="5"/>
      <c r="H440" s="6">
        <v>3</v>
      </c>
      <c r="I440" s="6">
        <v>1</v>
      </c>
      <c r="J440" s="6">
        <v>4</v>
      </c>
      <c r="K440" s="6">
        <v>4</v>
      </c>
      <c r="L440" s="7" t="str">
        <f t="shared" si="6"/>
        <v xml:space="preserve">client important  </v>
      </c>
    </row>
    <row r="441" spans="4:12">
      <c r="D441" s="2">
        <v>436</v>
      </c>
      <c r="E441" s="15">
        <v>91018</v>
      </c>
      <c r="F441" s="4" t="s">
        <v>440</v>
      </c>
      <c r="G441" s="5"/>
      <c r="H441" s="6">
        <v>0</v>
      </c>
      <c r="I441" s="6">
        <v>0</v>
      </c>
      <c r="J441" s="6">
        <v>0</v>
      </c>
      <c r="K441" s="6">
        <v>1</v>
      </c>
      <c r="L441" s="7" t="str">
        <f t="shared" si="6"/>
        <v>client normal</v>
      </c>
    </row>
    <row r="442" spans="4:12">
      <c r="D442" s="2">
        <v>437</v>
      </c>
      <c r="E442" s="15">
        <v>67082</v>
      </c>
      <c r="F442" s="4" t="s">
        <v>441</v>
      </c>
      <c r="G442" s="5"/>
      <c r="H442" s="6">
        <v>1</v>
      </c>
      <c r="I442" s="6">
        <v>6</v>
      </c>
      <c r="J442" s="6">
        <v>1</v>
      </c>
      <c r="K442" s="6">
        <v>1</v>
      </c>
      <c r="L442" s="7" t="str">
        <f t="shared" si="6"/>
        <v xml:space="preserve">client important  </v>
      </c>
    </row>
    <row r="443" spans="4:12">
      <c r="D443" s="2">
        <v>438</v>
      </c>
      <c r="E443" s="15">
        <v>901003</v>
      </c>
      <c r="F443" s="4" t="s">
        <v>442</v>
      </c>
      <c r="G443" s="5"/>
      <c r="H443" s="6">
        <v>0</v>
      </c>
      <c r="I443" s="6">
        <v>1</v>
      </c>
      <c r="J443" s="6">
        <v>5</v>
      </c>
      <c r="K443" s="6">
        <v>5</v>
      </c>
      <c r="L443" s="7" t="str">
        <f t="shared" si="6"/>
        <v xml:space="preserve">client important  </v>
      </c>
    </row>
    <row r="444" spans="4:12">
      <c r="D444" s="2">
        <v>439</v>
      </c>
      <c r="E444" s="15">
        <v>13147</v>
      </c>
      <c r="F444" s="4" t="s">
        <v>443</v>
      </c>
      <c r="G444" s="5"/>
      <c r="H444" s="6">
        <v>0</v>
      </c>
      <c r="I444" s="6">
        <v>0</v>
      </c>
      <c r="J444" s="6">
        <v>0</v>
      </c>
      <c r="K444" s="6">
        <v>1</v>
      </c>
      <c r="L444" s="7" t="str">
        <f t="shared" si="6"/>
        <v>client normal</v>
      </c>
    </row>
    <row r="445" spans="4:12">
      <c r="D445" s="2">
        <v>440</v>
      </c>
      <c r="E445" s="15">
        <v>57014</v>
      </c>
      <c r="F445" s="4" t="s">
        <v>444</v>
      </c>
      <c r="G445" s="5"/>
      <c r="H445" s="6">
        <v>3</v>
      </c>
      <c r="I445" s="6">
        <v>1</v>
      </c>
      <c r="J445" s="6">
        <v>2</v>
      </c>
      <c r="K445" s="6">
        <v>0</v>
      </c>
      <c r="L445" s="7" t="str">
        <f t="shared" si="6"/>
        <v xml:space="preserve">client + ou - important </v>
      </c>
    </row>
    <row r="446" spans="4:12">
      <c r="D446" s="2">
        <v>441</v>
      </c>
      <c r="E446" s="15">
        <v>71006</v>
      </c>
      <c r="F446" s="4" t="s">
        <v>445</v>
      </c>
      <c r="G446" s="5"/>
      <c r="H446" s="6">
        <v>3</v>
      </c>
      <c r="I446" s="6">
        <v>1</v>
      </c>
      <c r="J446" s="6">
        <v>4</v>
      </c>
      <c r="K446" s="6">
        <v>1</v>
      </c>
      <c r="L446" s="7" t="str">
        <f t="shared" si="6"/>
        <v xml:space="preserve">client important  </v>
      </c>
    </row>
    <row r="447" spans="4:12">
      <c r="D447" s="2">
        <v>442</v>
      </c>
      <c r="E447" s="15">
        <v>47016</v>
      </c>
      <c r="F447" s="4" t="s">
        <v>446</v>
      </c>
      <c r="G447" s="5"/>
      <c r="H447" s="6">
        <v>10</v>
      </c>
      <c r="I447" s="6">
        <v>4</v>
      </c>
      <c r="J447" s="6">
        <v>8</v>
      </c>
      <c r="K447" s="6">
        <v>1</v>
      </c>
      <c r="L447" s="7" t="str">
        <f t="shared" si="6"/>
        <v xml:space="preserve">client très important </v>
      </c>
    </row>
    <row r="448" spans="4:12">
      <c r="D448" s="2">
        <v>443</v>
      </c>
      <c r="E448" s="15">
        <v>85003</v>
      </c>
      <c r="F448" s="4" t="s">
        <v>447</v>
      </c>
      <c r="G448" s="5"/>
      <c r="H448" s="6">
        <v>1</v>
      </c>
      <c r="I448" s="6">
        <v>2</v>
      </c>
      <c r="J448" s="6">
        <v>5</v>
      </c>
      <c r="K448" s="6">
        <v>3</v>
      </c>
      <c r="L448" s="7" t="str">
        <f t="shared" si="6"/>
        <v xml:space="preserve">client important  </v>
      </c>
    </row>
    <row r="449" spans="4:12">
      <c r="D449" s="2">
        <v>444</v>
      </c>
      <c r="E449" s="15">
        <v>64051</v>
      </c>
      <c r="F449" s="4" t="s">
        <v>448</v>
      </c>
      <c r="G449" s="5"/>
      <c r="H449" s="6">
        <v>13</v>
      </c>
      <c r="I449" s="6">
        <v>11</v>
      </c>
      <c r="J449" s="6">
        <v>11</v>
      </c>
      <c r="K449" s="6">
        <v>5</v>
      </c>
      <c r="L449" s="7" t="str">
        <f t="shared" si="6"/>
        <v xml:space="preserve">client très important </v>
      </c>
    </row>
    <row r="450" spans="4:12">
      <c r="D450" s="2">
        <v>445</v>
      </c>
      <c r="E450" s="15">
        <v>76175</v>
      </c>
      <c r="F450" s="4" t="s">
        <v>449</v>
      </c>
      <c r="G450" s="5"/>
      <c r="H450" s="6">
        <v>4</v>
      </c>
      <c r="I450" s="6">
        <v>0</v>
      </c>
      <c r="J450" s="6">
        <v>0</v>
      </c>
      <c r="K450" s="6">
        <v>0</v>
      </c>
      <c r="L450" s="7" t="str">
        <f t="shared" si="6"/>
        <v xml:space="preserve">client + ou - important </v>
      </c>
    </row>
    <row r="451" spans="4:12">
      <c r="D451" s="2">
        <v>446</v>
      </c>
      <c r="E451" s="15">
        <v>79020</v>
      </c>
      <c r="F451" s="4" t="s">
        <v>450</v>
      </c>
      <c r="G451" s="5"/>
      <c r="H451" s="6">
        <v>0</v>
      </c>
      <c r="I451" s="6">
        <v>2</v>
      </c>
      <c r="J451" s="6">
        <v>1</v>
      </c>
      <c r="K451" s="6">
        <v>1</v>
      </c>
      <c r="L451" s="7" t="str">
        <f t="shared" si="6"/>
        <v xml:space="preserve">client + ou - important </v>
      </c>
    </row>
    <row r="452" spans="4:12">
      <c r="D452" s="2">
        <v>447</v>
      </c>
      <c r="E452" s="15">
        <v>91106</v>
      </c>
      <c r="F452" s="4" t="s">
        <v>451</v>
      </c>
      <c r="G452" s="5"/>
      <c r="H452" s="6">
        <v>0</v>
      </c>
      <c r="I452" s="6">
        <v>0</v>
      </c>
      <c r="J452" s="6">
        <v>8</v>
      </c>
      <c r="K452" s="6">
        <v>5</v>
      </c>
      <c r="L452" s="7" t="str">
        <f t="shared" si="6"/>
        <v xml:space="preserve">client important  </v>
      </c>
    </row>
    <row r="453" spans="4:12">
      <c r="D453" s="2">
        <v>448</v>
      </c>
      <c r="E453" s="15">
        <v>202533</v>
      </c>
      <c r="F453" s="4" t="s">
        <v>452</v>
      </c>
      <c r="G453" s="5"/>
      <c r="H453" s="6">
        <v>51</v>
      </c>
      <c r="I453" s="6">
        <v>60</v>
      </c>
      <c r="J453" s="6">
        <v>36</v>
      </c>
      <c r="K453" s="6">
        <v>24</v>
      </c>
      <c r="L453" s="7" t="str">
        <f t="shared" si="6"/>
        <v xml:space="preserve">client très important </v>
      </c>
    </row>
    <row r="454" spans="4:12">
      <c r="D454" s="2">
        <v>449</v>
      </c>
      <c r="E454" s="15">
        <v>531001</v>
      </c>
      <c r="F454" s="4" t="s">
        <v>453</v>
      </c>
      <c r="G454" s="5"/>
      <c r="H454" s="6">
        <v>17</v>
      </c>
      <c r="I454" s="6">
        <v>26</v>
      </c>
      <c r="J454" s="6">
        <v>16</v>
      </c>
      <c r="K454" s="6">
        <v>2</v>
      </c>
      <c r="L454" s="7" t="str">
        <f t="shared" si="6"/>
        <v xml:space="preserve">client très important </v>
      </c>
    </row>
    <row r="455" spans="4:12">
      <c r="D455" s="2">
        <v>450</v>
      </c>
      <c r="E455" s="15">
        <v>617009</v>
      </c>
      <c r="F455" s="4" t="s">
        <v>454</v>
      </c>
      <c r="G455" s="5"/>
      <c r="H455" s="6">
        <v>14</v>
      </c>
      <c r="I455" s="6">
        <v>8</v>
      </c>
      <c r="J455" s="6">
        <v>11</v>
      </c>
      <c r="K455" s="6">
        <v>0</v>
      </c>
      <c r="L455" s="7" t="str">
        <f t="shared" ref="L455:L462" si="7">IF(AND(SUM(H455:K455)&gt;=1,SUM(H455:K455)&lt;=3),"client normal",IF(AND(SUM(H455:K455)&gt;=4,SUM(H455:K455)&lt;=8),"client + ou - important ",IF(AND(SUM(H455:K455)&gt;=9,SUM(H455:K455)&lt;=20),"client important  ",IF(AND(SUM(H455:K455)&gt;21),"client très important "))))</f>
        <v xml:space="preserve">client très important </v>
      </c>
    </row>
    <row r="456" spans="4:12">
      <c r="D456" s="2">
        <v>451</v>
      </c>
      <c r="E456" s="15">
        <v>77125</v>
      </c>
      <c r="F456" s="4" t="s">
        <v>455</v>
      </c>
      <c r="G456" s="5"/>
      <c r="H456" s="6">
        <v>6</v>
      </c>
      <c r="I456" s="6">
        <v>3</v>
      </c>
      <c r="J456" s="6">
        <v>3</v>
      </c>
      <c r="K456" s="6">
        <v>0</v>
      </c>
      <c r="L456" s="7" t="str">
        <f t="shared" si="7"/>
        <v xml:space="preserve">client important  </v>
      </c>
    </row>
    <row r="457" spans="4:12">
      <c r="D457" s="2">
        <v>452</v>
      </c>
      <c r="E457" s="15">
        <v>14011</v>
      </c>
      <c r="F457" s="4" t="s">
        <v>456</v>
      </c>
      <c r="G457" s="5"/>
      <c r="H457" s="6">
        <v>0</v>
      </c>
      <c r="I457" s="6">
        <v>10</v>
      </c>
      <c r="J457" s="6">
        <v>3</v>
      </c>
      <c r="K457" s="6">
        <v>0</v>
      </c>
      <c r="L457" s="7" t="str">
        <f t="shared" si="7"/>
        <v xml:space="preserve">client important  </v>
      </c>
    </row>
    <row r="458" spans="4:12">
      <c r="D458" s="2">
        <v>453</v>
      </c>
      <c r="E458" s="15">
        <v>54066</v>
      </c>
      <c r="F458" s="4" t="s">
        <v>457</v>
      </c>
      <c r="G458" s="5"/>
      <c r="H458" s="6">
        <v>3</v>
      </c>
      <c r="I458" s="6">
        <v>0</v>
      </c>
      <c r="J458" s="6">
        <v>1</v>
      </c>
      <c r="K458" s="6">
        <v>1</v>
      </c>
      <c r="L458" s="7" t="str">
        <f t="shared" si="7"/>
        <v xml:space="preserve">client + ou - important </v>
      </c>
    </row>
    <row r="459" spans="4:12">
      <c r="D459" s="2">
        <v>454</v>
      </c>
      <c r="E459" s="15">
        <v>67034</v>
      </c>
      <c r="F459" s="4" t="s">
        <v>458</v>
      </c>
      <c r="G459" s="5"/>
      <c r="H459" s="6">
        <v>7</v>
      </c>
      <c r="I459" s="6">
        <v>4</v>
      </c>
      <c r="J459" s="6">
        <v>4</v>
      </c>
      <c r="K459" s="6">
        <v>7</v>
      </c>
      <c r="L459" s="7" t="str">
        <f t="shared" si="7"/>
        <v xml:space="preserve">client très important </v>
      </c>
    </row>
    <row r="460" spans="4:12">
      <c r="D460" s="2">
        <v>455</v>
      </c>
      <c r="E460" s="15">
        <v>10048</v>
      </c>
      <c r="F460" s="4" t="s">
        <v>459</v>
      </c>
      <c r="G460" s="5"/>
      <c r="H460" s="6">
        <v>0</v>
      </c>
      <c r="I460" s="6">
        <v>1</v>
      </c>
      <c r="J460" s="6">
        <v>0</v>
      </c>
      <c r="K460" s="6">
        <v>0</v>
      </c>
      <c r="L460" s="7" t="str">
        <f t="shared" si="7"/>
        <v>client normal</v>
      </c>
    </row>
    <row r="461" spans="4:12">
      <c r="D461" s="2">
        <v>456</v>
      </c>
      <c r="E461" s="15" t="s">
        <v>460</v>
      </c>
      <c r="F461" s="4" t="s">
        <v>452</v>
      </c>
      <c r="G461" s="5"/>
      <c r="H461" s="6">
        <v>107</v>
      </c>
      <c r="I461" s="6">
        <v>150</v>
      </c>
      <c r="J461" s="6">
        <v>128</v>
      </c>
      <c r="K461" s="6">
        <v>110</v>
      </c>
      <c r="L461" s="7" t="str">
        <f t="shared" si="7"/>
        <v xml:space="preserve">client très important </v>
      </c>
    </row>
    <row r="462" spans="4:12">
      <c r="D462" s="2">
        <v>457</v>
      </c>
      <c r="E462" s="16">
        <v>65001</v>
      </c>
      <c r="F462" s="4" t="s">
        <v>461</v>
      </c>
      <c r="G462" s="5"/>
      <c r="H462" s="6">
        <v>0</v>
      </c>
      <c r="I462" s="6">
        <v>0</v>
      </c>
      <c r="J462" s="6">
        <v>0</v>
      </c>
      <c r="K462" s="6">
        <v>1</v>
      </c>
      <c r="L462" s="7" t="str">
        <f t="shared" si="7"/>
        <v>client normal</v>
      </c>
    </row>
  </sheetData>
  <mergeCells count="6">
    <mergeCell ref="L4:L5"/>
    <mergeCell ref="D4:D5"/>
    <mergeCell ref="E4:E5"/>
    <mergeCell ref="F4:F5"/>
    <mergeCell ref="G4:G5"/>
    <mergeCell ref="H4:K4"/>
  </mergeCells>
  <conditionalFormatting sqref="F454:F455 F447 F438 F406:F435">
    <cfRule type="duplicateValues" dxfId="9" priority="6"/>
  </conditionalFormatting>
  <conditionalFormatting sqref="F438">
    <cfRule type="duplicateValues" dxfId="8" priority="7"/>
  </conditionalFormatting>
  <conditionalFormatting sqref="F461">
    <cfRule type="duplicateValues" dxfId="7" priority="4"/>
  </conditionalFormatting>
  <conditionalFormatting sqref="F461">
    <cfRule type="duplicateValues" dxfId="6" priority="5"/>
  </conditionalFormatting>
  <conditionalFormatting sqref="G6:G231">
    <cfRule type="duplicateValues" dxfId="5" priority="8"/>
  </conditionalFormatting>
  <conditionalFormatting sqref="F462">
    <cfRule type="duplicateValues" dxfId="4" priority="1"/>
  </conditionalFormatting>
  <conditionalFormatting sqref="F462">
    <cfRule type="duplicateValues" dxfId="3" priority="2"/>
  </conditionalFormatting>
  <conditionalFormatting sqref="F462">
    <cfRule type="duplicateValues" dxfId="2" priority="3"/>
  </conditionalFormatting>
  <conditionalFormatting sqref="F405:F460">
    <cfRule type="duplicateValues" dxfId="1" priority="9"/>
  </conditionalFormatting>
  <conditionalFormatting sqref="F6:F460">
    <cfRule type="duplicateValues" dxfId="0" priority="10"/>
  </conditionalFormatting>
  <hyperlinks>
    <hyperlink ref="G6" location="Feuil1!A1" display="Feuil1!A1"/>
    <hyperlink ref="G7" location="Feuil2!A1" display="Feuil2!A1"/>
    <hyperlink ref="G8" location="Feuil3!A1" display="Feuil3!A1"/>
  </hyperlink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6:J49"/>
  <sheetViews>
    <sheetView topLeftCell="A4" workbookViewId="0">
      <selection activeCell="C24" sqref="C24"/>
    </sheetView>
  </sheetViews>
  <sheetFormatPr baseColWidth="10" defaultRowHeight="14.4"/>
  <cols>
    <col min="5" max="5" width="14.33203125" bestFit="1" customWidth="1"/>
    <col min="6" max="6" width="68.88671875" bestFit="1" customWidth="1"/>
    <col min="8" max="8" width="10.88671875" bestFit="1" customWidth="1"/>
    <col min="9" max="9" width="12.5546875" bestFit="1" customWidth="1"/>
    <col min="10" max="10" width="14" bestFit="1" customWidth="1"/>
  </cols>
  <sheetData>
    <row r="6" spans="4:10">
      <c r="D6" s="17" t="s">
        <v>462</v>
      </c>
      <c r="E6" s="18" t="s">
        <v>463</v>
      </c>
      <c r="F6" s="18" t="s">
        <v>464</v>
      </c>
      <c r="G6" s="19" t="s">
        <v>465</v>
      </c>
      <c r="H6" s="20" t="s">
        <v>466</v>
      </c>
      <c r="I6" s="18" t="s">
        <v>467</v>
      </c>
      <c r="J6" s="18" t="s">
        <v>468</v>
      </c>
    </row>
    <row r="7" spans="4:10">
      <c r="D7" s="21">
        <v>1</v>
      </c>
      <c r="E7" s="22" t="s">
        <v>469</v>
      </c>
      <c r="F7" s="22" t="s">
        <v>470</v>
      </c>
      <c r="G7" s="23">
        <v>1</v>
      </c>
      <c r="H7" s="24">
        <v>92</v>
      </c>
      <c r="I7" s="22" t="s">
        <v>471</v>
      </c>
      <c r="J7" s="22">
        <v>92</v>
      </c>
    </row>
    <row r="8" spans="4:10">
      <c r="D8" s="21">
        <v>2</v>
      </c>
      <c r="E8" s="22">
        <v>31791108</v>
      </c>
      <c r="F8" s="22" t="s">
        <v>472</v>
      </c>
      <c r="G8" s="23">
        <v>2</v>
      </c>
      <c r="H8" s="24">
        <v>0.114</v>
      </c>
      <c r="I8" s="22" t="s">
        <v>471</v>
      </c>
      <c r="J8" s="22">
        <v>0.23</v>
      </c>
    </row>
    <row r="9" spans="4:10">
      <c r="D9" s="21">
        <v>3</v>
      </c>
      <c r="E9" s="22">
        <v>31791420</v>
      </c>
      <c r="F9" s="22" t="s">
        <v>473</v>
      </c>
      <c r="G9" s="23">
        <v>2</v>
      </c>
      <c r="H9" s="24">
        <v>0.22</v>
      </c>
      <c r="I9" s="22" t="s">
        <v>471</v>
      </c>
      <c r="J9" s="22">
        <v>0.44</v>
      </c>
    </row>
    <row r="10" spans="4:10">
      <c r="D10" s="21">
        <v>4</v>
      </c>
      <c r="E10" s="22">
        <v>3179227</v>
      </c>
      <c r="F10" s="22" t="s">
        <v>474</v>
      </c>
      <c r="G10" s="23">
        <v>2</v>
      </c>
      <c r="H10" s="24">
        <v>0.315</v>
      </c>
      <c r="I10" s="22" t="s">
        <v>471</v>
      </c>
      <c r="J10" s="22">
        <v>0.63</v>
      </c>
    </row>
    <row r="11" spans="4:10">
      <c r="D11" s="21">
        <v>5</v>
      </c>
      <c r="E11" s="26" t="s">
        <v>475</v>
      </c>
      <c r="F11" s="22" t="s">
        <v>476</v>
      </c>
      <c r="G11" s="23">
        <v>1</v>
      </c>
      <c r="H11" s="24">
        <v>11.631</v>
      </c>
      <c r="I11" s="22" t="s">
        <v>471</v>
      </c>
      <c r="J11" s="22">
        <v>11.63</v>
      </c>
    </row>
    <row r="12" spans="4:10">
      <c r="D12" s="21">
        <v>6</v>
      </c>
      <c r="E12" s="26" t="s">
        <v>477</v>
      </c>
      <c r="F12" s="22" t="s">
        <v>478</v>
      </c>
      <c r="G12" s="23">
        <v>1</v>
      </c>
      <c r="H12" s="24">
        <v>42.48</v>
      </c>
      <c r="I12" s="22" t="s">
        <v>471</v>
      </c>
      <c r="J12" s="22">
        <v>42.48</v>
      </c>
    </row>
    <row r="13" spans="4:10">
      <c r="D13" s="21">
        <v>7</v>
      </c>
      <c r="E13" s="22">
        <v>31792103</v>
      </c>
      <c r="F13" s="22" t="s">
        <v>479</v>
      </c>
      <c r="G13" s="23">
        <v>2</v>
      </c>
      <c r="H13" s="24">
        <v>1.79</v>
      </c>
      <c r="I13" s="22" t="s">
        <v>471</v>
      </c>
      <c r="J13" s="22">
        <v>3.58</v>
      </c>
    </row>
    <row r="14" spans="4:10">
      <c r="D14" s="21">
        <v>8</v>
      </c>
      <c r="E14" s="22">
        <v>31791218</v>
      </c>
      <c r="F14" s="22" t="s">
        <v>472</v>
      </c>
      <c r="G14" s="23">
        <v>2</v>
      </c>
      <c r="H14" s="24">
        <v>1.48</v>
      </c>
      <c r="I14" s="22" t="s">
        <v>471</v>
      </c>
      <c r="J14" s="22">
        <v>2.96</v>
      </c>
    </row>
    <row r="15" spans="4:10">
      <c r="D15" s="21">
        <v>9</v>
      </c>
      <c r="E15" s="22" t="s">
        <v>480</v>
      </c>
      <c r="F15" s="22" t="s">
        <v>481</v>
      </c>
      <c r="G15" s="23">
        <v>1</v>
      </c>
      <c r="H15" s="24">
        <v>85</v>
      </c>
      <c r="I15" s="22" t="s">
        <v>471</v>
      </c>
      <c r="J15" s="22">
        <v>85</v>
      </c>
    </row>
    <row r="16" spans="4:10">
      <c r="D16" s="21">
        <v>10</v>
      </c>
      <c r="E16" s="22" t="s">
        <v>482</v>
      </c>
      <c r="F16" s="22" t="s">
        <v>483</v>
      </c>
      <c r="G16" s="23">
        <v>1</v>
      </c>
      <c r="H16" s="24">
        <v>275.52</v>
      </c>
      <c r="I16" s="22" t="s">
        <v>471</v>
      </c>
      <c r="J16" s="22">
        <v>275.52</v>
      </c>
    </row>
    <row r="17" spans="4:10">
      <c r="D17" s="21">
        <v>11</v>
      </c>
      <c r="E17" s="22" t="s">
        <v>484</v>
      </c>
      <c r="F17" s="22" t="s">
        <v>485</v>
      </c>
      <c r="G17" s="23">
        <v>4</v>
      </c>
      <c r="H17" s="24">
        <v>95.22</v>
      </c>
      <c r="I17" s="22" t="s">
        <v>471</v>
      </c>
      <c r="J17" s="22">
        <v>380.88</v>
      </c>
    </row>
    <row r="18" spans="4:10">
      <c r="D18" s="21">
        <v>12</v>
      </c>
      <c r="E18" s="22" t="s">
        <v>486</v>
      </c>
      <c r="F18" s="22" t="s">
        <v>487</v>
      </c>
      <c r="G18" s="23">
        <v>8</v>
      </c>
      <c r="H18" s="24">
        <v>1.365</v>
      </c>
      <c r="I18" s="22" t="s">
        <v>471</v>
      </c>
      <c r="J18" s="22">
        <v>10.92</v>
      </c>
    </row>
    <row r="19" spans="4:10">
      <c r="D19" s="21">
        <v>13</v>
      </c>
      <c r="E19" s="22" t="s">
        <v>488</v>
      </c>
      <c r="F19" s="22" t="s">
        <v>489</v>
      </c>
      <c r="G19" s="23">
        <v>12</v>
      </c>
      <c r="H19" s="24">
        <v>19.14</v>
      </c>
      <c r="I19" s="22" t="s">
        <v>471</v>
      </c>
      <c r="J19" s="22">
        <v>229.68</v>
      </c>
    </row>
    <row r="20" spans="4:10">
      <c r="D20" s="21">
        <v>14</v>
      </c>
      <c r="E20" s="22">
        <v>31792103</v>
      </c>
      <c r="F20" s="22" t="s">
        <v>490</v>
      </c>
      <c r="G20" s="23">
        <v>16</v>
      </c>
      <c r="H20" s="24">
        <v>1.79</v>
      </c>
      <c r="I20" s="22" t="s">
        <v>471</v>
      </c>
      <c r="J20" s="22">
        <v>28.64</v>
      </c>
    </row>
    <row r="21" spans="4:10">
      <c r="D21" s="21">
        <v>15</v>
      </c>
      <c r="E21" s="22">
        <v>31791218</v>
      </c>
      <c r="F21" s="22" t="s">
        <v>491</v>
      </c>
      <c r="G21" s="23">
        <v>16</v>
      </c>
      <c r="H21" s="24">
        <v>1.86</v>
      </c>
      <c r="I21" s="22" t="s">
        <v>471</v>
      </c>
      <c r="J21" s="22">
        <v>29.76</v>
      </c>
    </row>
    <row r="22" spans="4:10">
      <c r="D22" s="21">
        <v>16</v>
      </c>
      <c r="E22" s="22" t="s">
        <v>492</v>
      </c>
      <c r="F22" s="22" t="s">
        <v>493</v>
      </c>
      <c r="G22" s="23">
        <v>1</v>
      </c>
      <c r="H22" s="24">
        <v>569.01</v>
      </c>
      <c r="I22" s="22" t="s">
        <v>471</v>
      </c>
      <c r="J22" s="22">
        <v>569.01</v>
      </c>
    </row>
    <row r="23" spans="4:10">
      <c r="D23" s="21">
        <v>17</v>
      </c>
      <c r="E23" s="22" t="s">
        <v>494</v>
      </c>
      <c r="F23" s="22" t="s">
        <v>495</v>
      </c>
      <c r="G23" s="23">
        <v>4</v>
      </c>
      <c r="H23" s="24">
        <v>103.95</v>
      </c>
      <c r="I23" s="22" t="s">
        <v>471</v>
      </c>
      <c r="J23" s="22">
        <v>415.8</v>
      </c>
    </row>
    <row r="24" spans="4:10">
      <c r="D24" s="21">
        <v>18</v>
      </c>
      <c r="E24" s="22" t="s">
        <v>496</v>
      </c>
      <c r="F24" s="22" t="s">
        <v>497</v>
      </c>
      <c r="G24" s="23">
        <v>4</v>
      </c>
      <c r="H24" s="24">
        <v>61.462000000000003</v>
      </c>
      <c r="I24" s="22" t="s">
        <v>471</v>
      </c>
      <c r="J24" s="22">
        <v>245.85</v>
      </c>
    </row>
    <row r="25" spans="4:10">
      <c r="D25" s="21">
        <v>19</v>
      </c>
      <c r="E25" s="22" t="s">
        <v>484</v>
      </c>
      <c r="F25" s="22" t="s">
        <v>498</v>
      </c>
      <c r="G25" s="23">
        <v>2</v>
      </c>
      <c r="H25" s="24">
        <v>95.22</v>
      </c>
      <c r="I25" s="22" t="s">
        <v>471</v>
      </c>
      <c r="J25" s="22">
        <v>190.44</v>
      </c>
    </row>
    <row r="26" spans="4:10">
      <c r="D26" s="21">
        <v>20</v>
      </c>
      <c r="E26" s="26" t="s">
        <v>486</v>
      </c>
      <c r="F26" s="22" t="s">
        <v>499</v>
      </c>
      <c r="G26" s="23">
        <v>4</v>
      </c>
      <c r="H26" s="24">
        <v>1.365</v>
      </c>
      <c r="I26" s="22" t="s">
        <v>471</v>
      </c>
      <c r="J26" s="22">
        <v>5.46</v>
      </c>
    </row>
    <row r="27" spans="4:10">
      <c r="D27" s="21">
        <v>21</v>
      </c>
      <c r="E27" s="22">
        <v>31792103</v>
      </c>
      <c r="F27" s="22" t="s">
        <v>474</v>
      </c>
      <c r="G27" s="23">
        <v>8</v>
      </c>
      <c r="H27" s="24">
        <v>1.79</v>
      </c>
      <c r="I27" s="22" t="s">
        <v>471</v>
      </c>
      <c r="J27" s="22">
        <v>14.32</v>
      </c>
    </row>
    <row r="28" spans="4:10">
      <c r="D28" s="21">
        <v>22</v>
      </c>
      <c r="E28" s="22">
        <v>31791218</v>
      </c>
      <c r="F28" s="22" t="s">
        <v>472</v>
      </c>
      <c r="G28" s="23">
        <v>8</v>
      </c>
      <c r="H28" s="24">
        <v>1.86</v>
      </c>
      <c r="I28" s="22" t="s">
        <v>471</v>
      </c>
      <c r="J28" s="22">
        <v>14.88</v>
      </c>
    </row>
    <row r="29" spans="4:10">
      <c r="D29" s="21">
        <v>23</v>
      </c>
      <c r="E29" s="22" t="s">
        <v>480</v>
      </c>
      <c r="F29" s="22" t="s">
        <v>481</v>
      </c>
      <c r="G29" s="23">
        <v>1</v>
      </c>
      <c r="H29" s="24">
        <v>85</v>
      </c>
      <c r="I29" s="22" t="s">
        <v>471</v>
      </c>
      <c r="J29" s="22">
        <v>85</v>
      </c>
    </row>
    <row r="30" spans="4:10">
      <c r="D30" s="21">
        <v>24</v>
      </c>
      <c r="E30" s="22" t="s">
        <v>500</v>
      </c>
      <c r="F30" s="22" t="s">
        <v>501</v>
      </c>
      <c r="G30" s="23">
        <v>4</v>
      </c>
      <c r="H30" s="24">
        <v>104.685</v>
      </c>
      <c r="I30" s="22" t="s">
        <v>471</v>
      </c>
      <c r="J30" s="22">
        <v>418.74</v>
      </c>
    </row>
    <row r="31" spans="4:10">
      <c r="D31" s="21">
        <v>25</v>
      </c>
      <c r="E31" s="22" t="s">
        <v>502</v>
      </c>
      <c r="F31" s="22" t="s">
        <v>503</v>
      </c>
      <c r="G31" s="23">
        <v>2</v>
      </c>
      <c r="H31" s="24">
        <v>282.45</v>
      </c>
      <c r="I31" s="22" t="s">
        <v>471</v>
      </c>
      <c r="J31" s="22">
        <v>564.9</v>
      </c>
    </row>
    <row r="32" spans="4:10">
      <c r="D32" s="21">
        <v>26</v>
      </c>
      <c r="E32" s="22">
        <v>31791717</v>
      </c>
      <c r="F32" s="22" t="s">
        <v>504</v>
      </c>
      <c r="G32" s="23">
        <v>8</v>
      </c>
      <c r="H32" s="24">
        <v>1.026</v>
      </c>
      <c r="I32" s="22" t="s">
        <v>471</v>
      </c>
      <c r="J32" s="22">
        <v>8.2100000000000009</v>
      </c>
    </row>
    <row r="33" spans="4:10">
      <c r="D33" s="21">
        <v>27</v>
      </c>
      <c r="E33" s="22">
        <v>31791416</v>
      </c>
      <c r="F33" s="22" t="s">
        <v>505</v>
      </c>
      <c r="G33" s="23">
        <v>8</v>
      </c>
      <c r="H33" s="24">
        <v>0.22800000000000001</v>
      </c>
      <c r="I33" s="22" t="s">
        <v>471</v>
      </c>
      <c r="J33" s="22">
        <v>1.82</v>
      </c>
    </row>
    <row r="34" spans="4:10">
      <c r="D34" s="21">
        <v>28</v>
      </c>
      <c r="E34" s="22" t="s">
        <v>484</v>
      </c>
      <c r="F34" s="22" t="s">
        <v>506</v>
      </c>
      <c r="G34" s="23">
        <v>2</v>
      </c>
      <c r="H34" s="24">
        <v>95.22</v>
      </c>
      <c r="I34" s="22" t="s">
        <v>471</v>
      </c>
      <c r="J34" s="22">
        <v>190.44</v>
      </c>
    </row>
    <row r="35" spans="4:10">
      <c r="D35" s="21">
        <v>29</v>
      </c>
      <c r="E35" s="22" t="s">
        <v>486</v>
      </c>
      <c r="F35" s="22" t="s">
        <v>507</v>
      </c>
      <c r="G35" s="23">
        <v>4</v>
      </c>
      <c r="H35" s="24">
        <v>1.365</v>
      </c>
      <c r="I35" s="22" t="s">
        <v>471</v>
      </c>
      <c r="J35" s="22">
        <v>5.46</v>
      </c>
    </row>
    <row r="36" spans="4:10">
      <c r="D36" s="21">
        <v>30</v>
      </c>
      <c r="E36" s="22">
        <v>31792103</v>
      </c>
      <c r="F36" s="22" t="s">
        <v>508</v>
      </c>
      <c r="G36" s="23">
        <v>8</v>
      </c>
      <c r="H36" s="24">
        <v>1.79</v>
      </c>
      <c r="I36" s="22" t="s">
        <v>471</v>
      </c>
      <c r="J36" s="22">
        <v>14.32</v>
      </c>
    </row>
    <row r="37" spans="4:10">
      <c r="D37" s="21">
        <v>31</v>
      </c>
      <c r="E37" s="22">
        <v>31791218</v>
      </c>
      <c r="F37" s="22" t="s">
        <v>509</v>
      </c>
      <c r="G37" s="23">
        <v>8</v>
      </c>
      <c r="H37" s="24">
        <v>1.86</v>
      </c>
      <c r="I37" s="22" t="s">
        <v>471</v>
      </c>
      <c r="J37" s="22">
        <v>14.88</v>
      </c>
    </row>
    <row r="38" spans="4:10">
      <c r="D38" s="21">
        <v>32</v>
      </c>
      <c r="E38" s="22" t="s">
        <v>488</v>
      </c>
      <c r="F38" s="22" t="s">
        <v>510</v>
      </c>
      <c r="G38" s="23">
        <v>16</v>
      </c>
      <c r="H38" s="24">
        <v>19.14</v>
      </c>
      <c r="I38" s="22" t="s">
        <v>471</v>
      </c>
      <c r="J38" s="22">
        <v>306.24</v>
      </c>
    </row>
    <row r="39" spans="4:10">
      <c r="D39" s="21">
        <v>33</v>
      </c>
      <c r="E39" s="22" t="s">
        <v>511</v>
      </c>
      <c r="F39" s="22" t="s">
        <v>512</v>
      </c>
      <c r="G39" s="23">
        <v>1</v>
      </c>
      <c r="H39" s="24">
        <v>101.2</v>
      </c>
      <c r="I39" s="22" t="s">
        <v>471</v>
      </c>
      <c r="J39" s="22">
        <v>101.2</v>
      </c>
    </row>
    <row r="40" spans="4:10">
      <c r="D40" s="21">
        <v>34</v>
      </c>
      <c r="E40" s="22" t="s">
        <v>513</v>
      </c>
      <c r="F40" s="22" t="s">
        <v>514</v>
      </c>
      <c r="G40" s="23">
        <v>1</v>
      </c>
      <c r="H40" s="24">
        <v>93.846999999999994</v>
      </c>
      <c r="I40" s="22" t="s">
        <v>471</v>
      </c>
      <c r="J40" s="22">
        <v>93.85</v>
      </c>
    </row>
    <row r="41" spans="4:10">
      <c r="D41" s="21">
        <v>35</v>
      </c>
      <c r="E41" s="22">
        <v>3179329</v>
      </c>
      <c r="F41" s="22" t="s">
        <v>515</v>
      </c>
      <c r="G41" s="23">
        <v>2</v>
      </c>
      <c r="H41" s="24">
        <v>0.91200000000000003</v>
      </c>
      <c r="I41" s="22" t="s">
        <v>471</v>
      </c>
      <c r="J41" s="22">
        <v>1.82</v>
      </c>
    </row>
    <row r="42" spans="4:10">
      <c r="D42" s="21">
        <v>36</v>
      </c>
      <c r="E42" s="22" t="s">
        <v>516</v>
      </c>
      <c r="F42" s="22" t="s">
        <v>517</v>
      </c>
      <c r="G42" s="23">
        <v>2</v>
      </c>
      <c r="H42" s="24">
        <v>8.24</v>
      </c>
      <c r="I42" s="22" t="s">
        <v>471</v>
      </c>
      <c r="J42" s="22">
        <v>16.48</v>
      </c>
    </row>
    <row r="43" spans="4:10">
      <c r="D43" s="21">
        <v>37</v>
      </c>
      <c r="E43" s="22">
        <v>31791208</v>
      </c>
      <c r="F43" s="22" t="s">
        <v>518</v>
      </c>
      <c r="G43" s="23">
        <v>2</v>
      </c>
      <c r="H43" s="24">
        <v>1.1599999999999999</v>
      </c>
      <c r="I43" s="22" t="s">
        <v>471</v>
      </c>
      <c r="J43" s="22">
        <v>2.3199999999999998</v>
      </c>
    </row>
    <row r="44" spans="4:10">
      <c r="D44" s="21">
        <v>38</v>
      </c>
      <c r="E44" s="22">
        <v>31791415</v>
      </c>
      <c r="F44" s="22" t="s">
        <v>519</v>
      </c>
      <c r="G44" s="23">
        <v>2</v>
      </c>
      <c r="H44" s="24">
        <v>0.22800000000000001</v>
      </c>
      <c r="I44" s="22" t="s">
        <v>471</v>
      </c>
      <c r="J44" s="22">
        <v>0.46</v>
      </c>
    </row>
    <row r="45" spans="4:10">
      <c r="D45" s="21">
        <v>39</v>
      </c>
      <c r="E45" s="22">
        <v>31791128</v>
      </c>
      <c r="F45" s="22" t="s">
        <v>520</v>
      </c>
      <c r="G45" s="23">
        <v>2</v>
      </c>
      <c r="H45" s="24">
        <v>0.114</v>
      </c>
      <c r="I45" s="22" t="s">
        <v>471</v>
      </c>
      <c r="J45" s="22">
        <v>0.23</v>
      </c>
    </row>
    <row r="46" spans="4:10">
      <c r="D46" s="21">
        <v>40</v>
      </c>
      <c r="E46" s="22" t="s">
        <v>521</v>
      </c>
      <c r="F46" s="22" t="s">
        <v>522</v>
      </c>
      <c r="G46" s="23">
        <v>1</v>
      </c>
      <c r="H46" s="24">
        <v>19.727</v>
      </c>
      <c r="I46" s="22" t="s">
        <v>471</v>
      </c>
      <c r="J46" s="22">
        <v>19.73</v>
      </c>
    </row>
    <row r="47" spans="4:10">
      <c r="D47" s="21">
        <v>41</v>
      </c>
      <c r="E47" s="22" t="s">
        <v>477</v>
      </c>
      <c r="F47" s="22" t="s">
        <v>523</v>
      </c>
      <c r="G47" s="23">
        <v>1</v>
      </c>
      <c r="H47" s="24">
        <v>42.48</v>
      </c>
      <c r="I47" s="22" t="s">
        <v>471</v>
      </c>
      <c r="J47" s="22">
        <v>42.48</v>
      </c>
    </row>
    <row r="48" spans="4:10">
      <c r="D48" s="21">
        <v>42</v>
      </c>
      <c r="E48" s="22">
        <v>31792103</v>
      </c>
      <c r="F48" s="22" t="s">
        <v>524</v>
      </c>
      <c r="G48" s="23">
        <v>2</v>
      </c>
      <c r="H48" s="24">
        <v>1.79</v>
      </c>
      <c r="I48" s="22" t="s">
        <v>471</v>
      </c>
      <c r="J48" s="22">
        <v>3.58</v>
      </c>
    </row>
    <row r="49" spans="4:10">
      <c r="D49" s="21">
        <v>43</v>
      </c>
      <c r="E49" s="22">
        <v>31791218</v>
      </c>
      <c r="F49" s="22" t="s">
        <v>509</v>
      </c>
      <c r="G49" s="23">
        <v>2</v>
      </c>
      <c r="H49" s="24">
        <v>1.86</v>
      </c>
      <c r="I49" s="22" t="s">
        <v>471</v>
      </c>
      <c r="J49" s="22">
        <v>3.72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6:J8"/>
  <sheetViews>
    <sheetView workbookViewId="0">
      <selection activeCell="E8" sqref="E8"/>
    </sheetView>
  </sheetViews>
  <sheetFormatPr baseColWidth="10" defaultRowHeight="14.4"/>
  <cols>
    <col min="6" max="6" width="20.6640625" customWidth="1"/>
  </cols>
  <sheetData>
    <row r="6" spans="4:10">
      <c r="D6" s="25" t="s">
        <v>462</v>
      </c>
      <c r="E6" s="25" t="s">
        <v>463</v>
      </c>
      <c r="F6" s="25" t="s">
        <v>464</v>
      </c>
      <c r="G6" s="25" t="s">
        <v>465</v>
      </c>
      <c r="H6" s="25" t="s">
        <v>466</v>
      </c>
      <c r="I6" s="25" t="s">
        <v>467</v>
      </c>
      <c r="J6" s="25" t="s">
        <v>468</v>
      </c>
    </row>
    <row r="7" spans="4:10">
      <c r="D7" s="4">
        <v>1</v>
      </c>
      <c r="E7" s="4">
        <v>31713926</v>
      </c>
      <c r="F7" s="4" t="s">
        <v>525</v>
      </c>
      <c r="G7" s="4" t="s">
        <v>526</v>
      </c>
      <c r="H7" s="4" t="s">
        <v>527</v>
      </c>
      <c r="I7" s="4" t="s">
        <v>471</v>
      </c>
      <c r="J7" s="4">
        <v>130.07</v>
      </c>
    </row>
    <row r="8" spans="4:10">
      <c r="D8" s="4">
        <v>2</v>
      </c>
      <c r="E8" s="4" t="s">
        <v>480</v>
      </c>
      <c r="F8" s="4" t="s">
        <v>528</v>
      </c>
      <c r="G8" s="4" t="s">
        <v>529</v>
      </c>
      <c r="H8" s="4" t="s">
        <v>530</v>
      </c>
      <c r="I8" s="4" t="s">
        <v>471</v>
      </c>
      <c r="J8" s="4">
        <v>160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6:J60"/>
  <sheetViews>
    <sheetView topLeftCell="A4" workbookViewId="0">
      <selection activeCell="A29" sqref="A29"/>
    </sheetView>
  </sheetViews>
  <sheetFormatPr baseColWidth="10" defaultRowHeight="14.4"/>
  <cols>
    <col min="5" max="5" width="14.33203125" bestFit="1" customWidth="1"/>
    <col min="6" max="6" width="51.6640625" bestFit="1" customWidth="1"/>
    <col min="7" max="7" width="8" bestFit="1" customWidth="1"/>
    <col min="8" max="8" width="10.88671875" bestFit="1" customWidth="1"/>
    <col min="9" max="9" width="12.5546875" bestFit="1" customWidth="1"/>
    <col min="10" max="10" width="14" bestFit="1" customWidth="1"/>
  </cols>
  <sheetData>
    <row r="6" spans="4:10">
      <c r="D6" s="17" t="s">
        <v>462</v>
      </c>
      <c r="E6" s="18" t="s">
        <v>463</v>
      </c>
      <c r="F6" s="18" t="s">
        <v>464</v>
      </c>
      <c r="G6" s="18" t="s">
        <v>465</v>
      </c>
      <c r="H6" s="18" t="s">
        <v>466</v>
      </c>
      <c r="I6" s="18" t="s">
        <v>467</v>
      </c>
      <c r="J6" s="18" t="s">
        <v>468</v>
      </c>
    </row>
    <row r="7" spans="4:10">
      <c r="D7" s="21">
        <v>1</v>
      </c>
      <c r="E7" s="22" t="s">
        <v>531</v>
      </c>
      <c r="F7" s="22" t="s">
        <v>532</v>
      </c>
      <c r="G7" s="22" t="s">
        <v>529</v>
      </c>
      <c r="H7" s="22">
        <v>453.3</v>
      </c>
      <c r="I7" s="22" t="s">
        <v>471</v>
      </c>
      <c r="J7" s="22">
        <v>453.3</v>
      </c>
    </row>
    <row r="8" spans="4:10">
      <c r="D8" s="21">
        <v>2</v>
      </c>
      <c r="E8" s="22" t="s">
        <v>533</v>
      </c>
      <c r="F8" s="22" t="s">
        <v>534</v>
      </c>
      <c r="G8" s="22" t="s">
        <v>529</v>
      </c>
      <c r="H8" s="22">
        <v>280.2</v>
      </c>
      <c r="I8" s="22" t="s">
        <v>471</v>
      </c>
      <c r="J8" s="22">
        <v>280.2</v>
      </c>
    </row>
    <row r="9" spans="4:10">
      <c r="D9" s="21">
        <v>3</v>
      </c>
      <c r="E9" s="26" t="s">
        <v>469</v>
      </c>
      <c r="F9" s="22" t="s">
        <v>535</v>
      </c>
      <c r="G9" s="22" t="s">
        <v>529</v>
      </c>
      <c r="H9" s="22">
        <v>134.35</v>
      </c>
      <c r="I9" s="22" t="s">
        <v>471</v>
      </c>
      <c r="J9" s="22">
        <v>134.35</v>
      </c>
    </row>
    <row r="10" spans="4:10">
      <c r="D10" s="21">
        <v>4</v>
      </c>
      <c r="E10" s="22">
        <v>31791208</v>
      </c>
      <c r="F10" s="22" t="s">
        <v>536</v>
      </c>
      <c r="G10" s="22" t="s">
        <v>537</v>
      </c>
      <c r="H10" s="22">
        <v>1.1000000000000001</v>
      </c>
      <c r="I10" s="22" t="s">
        <v>471</v>
      </c>
      <c r="J10" s="22">
        <v>4.4000000000000004</v>
      </c>
    </row>
    <row r="11" spans="4:10">
      <c r="D11" s="21">
        <v>5</v>
      </c>
      <c r="E11" s="26" t="s">
        <v>538</v>
      </c>
      <c r="F11" s="22" t="s">
        <v>539</v>
      </c>
      <c r="G11" s="22" t="s">
        <v>540</v>
      </c>
      <c r="H11" s="22">
        <v>76.513999999999996</v>
      </c>
      <c r="I11" s="22" t="s">
        <v>471</v>
      </c>
      <c r="J11" s="22">
        <v>153.03</v>
      </c>
    </row>
    <row r="12" spans="4:10">
      <c r="D12" s="21">
        <v>6</v>
      </c>
      <c r="E12" s="22" t="s">
        <v>516</v>
      </c>
      <c r="F12" s="22" t="s">
        <v>541</v>
      </c>
      <c r="G12" s="22" t="s">
        <v>537</v>
      </c>
      <c r="H12" s="22">
        <v>7.5</v>
      </c>
      <c r="I12" s="22" t="s">
        <v>471</v>
      </c>
      <c r="J12" s="22">
        <v>30</v>
      </c>
    </row>
    <row r="13" spans="4:10">
      <c r="D13" s="21">
        <v>7</v>
      </c>
      <c r="E13" s="22" t="s">
        <v>542</v>
      </c>
      <c r="F13" s="22" t="s">
        <v>543</v>
      </c>
      <c r="G13" s="22" t="s">
        <v>529</v>
      </c>
      <c r="H13" s="22">
        <v>76.286000000000001</v>
      </c>
      <c r="I13" s="22" t="s">
        <v>471</v>
      </c>
      <c r="J13" s="22">
        <v>76.290000000000006</v>
      </c>
    </row>
    <row r="14" spans="4:10">
      <c r="D14" s="21">
        <v>8</v>
      </c>
      <c r="E14" s="22">
        <v>31791208</v>
      </c>
      <c r="F14" s="22" t="s">
        <v>536</v>
      </c>
      <c r="G14" s="22" t="s">
        <v>540</v>
      </c>
      <c r="H14" s="22">
        <v>1.1000000000000001</v>
      </c>
      <c r="I14" s="22" t="s">
        <v>471</v>
      </c>
      <c r="J14" s="22">
        <v>2.2000000000000002</v>
      </c>
    </row>
    <row r="15" spans="4:10">
      <c r="D15" s="21">
        <v>9</v>
      </c>
      <c r="E15" s="22">
        <v>3179226</v>
      </c>
      <c r="F15" s="22" t="s">
        <v>544</v>
      </c>
      <c r="G15" s="22" t="s">
        <v>540</v>
      </c>
      <c r="H15" s="22">
        <v>0.434</v>
      </c>
      <c r="I15" s="22" t="s">
        <v>471</v>
      </c>
      <c r="J15" s="22">
        <v>0.87</v>
      </c>
    </row>
    <row r="16" spans="4:10">
      <c r="D16" s="21">
        <v>10</v>
      </c>
      <c r="E16" s="26" t="s">
        <v>482</v>
      </c>
      <c r="F16" s="22" t="s">
        <v>545</v>
      </c>
      <c r="G16" s="22" t="s">
        <v>537</v>
      </c>
      <c r="H16" s="22">
        <v>262.39999999999998</v>
      </c>
      <c r="I16" s="22" t="s">
        <v>471</v>
      </c>
      <c r="J16" s="22">
        <v>1049.5999999999999</v>
      </c>
    </row>
    <row r="17" spans="4:10">
      <c r="D17" s="21">
        <v>11</v>
      </c>
      <c r="E17" s="26" t="s">
        <v>546</v>
      </c>
      <c r="F17" s="22" t="s">
        <v>545</v>
      </c>
      <c r="G17" s="22" t="s">
        <v>540</v>
      </c>
      <c r="H17" s="22">
        <v>262.26900000000001</v>
      </c>
      <c r="I17" s="22" t="s">
        <v>471</v>
      </c>
      <c r="J17" s="22">
        <v>524.54</v>
      </c>
    </row>
    <row r="18" spans="4:10">
      <c r="D18" s="21">
        <v>12</v>
      </c>
      <c r="E18" s="22" t="s">
        <v>547</v>
      </c>
      <c r="F18" s="22" t="s">
        <v>548</v>
      </c>
      <c r="G18" s="22" t="s">
        <v>540</v>
      </c>
      <c r="H18" s="22">
        <v>98</v>
      </c>
      <c r="I18" s="22" t="s">
        <v>471</v>
      </c>
      <c r="J18" s="22">
        <v>196</v>
      </c>
    </row>
    <row r="19" spans="4:10">
      <c r="D19" s="21">
        <v>13</v>
      </c>
      <c r="E19" s="26" t="s">
        <v>513</v>
      </c>
      <c r="F19" s="22" t="s">
        <v>549</v>
      </c>
      <c r="G19" s="22" t="s">
        <v>540</v>
      </c>
      <c r="H19" s="22">
        <v>89.378</v>
      </c>
      <c r="I19" s="22" t="s">
        <v>471</v>
      </c>
      <c r="J19" s="22">
        <v>178.76</v>
      </c>
    </row>
    <row r="20" spans="4:10">
      <c r="D20" s="21">
        <v>14</v>
      </c>
      <c r="E20" s="22" t="s">
        <v>521</v>
      </c>
      <c r="F20" s="22" t="s">
        <v>550</v>
      </c>
      <c r="G20" s="22" t="s">
        <v>540</v>
      </c>
      <c r="H20" s="22">
        <v>18.788</v>
      </c>
      <c r="I20" s="22" t="s">
        <v>471</v>
      </c>
      <c r="J20" s="22">
        <v>37.58</v>
      </c>
    </row>
    <row r="21" spans="4:10">
      <c r="D21" s="21">
        <v>15</v>
      </c>
      <c r="E21" s="22">
        <v>31791208</v>
      </c>
      <c r="F21" s="22" t="s">
        <v>536</v>
      </c>
      <c r="G21" s="22" t="s">
        <v>537</v>
      </c>
      <c r="H21" s="22">
        <v>1.1000000000000001</v>
      </c>
      <c r="I21" s="22" t="s">
        <v>471</v>
      </c>
      <c r="J21" s="22">
        <v>4.4000000000000004</v>
      </c>
    </row>
    <row r="22" spans="4:10">
      <c r="D22" s="21">
        <v>16</v>
      </c>
      <c r="E22" s="22" t="s">
        <v>538</v>
      </c>
      <c r="F22" s="22" t="s">
        <v>539</v>
      </c>
      <c r="G22" s="22" t="s">
        <v>540</v>
      </c>
      <c r="H22" s="22">
        <v>77</v>
      </c>
      <c r="I22" s="22" t="s">
        <v>471</v>
      </c>
      <c r="J22" s="22">
        <v>154</v>
      </c>
    </row>
    <row r="23" spans="4:10">
      <c r="D23" s="21">
        <v>17</v>
      </c>
      <c r="E23" s="22" t="s">
        <v>516</v>
      </c>
      <c r="F23" s="22" t="s">
        <v>541</v>
      </c>
      <c r="G23" s="22" t="s">
        <v>537</v>
      </c>
      <c r="H23" s="22">
        <v>7.5</v>
      </c>
      <c r="I23" s="22" t="s">
        <v>471</v>
      </c>
      <c r="J23" s="22">
        <v>30</v>
      </c>
    </row>
    <row r="24" spans="4:10">
      <c r="D24" s="21">
        <v>18</v>
      </c>
      <c r="E24" s="22" t="s">
        <v>542</v>
      </c>
      <c r="F24" s="22" t="s">
        <v>543</v>
      </c>
      <c r="G24" s="22" t="s">
        <v>529</v>
      </c>
      <c r="H24" s="22">
        <v>76.3</v>
      </c>
      <c r="I24" s="22" t="s">
        <v>471</v>
      </c>
      <c r="J24" s="22">
        <v>76.3</v>
      </c>
    </row>
    <row r="25" spans="4:10">
      <c r="D25" s="21">
        <v>19</v>
      </c>
      <c r="E25" s="22">
        <v>31791208</v>
      </c>
      <c r="F25" s="22" t="s">
        <v>536</v>
      </c>
      <c r="G25" s="22" t="s">
        <v>540</v>
      </c>
      <c r="H25" s="22">
        <v>1.1000000000000001</v>
      </c>
      <c r="I25" s="22" t="s">
        <v>471</v>
      </c>
      <c r="J25" s="22">
        <v>2.2000000000000002</v>
      </c>
    </row>
    <row r="26" spans="4:10">
      <c r="D26" s="21">
        <v>20</v>
      </c>
      <c r="E26" s="22">
        <v>3179226</v>
      </c>
      <c r="F26" s="22" t="s">
        <v>544</v>
      </c>
      <c r="G26" s="22" t="s">
        <v>540</v>
      </c>
      <c r="H26" s="22">
        <v>0.434</v>
      </c>
      <c r="I26" s="22" t="s">
        <v>471</v>
      </c>
      <c r="J26" s="22">
        <v>0.87</v>
      </c>
    </row>
    <row r="27" spans="4:10">
      <c r="D27" s="21">
        <v>21</v>
      </c>
      <c r="E27" s="22" t="s">
        <v>547</v>
      </c>
      <c r="F27" s="22" t="s">
        <v>551</v>
      </c>
      <c r="G27" s="22" t="s">
        <v>540</v>
      </c>
      <c r="H27" s="22">
        <v>102.9</v>
      </c>
      <c r="I27" s="22" t="s">
        <v>471</v>
      </c>
      <c r="J27" s="22">
        <v>205.8</v>
      </c>
    </row>
    <row r="28" spans="4:10">
      <c r="D28" s="21">
        <v>22</v>
      </c>
      <c r="E28" s="22" t="s">
        <v>502</v>
      </c>
      <c r="F28" s="22" t="s">
        <v>552</v>
      </c>
      <c r="G28" s="22" t="s">
        <v>540</v>
      </c>
      <c r="H28" s="22">
        <v>282.45</v>
      </c>
      <c r="I28" s="22" t="s">
        <v>471</v>
      </c>
      <c r="J28" s="22">
        <v>564.9</v>
      </c>
    </row>
    <row r="29" spans="4:10">
      <c r="D29" s="21">
        <v>23</v>
      </c>
      <c r="E29" s="22" t="s">
        <v>553</v>
      </c>
      <c r="F29" s="22" t="s">
        <v>554</v>
      </c>
      <c r="G29" s="22" t="s">
        <v>555</v>
      </c>
      <c r="H29" s="22">
        <v>332.85</v>
      </c>
      <c r="I29" s="22" t="s">
        <v>471</v>
      </c>
      <c r="J29" s="22">
        <v>1997.1</v>
      </c>
    </row>
    <row r="30" spans="4:10">
      <c r="D30" s="21">
        <v>24</v>
      </c>
      <c r="E30" s="26" t="s">
        <v>556</v>
      </c>
      <c r="F30" s="22" t="s">
        <v>557</v>
      </c>
      <c r="G30" s="22" t="s">
        <v>540</v>
      </c>
      <c r="H30" s="22">
        <v>102.9</v>
      </c>
      <c r="I30" s="22" t="s">
        <v>471</v>
      </c>
      <c r="J30" s="22">
        <v>205.8</v>
      </c>
    </row>
    <row r="31" spans="4:10">
      <c r="D31" s="21">
        <v>25</v>
      </c>
      <c r="E31" s="22" t="s">
        <v>558</v>
      </c>
      <c r="F31" s="22" t="s">
        <v>559</v>
      </c>
      <c r="G31" s="22" t="s">
        <v>540</v>
      </c>
      <c r="H31" s="22">
        <v>67.847999999999999</v>
      </c>
      <c r="I31" s="22" t="s">
        <v>471</v>
      </c>
      <c r="J31" s="22">
        <v>135.69999999999999</v>
      </c>
    </row>
    <row r="32" spans="4:10">
      <c r="D32" s="21">
        <v>26</v>
      </c>
      <c r="E32" s="22">
        <v>31714619</v>
      </c>
      <c r="F32" s="22" t="s">
        <v>560</v>
      </c>
      <c r="G32" s="22" t="s">
        <v>540</v>
      </c>
      <c r="H32" s="22">
        <v>1.26</v>
      </c>
      <c r="I32" s="22" t="s">
        <v>471</v>
      </c>
      <c r="J32" s="22">
        <v>2.52</v>
      </c>
    </row>
    <row r="33" spans="4:10">
      <c r="D33" s="21">
        <v>27</v>
      </c>
      <c r="E33" s="22">
        <v>3179127</v>
      </c>
      <c r="F33" s="22" t="s">
        <v>561</v>
      </c>
      <c r="G33" s="22" t="s">
        <v>555</v>
      </c>
      <c r="H33" s="22">
        <v>0.114</v>
      </c>
      <c r="I33" s="22" t="s">
        <v>471</v>
      </c>
      <c r="J33" s="22">
        <v>0.68</v>
      </c>
    </row>
    <row r="34" spans="4:10">
      <c r="D34" s="21">
        <v>28</v>
      </c>
      <c r="E34" s="26" t="s">
        <v>496</v>
      </c>
      <c r="F34" s="22" t="s">
        <v>562</v>
      </c>
      <c r="G34" s="22" t="s">
        <v>540</v>
      </c>
      <c r="H34" s="22">
        <v>61.462000000000003</v>
      </c>
      <c r="I34" s="22" t="s">
        <v>471</v>
      </c>
      <c r="J34" s="22">
        <v>122.92</v>
      </c>
    </row>
    <row r="35" spans="4:10">
      <c r="D35" s="21">
        <v>29</v>
      </c>
      <c r="E35" s="22">
        <v>31710316</v>
      </c>
      <c r="F35" s="22" t="s">
        <v>563</v>
      </c>
      <c r="G35" s="22" t="s">
        <v>540</v>
      </c>
      <c r="H35" s="22">
        <v>42.076999999999998</v>
      </c>
      <c r="I35" s="22" t="s">
        <v>471</v>
      </c>
      <c r="J35" s="22">
        <v>84.15</v>
      </c>
    </row>
    <row r="36" spans="4:10">
      <c r="D36" s="21">
        <v>30</v>
      </c>
      <c r="E36" s="22">
        <v>31714214</v>
      </c>
      <c r="F36" s="22" t="s">
        <v>564</v>
      </c>
      <c r="G36" s="22" t="s">
        <v>540</v>
      </c>
      <c r="H36" s="22">
        <v>6.0439999999999996</v>
      </c>
      <c r="I36" s="22" t="s">
        <v>471</v>
      </c>
      <c r="J36" s="22">
        <v>12.09</v>
      </c>
    </row>
    <row r="37" spans="4:10">
      <c r="D37" s="21">
        <v>31</v>
      </c>
      <c r="E37" s="22">
        <v>31791411</v>
      </c>
      <c r="F37" s="22" t="s">
        <v>565</v>
      </c>
      <c r="G37" s="22" t="s">
        <v>555</v>
      </c>
      <c r="H37" s="22">
        <v>0.114</v>
      </c>
      <c r="I37" s="22" t="s">
        <v>471</v>
      </c>
      <c r="J37" s="22">
        <v>0.68</v>
      </c>
    </row>
    <row r="38" spans="4:10">
      <c r="D38" s="21">
        <v>32</v>
      </c>
      <c r="E38" s="22">
        <v>31792124</v>
      </c>
      <c r="F38" s="22" t="s">
        <v>566</v>
      </c>
      <c r="G38" s="22" t="s">
        <v>540</v>
      </c>
      <c r="H38" s="22">
        <v>0.34200000000000003</v>
      </c>
      <c r="I38" s="22" t="s">
        <v>471</v>
      </c>
      <c r="J38" s="22">
        <v>0.68</v>
      </c>
    </row>
    <row r="39" spans="4:10">
      <c r="D39" s="21">
        <v>33</v>
      </c>
      <c r="E39" s="22" t="s">
        <v>502</v>
      </c>
      <c r="F39" s="22" t="s">
        <v>552</v>
      </c>
      <c r="G39" s="22" t="s">
        <v>526</v>
      </c>
      <c r="H39" s="22">
        <v>282.45</v>
      </c>
      <c r="I39" s="22" t="s">
        <v>471</v>
      </c>
      <c r="J39" s="22">
        <v>847.35</v>
      </c>
    </row>
    <row r="40" spans="4:10">
      <c r="D40" s="21">
        <v>34</v>
      </c>
      <c r="E40" s="22" t="s">
        <v>482</v>
      </c>
      <c r="F40" s="22" t="s">
        <v>483</v>
      </c>
      <c r="G40" s="22" t="s">
        <v>537</v>
      </c>
      <c r="H40" s="22">
        <v>275.52</v>
      </c>
      <c r="I40" s="22" t="s">
        <v>471</v>
      </c>
      <c r="J40" s="22">
        <v>1102.08</v>
      </c>
    </row>
    <row r="41" spans="4:10">
      <c r="D41" s="21">
        <v>35</v>
      </c>
      <c r="E41" s="22" t="s">
        <v>546</v>
      </c>
      <c r="F41" s="22" t="s">
        <v>567</v>
      </c>
      <c r="G41" s="22" t="s">
        <v>537</v>
      </c>
      <c r="H41" s="22">
        <v>276.14999999999998</v>
      </c>
      <c r="I41" s="22" t="s">
        <v>471</v>
      </c>
      <c r="J41" s="22">
        <v>1104.5999999999999</v>
      </c>
    </row>
    <row r="42" spans="4:10">
      <c r="D42" s="21">
        <v>36</v>
      </c>
      <c r="E42" s="22" t="s">
        <v>556</v>
      </c>
      <c r="F42" s="22" t="s">
        <v>557</v>
      </c>
      <c r="G42" s="22" t="s">
        <v>540</v>
      </c>
      <c r="H42" s="22">
        <v>102.9</v>
      </c>
      <c r="I42" s="22" t="s">
        <v>471</v>
      </c>
      <c r="J42" s="22">
        <v>205.8</v>
      </c>
    </row>
    <row r="43" spans="4:10">
      <c r="D43" s="21">
        <v>37</v>
      </c>
      <c r="E43" s="22" t="s">
        <v>568</v>
      </c>
      <c r="F43" s="22" t="s">
        <v>569</v>
      </c>
      <c r="G43" s="22" t="s">
        <v>529</v>
      </c>
      <c r="H43" s="22">
        <v>49</v>
      </c>
      <c r="I43" s="22" t="s">
        <v>471</v>
      </c>
      <c r="J43" s="22">
        <v>49</v>
      </c>
    </row>
    <row r="44" spans="4:10">
      <c r="D44" s="21">
        <v>38</v>
      </c>
      <c r="E44" s="22" t="s">
        <v>570</v>
      </c>
      <c r="F44" s="22" t="s">
        <v>571</v>
      </c>
      <c r="G44" s="22" t="s">
        <v>540</v>
      </c>
      <c r="H44" s="22">
        <v>63.817</v>
      </c>
      <c r="I44" s="22" t="s">
        <v>471</v>
      </c>
      <c r="J44" s="22">
        <v>127.63</v>
      </c>
    </row>
    <row r="45" spans="4:10">
      <c r="D45" s="21">
        <v>39</v>
      </c>
      <c r="E45" s="22">
        <v>31714127</v>
      </c>
      <c r="F45" s="22" t="s">
        <v>572</v>
      </c>
      <c r="G45" s="22" t="s">
        <v>529</v>
      </c>
      <c r="H45" s="22">
        <v>35.121000000000002</v>
      </c>
      <c r="I45" s="22" t="s">
        <v>471</v>
      </c>
      <c r="J45" s="22">
        <v>35.119999999999997</v>
      </c>
    </row>
    <row r="46" spans="4:10">
      <c r="D46" s="21">
        <v>40</v>
      </c>
      <c r="E46" s="22">
        <v>317141119</v>
      </c>
      <c r="F46" s="22" t="s">
        <v>573</v>
      </c>
      <c r="G46" s="22" t="s">
        <v>529</v>
      </c>
      <c r="H46" s="22">
        <v>58.155000000000001</v>
      </c>
      <c r="I46" s="22" t="s">
        <v>471</v>
      </c>
      <c r="J46" s="22">
        <v>58.16</v>
      </c>
    </row>
    <row r="47" spans="4:10">
      <c r="D47" s="21">
        <v>41</v>
      </c>
      <c r="E47" s="22" t="s">
        <v>480</v>
      </c>
      <c r="F47" s="22" t="s">
        <v>574</v>
      </c>
      <c r="G47" s="22" t="s">
        <v>529</v>
      </c>
      <c r="H47" s="22">
        <v>49</v>
      </c>
      <c r="I47" s="22" t="s">
        <v>471</v>
      </c>
      <c r="J47" s="22">
        <v>49</v>
      </c>
    </row>
    <row r="48" spans="4:10">
      <c r="D48" s="21">
        <v>42</v>
      </c>
      <c r="E48" s="22" t="s">
        <v>575</v>
      </c>
      <c r="F48" s="22" t="s">
        <v>576</v>
      </c>
      <c r="G48" s="22" t="s">
        <v>540</v>
      </c>
      <c r="H48" s="22">
        <v>362.25</v>
      </c>
      <c r="I48" s="22" t="s">
        <v>471</v>
      </c>
      <c r="J48" s="22">
        <v>724.5</v>
      </c>
    </row>
    <row r="49" spans="4:10">
      <c r="D49" s="21">
        <v>43</v>
      </c>
      <c r="E49" s="22" t="s">
        <v>577</v>
      </c>
      <c r="F49" s="22" t="s">
        <v>578</v>
      </c>
      <c r="G49" s="22" t="s">
        <v>529</v>
      </c>
      <c r="H49" s="22">
        <v>323.39999999999998</v>
      </c>
      <c r="I49" s="22" t="s">
        <v>471</v>
      </c>
      <c r="J49" s="22">
        <v>323.39999999999998</v>
      </c>
    </row>
    <row r="50" spans="4:10">
      <c r="D50" s="21">
        <v>44</v>
      </c>
      <c r="E50" s="22" t="s">
        <v>579</v>
      </c>
      <c r="F50" s="22" t="s">
        <v>580</v>
      </c>
      <c r="G50" s="22" t="s">
        <v>526</v>
      </c>
      <c r="H50" s="22">
        <v>55.125</v>
      </c>
      <c r="I50" s="22" t="s">
        <v>471</v>
      </c>
      <c r="J50" s="22">
        <v>165.38</v>
      </c>
    </row>
    <row r="51" spans="4:10">
      <c r="D51" s="21">
        <v>45</v>
      </c>
      <c r="E51" s="22" t="s">
        <v>581</v>
      </c>
      <c r="F51" s="22" t="s">
        <v>582</v>
      </c>
      <c r="G51" s="22" t="s">
        <v>540</v>
      </c>
      <c r="H51" s="22">
        <v>113.4</v>
      </c>
      <c r="I51" s="22" t="s">
        <v>471</v>
      </c>
      <c r="J51" s="22">
        <v>226.8</v>
      </c>
    </row>
    <row r="52" spans="4:10">
      <c r="D52" s="21">
        <v>46</v>
      </c>
      <c r="E52" s="22" t="s">
        <v>531</v>
      </c>
      <c r="F52" s="22" t="s">
        <v>583</v>
      </c>
      <c r="G52" s="22" t="s">
        <v>537</v>
      </c>
      <c r="H52" s="22">
        <v>295.5</v>
      </c>
      <c r="I52" s="22" t="s">
        <v>471</v>
      </c>
      <c r="J52" s="22">
        <v>1182</v>
      </c>
    </row>
    <row r="53" spans="4:10">
      <c r="D53" s="21">
        <v>47</v>
      </c>
      <c r="E53" s="22">
        <v>31791210</v>
      </c>
      <c r="F53" s="22" t="s">
        <v>584</v>
      </c>
      <c r="G53" s="22" t="s">
        <v>585</v>
      </c>
      <c r="H53" s="22">
        <v>1.71</v>
      </c>
      <c r="I53" s="22" t="s">
        <v>471</v>
      </c>
      <c r="J53" s="22">
        <v>13.68</v>
      </c>
    </row>
    <row r="54" spans="4:10">
      <c r="D54" s="21">
        <v>48</v>
      </c>
      <c r="E54" s="22" t="s">
        <v>533</v>
      </c>
      <c r="F54" s="22" t="s">
        <v>586</v>
      </c>
      <c r="G54" s="22" t="s">
        <v>537</v>
      </c>
      <c r="H54" s="22">
        <v>186.3</v>
      </c>
      <c r="I54" s="22" t="s">
        <v>471</v>
      </c>
      <c r="J54" s="22">
        <v>745.2</v>
      </c>
    </row>
    <row r="55" spans="4:10">
      <c r="D55" s="21">
        <v>49</v>
      </c>
      <c r="E55" s="22">
        <v>31795133</v>
      </c>
      <c r="F55" s="22" t="s">
        <v>587</v>
      </c>
      <c r="G55" s="22" t="s">
        <v>537</v>
      </c>
      <c r="H55" s="22">
        <v>2.0529999999999999</v>
      </c>
      <c r="I55" s="22" t="s">
        <v>471</v>
      </c>
      <c r="J55" s="22">
        <v>8.2100000000000009</v>
      </c>
    </row>
    <row r="56" spans="4:10">
      <c r="D56" s="21">
        <v>50</v>
      </c>
      <c r="E56" s="22" t="s">
        <v>588</v>
      </c>
      <c r="F56" s="22" t="s">
        <v>589</v>
      </c>
      <c r="G56" s="22" t="s">
        <v>540</v>
      </c>
      <c r="H56" s="22">
        <v>385.5</v>
      </c>
      <c r="I56" s="22" t="s">
        <v>471</v>
      </c>
      <c r="J56" s="22">
        <v>771</v>
      </c>
    </row>
    <row r="57" spans="4:10">
      <c r="D57" s="21">
        <v>51</v>
      </c>
      <c r="E57" s="22">
        <v>317142313</v>
      </c>
      <c r="F57" s="22" t="s">
        <v>590</v>
      </c>
      <c r="G57" s="22" t="s">
        <v>540</v>
      </c>
      <c r="H57" s="22">
        <v>194.2</v>
      </c>
      <c r="I57" s="22" t="s">
        <v>471</v>
      </c>
      <c r="J57" s="22">
        <v>388.4</v>
      </c>
    </row>
    <row r="58" spans="4:10">
      <c r="D58" s="21">
        <v>52</v>
      </c>
      <c r="E58" s="22" t="s">
        <v>591</v>
      </c>
      <c r="F58" s="22" t="s">
        <v>592</v>
      </c>
      <c r="G58" s="22" t="s">
        <v>529</v>
      </c>
      <c r="H58" s="22">
        <v>178.92</v>
      </c>
      <c r="I58" s="22" t="s">
        <v>471</v>
      </c>
      <c r="J58" s="22">
        <v>178.92</v>
      </c>
    </row>
    <row r="59" spans="4:10">
      <c r="D59" s="21">
        <v>53</v>
      </c>
      <c r="E59" s="22" t="s">
        <v>593</v>
      </c>
      <c r="F59" s="22" t="s">
        <v>594</v>
      </c>
      <c r="G59" s="22" t="s">
        <v>529</v>
      </c>
      <c r="H59" s="22">
        <v>136.85</v>
      </c>
      <c r="I59" s="22" t="s">
        <v>471</v>
      </c>
      <c r="J59" s="22">
        <v>136.85</v>
      </c>
    </row>
    <row r="60" spans="4:10">
      <c r="D60" s="21">
        <v>54</v>
      </c>
      <c r="E60" s="22" t="s">
        <v>480</v>
      </c>
      <c r="F60" s="22" t="s">
        <v>574</v>
      </c>
      <c r="G60" s="22" t="s">
        <v>529</v>
      </c>
      <c r="H60" s="22">
        <v>49</v>
      </c>
      <c r="I60" s="22" t="s">
        <v>471</v>
      </c>
      <c r="J60" s="22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2018-11-16T21:24:26Z</dcterms:modified>
</cp:coreProperties>
</file>