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  <sheet name="Recherch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BASE!$A$3:$C$12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 concurrentCalc="0"/>
</workbook>
</file>

<file path=xl/calcChain.xml><?xml version="1.0" encoding="utf-8"?>
<calcChain xmlns="http://schemas.openxmlformats.org/spreadsheetml/2006/main">
  <c r="E16" i="2"/>
  <c r="A5" i="1"/>
  <c r="A6"/>
  <c r="A7"/>
  <c r="A8"/>
  <c r="A9"/>
  <c r="A10"/>
  <c r="A11"/>
  <c r="A4"/>
</calcChain>
</file>

<file path=xl/sharedStrings.xml><?xml version="1.0" encoding="utf-8"?>
<sst xmlns="http://schemas.openxmlformats.org/spreadsheetml/2006/main" count="135" uniqueCount="124">
  <si>
    <t/>
  </si>
  <si>
    <t>Région</t>
  </si>
  <si>
    <t>YG</t>
  </si>
  <si>
    <t>XG</t>
  </si>
  <si>
    <t>Lien Google Map</t>
  </si>
  <si>
    <t>45.7608929824458</t>
  </si>
  <si>
    <t>5.68722121223175</t>
  </si>
  <si>
    <t>http://maps.google.com/maps?q=loc:45.760893,5.687221</t>
  </si>
  <si>
    <t>46.2141946967803</t>
  </si>
  <si>
    <t>5.22733261878931</t>
  </si>
  <si>
    <t>http://maps.google.com/maps?q=loc:46.214195,5.227333</t>
  </si>
  <si>
    <t>45.9613405202658</t>
  </si>
  <si>
    <t>5.3573303445958</t>
  </si>
  <si>
    <t>http://maps.google.com/maps?q=loc:45.961341,5.35733</t>
  </si>
  <si>
    <t>46.4321421162822</t>
  </si>
  <si>
    <t>4.93753934511959</t>
  </si>
  <si>
    <t>http://maps.google.com/maps?q=loc:46.432142,4.937539</t>
  </si>
  <si>
    <t>46.341999</t>
  </si>
  <si>
    <t>5.256867</t>
  </si>
  <si>
    <t>http://maps.google.com/maps?q=loc:46.341999,5.256867</t>
  </si>
  <si>
    <t>46.2162698215544</t>
  </si>
  <si>
    <t>5.24559612048105</t>
  </si>
  <si>
    <t>http://maps.google.com/maps?q=loc:46.21627,5.245596</t>
  </si>
  <si>
    <t>46.2561944334477</t>
  </si>
  <si>
    <t>5.65460753939797</t>
  </si>
  <si>
    <t>http://maps.google.com/maps?q=loc:46.256194,5.654608</t>
  </si>
  <si>
    <t>46.1086486844467</t>
  </si>
  <si>
    <t>5.82709650755879</t>
  </si>
  <si>
    <t>http://maps.google.com/maps?q=loc:46.108649,5.827097</t>
  </si>
  <si>
    <t>A</t>
  </si>
  <si>
    <t>s</t>
  </si>
  <si>
    <t>Code</t>
  </si>
  <si>
    <t>Total A-3</t>
  </si>
  <si>
    <t>Total A-2</t>
  </si>
  <si>
    <t>Total A-1</t>
  </si>
  <si>
    <t>Nom 1</t>
  </si>
  <si>
    <t>Nom 2</t>
  </si>
  <si>
    <t>Nom 3</t>
  </si>
  <si>
    <t>Nom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</si>
  <si>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</si>
  <si>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</si>
  <si>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</si>
  <si>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</si>
  <si>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</si>
  <si>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</si>
  <si>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</si>
  <si>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</si>
  <si>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</si>
  <si>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</si>
  <si>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</si>
  <si>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</si>
  <si>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</si>
  <si>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</si>
  <si>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</si>
  <si>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</si>
  <si>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</si>
  <si>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</si>
  <si>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v</t>
  </si>
  <si>
    <t>w</t>
  </si>
  <si>
    <t>y</t>
  </si>
  <si>
    <t>x</t>
  </si>
  <si>
    <t>z</t>
  </si>
  <si>
    <t>recherche</t>
  </si>
  <si>
    <t>CA u A-3</t>
  </si>
  <si>
    <t>CA v A-3</t>
  </si>
  <si>
    <t>CA u A-2</t>
  </si>
  <si>
    <t>CA u A-1</t>
  </si>
  <si>
    <t>CA v A-2</t>
  </si>
  <si>
    <t>CA v A-1</t>
  </si>
  <si>
    <t>Naissance Nom 1</t>
  </si>
  <si>
    <t>Naissance Nom 2</t>
  </si>
  <si>
    <t>Age Nom1</t>
  </si>
  <si>
    <t>Liste de valeurs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</si>
  <si>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</si>
  <si>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</si>
  <si>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</si>
  <si>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</si>
  <si>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</si>
  <si>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</si>
  <si>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</si>
  <si>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</si>
  <si>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</si>
  <si>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</si>
  <si>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</si>
  <si>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</si>
  <si>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</si>
  <si>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</si>
  <si>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</si>
  <si>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</si>
  <si>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</si>
  <si>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</si>
  <si>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</si>
  <si>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</si>
  <si>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</si>
  <si>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</si>
  <si>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</si>
  <si>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</si>
  <si>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</si>
  <si>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</si>
  <si>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</si>
  <si>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</si>
  <si>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</si>
  <si>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</si>
  <si>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</si>
  <si>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</si>
  <si>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</si>
  <si>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</si>
  <si>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</si>
  <si>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</si>
  <si>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</si>
  <si>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</si>
  <si>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</si>
  <si>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</si>
  <si>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</si>
  <si>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</si>
  <si>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</si>
  <si>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</si>
  <si>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</si>
  <si>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</si>
  <si>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</si>
  <si>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</si>
  <si>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</si>
  <si>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</si>
  <si>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A_9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</si>
</sst>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u/>
      <sz val="8"/>
      <name val="Arial"/>
      <family val="2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3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left" vertical="center"/>
      <protection locked="0"/>
    </xf>
    <xf numFmtId="0" fontId="15" fillId="0" borderId="0" xfId="27" applyNumberFormat="1" applyFont="1" applyFill="1" applyBorder="1" applyAlignment="1" applyProtection="1">
      <alignment horizontal="left" vertical="center"/>
      <protection locked="0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3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14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/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4"/>
  <sheetViews>
    <sheetView tabSelected="1" workbookViewId="0">
      <selection activeCell="J22" sqref="J22"/>
    </sheetView>
  </sheetViews>
  <sheetFormatPr baseColWidth="10" defaultRowHeight="15"/>
  <cols>
    <col min="1" max="1" width="9.7109375" customWidth="1"/>
    <col min="9" max="9" width="13.5703125" customWidth="1"/>
    <col min="19" max="19" width="42.28515625" customWidth="1"/>
  </cols>
  <sheetData>
    <row r="1" spans="1:2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3.75" customHeight="1">
      <c r="A3" s="5" t="s">
        <v>62</v>
      </c>
      <c r="B3" s="3" t="s">
        <v>31</v>
      </c>
      <c r="C3" s="4" t="s">
        <v>1</v>
      </c>
      <c r="D3" s="6" t="s">
        <v>35</v>
      </c>
      <c r="E3" s="6" t="s">
        <v>36</v>
      </c>
      <c r="F3" s="6" t="s">
        <v>37</v>
      </c>
      <c r="G3" s="6" t="s">
        <v>38</v>
      </c>
      <c r="H3" s="3" t="s">
        <v>63</v>
      </c>
      <c r="I3" s="3" t="s">
        <v>64</v>
      </c>
      <c r="J3" s="3" t="s">
        <v>32</v>
      </c>
      <c r="K3" s="3" t="s">
        <v>65</v>
      </c>
      <c r="L3" s="3" t="s">
        <v>67</v>
      </c>
      <c r="M3" s="3" t="s">
        <v>33</v>
      </c>
      <c r="N3" s="3" t="s">
        <v>66</v>
      </c>
      <c r="O3" s="3" t="s">
        <v>68</v>
      </c>
      <c r="P3" s="3" t="s">
        <v>34</v>
      </c>
      <c r="Q3" s="7" t="s">
        <v>2</v>
      </c>
      <c r="R3" s="7" t="s">
        <v>3</v>
      </c>
      <c r="S3" s="5" t="s">
        <v>4</v>
      </c>
      <c r="T3" s="6" t="s">
        <v>69</v>
      </c>
      <c r="U3" s="6" t="s">
        <v>70</v>
      </c>
      <c r="V3" s="6" t="s">
        <v>71</v>
      </c>
    </row>
    <row r="4" spans="1:22">
      <c r="A4" s="8" t="str">
        <f>C4&amp;"_"&amp;B4</f>
        <v>A_1</v>
      </c>
      <c r="B4" s="9">
        <v>1</v>
      </c>
      <c r="C4" s="10" t="s">
        <v>29</v>
      </c>
      <c r="D4" s="12" t="s">
        <v>39</v>
      </c>
      <c r="E4" s="12" t="s">
        <v>47</v>
      </c>
      <c r="F4" s="12" t="s">
        <v>55</v>
      </c>
      <c r="G4" s="12" t="s">
        <v>59</v>
      </c>
      <c r="H4" s="11">
        <v>378167.26</v>
      </c>
      <c r="I4" s="11">
        <v>61708.874841642995</v>
      </c>
      <c r="J4" s="11">
        <v>439876.13484164298</v>
      </c>
      <c r="K4" s="11">
        <v>352611.85</v>
      </c>
      <c r="L4" s="11">
        <v>62386.6</v>
      </c>
      <c r="M4" s="11">
        <v>444998.44999999995</v>
      </c>
      <c r="N4" s="11">
        <v>389658.2</v>
      </c>
      <c r="O4" s="11">
        <v>76441.97</v>
      </c>
      <c r="P4" s="11">
        <v>466100.17000000004</v>
      </c>
      <c r="Q4" s="13" t="s">
        <v>5</v>
      </c>
      <c r="R4" s="13" t="s">
        <v>6</v>
      </c>
      <c r="S4" s="14" t="s">
        <v>7</v>
      </c>
      <c r="T4" s="12">
        <v>1967</v>
      </c>
      <c r="U4" s="20">
        <v>18883</v>
      </c>
      <c r="V4" s="12"/>
    </row>
    <row r="5" spans="1:22">
      <c r="A5" s="8" t="str">
        <f t="shared" ref="A5:A11" si="0">C5&amp;"_"&amp;B5</f>
        <v>A_2</v>
      </c>
      <c r="B5" s="9">
        <v>2</v>
      </c>
      <c r="C5" s="10" t="s">
        <v>29</v>
      </c>
      <c r="D5" s="12" t="s">
        <v>40</v>
      </c>
      <c r="E5" s="12" t="s">
        <v>48</v>
      </c>
      <c r="F5" s="12" t="s">
        <v>56</v>
      </c>
      <c r="G5" s="12"/>
      <c r="H5" s="11">
        <v>147635.56613999998</v>
      </c>
      <c r="I5" s="11">
        <v>66142.196837145006</v>
      </c>
      <c r="J5" s="11">
        <v>213777.76297714497</v>
      </c>
      <c r="K5" s="11">
        <v>173811.41</v>
      </c>
      <c r="L5" s="11">
        <v>60986.029999999992</v>
      </c>
      <c r="M5" s="11">
        <v>234797.44</v>
      </c>
      <c r="N5" s="11">
        <v>164279.49</v>
      </c>
      <c r="O5" s="11">
        <v>74201.55</v>
      </c>
      <c r="P5" s="11">
        <v>238481.03999999998</v>
      </c>
      <c r="Q5" s="13" t="s">
        <v>8</v>
      </c>
      <c r="R5" s="13" t="s">
        <v>9</v>
      </c>
      <c r="S5" s="14" t="s">
        <v>10</v>
      </c>
      <c r="T5" s="20">
        <v>18883</v>
      </c>
      <c r="U5" s="18">
        <v>1968</v>
      </c>
      <c r="V5" s="12"/>
    </row>
    <row r="6" spans="1:22">
      <c r="A6" s="8" t="str">
        <f t="shared" si="0"/>
        <v>A_3</v>
      </c>
      <c r="B6" s="9">
        <v>3</v>
      </c>
      <c r="C6" s="10" t="s">
        <v>29</v>
      </c>
      <c r="D6" s="12" t="s">
        <v>41</v>
      </c>
      <c r="E6" s="12" t="s">
        <v>49</v>
      </c>
      <c r="F6" s="12" t="s">
        <v>30</v>
      </c>
      <c r="G6" s="12" t="s">
        <v>61</v>
      </c>
      <c r="H6" s="11">
        <v>228263.19719999997</v>
      </c>
      <c r="I6" s="11">
        <v>25296.613948528</v>
      </c>
      <c r="J6" s="11">
        <v>253559.81114852795</v>
      </c>
      <c r="K6" s="11">
        <v>237904.15999999997</v>
      </c>
      <c r="L6" s="11">
        <v>27256.87</v>
      </c>
      <c r="M6" s="11">
        <v>265161.02999999997</v>
      </c>
      <c r="N6" s="11">
        <v>306009.44</v>
      </c>
      <c r="O6" s="11">
        <v>46841.9</v>
      </c>
      <c r="P6" s="11">
        <v>352851.34</v>
      </c>
      <c r="Q6" s="13" t="s">
        <v>11</v>
      </c>
      <c r="R6" s="13" t="s">
        <v>12</v>
      </c>
      <c r="S6" s="14" t="s">
        <v>13</v>
      </c>
      <c r="T6" s="20">
        <v>26464</v>
      </c>
      <c r="U6" s="12">
        <v>1975</v>
      </c>
      <c r="V6" s="12"/>
    </row>
    <row r="7" spans="1:22">
      <c r="A7" s="8" t="str">
        <f t="shared" si="0"/>
        <v>A_4</v>
      </c>
      <c r="B7" s="15">
        <v>4</v>
      </c>
      <c r="C7" s="16" t="s">
        <v>29</v>
      </c>
      <c r="D7" s="18" t="s">
        <v>42</v>
      </c>
      <c r="E7" s="18" t="s">
        <v>50</v>
      </c>
      <c r="F7" s="18"/>
      <c r="G7" s="18" t="s">
        <v>0</v>
      </c>
      <c r="H7" s="17">
        <v>183842.75</v>
      </c>
      <c r="I7" s="17">
        <v>7008.0771332029999</v>
      </c>
      <c r="J7" s="17">
        <v>190850.82713320301</v>
      </c>
      <c r="K7" s="17">
        <v>195276.35</v>
      </c>
      <c r="L7" s="17">
        <v>7632.5499999999993</v>
      </c>
      <c r="M7" s="17">
        <v>202908.9</v>
      </c>
      <c r="N7" s="17">
        <v>194944.27</v>
      </c>
      <c r="O7" s="17">
        <v>10677.23</v>
      </c>
      <c r="P7" s="17">
        <v>205621.5</v>
      </c>
      <c r="Q7" s="13" t="s">
        <v>14</v>
      </c>
      <c r="R7" s="13" t="s">
        <v>15</v>
      </c>
      <c r="S7" s="14" t="s">
        <v>16</v>
      </c>
      <c r="T7" s="18">
        <v>1968</v>
      </c>
      <c r="U7" s="20">
        <v>21280</v>
      </c>
      <c r="V7" s="18"/>
    </row>
    <row r="8" spans="1:22">
      <c r="A8" s="8" t="str">
        <f t="shared" si="0"/>
        <v>A_5</v>
      </c>
      <c r="B8" s="9">
        <v>5</v>
      </c>
      <c r="C8" s="10" t="s">
        <v>29</v>
      </c>
      <c r="D8" s="12" t="s">
        <v>43</v>
      </c>
      <c r="E8" s="12" t="s">
        <v>51</v>
      </c>
      <c r="F8" s="12"/>
      <c r="G8" s="12" t="s">
        <v>0</v>
      </c>
      <c r="H8" s="11">
        <v>88989.96</v>
      </c>
      <c r="I8" s="11">
        <v>6165.2512561520007</v>
      </c>
      <c r="J8" s="11">
        <v>95155.211256152004</v>
      </c>
      <c r="K8" s="11">
        <v>91911.91</v>
      </c>
      <c r="L8" s="11">
        <v>5945.53</v>
      </c>
      <c r="M8" s="11">
        <v>97857.44</v>
      </c>
      <c r="N8" s="11">
        <v>87509.67</v>
      </c>
      <c r="O8" s="11">
        <v>9973.9</v>
      </c>
      <c r="P8" s="11">
        <v>97483.569999999992</v>
      </c>
      <c r="Q8" s="13" t="s">
        <v>17</v>
      </c>
      <c r="R8" s="13" t="s">
        <v>18</v>
      </c>
      <c r="S8" s="14" t="s">
        <v>19</v>
      </c>
      <c r="T8" s="12">
        <v>1975</v>
      </c>
      <c r="U8" s="12">
        <v>1969</v>
      </c>
      <c r="V8" s="12"/>
    </row>
    <row r="9" spans="1:22" ht="15" customHeight="1">
      <c r="A9" s="8" t="str">
        <f t="shared" si="0"/>
        <v>A_6</v>
      </c>
      <c r="B9" s="9">
        <v>6</v>
      </c>
      <c r="C9" s="10" t="s">
        <v>29</v>
      </c>
      <c r="D9" s="12" t="s">
        <v>44</v>
      </c>
      <c r="E9" s="12" t="s">
        <v>52</v>
      </c>
      <c r="F9" s="12" t="s">
        <v>57</v>
      </c>
      <c r="G9" s="12" t="s">
        <v>0</v>
      </c>
      <c r="H9" s="11">
        <v>333548.76792000001</v>
      </c>
      <c r="I9" s="11">
        <v>207582.47912682701</v>
      </c>
      <c r="J9" s="11">
        <v>541131.24704682699</v>
      </c>
      <c r="K9" s="11">
        <v>369927.73</v>
      </c>
      <c r="L9" s="11">
        <v>200103.72999999998</v>
      </c>
      <c r="M9" s="11">
        <v>570031.46</v>
      </c>
      <c r="N9" s="11">
        <v>436234.1</v>
      </c>
      <c r="O9" s="11">
        <v>223796.47</v>
      </c>
      <c r="P9" s="11">
        <v>660030.56999999995</v>
      </c>
      <c r="Q9" s="13" t="s">
        <v>20</v>
      </c>
      <c r="R9" s="13" t="s">
        <v>21</v>
      </c>
      <c r="S9" s="14" t="s">
        <v>22</v>
      </c>
      <c r="T9" s="20">
        <v>21280</v>
      </c>
      <c r="U9" s="20">
        <v>1974</v>
      </c>
      <c r="V9" s="12"/>
    </row>
    <row r="10" spans="1:22" ht="15" customHeight="1">
      <c r="A10" s="8" t="str">
        <f t="shared" si="0"/>
        <v>A_7</v>
      </c>
      <c r="B10" s="9">
        <v>7</v>
      </c>
      <c r="C10" s="10" t="s">
        <v>29</v>
      </c>
      <c r="D10" s="12" t="s">
        <v>45</v>
      </c>
      <c r="E10" s="12" t="s">
        <v>53</v>
      </c>
      <c r="F10" s="12" t="s">
        <v>58</v>
      </c>
      <c r="G10" s="12" t="s">
        <v>0</v>
      </c>
      <c r="H10" s="11">
        <v>149599.61000000002</v>
      </c>
      <c r="I10" s="11">
        <v>113053.10782255941</v>
      </c>
      <c r="J10" s="11">
        <v>262652.71782255941</v>
      </c>
      <c r="K10" s="11">
        <v>184888.79</v>
      </c>
      <c r="L10" s="11">
        <v>115506.81</v>
      </c>
      <c r="M10" s="11">
        <v>300395.59999999998</v>
      </c>
      <c r="N10" s="11">
        <v>216852.12</v>
      </c>
      <c r="O10" s="11">
        <v>148586.77999999997</v>
      </c>
      <c r="P10" s="11">
        <v>365438.89999999997</v>
      </c>
      <c r="Q10" s="13" t="s">
        <v>23</v>
      </c>
      <c r="R10" s="13" t="s">
        <v>24</v>
      </c>
      <c r="S10" s="14" t="s">
        <v>25</v>
      </c>
      <c r="T10" s="12">
        <v>1969</v>
      </c>
      <c r="U10" s="12"/>
      <c r="V10" s="12"/>
    </row>
    <row r="11" spans="1:22" ht="15" customHeight="1">
      <c r="A11" s="8" t="str">
        <f t="shared" si="0"/>
        <v>A_8</v>
      </c>
      <c r="B11" s="9">
        <v>8</v>
      </c>
      <c r="C11" s="10" t="s">
        <v>29</v>
      </c>
      <c r="D11" s="12" t="s">
        <v>46</v>
      </c>
      <c r="E11" s="12" t="s">
        <v>54</v>
      </c>
      <c r="F11" s="12" t="s">
        <v>60</v>
      </c>
      <c r="G11" s="12" t="s">
        <v>0</v>
      </c>
      <c r="H11" s="11">
        <v>599653.41515200003</v>
      </c>
      <c r="I11" s="11">
        <v>60356.307756826005</v>
      </c>
      <c r="J11" s="11">
        <v>660009.72290882608</v>
      </c>
      <c r="K11" s="11">
        <v>686363.01</v>
      </c>
      <c r="L11" s="11">
        <v>63894.07</v>
      </c>
      <c r="M11" s="11">
        <v>750257.08</v>
      </c>
      <c r="N11" s="11">
        <v>770932.37</v>
      </c>
      <c r="O11" s="11">
        <v>76319.960000000006</v>
      </c>
      <c r="P11" s="11">
        <v>847252.33</v>
      </c>
      <c r="Q11" s="13" t="s">
        <v>26</v>
      </c>
      <c r="R11" s="13" t="s">
        <v>27</v>
      </c>
      <c r="S11" s="14" t="s">
        <v>28</v>
      </c>
      <c r="T11" s="12">
        <v>1963</v>
      </c>
      <c r="U11" s="12"/>
      <c r="V11" s="12"/>
    </row>
    <row r="12" spans="1:22">
      <c r="A12" s="8" t="s">
        <v>123</v>
      </c>
    </row>
    <row r="14" spans="1:22">
      <c r="M14" s="21"/>
    </row>
  </sheetData>
  <autoFilter ref="A3:C1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6"/>
  <sheetViews>
    <sheetView workbookViewId="0">
      <selection activeCell="C43" sqref="C43"/>
    </sheetView>
  </sheetViews>
  <sheetFormatPr baseColWidth="10" defaultRowHeight="15"/>
  <cols>
    <col min="1" max="1" width="12.28515625" bestFit="1" customWidth="1"/>
  </cols>
  <sheetData>
    <row r="1" spans="1:5">
      <c r="A1" t="s">
        <v>72</v>
      </c>
    </row>
    <row r="2" spans="1:5">
      <c r="A2" t="s">
        <v>73</v>
      </c>
      <c r="B2" t="s">
        <v>98</v>
      </c>
    </row>
    <row r="3" spans="1:5">
      <c r="A3" t="s">
        <v>74</v>
      </c>
      <c r="B3" t="s">
        <v>99</v>
      </c>
    </row>
    <row r="4" spans="1:5">
      <c r="A4" t="s">
        <v>75</v>
      </c>
      <c r="B4" t="s">
        <v>100</v>
      </c>
    </row>
    <row r="5" spans="1:5">
      <c r="A5" t="s">
        <v>76</v>
      </c>
      <c r="B5" t="s">
        <v>101</v>
      </c>
    </row>
    <row r="6" spans="1:5">
      <c r="A6" t="s">
        <v>77</v>
      </c>
      <c r="B6" t="s">
        <v>102</v>
      </c>
    </row>
    <row r="7" spans="1:5">
      <c r="A7" t="s">
        <v>78</v>
      </c>
      <c r="B7" t="s">
        <v>103</v>
      </c>
    </row>
    <row r="8" spans="1:5">
      <c r="A8" t="s">
        <v>79</v>
      </c>
      <c r="B8" t="s">
        <v>104</v>
      </c>
    </row>
    <row r="9" spans="1:5">
      <c r="A9" t="s">
        <v>80</v>
      </c>
      <c r="B9" t="s">
        <v>105</v>
      </c>
    </row>
    <row r="10" spans="1:5">
      <c r="A10" t="s">
        <v>81</v>
      </c>
      <c r="B10" t="s">
        <v>106</v>
      </c>
    </row>
    <row r="11" spans="1:5">
      <c r="A11" t="s">
        <v>82</v>
      </c>
      <c r="B11" t="s">
        <v>107</v>
      </c>
    </row>
    <row r="12" spans="1:5">
      <c r="A12" t="s">
        <v>83</v>
      </c>
      <c r="B12" t="s">
        <v>108</v>
      </c>
    </row>
    <row r="13" spans="1:5">
      <c r="A13" t="s">
        <v>84</v>
      </c>
      <c r="B13" t="s">
        <v>109</v>
      </c>
    </row>
    <row r="14" spans="1:5">
      <c r="A14" t="s">
        <v>85</v>
      </c>
      <c r="B14" t="s">
        <v>110</v>
      </c>
    </row>
    <row r="15" spans="1:5">
      <c r="A15" t="s">
        <v>86</v>
      </c>
      <c r="B15" t="s">
        <v>111</v>
      </c>
    </row>
    <row r="16" spans="1:5">
      <c r="A16" t="s">
        <v>87</v>
      </c>
      <c r="B16" t="s">
        <v>112</v>
      </c>
      <c r="E16" t="str">
        <f>VLOOKUP("Mot 14",A2:B26,2,FALSE)</f>
        <v>Valeur 14</v>
      </c>
    </row>
    <row r="17" spans="1:2">
      <c r="A17" t="s">
        <v>88</v>
      </c>
      <c r="B17" t="s">
        <v>113</v>
      </c>
    </row>
    <row r="18" spans="1:2">
      <c r="A18" t="s">
        <v>89</v>
      </c>
      <c r="B18" t="s">
        <v>114</v>
      </c>
    </row>
    <row r="19" spans="1:2">
      <c r="A19" t="s">
        <v>90</v>
      </c>
      <c r="B19" t="s">
        <v>115</v>
      </c>
    </row>
    <row r="20" spans="1:2">
      <c r="A20" t="s">
        <v>91</v>
      </c>
      <c r="B20" t="s">
        <v>116</v>
      </c>
    </row>
    <row r="21" spans="1:2">
      <c r="A21" t="s">
        <v>92</v>
      </c>
      <c r="B21" t="s">
        <v>117</v>
      </c>
    </row>
    <row r="22" spans="1:2">
      <c r="A22" t="s">
        <v>93</v>
      </c>
      <c r="B22" t="s">
        <v>118</v>
      </c>
    </row>
    <row r="23" spans="1:2">
      <c r="A23" t="s">
        <v>94</v>
      </c>
      <c r="B23" t="s">
        <v>119</v>
      </c>
    </row>
    <row r="24" spans="1:2">
      <c r="A24" t="s">
        <v>95</v>
      </c>
      <c r="B24" t="s">
        <v>120</v>
      </c>
    </row>
    <row r="25" spans="1:2">
      <c r="A25" t="s">
        <v>96</v>
      </c>
      <c r="B25" t="s">
        <v>121</v>
      </c>
    </row>
    <row r="26" spans="1:2">
      <c r="A26" t="s">
        <v>97</v>
      </c>
      <c r="B26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HERVE</cp:lastModifiedBy>
  <cp:lastPrinted>2016-11-02T14:58:31Z</cp:lastPrinted>
  <dcterms:created xsi:type="dcterms:W3CDTF">2016-10-10T18:27:08Z</dcterms:created>
  <dcterms:modified xsi:type="dcterms:W3CDTF">2016-11-09T06:12:28Z</dcterms:modified>
</cp:coreProperties>
</file>