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8" windowWidth="22116" windowHeight="9288"/>
  </bookViews>
  <sheets>
    <sheet name="janv" sheetId="1" r:id="rId1"/>
    <sheet name="01" sheetId="2" r:id="rId2"/>
    <sheet name="fev" sheetId="3" r:id="rId3"/>
    <sheet name="02" sheetId="5" r:id="rId4"/>
    <sheet name="mars" sheetId="6" r:id="rId5"/>
    <sheet name="03" sheetId="7" r:id="rId6"/>
    <sheet name="avril" sheetId="8" r:id="rId7"/>
    <sheet name="04" sheetId="9" r:id="rId8"/>
    <sheet name="jf" sheetId="10" r:id="rId9"/>
  </sheets>
  <calcPr calcId="145621"/>
</workbook>
</file>

<file path=xl/calcChain.xml><?xml version="1.0" encoding="utf-8"?>
<calcChain xmlns="http://schemas.openxmlformats.org/spreadsheetml/2006/main">
  <c r="A1" i="1" l="1"/>
  <c r="C1" i="1" s="1"/>
  <c r="B4" i="1" s="1"/>
  <c r="B1" i="10" l="1"/>
  <c r="C1" i="2"/>
  <c r="D1" i="2" s="1"/>
  <c r="C1" i="6"/>
  <c r="C1" i="7"/>
  <c r="C1" i="8"/>
  <c r="C1" i="9"/>
  <c r="C1" i="5"/>
  <c r="C1" i="3"/>
  <c r="D1" i="1"/>
  <c r="B5" i="1" s="1"/>
  <c r="B6" i="1" l="1"/>
  <c r="B9" i="10"/>
  <c r="B10" i="10"/>
  <c r="B7" i="10"/>
  <c r="B8" i="10"/>
  <c r="B5" i="10"/>
  <c r="B6" i="10"/>
  <c r="B3" i="10"/>
  <c r="B4" i="10"/>
  <c r="D1" i="9"/>
  <c r="B4" i="9"/>
  <c r="D1" i="8"/>
  <c r="B4" i="8"/>
  <c r="D1" i="7"/>
  <c r="B4" i="7"/>
  <c r="D1" i="6"/>
  <c r="B4" i="6"/>
  <c r="D1" i="5"/>
  <c r="B4" i="5"/>
  <c r="D1" i="3"/>
  <c r="B4" i="3"/>
  <c r="B4" i="2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7" i="1" l="1"/>
  <c r="B5" i="9"/>
  <c r="B5" i="8"/>
  <c r="B6" i="8" s="1"/>
  <c r="B7" i="8" s="1"/>
  <c r="B8" i="8" s="1"/>
  <c r="B9" i="8" s="1"/>
  <c r="B10" i="8" s="1"/>
  <c r="B11" i="8" s="1"/>
  <c r="B12" i="8" s="1"/>
  <c r="B13" i="8" s="1"/>
  <c r="B14" i="8" s="1"/>
  <c r="B15" i="8" s="1"/>
  <c r="B16" i="8" s="1"/>
  <c r="B17" i="8" s="1"/>
  <c r="B18" i="8" s="1"/>
  <c r="B19" i="8" s="1"/>
  <c r="B20" i="8" s="1"/>
  <c r="B21" i="8" s="1"/>
  <c r="B22" i="8" s="1"/>
  <c r="B23" i="8" s="1"/>
  <c r="B24" i="8" s="1"/>
  <c r="B25" i="8" s="1"/>
  <c r="B26" i="8" s="1"/>
  <c r="B27" i="8" s="1"/>
  <c r="B28" i="8" s="1"/>
  <c r="B29" i="8" s="1"/>
  <c r="B30" i="8" s="1"/>
  <c r="B31" i="8" s="1"/>
  <c r="B32" i="8" s="1"/>
  <c r="B33" i="8" s="1"/>
  <c r="B34" i="8" s="1"/>
  <c r="B5" i="7"/>
  <c r="B6" i="7" s="1"/>
  <c r="B7" i="7" s="1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0" i="7" s="1"/>
  <c r="B31" i="7" s="1"/>
  <c r="B32" i="7" s="1"/>
  <c r="B33" i="7" s="1"/>
  <c r="B34" i="7" s="1"/>
  <c r="B5" i="6"/>
  <c r="B6" i="6" s="1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B30" i="6" s="1"/>
  <c r="B31" i="6" s="1"/>
  <c r="B32" i="6" s="1"/>
  <c r="B33" i="6" s="1"/>
  <c r="B34" i="6" s="1"/>
  <c r="B5" i="5"/>
  <c r="B6" i="5" s="1"/>
  <c r="B7" i="5" s="1"/>
  <c r="B8" i="5" s="1"/>
  <c r="B9" i="5" s="1"/>
  <c r="B10" i="5" s="1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28" i="5" s="1"/>
  <c r="B29" i="5" s="1"/>
  <c r="B30" i="5" s="1"/>
  <c r="B31" i="5" s="1"/>
  <c r="B32" i="5" s="1"/>
  <c r="B33" i="5" s="1"/>
  <c r="B34" i="5" s="1"/>
  <c r="B5" i="3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8" i="1" l="1"/>
  <c r="B6" i="9"/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7" i="9"/>
  <c r="B8" i="9" l="1"/>
  <c r="B9" i="9" l="1"/>
  <c r="B10" i="9" l="1"/>
  <c r="B11" i="9" l="1"/>
  <c r="B12" i="9" l="1"/>
  <c r="B13" i="9" l="1"/>
  <c r="B14" i="9" l="1"/>
  <c r="B15" i="9" l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29" i="9" s="1"/>
  <c r="B30" i="9" s="1"/>
  <c r="B31" i="9" s="1"/>
  <c r="B32" i="9" s="1"/>
  <c r="B33" i="9" s="1"/>
  <c r="B34" i="9" s="1"/>
</calcChain>
</file>

<file path=xl/sharedStrings.xml><?xml version="1.0" encoding="utf-8"?>
<sst xmlns="http://schemas.openxmlformats.org/spreadsheetml/2006/main" count="17" uniqueCount="10">
  <si>
    <t>Date</t>
  </si>
  <si>
    <t>Année</t>
  </si>
  <si>
    <t>1er janvier</t>
  </si>
  <si>
    <t>1er mai</t>
  </si>
  <si>
    <t>8 mai</t>
  </si>
  <si>
    <t>14 juillet</t>
  </si>
  <si>
    <t>15 aout</t>
  </si>
  <si>
    <t>1er novembre</t>
  </si>
  <si>
    <t>11 novembre</t>
  </si>
  <si>
    <t>25 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</si>
</sst>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4" fontId="0" fillId="0" borderId="0" xfId="0" applyNumberFormat="1"/>
    <xf numFmtId="164" fontId="0" fillId="0" borderId="1" xfId="0" applyNumberFormat="1" applyBorder="1"/>
    <xf numFmtId="0" fontId="0" fillId="0" borderId="1" xfId="0" applyBorder="1"/>
    <xf numFmtId="49" fontId="0" fillId="0" borderId="0" xfId="0" applyNumberFormat="1"/>
  </cellXfs>
  <cellStyles count="1">
    <cellStyle name="Normal" xfId="0" builtinId="0"/>
  </cellStyles>
  <dxfs count="5"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P20" sqref="P20"/>
    </sheetView>
  </sheetViews>
  <sheetFormatPr baseColWidth="10" defaultRowHeight="14.4" x14ac:dyDescent="0.3"/>
  <cols>
    <col min="2" max="2" width="8.109375" customWidth="1"/>
  </cols>
  <sheetData>
    <row r="1" spans="1:14" x14ac:dyDescent="0.3">
      <c r="A1">
        <f ca="1">YEAR(TODAY())</f>
        <v>2024</v>
      </c>
      <c r="C1" s="3">
        <f ca="1">DATE($A$1,1,1)</f>
        <v>45292</v>
      </c>
      <c r="D1" s="3">
        <f ca="1">EOMONTH(C1,0)</f>
        <v>45322</v>
      </c>
    </row>
    <row r="3" spans="1:14" x14ac:dyDescent="0.3">
      <c r="A3" s="1" t="s">
        <v>0</v>
      </c>
      <c r="B3" s="1"/>
    </row>
    <row r="4" spans="1:14" x14ac:dyDescent="0.3">
      <c r="B4" s="4">
        <f ca="1">C1</f>
        <v>45292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</row>
    <row r="5" spans="1:14" x14ac:dyDescent="0.3">
      <c r="B5" s="4">
        <f ca="1">IFERROR(IF(B4+1&gt;$D$1,"",B4+1),"")</f>
        <v>45293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</row>
    <row r="6" spans="1:14" x14ac:dyDescent="0.3">
      <c r="B6" s="4">
        <f t="shared" ref="B6:B40" ca="1" si="0">IFERROR(IF(B5+1&gt;$D$1,"",B5+1),"")</f>
        <v>45294</v>
      </c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">
      <c r="B7" s="4">
        <f t="shared" ca="1" si="0"/>
        <v>45295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</row>
    <row r="8" spans="1:14" x14ac:dyDescent="0.3">
      <c r="B8" s="4">
        <f t="shared" ca="1" si="0"/>
        <v>45296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</row>
    <row r="9" spans="1:14" x14ac:dyDescent="0.3">
      <c r="B9" s="4">
        <f t="shared" ca="1" si="0"/>
        <v>45297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</row>
    <row r="10" spans="1:14" x14ac:dyDescent="0.3">
      <c r="B10" s="4">
        <f t="shared" ca="1" si="0"/>
        <v>45298</v>
      </c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14" x14ac:dyDescent="0.3">
      <c r="B11" s="4">
        <f t="shared" ca="1" si="0"/>
        <v>45299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</row>
    <row r="12" spans="1:14" x14ac:dyDescent="0.3">
      <c r="B12" s="4">
        <f t="shared" ca="1" si="0"/>
        <v>45300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  <row r="13" spans="1:14" x14ac:dyDescent="0.3">
      <c r="B13" s="4">
        <f t="shared" ca="1" si="0"/>
        <v>45301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</row>
    <row r="14" spans="1:14" x14ac:dyDescent="0.3">
      <c r="B14" s="4">
        <f t="shared" ca="1" si="0"/>
        <v>45302</v>
      </c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14" x14ac:dyDescent="0.3">
      <c r="B15" s="4">
        <f t="shared" ca="1" si="0"/>
        <v>45303</v>
      </c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</row>
    <row r="16" spans="1:14" x14ac:dyDescent="0.3">
      <c r="B16" s="4">
        <f t="shared" ca="1" si="0"/>
        <v>45304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2:14" x14ac:dyDescent="0.3">
      <c r="B17" s="4">
        <f t="shared" ca="1" si="0"/>
        <v>45305</v>
      </c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</row>
    <row r="18" spans="2:14" x14ac:dyDescent="0.3">
      <c r="B18" s="4">
        <f t="shared" ca="1" si="0"/>
        <v>45306</v>
      </c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</row>
    <row r="19" spans="2:14" x14ac:dyDescent="0.3">
      <c r="B19" s="4">
        <f t="shared" ca="1" si="0"/>
        <v>45307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</row>
    <row r="20" spans="2:14" x14ac:dyDescent="0.3">
      <c r="B20" s="4">
        <f t="shared" ca="1" si="0"/>
        <v>45308</v>
      </c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</row>
    <row r="21" spans="2:14" x14ac:dyDescent="0.3">
      <c r="B21" s="4">
        <f t="shared" ca="1" si="0"/>
        <v>45309</v>
      </c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2:14" x14ac:dyDescent="0.3">
      <c r="B22" s="4">
        <f t="shared" ca="1" si="0"/>
        <v>45310</v>
      </c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2:14" x14ac:dyDescent="0.3">
      <c r="B23" s="4">
        <f t="shared" ca="1" si="0"/>
        <v>45311</v>
      </c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2:14" x14ac:dyDescent="0.3">
      <c r="B24" s="4">
        <f t="shared" ca="1" si="0"/>
        <v>45312</v>
      </c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2:14" x14ac:dyDescent="0.3">
      <c r="B25" s="4">
        <f t="shared" ca="1" si="0"/>
        <v>45313</v>
      </c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</row>
    <row r="26" spans="2:14" x14ac:dyDescent="0.3">
      <c r="B26" s="4">
        <f t="shared" ca="1" si="0"/>
        <v>45314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2:14" x14ac:dyDescent="0.3">
      <c r="B27" s="4">
        <f t="shared" ca="1" si="0"/>
        <v>45315</v>
      </c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  <row r="28" spans="2:14" x14ac:dyDescent="0.3">
      <c r="B28" s="4">
        <f t="shared" ca="1" si="0"/>
        <v>45316</v>
      </c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</row>
    <row r="29" spans="2:14" x14ac:dyDescent="0.3">
      <c r="B29" s="4">
        <f t="shared" ca="1" si="0"/>
        <v>45317</v>
      </c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</row>
    <row r="30" spans="2:14" x14ac:dyDescent="0.3">
      <c r="B30" s="4">
        <f t="shared" ca="1" si="0"/>
        <v>45318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2:14" x14ac:dyDescent="0.3">
      <c r="B31" s="4">
        <f t="shared" ca="1" si="0"/>
        <v>45319</v>
      </c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</row>
    <row r="32" spans="2:14" x14ac:dyDescent="0.3">
      <c r="B32" s="4">
        <f t="shared" ca="1" si="0"/>
        <v>45320</v>
      </c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</row>
    <row r="33" spans="2:14" x14ac:dyDescent="0.3">
      <c r="B33" s="4">
        <f t="shared" ca="1" si="0"/>
        <v>45321</v>
      </c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</row>
    <row r="34" spans="2:14" x14ac:dyDescent="0.3">
      <c r="B34" s="4">
        <f t="shared" ca="1" si="0"/>
        <v>45322</v>
      </c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</row>
    <row r="35" spans="2:14" x14ac:dyDescent="0.3">
      <c r="B35" s="2" t="str">
        <f t="shared" ca="1" si="0"/>
        <v/>
      </c>
    </row>
    <row r="36" spans="2:14" x14ac:dyDescent="0.3">
      <c r="B36" s="2" t="str">
        <f t="shared" ca="1" si="0"/>
        <v/>
      </c>
    </row>
    <row r="37" spans="2:14" x14ac:dyDescent="0.3">
      <c r="B37" s="2" t="str">
        <f t="shared" ca="1" si="0"/>
        <v/>
      </c>
    </row>
    <row r="38" spans="2:14" x14ac:dyDescent="0.3">
      <c r="B38" s="2" t="str">
        <f t="shared" ca="1" si="0"/>
        <v/>
      </c>
    </row>
    <row r="39" spans="2:14" x14ac:dyDescent="0.3">
      <c r="B39" s="2" t="str">
        <f t="shared" ca="1" si="0"/>
        <v/>
      </c>
    </row>
    <row r="40" spans="2:14" x14ac:dyDescent="0.3">
      <c r="B40" s="2" t="str">
        <f t="shared" ca="1" si="0"/>
        <v/>
      </c>
    </row>
  </sheetData>
  <mergeCells count="1">
    <mergeCell ref="A3:B3"/>
  </mergeCells>
  <conditionalFormatting sqref="B4:N34">
    <cfRule type="expression" dxfId="2" priority="2">
      <formula>WEEKDAY($B4,2)&gt;6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C8EACC3-7807-4452-AB99-9CB40242EBE9}">
            <xm:f>NOT(ISNA(VLOOKUP($B4,jf!$B$3:$B$10,1,0)))</xm:f>
            <x14:dxf>
              <fill>
                <patternFill>
                  <bgColor rgb="FFFF0000"/>
                </patternFill>
              </fill>
            </x14:dxf>
          </x14:cfRule>
          <xm:sqref>B4:N34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workbookViewId="0">
      <selection activeCell="D1" sqref="C1:D1"/>
    </sheetView>
  </sheetViews>
  <sheetFormatPr baseColWidth="10" defaultRowHeight="14.4" x14ac:dyDescent="0.3"/>
  <sheetData>
    <row r="1" spans="1:14" x14ac:dyDescent="0.3">
      <c r="C1" s="3">
        <f ca="1">DATE(janv!$A$1,1,1)</f>
        <v>45292</v>
      </c>
      <c r="D1" s="3">
        <f ca="1">EOMONTH(C1,0)</f>
        <v>45322</v>
      </c>
    </row>
    <row r="3" spans="1:14" x14ac:dyDescent="0.3">
      <c r="A3" s="1" t="s">
        <v>0</v>
      </c>
      <c r="B3" s="1"/>
    </row>
    <row r="4" spans="1:14" x14ac:dyDescent="0.3">
      <c r="B4" s="4">
        <f ca="1">C1</f>
        <v>45292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</row>
    <row r="5" spans="1:14" x14ac:dyDescent="0.3">
      <c r="B5" s="4">
        <f ca="1">IFERROR(IF(B4+1&gt;$D$1,"",B4+1),"")</f>
        <v>45293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</row>
    <row r="6" spans="1:14" x14ac:dyDescent="0.3">
      <c r="B6" s="4">
        <f t="shared" ref="B6:B34" ca="1" si="0">IFERROR(IF(B5+1&gt;$D$1,"",B5+1),"")</f>
        <v>45294</v>
      </c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">
      <c r="B7" s="4">
        <f t="shared" ca="1" si="0"/>
        <v>45295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</row>
    <row r="8" spans="1:14" x14ac:dyDescent="0.3">
      <c r="B8" s="4">
        <f t="shared" ca="1" si="0"/>
        <v>45296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</row>
    <row r="9" spans="1:14" x14ac:dyDescent="0.3">
      <c r="B9" s="4">
        <f t="shared" ca="1" si="0"/>
        <v>45297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</row>
    <row r="10" spans="1:14" x14ac:dyDescent="0.3">
      <c r="B10" s="4">
        <f t="shared" ca="1" si="0"/>
        <v>45298</v>
      </c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14" x14ac:dyDescent="0.3">
      <c r="B11" s="4">
        <f t="shared" ca="1" si="0"/>
        <v>45299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</row>
    <row r="12" spans="1:14" x14ac:dyDescent="0.3">
      <c r="B12" s="4">
        <f t="shared" ca="1" si="0"/>
        <v>45300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  <row r="13" spans="1:14" x14ac:dyDescent="0.3">
      <c r="B13" s="4">
        <f t="shared" ca="1" si="0"/>
        <v>45301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</row>
    <row r="14" spans="1:14" x14ac:dyDescent="0.3">
      <c r="B14" s="4">
        <f t="shared" ca="1" si="0"/>
        <v>45302</v>
      </c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14" x14ac:dyDescent="0.3">
      <c r="B15" s="4">
        <f t="shared" ca="1" si="0"/>
        <v>45303</v>
      </c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</row>
    <row r="16" spans="1:14" x14ac:dyDescent="0.3">
      <c r="B16" s="4">
        <f t="shared" ca="1" si="0"/>
        <v>45304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2:14" x14ac:dyDescent="0.3">
      <c r="B17" s="4">
        <f t="shared" ca="1" si="0"/>
        <v>45305</v>
      </c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</row>
    <row r="18" spans="2:14" x14ac:dyDescent="0.3">
      <c r="B18" s="4">
        <f t="shared" ca="1" si="0"/>
        <v>45306</v>
      </c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</row>
    <row r="19" spans="2:14" x14ac:dyDescent="0.3">
      <c r="B19" s="4">
        <f t="shared" ca="1" si="0"/>
        <v>45307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</row>
    <row r="20" spans="2:14" x14ac:dyDescent="0.3">
      <c r="B20" s="4">
        <f t="shared" ca="1" si="0"/>
        <v>45308</v>
      </c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</row>
    <row r="21" spans="2:14" x14ac:dyDescent="0.3">
      <c r="B21" s="4">
        <f t="shared" ca="1" si="0"/>
        <v>45309</v>
      </c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2:14" x14ac:dyDescent="0.3">
      <c r="B22" s="4">
        <f t="shared" ca="1" si="0"/>
        <v>45310</v>
      </c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2:14" x14ac:dyDescent="0.3">
      <c r="B23" s="4">
        <f t="shared" ca="1" si="0"/>
        <v>45311</v>
      </c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2:14" x14ac:dyDescent="0.3">
      <c r="B24" s="4">
        <f t="shared" ca="1" si="0"/>
        <v>45312</v>
      </c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2:14" x14ac:dyDescent="0.3">
      <c r="B25" s="4">
        <f t="shared" ca="1" si="0"/>
        <v>45313</v>
      </c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</row>
    <row r="26" spans="2:14" x14ac:dyDescent="0.3">
      <c r="B26" s="4">
        <f t="shared" ca="1" si="0"/>
        <v>45314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2:14" x14ac:dyDescent="0.3">
      <c r="B27" s="4">
        <f t="shared" ca="1" si="0"/>
        <v>45315</v>
      </c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  <row r="28" spans="2:14" x14ac:dyDescent="0.3">
      <c r="B28" s="4">
        <f t="shared" ca="1" si="0"/>
        <v>45316</v>
      </c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</row>
    <row r="29" spans="2:14" x14ac:dyDescent="0.3">
      <c r="B29" s="4">
        <f t="shared" ca="1" si="0"/>
        <v>45317</v>
      </c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</row>
    <row r="30" spans="2:14" x14ac:dyDescent="0.3">
      <c r="B30" s="4">
        <f t="shared" ca="1" si="0"/>
        <v>45318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2:14" x14ac:dyDescent="0.3">
      <c r="B31" s="4">
        <f t="shared" ca="1" si="0"/>
        <v>45319</v>
      </c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</row>
    <row r="32" spans="2:14" x14ac:dyDescent="0.3">
      <c r="B32" s="4">
        <f t="shared" ca="1" si="0"/>
        <v>45320</v>
      </c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</row>
    <row r="33" spans="2:14" x14ac:dyDescent="0.3">
      <c r="B33" s="4">
        <f t="shared" ca="1" si="0"/>
        <v>45321</v>
      </c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</row>
    <row r="34" spans="2:14" x14ac:dyDescent="0.3">
      <c r="B34" s="4">
        <f t="shared" ca="1" si="0"/>
        <v>45322</v>
      </c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</row>
  </sheetData>
  <mergeCells count="1">
    <mergeCell ref="A3:B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workbookViewId="0">
      <selection activeCell="C1" sqref="C1:D1"/>
    </sheetView>
  </sheetViews>
  <sheetFormatPr baseColWidth="10" defaultRowHeight="14.4" x14ac:dyDescent="0.3"/>
  <sheetData>
    <row r="1" spans="1:14" x14ac:dyDescent="0.3">
      <c r="C1" s="3">
        <f ca="1">DATE(janv!$A$1,2,1)</f>
        <v>45323</v>
      </c>
      <c r="D1" s="3">
        <f ca="1">EOMONTH(C1,0)</f>
        <v>45351</v>
      </c>
    </row>
    <row r="3" spans="1:14" x14ac:dyDescent="0.3">
      <c r="A3" s="1" t="s">
        <v>0</v>
      </c>
      <c r="B3" s="1"/>
    </row>
    <row r="4" spans="1:14" x14ac:dyDescent="0.3">
      <c r="B4" s="4">
        <f ca="1">C1</f>
        <v>45323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</row>
    <row r="5" spans="1:14" x14ac:dyDescent="0.3">
      <c r="B5" s="4">
        <f ca="1">IFERROR(IF(B4+1&gt;$D$1,"",B4+1),"")</f>
        <v>45324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</row>
    <row r="6" spans="1:14" x14ac:dyDescent="0.3">
      <c r="B6" s="4">
        <f t="shared" ref="B6:B34" ca="1" si="0">IFERROR(IF(B5+1&gt;$D$1,"",B5+1),"")</f>
        <v>45325</v>
      </c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">
      <c r="B7" s="4">
        <f t="shared" ca="1" si="0"/>
        <v>45326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</row>
    <row r="8" spans="1:14" x14ac:dyDescent="0.3">
      <c r="B8" s="4">
        <f t="shared" ca="1" si="0"/>
        <v>45327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</row>
    <row r="9" spans="1:14" x14ac:dyDescent="0.3">
      <c r="B9" s="4">
        <f t="shared" ca="1" si="0"/>
        <v>45328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</row>
    <row r="10" spans="1:14" x14ac:dyDescent="0.3">
      <c r="B10" s="4">
        <f t="shared" ca="1" si="0"/>
        <v>45329</v>
      </c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14" x14ac:dyDescent="0.3">
      <c r="B11" s="4">
        <f t="shared" ca="1" si="0"/>
        <v>45330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</row>
    <row r="12" spans="1:14" x14ac:dyDescent="0.3">
      <c r="B12" s="4">
        <f t="shared" ca="1" si="0"/>
        <v>45331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  <row r="13" spans="1:14" x14ac:dyDescent="0.3">
      <c r="B13" s="4">
        <f t="shared" ca="1" si="0"/>
        <v>45332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</row>
    <row r="14" spans="1:14" x14ac:dyDescent="0.3">
      <c r="B14" s="4">
        <f t="shared" ca="1" si="0"/>
        <v>45333</v>
      </c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14" x14ac:dyDescent="0.3">
      <c r="B15" s="4">
        <f t="shared" ca="1" si="0"/>
        <v>45334</v>
      </c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</row>
    <row r="16" spans="1:14" x14ac:dyDescent="0.3">
      <c r="B16" s="4">
        <f t="shared" ca="1" si="0"/>
        <v>45335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2:14" x14ac:dyDescent="0.3">
      <c r="B17" s="4">
        <f t="shared" ca="1" si="0"/>
        <v>45336</v>
      </c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</row>
    <row r="18" spans="2:14" x14ac:dyDescent="0.3">
      <c r="B18" s="4">
        <f t="shared" ca="1" si="0"/>
        <v>45337</v>
      </c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</row>
    <row r="19" spans="2:14" x14ac:dyDescent="0.3">
      <c r="B19" s="4">
        <f t="shared" ca="1" si="0"/>
        <v>45338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</row>
    <row r="20" spans="2:14" x14ac:dyDescent="0.3">
      <c r="B20" s="4">
        <f t="shared" ca="1" si="0"/>
        <v>45339</v>
      </c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</row>
    <row r="21" spans="2:14" x14ac:dyDescent="0.3">
      <c r="B21" s="4">
        <f t="shared" ca="1" si="0"/>
        <v>45340</v>
      </c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2:14" x14ac:dyDescent="0.3">
      <c r="B22" s="4">
        <f t="shared" ca="1" si="0"/>
        <v>45341</v>
      </c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2:14" x14ac:dyDescent="0.3">
      <c r="B23" s="4">
        <f t="shared" ca="1" si="0"/>
        <v>45342</v>
      </c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2:14" x14ac:dyDescent="0.3">
      <c r="B24" s="4">
        <f t="shared" ca="1" si="0"/>
        <v>45343</v>
      </c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2:14" x14ac:dyDescent="0.3">
      <c r="B25" s="4">
        <f t="shared" ca="1" si="0"/>
        <v>45344</v>
      </c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</row>
    <row r="26" spans="2:14" x14ac:dyDescent="0.3">
      <c r="B26" s="4">
        <f t="shared" ca="1" si="0"/>
        <v>45345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2:14" x14ac:dyDescent="0.3">
      <c r="B27" s="4">
        <f t="shared" ca="1" si="0"/>
        <v>45346</v>
      </c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  <row r="28" spans="2:14" x14ac:dyDescent="0.3">
      <c r="B28" s="4">
        <f t="shared" ca="1" si="0"/>
        <v>45347</v>
      </c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</row>
    <row r="29" spans="2:14" x14ac:dyDescent="0.3">
      <c r="B29" s="4">
        <f t="shared" ca="1" si="0"/>
        <v>45348</v>
      </c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</row>
    <row r="30" spans="2:14" x14ac:dyDescent="0.3">
      <c r="B30" s="4">
        <f t="shared" ca="1" si="0"/>
        <v>45349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2:14" x14ac:dyDescent="0.3">
      <c r="B31" s="4">
        <f t="shared" ca="1" si="0"/>
        <v>45350</v>
      </c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</row>
    <row r="32" spans="2:14" x14ac:dyDescent="0.3">
      <c r="B32" s="4">
        <f t="shared" ca="1" si="0"/>
        <v>45351</v>
      </c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</row>
    <row r="33" spans="2:14" x14ac:dyDescent="0.3">
      <c r="B33" s="4" t="str">
        <f t="shared" ca="1" si="0"/>
        <v/>
      </c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</row>
    <row r="34" spans="2:14" x14ac:dyDescent="0.3">
      <c r="B34" s="4" t="str">
        <f t="shared" ca="1" si="0"/>
        <v/>
      </c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</row>
  </sheetData>
  <mergeCells count="1">
    <mergeCell ref="A3:B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workbookViewId="0">
      <selection activeCell="C1" sqref="C1:D1"/>
    </sheetView>
  </sheetViews>
  <sheetFormatPr baseColWidth="10" defaultRowHeight="14.4" x14ac:dyDescent="0.3"/>
  <sheetData>
    <row r="1" spans="1:14" x14ac:dyDescent="0.3">
      <c r="C1" s="3">
        <f ca="1">DATE(janv!$A$1,2,1)</f>
        <v>45323</v>
      </c>
      <c r="D1" s="3">
        <f ca="1">EOMONTH(C1,0)</f>
        <v>45351</v>
      </c>
    </row>
    <row r="3" spans="1:14" x14ac:dyDescent="0.3">
      <c r="A3" s="1" t="s">
        <v>0</v>
      </c>
      <c r="B3" s="1"/>
    </row>
    <row r="4" spans="1:14" x14ac:dyDescent="0.3">
      <c r="B4" s="4">
        <f ca="1">C1</f>
        <v>45323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</row>
    <row r="5" spans="1:14" x14ac:dyDescent="0.3">
      <c r="B5" s="4">
        <f ca="1">IFERROR(IF(B4+1&gt;$D$1,"",B4+1),"")</f>
        <v>45324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</row>
    <row r="6" spans="1:14" x14ac:dyDescent="0.3">
      <c r="B6" s="4">
        <f t="shared" ref="B6:B34" ca="1" si="0">IFERROR(IF(B5+1&gt;$D$1,"",B5+1),"")</f>
        <v>45325</v>
      </c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">
      <c r="B7" s="4">
        <f t="shared" ca="1" si="0"/>
        <v>45326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</row>
    <row r="8" spans="1:14" x14ac:dyDescent="0.3">
      <c r="B8" s="4">
        <f t="shared" ca="1" si="0"/>
        <v>45327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</row>
    <row r="9" spans="1:14" x14ac:dyDescent="0.3">
      <c r="B9" s="4">
        <f t="shared" ca="1" si="0"/>
        <v>45328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</row>
    <row r="10" spans="1:14" x14ac:dyDescent="0.3">
      <c r="B10" s="4">
        <f t="shared" ca="1" si="0"/>
        <v>45329</v>
      </c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14" x14ac:dyDescent="0.3">
      <c r="B11" s="4">
        <f t="shared" ca="1" si="0"/>
        <v>45330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</row>
    <row r="12" spans="1:14" x14ac:dyDescent="0.3">
      <c r="B12" s="4">
        <f t="shared" ca="1" si="0"/>
        <v>45331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  <row r="13" spans="1:14" x14ac:dyDescent="0.3">
      <c r="B13" s="4">
        <f t="shared" ca="1" si="0"/>
        <v>45332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</row>
    <row r="14" spans="1:14" x14ac:dyDescent="0.3">
      <c r="B14" s="4">
        <f t="shared" ca="1" si="0"/>
        <v>45333</v>
      </c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14" x14ac:dyDescent="0.3">
      <c r="B15" s="4">
        <f t="shared" ca="1" si="0"/>
        <v>45334</v>
      </c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</row>
    <row r="16" spans="1:14" x14ac:dyDescent="0.3">
      <c r="B16" s="4">
        <f t="shared" ca="1" si="0"/>
        <v>45335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2:14" x14ac:dyDescent="0.3">
      <c r="B17" s="4">
        <f t="shared" ca="1" si="0"/>
        <v>45336</v>
      </c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</row>
    <row r="18" spans="2:14" x14ac:dyDescent="0.3">
      <c r="B18" s="4">
        <f t="shared" ca="1" si="0"/>
        <v>45337</v>
      </c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</row>
    <row r="19" spans="2:14" x14ac:dyDescent="0.3">
      <c r="B19" s="4">
        <f t="shared" ca="1" si="0"/>
        <v>45338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</row>
    <row r="20" spans="2:14" x14ac:dyDescent="0.3">
      <c r="B20" s="4">
        <f t="shared" ca="1" si="0"/>
        <v>45339</v>
      </c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</row>
    <row r="21" spans="2:14" x14ac:dyDescent="0.3">
      <c r="B21" s="4">
        <f t="shared" ca="1" si="0"/>
        <v>45340</v>
      </c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2:14" x14ac:dyDescent="0.3">
      <c r="B22" s="4">
        <f t="shared" ca="1" si="0"/>
        <v>45341</v>
      </c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2:14" x14ac:dyDescent="0.3">
      <c r="B23" s="4">
        <f t="shared" ca="1" si="0"/>
        <v>45342</v>
      </c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2:14" x14ac:dyDescent="0.3">
      <c r="B24" s="4">
        <f t="shared" ca="1" si="0"/>
        <v>45343</v>
      </c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2:14" x14ac:dyDescent="0.3">
      <c r="B25" s="4">
        <f t="shared" ca="1" si="0"/>
        <v>45344</v>
      </c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</row>
    <row r="26" spans="2:14" x14ac:dyDescent="0.3">
      <c r="B26" s="4">
        <f t="shared" ca="1" si="0"/>
        <v>45345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2:14" x14ac:dyDescent="0.3">
      <c r="B27" s="4">
        <f t="shared" ca="1" si="0"/>
        <v>45346</v>
      </c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  <row r="28" spans="2:14" x14ac:dyDescent="0.3">
      <c r="B28" s="4">
        <f t="shared" ca="1" si="0"/>
        <v>45347</v>
      </c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</row>
    <row r="29" spans="2:14" x14ac:dyDescent="0.3">
      <c r="B29" s="4">
        <f t="shared" ca="1" si="0"/>
        <v>45348</v>
      </c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</row>
    <row r="30" spans="2:14" x14ac:dyDescent="0.3">
      <c r="B30" s="4">
        <f t="shared" ca="1" si="0"/>
        <v>45349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2:14" x14ac:dyDescent="0.3">
      <c r="B31" s="4">
        <f t="shared" ca="1" si="0"/>
        <v>45350</v>
      </c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</row>
    <row r="32" spans="2:14" x14ac:dyDescent="0.3">
      <c r="B32" s="4">
        <f t="shared" ca="1" si="0"/>
        <v>45351</v>
      </c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</row>
    <row r="33" spans="2:14" x14ac:dyDescent="0.3">
      <c r="B33" s="4" t="str">
        <f t="shared" ca="1" si="0"/>
        <v/>
      </c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</row>
    <row r="34" spans="2:14" x14ac:dyDescent="0.3">
      <c r="B34" s="4" t="str">
        <f t="shared" ca="1" si="0"/>
        <v/>
      </c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</row>
  </sheetData>
  <mergeCells count="1">
    <mergeCell ref="A3:B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workbookViewId="0">
      <selection activeCell="D1" sqref="C1:D1"/>
    </sheetView>
  </sheetViews>
  <sheetFormatPr baseColWidth="10" defaultRowHeight="14.4" x14ac:dyDescent="0.3"/>
  <sheetData>
    <row r="1" spans="1:14" x14ac:dyDescent="0.3">
      <c r="C1" s="3">
        <f ca="1">DATE(janv!$A$1,3,1)</f>
        <v>45352</v>
      </c>
      <c r="D1" s="3">
        <f ca="1">EOMONTH(C1,0)</f>
        <v>45382</v>
      </c>
    </row>
    <row r="3" spans="1:14" x14ac:dyDescent="0.3">
      <c r="A3" s="1" t="s">
        <v>0</v>
      </c>
      <c r="B3" s="1"/>
    </row>
    <row r="4" spans="1:14" x14ac:dyDescent="0.3">
      <c r="B4" s="4">
        <f ca="1">C1</f>
        <v>45352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</row>
    <row r="5" spans="1:14" x14ac:dyDescent="0.3">
      <c r="B5" s="4">
        <f ca="1">IFERROR(IF(B4+1&gt;$D$1,"",B4+1),"")</f>
        <v>45353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</row>
    <row r="6" spans="1:14" x14ac:dyDescent="0.3">
      <c r="B6" s="4">
        <f t="shared" ref="B6:B34" ca="1" si="0">IFERROR(IF(B5+1&gt;$D$1,"",B5+1),"")</f>
        <v>45354</v>
      </c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">
      <c r="B7" s="4">
        <f t="shared" ca="1" si="0"/>
        <v>45355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</row>
    <row r="8" spans="1:14" x14ac:dyDescent="0.3">
      <c r="B8" s="4">
        <f t="shared" ca="1" si="0"/>
        <v>45356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</row>
    <row r="9" spans="1:14" x14ac:dyDescent="0.3">
      <c r="B9" s="4">
        <f t="shared" ca="1" si="0"/>
        <v>45357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</row>
    <row r="10" spans="1:14" x14ac:dyDescent="0.3">
      <c r="B10" s="4">
        <f t="shared" ca="1" si="0"/>
        <v>45358</v>
      </c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14" x14ac:dyDescent="0.3">
      <c r="B11" s="4">
        <f t="shared" ca="1" si="0"/>
        <v>45359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</row>
    <row r="12" spans="1:14" x14ac:dyDescent="0.3">
      <c r="B12" s="4">
        <f t="shared" ca="1" si="0"/>
        <v>45360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  <row r="13" spans="1:14" x14ac:dyDescent="0.3">
      <c r="B13" s="4">
        <f t="shared" ca="1" si="0"/>
        <v>45361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</row>
    <row r="14" spans="1:14" x14ac:dyDescent="0.3">
      <c r="B14" s="4">
        <f t="shared" ca="1" si="0"/>
        <v>45362</v>
      </c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14" x14ac:dyDescent="0.3">
      <c r="B15" s="4">
        <f t="shared" ca="1" si="0"/>
        <v>45363</v>
      </c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</row>
    <row r="16" spans="1:14" x14ac:dyDescent="0.3">
      <c r="B16" s="4">
        <f t="shared" ca="1" si="0"/>
        <v>45364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2:14" x14ac:dyDescent="0.3">
      <c r="B17" s="4">
        <f t="shared" ca="1" si="0"/>
        <v>45365</v>
      </c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</row>
    <row r="18" spans="2:14" x14ac:dyDescent="0.3">
      <c r="B18" s="4">
        <f t="shared" ca="1" si="0"/>
        <v>45366</v>
      </c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</row>
    <row r="19" spans="2:14" x14ac:dyDescent="0.3">
      <c r="B19" s="4">
        <f t="shared" ca="1" si="0"/>
        <v>45367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</row>
    <row r="20" spans="2:14" x14ac:dyDescent="0.3">
      <c r="B20" s="4">
        <f t="shared" ca="1" si="0"/>
        <v>45368</v>
      </c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</row>
    <row r="21" spans="2:14" x14ac:dyDescent="0.3">
      <c r="B21" s="4">
        <f t="shared" ca="1" si="0"/>
        <v>45369</v>
      </c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2:14" x14ac:dyDescent="0.3">
      <c r="B22" s="4">
        <f t="shared" ca="1" si="0"/>
        <v>45370</v>
      </c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2:14" x14ac:dyDescent="0.3">
      <c r="B23" s="4">
        <f t="shared" ca="1" si="0"/>
        <v>45371</v>
      </c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2:14" x14ac:dyDescent="0.3">
      <c r="B24" s="4">
        <f t="shared" ca="1" si="0"/>
        <v>45372</v>
      </c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2:14" x14ac:dyDescent="0.3">
      <c r="B25" s="4">
        <f t="shared" ca="1" si="0"/>
        <v>45373</v>
      </c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</row>
    <row r="26" spans="2:14" x14ac:dyDescent="0.3">
      <c r="B26" s="4">
        <f t="shared" ca="1" si="0"/>
        <v>45374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2:14" x14ac:dyDescent="0.3">
      <c r="B27" s="4">
        <f t="shared" ca="1" si="0"/>
        <v>45375</v>
      </c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  <row r="28" spans="2:14" x14ac:dyDescent="0.3">
      <c r="B28" s="4">
        <f t="shared" ca="1" si="0"/>
        <v>45376</v>
      </c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</row>
    <row r="29" spans="2:14" x14ac:dyDescent="0.3">
      <c r="B29" s="4">
        <f t="shared" ca="1" si="0"/>
        <v>45377</v>
      </c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</row>
    <row r="30" spans="2:14" x14ac:dyDescent="0.3">
      <c r="B30" s="4">
        <f t="shared" ca="1" si="0"/>
        <v>45378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2:14" x14ac:dyDescent="0.3">
      <c r="B31" s="4">
        <f t="shared" ca="1" si="0"/>
        <v>45379</v>
      </c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</row>
    <row r="32" spans="2:14" x14ac:dyDescent="0.3">
      <c r="B32" s="4">
        <f t="shared" ca="1" si="0"/>
        <v>45380</v>
      </c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</row>
    <row r="33" spans="2:14" x14ac:dyDescent="0.3">
      <c r="B33" s="4">
        <f t="shared" ca="1" si="0"/>
        <v>45381</v>
      </c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</row>
    <row r="34" spans="2:14" x14ac:dyDescent="0.3">
      <c r="B34" s="4">
        <f t="shared" ca="1" si="0"/>
        <v>45382</v>
      </c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</row>
  </sheetData>
  <mergeCells count="1">
    <mergeCell ref="A3:B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workbookViewId="0">
      <selection activeCell="C2" sqref="C2"/>
    </sheetView>
  </sheetViews>
  <sheetFormatPr baseColWidth="10" defaultRowHeight="14.4" x14ac:dyDescent="0.3"/>
  <sheetData>
    <row r="1" spans="1:14" x14ac:dyDescent="0.3">
      <c r="C1" s="3">
        <f ca="1">DATE(janv!$A$1,3,1)</f>
        <v>45352</v>
      </c>
      <c r="D1" s="3">
        <f ca="1">EOMONTH(C1,0)</f>
        <v>45382</v>
      </c>
    </row>
    <row r="3" spans="1:14" x14ac:dyDescent="0.3">
      <c r="A3" s="1" t="s">
        <v>0</v>
      </c>
      <c r="B3" s="1"/>
    </row>
    <row r="4" spans="1:14" x14ac:dyDescent="0.3">
      <c r="B4" s="4">
        <f ca="1">C1</f>
        <v>45352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</row>
    <row r="5" spans="1:14" x14ac:dyDescent="0.3">
      <c r="B5" s="4">
        <f ca="1">IFERROR(IF(B4+1&gt;$D$1,"",B4+1),"")</f>
        <v>45353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</row>
    <row r="6" spans="1:14" x14ac:dyDescent="0.3">
      <c r="B6" s="4">
        <f t="shared" ref="B6:B34" ca="1" si="0">IFERROR(IF(B5+1&gt;$D$1,"",B5+1),"")</f>
        <v>45354</v>
      </c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">
      <c r="B7" s="4">
        <f t="shared" ca="1" si="0"/>
        <v>45355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</row>
    <row r="8" spans="1:14" x14ac:dyDescent="0.3">
      <c r="B8" s="4">
        <f t="shared" ca="1" si="0"/>
        <v>45356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</row>
    <row r="9" spans="1:14" x14ac:dyDescent="0.3">
      <c r="B9" s="4">
        <f t="shared" ca="1" si="0"/>
        <v>45357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</row>
    <row r="10" spans="1:14" x14ac:dyDescent="0.3">
      <c r="B10" s="4">
        <f t="shared" ca="1" si="0"/>
        <v>45358</v>
      </c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14" x14ac:dyDescent="0.3">
      <c r="B11" s="4">
        <f t="shared" ca="1" si="0"/>
        <v>45359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</row>
    <row r="12" spans="1:14" x14ac:dyDescent="0.3">
      <c r="B12" s="4">
        <f t="shared" ca="1" si="0"/>
        <v>45360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  <row r="13" spans="1:14" x14ac:dyDescent="0.3">
      <c r="B13" s="4">
        <f t="shared" ca="1" si="0"/>
        <v>45361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</row>
    <row r="14" spans="1:14" x14ac:dyDescent="0.3">
      <c r="B14" s="4">
        <f t="shared" ca="1" si="0"/>
        <v>45362</v>
      </c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14" x14ac:dyDescent="0.3">
      <c r="B15" s="4">
        <f t="shared" ca="1" si="0"/>
        <v>45363</v>
      </c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</row>
    <row r="16" spans="1:14" x14ac:dyDescent="0.3">
      <c r="B16" s="4">
        <f t="shared" ca="1" si="0"/>
        <v>45364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2:14" x14ac:dyDescent="0.3">
      <c r="B17" s="4">
        <f t="shared" ca="1" si="0"/>
        <v>45365</v>
      </c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</row>
    <row r="18" spans="2:14" x14ac:dyDescent="0.3">
      <c r="B18" s="4">
        <f t="shared" ca="1" si="0"/>
        <v>45366</v>
      </c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</row>
    <row r="19" spans="2:14" x14ac:dyDescent="0.3">
      <c r="B19" s="4">
        <f t="shared" ca="1" si="0"/>
        <v>45367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</row>
    <row r="20" spans="2:14" x14ac:dyDescent="0.3">
      <c r="B20" s="4">
        <f t="shared" ca="1" si="0"/>
        <v>45368</v>
      </c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</row>
    <row r="21" spans="2:14" x14ac:dyDescent="0.3">
      <c r="B21" s="4">
        <f t="shared" ca="1" si="0"/>
        <v>45369</v>
      </c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2:14" x14ac:dyDescent="0.3">
      <c r="B22" s="4">
        <f t="shared" ca="1" si="0"/>
        <v>45370</v>
      </c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2:14" x14ac:dyDescent="0.3">
      <c r="B23" s="4">
        <f t="shared" ca="1" si="0"/>
        <v>45371</v>
      </c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2:14" x14ac:dyDescent="0.3">
      <c r="B24" s="4">
        <f t="shared" ca="1" si="0"/>
        <v>45372</v>
      </c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2:14" x14ac:dyDescent="0.3">
      <c r="B25" s="4">
        <f t="shared" ca="1" si="0"/>
        <v>45373</v>
      </c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</row>
    <row r="26" spans="2:14" x14ac:dyDescent="0.3">
      <c r="B26" s="4">
        <f t="shared" ca="1" si="0"/>
        <v>45374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2:14" x14ac:dyDescent="0.3">
      <c r="B27" s="4">
        <f t="shared" ca="1" si="0"/>
        <v>45375</v>
      </c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  <row r="28" spans="2:14" x14ac:dyDescent="0.3">
      <c r="B28" s="4">
        <f t="shared" ca="1" si="0"/>
        <v>45376</v>
      </c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</row>
    <row r="29" spans="2:14" x14ac:dyDescent="0.3">
      <c r="B29" s="4">
        <f t="shared" ca="1" si="0"/>
        <v>45377</v>
      </c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</row>
    <row r="30" spans="2:14" x14ac:dyDescent="0.3">
      <c r="B30" s="4">
        <f t="shared" ca="1" si="0"/>
        <v>45378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2:14" x14ac:dyDescent="0.3">
      <c r="B31" s="4">
        <f t="shared" ca="1" si="0"/>
        <v>45379</v>
      </c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</row>
    <row r="32" spans="2:14" x14ac:dyDescent="0.3">
      <c r="B32" s="4">
        <f t="shared" ca="1" si="0"/>
        <v>45380</v>
      </c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</row>
    <row r="33" spans="2:14" x14ac:dyDescent="0.3">
      <c r="B33" s="4">
        <f t="shared" ca="1" si="0"/>
        <v>45381</v>
      </c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</row>
    <row r="34" spans="2:14" x14ac:dyDescent="0.3">
      <c r="B34" s="4">
        <f t="shared" ca="1" si="0"/>
        <v>45382</v>
      </c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</row>
  </sheetData>
  <mergeCells count="1">
    <mergeCell ref="A3:B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workbookViewId="0">
      <selection activeCell="D1" sqref="C1:D1"/>
    </sheetView>
  </sheetViews>
  <sheetFormatPr baseColWidth="10" defaultRowHeight="14.4" x14ac:dyDescent="0.3"/>
  <sheetData>
    <row r="1" spans="1:14" x14ac:dyDescent="0.3">
      <c r="C1" s="3">
        <f ca="1">DATE(janv!$A$1,4,1)</f>
        <v>45383</v>
      </c>
      <c r="D1" s="3">
        <f ca="1">EOMONTH(C1,0)</f>
        <v>45412</v>
      </c>
    </row>
    <row r="3" spans="1:14" x14ac:dyDescent="0.3">
      <c r="A3" s="1" t="s">
        <v>0</v>
      </c>
      <c r="B3" s="1"/>
    </row>
    <row r="4" spans="1:14" x14ac:dyDescent="0.3">
      <c r="B4" s="4">
        <f ca="1">C1</f>
        <v>45383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</row>
    <row r="5" spans="1:14" x14ac:dyDescent="0.3">
      <c r="B5" s="4">
        <f ca="1">IFERROR(IF(B4+1&gt;$D$1,"",B4+1),"")</f>
        <v>45384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</row>
    <row r="6" spans="1:14" x14ac:dyDescent="0.3">
      <c r="B6" s="4">
        <f t="shared" ref="B6:B34" ca="1" si="0">IFERROR(IF(B5+1&gt;$D$1,"",B5+1),"")</f>
        <v>45385</v>
      </c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">
      <c r="B7" s="4">
        <f t="shared" ca="1" si="0"/>
        <v>45386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</row>
    <row r="8" spans="1:14" x14ac:dyDescent="0.3">
      <c r="B8" s="4">
        <f t="shared" ca="1" si="0"/>
        <v>45387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</row>
    <row r="9" spans="1:14" x14ac:dyDescent="0.3">
      <c r="B9" s="4">
        <f t="shared" ca="1" si="0"/>
        <v>45388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</row>
    <row r="10" spans="1:14" x14ac:dyDescent="0.3">
      <c r="B10" s="4">
        <f t="shared" ca="1" si="0"/>
        <v>45389</v>
      </c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14" x14ac:dyDescent="0.3">
      <c r="B11" s="4">
        <f t="shared" ca="1" si="0"/>
        <v>45390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</row>
    <row r="12" spans="1:14" x14ac:dyDescent="0.3">
      <c r="B12" s="4">
        <f t="shared" ca="1" si="0"/>
        <v>45391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  <row r="13" spans="1:14" x14ac:dyDescent="0.3">
      <c r="B13" s="4">
        <f t="shared" ca="1" si="0"/>
        <v>45392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</row>
    <row r="14" spans="1:14" x14ac:dyDescent="0.3">
      <c r="B14" s="4">
        <f t="shared" ca="1" si="0"/>
        <v>45393</v>
      </c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14" x14ac:dyDescent="0.3">
      <c r="B15" s="4">
        <f t="shared" ca="1" si="0"/>
        <v>45394</v>
      </c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</row>
    <row r="16" spans="1:14" x14ac:dyDescent="0.3">
      <c r="B16" s="4">
        <f t="shared" ca="1" si="0"/>
        <v>45395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2:14" x14ac:dyDescent="0.3">
      <c r="B17" s="4">
        <f t="shared" ca="1" si="0"/>
        <v>45396</v>
      </c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</row>
    <row r="18" spans="2:14" x14ac:dyDescent="0.3">
      <c r="B18" s="4">
        <f t="shared" ca="1" si="0"/>
        <v>45397</v>
      </c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</row>
    <row r="19" spans="2:14" x14ac:dyDescent="0.3">
      <c r="B19" s="4">
        <f t="shared" ca="1" si="0"/>
        <v>45398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</row>
    <row r="20" spans="2:14" x14ac:dyDescent="0.3">
      <c r="B20" s="4">
        <f t="shared" ca="1" si="0"/>
        <v>45399</v>
      </c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</row>
    <row r="21" spans="2:14" x14ac:dyDescent="0.3">
      <c r="B21" s="4">
        <f t="shared" ca="1" si="0"/>
        <v>45400</v>
      </c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2:14" x14ac:dyDescent="0.3">
      <c r="B22" s="4">
        <f t="shared" ca="1" si="0"/>
        <v>45401</v>
      </c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2:14" x14ac:dyDescent="0.3">
      <c r="B23" s="4">
        <f t="shared" ca="1" si="0"/>
        <v>45402</v>
      </c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2:14" x14ac:dyDescent="0.3">
      <c r="B24" s="4">
        <f t="shared" ca="1" si="0"/>
        <v>45403</v>
      </c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2:14" x14ac:dyDescent="0.3">
      <c r="B25" s="4">
        <f t="shared" ca="1" si="0"/>
        <v>45404</v>
      </c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</row>
    <row r="26" spans="2:14" x14ac:dyDescent="0.3">
      <c r="B26" s="4">
        <f t="shared" ca="1" si="0"/>
        <v>45405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2:14" x14ac:dyDescent="0.3">
      <c r="B27" s="4">
        <f t="shared" ca="1" si="0"/>
        <v>45406</v>
      </c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  <row r="28" spans="2:14" x14ac:dyDescent="0.3">
      <c r="B28" s="4">
        <f t="shared" ca="1" si="0"/>
        <v>45407</v>
      </c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</row>
    <row r="29" spans="2:14" x14ac:dyDescent="0.3">
      <c r="B29" s="4">
        <f t="shared" ca="1" si="0"/>
        <v>45408</v>
      </c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</row>
    <row r="30" spans="2:14" x14ac:dyDescent="0.3">
      <c r="B30" s="4">
        <f t="shared" ca="1" si="0"/>
        <v>45409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2:14" x14ac:dyDescent="0.3">
      <c r="B31" s="4">
        <f t="shared" ca="1" si="0"/>
        <v>45410</v>
      </c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</row>
    <row r="32" spans="2:14" x14ac:dyDescent="0.3">
      <c r="B32" s="4">
        <f t="shared" ca="1" si="0"/>
        <v>45411</v>
      </c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</row>
    <row r="33" spans="2:14" x14ac:dyDescent="0.3">
      <c r="B33" s="4">
        <f t="shared" ca="1" si="0"/>
        <v>45412</v>
      </c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</row>
    <row r="34" spans="2:14" x14ac:dyDescent="0.3">
      <c r="B34" s="4" t="str">
        <f t="shared" ca="1" si="0"/>
        <v/>
      </c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</row>
  </sheetData>
  <mergeCells count="1">
    <mergeCell ref="A3:B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workbookViewId="0">
      <selection activeCell="P19" sqref="P19"/>
    </sheetView>
  </sheetViews>
  <sheetFormatPr baseColWidth="10" defaultRowHeight="14.4" x14ac:dyDescent="0.3"/>
  <sheetData>
    <row r="1" spans="1:14" x14ac:dyDescent="0.3">
      <c r="C1" s="3">
        <f ca="1">DATE(janv!$A$1,4,1)</f>
        <v>45383</v>
      </c>
      <c r="D1" s="3">
        <f ca="1">EOMONTH(C1,0)</f>
        <v>45412</v>
      </c>
    </row>
    <row r="3" spans="1:14" x14ac:dyDescent="0.3">
      <c r="A3" s="1" t="s">
        <v>0</v>
      </c>
      <c r="B3" s="1"/>
    </row>
    <row r="4" spans="1:14" x14ac:dyDescent="0.3">
      <c r="B4" s="4">
        <f ca="1">C1</f>
        <v>45383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</row>
    <row r="5" spans="1:14" x14ac:dyDescent="0.3">
      <c r="B5" s="4">
        <f ca="1">IFERROR(IF(B4+1&gt;$D$1,"",B4+1),"")</f>
        <v>45384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</row>
    <row r="6" spans="1:14" x14ac:dyDescent="0.3">
      <c r="B6" s="4">
        <f t="shared" ref="B6:B34" ca="1" si="0">IFERROR(IF(B5+1&gt;$D$1,"",B5+1),"")</f>
        <v>45385</v>
      </c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">
      <c r="B7" s="4">
        <f t="shared" ca="1" si="0"/>
        <v>45386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</row>
    <row r="8" spans="1:14" x14ac:dyDescent="0.3">
      <c r="B8" s="4">
        <f t="shared" ca="1" si="0"/>
        <v>45387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</row>
    <row r="9" spans="1:14" x14ac:dyDescent="0.3">
      <c r="B9" s="4">
        <f t="shared" ca="1" si="0"/>
        <v>45388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</row>
    <row r="10" spans="1:14" x14ac:dyDescent="0.3">
      <c r="B10" s="4">
        <f t="shared" ca="1" si="0"/>
        <v>45389</v>
      </c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14" x14ac:dyDescent="0.3">
      <c r="B11" s="4">
        <f t="shared" ca="1" si="0"/>
        <v>45390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</row>
    <row r="12" spans="1:14" x14ac:dyDescent="0.3">
      <c r="B12" s="4">
        <f t="shared" ca="1" si="0"/>
        <v>45391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  <row r="13" spans="1:14" x14ac:dyDescent="0.3">
      <c r="B13" s="4">
        <f t="shared" ca="1" si="0"/>
        <v>45392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</row>
    <row r="14" spans="1:14" x14ac:dyDescent="0.3">
      <c r="B14" s="4">
        <f t="shared" ca="1" si="0"/>
        <v>45393</v>
      </c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14" x14ac:dyDescent="0.3">
      <c r="B15" s="4">
        <f t="shared" ca="1" si="0"/>
        <v>45394</v>
      </c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</row>
    <row r="16" spans="1:14" x14ac:dyDescent="0.3">
      <c r="B16" s="4">
        <f t="shared" ca="1" si="0"/>
        <v>45395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2:14" x14ac:dyDescent="0.3">
      <c r="B17" s="4">
        <f t="shared" ca="1" si="0"/>
        <v>45396</v>
      </c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</row>
    <row r="18" spans="2:14" x14ac:dyDescent="0.3">
      <c r="B18" s="4">
        <f t="shared" ca="1" si="0"/>
        <v>45397</v>
      </c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</row>
    <row r="19" spans="2:14" x14ac:dyDescent="0.3">
      <c r="B19" s="4">
        <f t="shared" ca="1" si="0"/>
        <v>45398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</row>
    <row r="20" spans="2:14" x14ac:dyDescent="0.3">
      <c r="B20" s="4">
        <f t="shared" ca="1" si="0"/>
        <v>45399</v>
      </c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</row>
    <row r="21" spans="2:14" x14ac:dyDescent="0.3">
      <c r="B21" s="4">
        <f t="shared" ca="1" si="0"/>
        <v>45400</v>
      </c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2:14" x14ac:dyDescent="0.3">
      <c r="B22" s="4">
        <f t="shared" ca="1" si="0"/>
        <v>45401</v>
      </c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2:14" x14ac:dyDescent="0.3">
      <c r="B23" s="4">
        <f t="shared" ca="1" si="0"/>
        <v>45402</v>
      </c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2:14" x14ac:dyDescent="0.3">
      <c r="B24" s="4">
        <f t="shared" ca="1" si="0"/>
        <v>45403</v>
      </c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2:14" x14ac:dyDescent="0.3">
      <c r="B25" s="4">
        <f t="shared" ca="1" si="0"/>
        <v>45404</v>
      </c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</row>
    <row r="26" spans="2:14" x14ac:dyDescent="0.3">
      <c r="B26" s="4">
        <f t="shared" ca="1" si="0"/>
        <v>45405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2:14" x14ac:dyDescent="0.3">
      <c r="B27" s="4">
        <f t="shared" ca="1" si="0"/>
        <v>45406</v>
      </c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  <row r="28" spans="2:14" x14ac:dyDescent="0.3">
      <c r="B28" s="4">
        <f t="shared" ca="1" si="0"/>
        <v>45407</v>
      </c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</row>
    <row r="29" spans="2:14" x14ac:dyDescent="0.3">
      <c r="B29" s="4">
        <f t="shared" ca="1" si="0"/>
        <v>45408</v>
      </c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</row>
    <row r="30" spans="2:14" x14ac:dyDescent="0.3">
      <c r="B30" s="4">
        <f t="shared" ca="1" si="0"/>
        <v>45409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2:14" x14ac:dyDescent="0.3">
      <c r="B31" s="4">
        <f t="shared" ca="1" si="0"/>
        <v>45410</v>
      </c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</row>
    <row r="32" spans="2:14" x14ac:dyDescent="0.3">
      <c r="B32" s="4">
        <f t="shared" ca="1" si="0"/>
        <v>45411</v>
      </c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</row>
    <row r="33" spans="2:14" x14ac:dyDescent="0.3">
      <c r="B33" s="4">
        <f t="shared" ca="1" si="0"/>
        <v>45412</v>
      </c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</row>
    <row r="34" spans="2:14" x14ac:dyDescent="0.3">
      <c r="B34" s="4" t="str">
        <f t="shared" ca="1" si="0"/>
        <v/>
      </c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</row>
  </sheetData>
  <mergeCells count="1">
    <mergeCell ref="A3:B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workbookViewId="0">
      <selection activeCell="B11" sqref="B11"/>
    </sheetView>
  </sheetViews>
  <sheetFormatPr baseColWidth="10" defaultRowHeight="14.4" x14ac:dyDescent="0.3"/>
  <cols>
    <col min="1" max="1" width="15.6640625" customWidth="1"/>
  </cols>
  <sheetData>
    <row r="1" spans="1:2" x14ac:dyDescent="0.3">
      <c r="A1" t="s">
        <v>1</v>
      </c>
      <c r="B1">
        <f ca="1">janv!$A$1</f>
        <v>2024</v>
      </c>
    </row>
    <row r="3" spans="1:2" x14ac:dyDescent="0.3">
      <c r="A3" s="6" t="s">
        <v>2</v>
      </c>
      <c r="B3" s="3">
        <f ca="1">DATE(B1,1,1)</f>
        <v>45292</v>
      </c>
    </row>
    <row r="4" spans="1:2" x14ac:dyDescent="0.3">
      <c r="A4" s="6" t="s">
        <v>3</v>
      </c>
      <c r="B4" s="3">
        <f ca="1">DATE(B1,5,1)</f>
        <v>45413</v>
      </c>
    </row>
    <row r="5" spans="1:2" x14ac:dyDescent="0.3">
      <c r="A5" s="6" t="s">
        <v>4</v>
      </c>
      <c r="B5" s="3">
        <f ca="1">DATE(B1,5,8)</f>
        <v>45420</v>
      </c>
    </row>
    <row r="6" spans="1:2" x14ac:dyDescent="0.3">
      <c r="A6" s="6" t="s">
        <v>5</v>
      </c>
      <c r="B6" s="3">
        <f ca="1">DATE(B1,7,14)</f>
        <v>45487</v>
      </c>
    </row>
    <row r="7" spans="1:2" x14ac:dyDescent="0.3">
      <c r="A7" s="6" t="s">
        <v>6</v>
      </c>
      <c r="B7" s="3">
        <f ca="1">DATE(B1,8,15)</f>
        <v>45519</v>
      </c>
    </row>
    <row r="8" spans="1:2" x14ac:dyDescent="0.3">
      <c r="A8" s="6" t="s">
        <v>7</v>
      </c>
      <c r="B8" s="3">
        <f ca="1">DATE(B1,11,1)</f>
        <v>45597</v>
      </c>
    </row>
    <row r="9" spans="1:2" x14ac:dyDescent="0.3">
      <c r="A9" s="6" t="s">
        <v>8</v>
      </c>
      <c r="B9" s="3">
        <f ca="1">DATE(B1,11,11)</f>
        <v>45607</v>
      </c>
    </row>
    <row r="10" spans="1:2" x14ac:dyDescent="0.3">
      <c r="A10" s="6" t="s">
        <v>9</v>
      </c>
      <c r="B10" s="3">
        <f ca="1">DATE(B1,12,25)</f>
        <v>45651</v>
      </c>
    </row>
    <row r="11" spans="1:2" x14ac:dyDescent="0.3">
      <c r="A11" s="6"/>
    </row>
    <row r="12" spans="1:2" x14ac:dyDescent="0.3">
      <c r="A12" s="6"/>
    </row>
    <row r="13" spans="1:2" x14ac:dyDescent="0.3">
      <c r="A13" s="6"/>
    </row>
    <row r="14" spans="1:2" x14ac:dyDescent="0.3">
      <c r="A14" s="6"/>
    </row>
    <row r="15" spans="1:2" x14ac:dyDescent="0.3">
      <c r="A15" s="6"/>
    </row>
    <row r="16" spans="1:2" x14ac:dyDescent="0.3">
      <c r="A16" s="6"/>
    </row>
    <row r="17" spans="1:1" x14ac:dyDescent="0.3">
      <c r="A17" s="6"/>
    </row>
    <row r="18" spans="1:1" x14ac:dyDescent="0.3">
      <c r="A18" s="6"/>
    </row>
    <row r="19" spans="1:1" x14ac:dyDescent="0.3">
      <c r="A1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janv</vt:lpstr>
      <vt:lpstr>01</vt:lpstr>
      <vt:lpstr>fev</vt:lpstr>
      <vt:lpstr>02</vt:lpstr>
      <vt:lpstr>mars</vt:lpstr>
      <vt:lpstr>03</vt:lpstr>
      <vt:lpstr>avril</vt:lpstr>
      <vt:lpstr>04</vt:lpstr>
      <vt:lpstr>jf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JEANNE</dc:creator>
  <cp:lastModifiedBy>Jérôme JEANNE</cp:lastModifiedBy>
  <dcterms:created xsi:type="dcterms:W3CDTF">2024-02-01T17:26:07Z</dcterms:created>
  <dcterms:modified xsi:type="dcterms:W3CDTF">2024-02-01T17:59:58Z</dcterms:modified>
</cp:coreProperties>
</file>