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xr:revisionPtr revIDLastSave="0" documentId="13_ncr:1_{8B5E0725-59EA-4A5D-A6DF-2A4C32EBB772}" xr6:coauthVersionLast="36" xr6:coauthVersionMax="47" xr10:uidLastSave="{00000000-0000-0000-0000-000000000000}"/>
  <bookViews>
    <workbookView xWindow="0" yWindow="0" windowWidth="28800" windowHeight="13425" xr2:uid="{4F55F7CC-803E-B44C-9AC9-AC0F631600ED}"/>
  </bookViews>
  <sheets>
    <sheet name="Feuil1" sheetId="1" r:id="rId1"/>
  </sheets>
  <externalReferences>
    <externalReference r:id="rId2"/>
  </externalReferences>
  <definedNames>
    <definedName name="_ESSAI">#REF!</definedName>
    <definedName name="AN">'[1]Périodes obtenues'!$B$5</definedName>
    <definedName name="copie3">#REF!</definedName>
    <definedName name="copies">#REF!</definedName>
    <definedName name="DEMANDE_2019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18" i="1" l="1"/>
  <c r="AH18" i="1"/>
  <c r="AK18" i="1"/>
  <c r="AJ18" i="1"/>
  <c r="AL18" i="1"/>
  <c r="AK12" i="1"/>
  <c r="AL12" i="1"/>
  <c r="AJ12" i="1"/>
  <c r="AI12" i="1"/>
  <c r="AH12" i="1"/>
  <c r="AL7" i="1"/>
  <c r="AJ7" i="1"/>
  <c r="AK7" i="1"/>
  <c r="B27" i="1"/>
  <c r="C27" i="1" s="1"/>
  <c r="D27" i="1" s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B25" i="1"/>
  <c r="C25" i="1" s="1"/>
  <c r="D25" i="1" s="1"/>
  <c r="E25" i="1" s="1"/>
  <c r="F25" i="1" s="1"/>
  <c r="G25" i="1" s="1"/>
  <c r="H25" i="1" s="1"/>
  <c r="I25" i="1" s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B23" i="1"/>
  <c r="C23" i="1" s="1"/>
  <c r="D23" i="1" s="1"/>
  <c r="E23" i="1" s="1"/>
  <c r="F23" i="1" s="1"/>
  <c r="G23" i="1" s="1"/>
  <c r="H23" i="1" s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S23" i="1" s="1"/>
  <c r="T23" i="1" s="1"/>
  <c r="U23" i="1" s="1"/>
  <c r="V23" i="1" s="1"/>
  <c r="W23" i="1" s="1"/>
  <c r="X23" i="1" s="1"/>
  <c r="Y23" i="1" s="1"/>
  <c r="Z23" i="1" s="1"/>
  <c r="AA23" i="1" s="1"/>
  <c r="AB23" i="1" s="1"/>
  <c r="AC23" i="1" s="1"/>
  <c r="AD23" i="1" s="1"/>
  <c r="AE23" i="1" s="1"/>
  <c r="AF23" i="1" s="1"/>
  <c r="B21" i="1"/>
  <c r="C21" i="1" s="1"/>
  <c r="D21" i="1" s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B19" i="1"/>
  <c r="C19" i="1" s="1"/>
  <c r="D19" i="1" s="1"/>
  <c r="E19" i="1" s="1"/>
  <c r="F19" i="1" s="1"/>
  <c r="G19" i="1" s="1"/>
  <c r="H19" i="1" s="1"/>
  <c r="I19" i="1" s="1"/>
  <c r="J19" i="1" s="1"/>
  <c r="K19" i="1" s="1"/>
  <c r="L19" i="1" s="1"/>
  <c r="M19" i="1" s="1"/>
  <c r="N19" i="1" s="1"/>
  <c r="O19" i="1" s="1"/>
  <c r="P19" i="1" s="1"/>
  <c r="Q19" i="1" s="1"/>
  <c r="R19" i="1" s="1"/>
  <c r="S19" i="1" s="1"/>
  <c r="T19" i="1" s="1"/>
  <c r="U19" i="1" s="1"/>
  <c r="V19" i="1" s="1"/>
  <c r="W19" i="1" s="1"/>
  <c r="X19" i="1" s="1"/>
  <c r="Y19" i="1" s="1"/>
  <c r="Z19" i="1" s="1"/>
  <c r="AA19" i="1" s="1"/>
  <c r="AB19" i="1" s="1"/>
  <c r="AC19" i="1" s="1"/>
  <c r="AD19" i="1" s="1"/>
  <c r="AE19" i="1" s="1"/>
  <c r="AF19" i="1" s="1"/>
  <c r="B17" i="1"/>
  <c r="C17" i="1" s="1"/>
  <c r="D17" i="1" s="1"/>
  <c r="E17" i="1" s="1"/>
  <c r="F17" i="1" s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R17" i="1" s="1"/>
  <c r="S17" i="1" s="1"/>
  <c r="T17" i="1" s="1"/>
  <c r="U17" i="1" s="1"/>
  <c r="V17" i="1" s="1"/>
  <c r="W17" i="1" s="1"/>
  <c r="X17" i="1" s="1"/>
  <c r="Y17" i="1" s="1"/>
  <c r="Z17" i="1" s="1"/>
  <c r="AA17" i="1" s="1"/>
  <c r="AB17" i="1" s="1"/>
  <c r="AC17" i="1" s="1"/>
  <c r="AD17" i="1" s="1"/>
  <c r="AE17" i="1" s="1"/>
  <c r="AF17" i="1" s="1"/>
  <c r="B15" i="1"/>
  <c r="C15" i="1" s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B13" i="1"/>
  <c r="C13" i="1" s="1"/>
  <c r="D13" i="1" s="1"/>
  <c r="E13" i="1" s="1"/>
  <c r="F13" i="1" s="1"/>
  <c r="G13" i="1" s="1"/>
  <c r="H13" i="1" s="1"/>
  <c r="I13" i="1" s="1"/>
  <c r="J13" i="1" s="1"/>
  <c r="K13" i="1" s="1"/>
  <c r="L13" i="1" s="1"/>
  <c r="M13" i="1" s="1"/>
  <c r="N13" i="1" s="1"/>
  <c r="O13" i="1" s="1"/>
  <c r="P13" i="1" s="1"/>
  <c r="Q13" i="1" s="1"/>
  <c r="R13" i="1" s="1"/>
  <c r="S13" i="1" s="1"/>
  <c r="T13" i="1" s="1"/>
  <c r="U13" i="1" s="1"/>
  <c r="V13" i="1" s="1"/>
  <c r="W13" i="1" s="1"/>
  <c r="X13" i="1" s="1"/>
  <c r="Y13" i="1" s="1"/>
  <c r="Z13" i="1" s="1"/>
  <c r="AA13" i="1" s="1"/>
  <c r="AB13" i="1" s="1"/>
  <c r="AC13" i="1" s="1"/>
  <c r="AD13" i="1" s="1"/>
  <c r="AE13" i="1" s="1"/>
  <c r="AF13" i="1" s="1"/>
  <c r="B11" i="1"/>
  <c r="C11" i="1" s="1"/>
  <c r="D11" i="1" s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B9" i="1"/>
  <c r="C9" i="1" s="1"/>
  <c r="D9" i="1" s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B5" i="1"/>
  <c r="C5" i="1" s="1"/>
  <c r="D5" i="1" s="1"/>
  <c r="E5" i="1" s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B7" i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I7" i="1"/>
  <c r="AH7" i="1"/>
</calcChain>
</file>

<file path=xl/sharedStrings.xml><?xml version="1.0" encoding="utf-8"?>
<sst xmlns="http://schemas.openxmlformats.org/spreadsheetml/2006/main" count="47" uniqueCount="26">
  <si>
    <t>DECEMBRE</t>
  </si>
  <si>
    <t>NOVEMBRE</t>
  </si>
  <si>
    <t>OCTOBRE</t>
  </si>
  <si>
    <t>SEPTEMBRE</t>
  </si>
  <si>
    <t>RTT</t>
  </si>
  <si>
    <t>AOUT</t>
  </si>
  <si>
    <t>3 RTT</t>
  </si>
  <si>
    <t>3 CA</t>
  </si>
  <si>
    <t>du 29 juillet au 3 août</t>
  </si>
  <si>
    <t>CA</t>
  </si>
  <si>
    <t>JUILLET</t>
  </si>
  <si>
    <t>JUIN</t>
  </si>
  <si>
    <t>CF</t>
  </si>
  <si>
    <t>MAI</t>
  </si>
  <si>
    <t>3 CF</t>
  </si>
  <si>
    <t xml:space="preserve">2 CA </t>
  </si>
  <si>
    <t>du 29 avril au 3 mai</t>
  </si>
  <si>
    <t>AVRIL</t>
  </si>
  <si>
    <t>MARS</t>
  </si>
  <si>
    <t>FEVRIER</t>
  </si>
  <si>
    <t>4 CF</t>
  </si>
  <si>
    <t>4 CA</t>
  </si>
  <si>
    <t>du 26 janvier au 02 février</t>
  </si>
  <si>
    <t>JANVIER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</si>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</sst>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"/>
    <numFmt numFmtId="169" formatCode="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1"/>
      <color rgb="FFFFFF00"/>
      <name val="Arial Black"/>
      <family val="2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69" fontId="0" fillId="0" borderId="1" xfId="0" applyNumberFormat="1" applyBorder="1"/>
    <xf numFmtId="169" fontId="0" fillId="2" borderId="1" xfId="0" applyNumberFormat="1" applyFill="1" applyBorder="1"/>
    <xf numFmtId="0" fontId="3" fillId="3" borderId="1" xfId="0" applyFont="1" applyFill="1" applyBorder="1"/>
    <xf numFmtId="0" fontId="0" fillId="0" borderId="3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281"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lightUp"/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rbert/Library/Mobile%20Documents/com~apple~CloudDocs/4%20SSG/3-CONGES/3.8-PLAN%20DE%20CONGES%202025/PLAN%20DE%20CONGES%20%202025%204SSG%20DV1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ériodes obtenu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82066-5A50-A74A-8832-59AFAE38291E}">
  <sheetPr codeName="Feuil1"/>
  <dimension ref="A2:AL36"/>
  <sheetViews>
    <sheetView tabSelected="1" zoomScaleNormal="100" workbookViewId="0">
      <selection activeCell="F2" sqref="F2"/>
    </sheetView>
  </sheetViews>
  <sheetFormatPr baseColWidth="10" defaultRowHeight="15" x14ac:dyDescent="0.25"/>
  <cols>
    <col min="2" max="32" width="5.28515625" customWidth="1"/>
    <col min="35" max="35" width="15.28515625" customWidth="1"/>
  </cols>
  <sheetData>
    <row r="2" spans="1:38" ht="22.5" customHeight="1" x14ac:dyDescent="0.4">
      <c r="A2" s="11">
        <v>2025</v>
      </c>
      <c r="AJ2" s="7" t="s">
        <v>9</v>
      </c>
      <c r="AK2" s="7" t="s">
        <v>12</v>
      </c>
      <c r="AL2" s="7" t="s">
        <v>4</v>
      </c>
    </row>
    <row r="3" spans="1:38" ht="15.75" thickBot="1" x14ac:dyDescent="0.3"/>
    <row r="4" spans="1:38" ht="39" customHeight="1" thickBot="1" x14ac:dyDescent="0.3">
      <c r="A4" s="5"/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3">
        <v>11</v>
      </c>
      <c r="M4" s="3">
        <v>12</v>
      </c>
      <c r="N4" s="3">
        <v>13</v>
      </c>
      <c r="O4" s="3">
        <v>14</v>
      </c>
      <c r="P4" s="3">
        <v>15</v>
      </c>
      <c r="Q4" s="3">
        <v>16</v>
      </c>
      <c r="R4" s="3">
        <v>17</v>
      </c>
      <c r="S4" s="3">
        <v>18</v>
      </c>
      <c r="T4" s="3">
        <v>19</v>
      </c>
      <c r="U4" s="3">
        <v>20</v>
      </c>
      <c r="V4" s="3">
        <v>21</v>
      </c>
      <c r="W4" s="3">
        <v>22</v>
      </c>
      <c r="X4" s="3">
        <v>23</v>
      </c>
      <c r="Y4" s="3">
        <v>24</v>
      </c>
      <c r="Z4" s="3">
        <v>25</v>
      </c>
      <c r="AA4" s="3">
        <v>26</v>
      </c>
      <c r="AB4" s="3">
        <v>27</v>
      </c>
      <c r="AC4" s="3">
        <v>28</v>
      </c>
      <c r="AD4" s="3">
        <v>29</v>
      </c>
      <c r="AE4" s="3">
        <v>30</v>
      </c>
      <c r="AF4" s="3">
        <v>31</v>
      </c>
    </row>
    <row r="5" spans="1:38" s="2" customFormat="1" ht="20.100000000000001" customHeight="1" x14ac:dyDescent="0.25">
      <c r="A5" s="4" t="s">
        <v>23</v>
      </c>
      <c r="B5" s="9">
        <f>IF(A5="","",IF(COLUMN()=2,DATE($A$2,COUNTA($A$5:$A5),1),IF(DAY(DATE($A$2,COUNTA($A$5:$A5),COLUMN()-1))&lt;DAY(A5),"",DATE($A$2,COUNTA($A$5:$A5),COLUMN()-1))))</f>
        <v>45658</v>
      </c>
      <c r="C5" s="9">
        <f>IF(B5="","",IF(COLUMN()=2,DATE($A$2,COUNTA($A$5:$A5),1),IF(DAY(DATE($A$2,COUNTA($A$5:$A5),COLUMN()-1))&lt;DAY(B5),"",DATE($A$2,COUNTA($A$5:$A5),COLUMN()-1))))</f>
        <v>45659</v>
      </c>
      <c r="D5" s="9">
        <f>IF(C5="","",IF(COLUMN()=2,DATE($A$2,COUNTA($A$5:$A5),1),IF(DAY(DATE($A$2,COUNTA($A$5:$A5),COLUMN()-1))&lt;DAY(C5),"",DATE($A$2,COUNTA($A$5:$A5),COLUMN()-1))))</f>
        <v>45660</v>
      </c>
      <c r="E5" s="9">
        <f>IF(D5="","",IF(COLUMN()=2,DATE($A$2,COUNTA($A$5:$A5),1),IF(DAY(DATE($A$2,COUNTA($A$5:$A5),COLUMN()-1))&lt;DAY(D5),"",DATE($A$2,COUNTA($A$5:$A5),COLUMN()-1))))</f>
        <v>45661</v>
      </c>
      <c r="F5" s="9">
        <f>IF(E5="","",IF(COLUMN()=2,DATE($A$2,COUNTA($A$5:$A5),1),IF(DAY(DATE($A$2,COUNTA($A$5:$A5),COLUMN()-1))&lt;DAY(E5),"",DATE($A$2,COUNTA($A$5:$A5),COLUMN()-1))))</f>
        <v>45662</v>
      </c>
      <c r="G5" s="9">
        <f>IF(F5="","",IF(COLUMN()=2,DATE($A$2,COUNTA($A$5:$A5),1),IF(DAY(DATE($A$2,COUNTA($A$5:$A5),COLUMN()-1))&lt;DAY(F5),"",DATE($A$2,COUNTA($A$5:$A5),COLUMN()-1))))</f>
        <v>45663</v>
      </c>
      <c r="H5" s="9">
        <f>IF(G5="","",IF(COLUMN()=2,DATE($A$2,COUNTA($A$5:$A5),1),IF(DAY(DATE($A$2,COUNTA($A$5:$A5),COLUMN()-1))&lt;DAY(G5),"",DATE($A$2,COUNTA($A$5:$A5),COLUMN()-1))))</f>
        <v>45664</v>
      </c>
      <c r="I5" s="9">
        <f>IF(H5="","",IF(COLUMN()=2,DATE($A$2,COUNTA($A$5:$A5),1),IF(DAY(DATE($A$2,COUNTA($A$5:$A5),COLUMN()-1))&lt;DAY(H5),"",DATE($A$2,COUNTA($A$5:$A5),COLUMN()-1))))</f>
        <v>45665</v>
      </c>
      <c r="J5" s="9">
        <f>IF(I5="","",IF(COLUMN()=2,DATE($A$2,COUNTA($A$5:$A5),1),IF(DAY(DATE($A$2,COUNTA($A$5:$A5),COLUMN()-1))&lt;DAY(I5),"",DATE($A$2,COUNTA($A$5:$A5),COLUMN()-1))))</f>
        <v>45666</v>
      </c>
      <c r="K5" s="9">
        <f>IF(J5="","",IF(COLUMN()=2,DATE($A$2,COUNTA($A$5:$A5),1),IF(DAY(DATE($A$2,COUNTA($A$5:$A5),COLUMN()-1))&lt;DAY(J5),"",DATE($A$2,COUNTA($A$5:$A5),COLUMN()-1))))</f>
        <v>45667</v>
      </c>
      <c r="L5" s="9">
        <f>IF(K5="","",IF(COLUMN()=2,DATE($A$2,COUNTA($A$5:$A5),1),IF(DAY(DATE($A$2,COUNTA($A$5:$A5),COLUMN()-1))&lt;DAY(K5),"",DATE($A$2,COUNTA($A$5:$A5),COLUMN()-1))))</f>
        <v>45668</v>
      </c>
      <c r="M5" s="9">
        <f>IF(L5="","",IF(COLUMN()=2,DATE($A$2,COUNTA($A$5:$A5),1),IF(DAY(DATE($A$2,COUNTA($A$5:$A5),COLUMN()-1))&lt;DAY(L5),"",DATE($A$2,COUNTA($A$5:$A5),COLUMN()-1))))</f>
        <v>45669</v>
      </c>
      <c r="N5" s="9">
        <f>IF(M5="","",IF(COLUMN()=2,DATE($A$2,COUNTA($A$5:$A5),1),IF(DAY(DATE($A$2,COUNTA($A$5:$A5),COLUMN()-1))&lt;DAY(M5),"",DATE($A$2,COUNTA($A$5:$A5),COLUMN()-1))))</f>
        <v>45670</v>
      </c>
      <c r="O5" s="9">
        <f>IF(N5="","",IF(COLUMN()=2,DATE($A$2,COUNTA($A$5:$A5),1),IF(DAY(DATE($A$2,COUNTA($A$5:$A5),COLUMN()-1))&lt;DAY(N5),"",DATE($A$2,COUNTA($A$5:$A5),COLUMN()-1))))</f>
        <v>45671</v>
      </c>
      <c r="P5" s="9">
        <f>IF(O5="","",IF(COLUMN()=2,DATE($A$2,COUNTA($A$5:$A5),1),IF(DAY(DATE($A$2,COUNTA($A$5:$A5),COLUMN()-1))&lt;DAY(O5),"",DATE($A$2,COUNTA($A$5:$A5),COLUMN()-1))))</f>
        <v>45672</v>
      </c>
      <c r="Q5" s="9">
        <f>IF(P5="","",IF(COLUMN()=2,DATE($A$2,COUNTA($A$5:$A5),1),IF(DAY(DATE($A$2,COUNTA($A$5:$A5),COLUMN()-1))&lt;DAY(P5),"",DATE($A$2,COUNTA($A$5:$A5),COLUMN()-1))))</f>
        <v>45673</v>
      </c>
      <c r="R5" s="9">
        <f>IF(Q5="","",IF(COLUMN()=2,DATE($A$2,COUNTA($A$5:$A5),1),IF(DAY(DATE($A$2,COUNTA($A$5:$A5),COLUMN()-1))&lt;DAY(Q5),"",DATE($A$2,COUNTA($A$5:$A5),COLUMN()-1))))</f>
        <v>45674</v>
      </c>
      <c r="S5" s="9">
        <f>IF(R5="","",IF(COLUMN()=2,DATE($A$2,COUNTA($A$5:$A5),1),IF(DAY(DATE($A$2,COUNTA($A$5:$A5),COLUMN()-1))&lt;DAY(R5),"",DATE($A$2,COUNTA($A$5:$A5),COLUMN()-1))))</f>
        <v>45675</v>
      </c>
      <c r="T5" s="9">
        <f>IF(S5="","",IF(COLUMN()=2,DATE($A$2,COUNTA($A$5:$A5),1),IF(DAY(DATE($A$2,COUNTA($A$5:$A5),COLUMN()-1))&lt;DAY(S5),"",DATE($A$2,COUNTA($A$5:$A5),COLUMN()-1))))</f>
        <v>45676</v>
      </c>
      <c r="U5" s="9">
        <f>IF(T5="","",IF(COLUMN()=2,DATE($A$2,COUNTA($A$5:$A5),1),IF(DAY(DATE($A$2,COUNTA($A$5:$A5),COLUMN()-1))&lt;DAY(T5),"",DATE($A$2,COUNTA($A$5:$A5),COLUMN()-1))))</f>
        <v>45677</v>
      </c>
      <c r="V5" s="9">
        <f>IF(U5="","",IF(COLUMN()=2,DATE($A$2,COUNTA($A$5:$A5),1),IF(DAY(DATE($A$2,COUNTA($A$5:$A5),COLUMN()-1))&lt;DAY(U5),"",DATE($A$2,COUNTA($A$5:$A5),COLUMN()-1))))</f>
        <v>45678</v>
      </c>
      <c r="W5" s="9">
        <f>IF(V5="","",IF(COLUMN()=2,DATE($A$2,COUNTA($A$5:$A5),1),IF(DAY(DATE($A$2,COUNTA($A$5:$A5),COLUMN()-1))&lt;DAY(V5),"",DATE($A$2,COUNTA($A$5:$A5),COLUMN()-1))))</f>
        <v>45679</v>
      </c>
      <c r="X5" s="9">
        <f>IF(W5="","",IF(COLUMN()=2,DATE($A$2,COUNTA($A$5:$A5),1),IF(DAY(DATE($A$2,COUNTA($A$5:$A5),COLUMN()-1))&lt;DAY(W5),"",DATE($A$2,COUNTA($A$5:$A5),COLUMN()-1))))</f>
        <v>45680</v>
      </c>
      <c r="Y5" s="9">
        <f>IF(X5="","",IF(COLUMN()=2,DATE($A$2,COUNTA($A$5:$A5),1),IF(DAY(DATE($A$2,COUNTA($A$5:$A5),COLUMN()-1))&lt;DAY(X5),"",DATE($A$2,COUNTA($A$5:$A5),COLUMN()-1))))</f>
        <v>45681</v>
      </c>
      <c r="Z5" s="9">
        <f>IF(Y5="","",IF(COLUMN()=2,DATE($A$2,COUNTA($A$5:$A5),1),IF(DAY(DATE($A$2,COUNTA($A$5:$A5),COLUMN()-1))&lt;DAY(Y5),"",DATE($A$2,COUNTA($A$5:$A5),COLUMN()-1))))</f>
        <v>45682</v>
      </c>
      <c r="AA5" s="9">
        <f>IF(Z5="","",IF(COLUMN()=2,DATE($A$2,COUNTA($A$5:$A5),1),IF(DAY(DATE($A$2,COUNTA($A$5:$A5),COLUMN()-1))&lt;DAY(Z5),"",DATE($A$2,COUNTA($A$5:$A5),COLUMN()-1))))</f>
        <v>45683</v>
      </c>
      <c r="AB5" s="9">
        <f>IF(AA5="","",IF(COLUMN()=2,DATE($A$2,COUNTA($A$5:$A5),1),IF(DAY(DATE($A$2,COUNTA($A$5:$A5),COLUMN()-1))&lt;DAY(AA5),"",DATE($A$2,COUNTA($A$5:$A5),COLUMN()-1))))</f>
        <v>45684</v>
      </c>
      <c r="AC5" s="9">
        <f>IF(AB5="","",IF(COLUMN()=2,DATE($A$2,COUNTA($A$5:$A5),1),IF(DAY(DATE($A$2,COUNTA($A$5:$A5),COLUMN()-1))&lt;DAY(AB5),"",DATE($A$2,COUNTA($A$5:$A5),COLUMN()-1))))</f>
        <v>45685</v>
      </c>
      <c r="AD5" s="9">
        <f>IF(AC5="","",IF(COLUMN()=2,DATE($A$2,COUNTA($A$5:$A5),1),IF(DAY(DATE($A$2,COUNTA($A$5:$A5),COLUMN()-1))&lt;DAY(AC5),"",DATE($A$2,COUNTA($A$5:$A5),COLUMN()-1))))</f>
        <v>45686</v>
      </c>
      <c r="AE5" s="9">
        <f>IF(AD5="","",IF(COLUMN()=2,DATE($A$2,COUNTA($A$5:$A5),1),IF(DAY(DATE($A$2,COUNTA($A$5:$A5),COLUMN()-1))&lt;DAY(AD5),"",DATE($A$2,COUNTA($A$5:$A5),COLUMN()-1))))</f>
        <v>45687</v>
      </c>
      <c r="AF5" s="9">
        <f>IF(AE5="","",IF(COLUMN()=2,DATE($A$2,COUNTA($A$5:$A5),1),IF(DAY(DATE($A$2,COUNTA($A$5:$A5),COLUMN()-1))&lt;DAY(AE5),"",DATE($A$2,COUNTA($A$5:$A5),COLUMN()-1))))</f>
        <v>45688</v>
      </c>
      <c r="AH5" s="1" t="s">
        <v>22</v>
      </c>
      <c r="AI5" s="1"/>
      <c r="AJ5" s="2" t="s">
        <v>21</v>
      </c>
      <c r="AK5" s="2" t="s">
        <v>20</v>
      </c>
    </row>
    <row r="6" spans="1:38" s="2" customFormat="1" ht="20.100000000000001" customHeight="1" x14ac:dyDescent="0.25">
      <c r="A6" s="4"/>
      <c r="B6" s="3"/>
      <c r="C6" s="9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 t="s">
        <v>9</v>
      </c>
      <c r="AB6" s="3" t="s">
        <v>9</v>
      </c>
      <c r="AC6" s="3" t="s">
        <v>9</v>
      </c>
      <c r="AD6" s="3" t="s">
        <v>9</v>
      </c>
      <c r="AE6" s="3" t="s">
        <v>12</v>
      </c>
      <c r="AF6" s="3" t="s">
        <v>12</v>
      </c>
      <c r="AH6" s="12" t="s">
        <v>24</v>
      </c>
      <c r="AI6" s="12" t="s">
        <v>25</v>
      </c>
    </row>
    <row r="7" spans="1:38" s="2" customFormat="1" ht="20.100000000000001" customHeight="1" x14ac:dyDescent="0.25">
      <c r="A7" s="4" t="s">
        <v>19</v>
      </c>
      <c r="B7" s="9">
        <f>IF(A7="","",IF(COLUMN()=2,DATE($A$2,COUNTA($A$5:$A7),1),IF(DAY(DATE($A$2,COUNTA($A$5:$A7),COLUMN()-1))&lt;DAY(A7),"",DATE($A$2,COUNTA($A$5:$A7),COLUMN()-1))))</f>
        <v>45689</v>
      </c>
      <c r="C7" s="9">
        <f>IF(B7="","",IF(COLUMN()=2,DATE($A$2,COUNTA($A$5:$A7),1),IF(DAY(DATE($A$2,COUNTA($A$5:$A7),COLUMN()-1))&lt;DAY(B7),"",DATE($A$2,COUNTA($A$5:$A7),COLUMN()-1))))</f>
        <v>45690</v>
      </c>
      <c r="D7" s="9">
        <f>IF(C7="","",IF(COLUMN()=2,DATE($A$2,COUNTA($A$5:$A7),1),IF(DAY(DATE($A$2,COUNTA($A$5:$A7),COLUMN()-1))&lt;DAY(C7),"",DATE($A$2,COUNTA($A$5:$A7),COLUMN()-1))))</f>
        <v>45691</v>
      </c>
      <c r="E7" s="9">
        <f>IF(D7="","",IF(COLUMN()=2,DATE($A$2,COUNTA($A$5:$A7),1),IF(DAY(DATE($A$2,COUNTA($A$5:$A7),COLUMN()-1))&lt;DAY(D7),"",DATE($A$2,COUNTA($A$5:$A7),COLUMN()-1))))</f>
        <v>45692</v>
      </c>
      <c r="F7" s="9">
        <f>IF(E7="","",IF(COLUMN()=2,DATE($A$2,COUNTA($A$5:$A7),1),IF(DAY(DATE($A$2,COUNTA($A$5:$A7),COLUMN()-1))&lt;DAY(E7),"",DATE($A$2,COUNTA($A$5:$A7),COLUMN()-1))))</f>
        <v>45693</v>
      </c>
      <c r="G7" s="9">
        <f>IF(F7="","",IF(COLUMN()=2,DATE($A$2,COUNTA($A$5:$A7),1),IF(DAY(DATE($A$2,COUNTA($A$5:$A7),COLUMN()-1))&lt;DAY(F7),"",DATE($A$2,COUNTA($A$5:$A7),COLUMN()-1))))</f>
        <v>45694</v>
      </c>
      <c r="H7" s="9">
        <f>IF(G7="","",IF(COLUMN()=2,DATE($A$2,COUNTA($A$5:$A7),1),IF(DAY(DATE($A$2,COUNTA($A$5:$A7),COLUMN()-1))&lt;DAY(G7),"",DATE($A$2,COUNTA($A$5:$A7),COLUMN()-1))))</f>
        <v>45695</v>
      </c>
      <c r="I7" s="9">
        <f>IF(H7="","",IF(COLUMN()=2,DATE($A$2,COUNTA($A$5:$A7),1),IF(DAY(DATE($A$2,COUNTA($A$5:$A7),COLUMN()-1))&lt;DAY(H7),"",DATE($A$2,COUNTA($A$5:$A7),COLUMN()-1))))</f>
        <v>45696</v>
      </c>
      <c r="J7" s="9">
        <f>IF(I7="","",IF(COLUMN()=2,DATE($A$2,COUNTA($A$5:$A7),1),IF(DAY(DATE($A$2,COUNTA($A$5:$A7),COLUMN()-1))&lt;DAY(I7),"",DATE($A$2,COUNTA($A$5:$A7),COLUMN()-1))))</f>
        <v>45697</v>
      </c>
      <c r="K7" s="9">
        <f>IF(J7="","",IF(COLUMN()=2,DATE($A$2,COUNTA($A$5:$A7),1),IF(DAY(DATE($A$2,COUNTA($A$5:$A7),COLUMN()-1))&lt;DAY(J7),"",DATE($A$2,COUNTA($A$5:$A7),COLUMN()-1))))</f>
        <v>45698</v>
      </c>
      <c r="L7" s="9">
        <f>IF(K7="","",IF(COLUMN()=2,DATE($A$2,COUNTA($A$5:$A7),1),IF(DAY(DATE($A$2,COUNTA($A$5:$A7),COLUMN()-1))&lt;DAY(K7),"",DATE($A$2,COUNTA($A$5:$A7),COLUMN()-1))))</f>
        <v>45699</v>
      </c>
      <c r="M7" s="9">
        <f>IF(L7="","",IF(COLUMN()=2,DATE($A$2,COUNTA($A$5:$A7),1),IF(DAY(DATE($A$2,COUNTA($A$5:$A7),COLUMN()-1))&lt;DAY(L7),"",DATE($A$2,COUNTA($A$5:$A7),COLUMN()-1))))</f>
        <v>45700</v>
      </c>
      <c r="N7" s="9">
        <f>IF(M7="","",IF(COLUMN()=2,DATE($A$2,COUNTA($A$5:$A7),1),IF(DAY(DATE($A$2,COUNTA($A$5:$A7),COLUMN()-1))&lt;DAY(M7),"",DATE($A$2,COUNTA($A$5:$A7),COLUMN()-1))))</f>
        <v>45701</v>
      </c>
      <c r="O7" s="9">
        <f>IF(N7="","",IF(COLUMN()=2,DATE($A$2,COUNTA($A$5:$A7),1),IF(DAY(DATE($A$2,COUNTA($A$5:$A7),COLUMN()-1))&lt;DAY(N7),"",DATE($A$2,COUNTA($A$5:$A7),COLUMN()-1))))</f>
        <v>45702</v>
      </c>
      <c r="P7" s="9">
        <f>IF(O7="","",IF(COLUMN()=2,DATE($A$2,COUNTA($A$5:$A7),1),IF(DAY(DATE($A$2,COUNTA($A$5:$A7),COLUMN()-1))&lt;DAY(O7),"",DATE($A$2,COUNTA($A$5:$A7),COLUMN()-1))))</f>
        <v>45703</v>
      </c>
      <c r="Q7" s="9">
        <f>IF(P7="","",IF(COLUMN()=2,DATE($A$2,COUNTA($A$5:$A7),1),IF(DAY(DATE($A$2,COUNTA($A$5:$A7),COLUMN()-1))&lt;DAY(P7),"",DATE($A$2,COUNTA($A$5:$A7),COLUMN()-1))))</f>
        <v>45704</v>
      </c>
      <c r="R7" s="9">
        <f>IF(Q7="","",IF(COLUMN()=2,DATE($A$2,COUNTA($A$5:$A7),1),IF(DAY(DATE($A$2,COUNTA($A$5:$A7),COLUMN()-1))&lt;DAY(Q7),"",DATE($A$2,COUNTA($A$5:$A7),COLUMN()-1))))</f>
        <v>45705</v>
      </c>
      <c r="S7" s="9">
        <f>IF(R7="","",IF(COLUMN()=2,DATE($A$2,COUNTA($A$5:$A7),1),IF(DAY(DATE($A$2,COUNTA($A$5:$A7),COLUMN()-1))&lt;DAY(R7),"",DATE($A$2,COUNTA($A$5:$A7),COLUMN()-1))))</f>
        <v>45706</v>
      </c>
      <c r="T7" s="9">
        <f>IF(S7="","",IF(COLUMN()=2,DATE($A$2,COUNTA($A$5:$A7),1),IF(DAY(DATE($A$2,COUNTA($A$5:$A7),COLUMN()-1))&lt;DAY(S7),"",DATE($A$2,COUNTA($A$5:$A7),COLUMN()-1))))</f>
        <v>45707</v>
      </c>
      <c r="U7" s="9">
        <f>IF(T7="","",IF(COLUMN()=2,DATE($A$2,COUNTA($A$5:$A7),1),IF(DAY(DATE($A$2,COUNTA($A$5:$A7),COLUMN()-1))&lt;DAY(T7),"",DATE($A$2,COUNTA($A$5:$A7),COLUMN()-1))))</f>
        <v>45708</v>
      </c>
      <c r="V7" s="9">
        <f>IF(U7="","",IF(COLUMN()=2,DATE($A$2,COUNTA($A$5:$A7),1),IF(DAY(DATE($A$2,COUNTA($A$5:$A7),COLUMN()-1))&lt;DAY(U7),"",DATE($A$2,COUNTA($A$5:$A7),COLUMN()-1))))</f>
        <v>45709</v>
      </c>
      <c r="W7" s="9">
        <f>IF(V7="","",IF(COLUMN()=2,DATE($A$2,COUNTA($A$5:$A7),1),IF(DAY(DATE($A$2,COUNTA($A$5:$A7),COLUMN()-1))&lt;DAY(V7),"",DATE($A$2,COUNTA($A$5:$A7),COLUMN()-1))))</f>
        <v>45710</v>
      </c>
      <c r="X7" s="9">
        <f>IF(W7="","",IF(COLUMN()=2,DATE($A$2,COUNTA($A$5:$A7),1),IF(DAY(DATE($A$2,COUNTA($A$5:$A7),COLUMN()-1))&lt;DAY(W7),"",DATE($A$2,COUNTA($A$5:$A7),COLUMN()-1))))</f>
        <v>45711</v>
      </c>
      <c r="Y7" s="9">
        <f>IF(X7="","",IF(COLUMN()=2,DATE($A$2,COUNTA($A$5:$A7),1),IF(DAY(DATE($A$2,COUNTA($A$5:$A7),COLUMN()-1))&lt;DAY(X7),"",DATE($A$2,COUNTA($A$5:$A7),COLUMN()-1))))</f>
        <v>45712</v>
      </c>
      <c r="Z7" s="9">
        <f>IF(Y7="","",IF(COLUMN()=2,DATE($A$2,COUNTA($A$5:$A7),1),IF(DAY(DATE($A$2,COUNTA($A$5:$A7),COLUMN()-1))&lt;DAY(Y7),"",DATE($A$2,COUNTA($A$5:$A7),COLUMN()-1))))</f>
        <v>45713</v>
      </c>
      <c r="AA7" s="9">
        <f>IF(Z7="","",IF(COLUMN()=2,DATE($A$2,COUNTA($A$5:$A7),1),IF(DAY(DATE($A$2,COUNTA($A$5:$A7),COLUMN()-1))&lt;DAY(Z7),"",DATE($A$2,COUNTA($A$5:$A7),COLUMN()-1))))</f>
        <v>45714</v>
      </c>
      <c r="AB7" s="9">
        <f>IF(AA7="","",IF(COLUMN()=2,DATE($A$2,COUNTA($A$5:$A7),1),IF(DAY(DATE($A$2,COUNTA($A$5:$A7),COLUMN()-1))&lt;DAY(AA7),"",DATE($A$2,COUNTA($A$5:$A7),COLUMN()-1))))</f>
        <v>45715</v>
      </c>
      <c r="AC7" s="9">
        <f>IF(AB7="","",IF(COLUMN()=2,DATE($A$2,COUNTA($A$5:$A7),1),IF(DAY(DATE($A$2,COUNTA($A$5:$A7),COLUMN()-1))&lt;DAY(AB7),"",DATE($A$2,COUNTA($A$5:$A7),COLUMN()-1))))</f>
        <v>45716</v>
      </c>
      <c r="AD7" s="9" t="str">
        <f>IF(AC7="","",IF(COLUMN()=2,DATE($A$2,COUNTA($A$5:$A7),1),IF(DAY(DATE($A$2,COUNTA($A$5:$A7),COLUMN()-1))&lt;DAY(AC7),"",DATE($A$2,COUNTA($A$5:$A7),COLUMN()-1))))</f>
        <v/>
      </c>
      <c r="AE7" s="10" t="str">
        <f>IF(AD7="","",IF(COLUMN()=2,DATE($A$2,COUNTA($A$5:$A7),1),IF(DAY(DATE($A$2,COUNTA($A$5:$A7),COLUMN()-1))&lt;DAY(AD7),"",DATE($A$2,COUNTA($A$5:$A7),COLUMN()-1))))</f>
        <v/>
      </c>
      <c r="AF7" s="10" t="str">
        <f>IF(AE7="","",IF(COLUMN()=2,DATE($A$2,COUNTA($A$5:$A7),1),IF(DAY(DATE($A$2,COUNTA($A$5:$A7),COLUMN()-1))&lt;DAY(AE7),"",DATE($A$2,COUNTA($A$5:$A7),COLUMN()-1))))</f>
        <v/>
      </c>
      <c r="AH7" s="13">
        <f>DATE($A$2,1,26)</f>
        <v>45683</v>
      </c>
      <c r="AI7" s="13">
        <f>DATE($A$2,2,2)</f>
        <v>45690</v>
      </c>
      <c r="AJ7" s="8">
        <f>SUMPRODUCT((ISNUMBER($B$5:$AF$27))*($B$5:$AF$27&gt;=$AH7)*($B$5:$AF$27&lt;=$AI7)*($B$6:$AF$28=AJ$2))</f>
        <v>4</v>
      </c>
      <c r="AK7" s="8">
        <f>SUMPRODUCT((ISNUMBER($B$5:$AF$27))*($B$5:$AF$27&gt;=$AH7)*($B$5:$AF$27&lt;=$AI7)*($B$6:$AF$28=AK$2))</f>
        <v>4</v>
      </c>
      <c r="AL7" s="8">
        <f>SUMPRODUCT((ISNUMBER($B$5:$AF$27))*($B$5:$AF$27&gt;=$AH7)*($B$5:$AF$27&lt;=$AI7)*($B$6:$AF$28=AL$2))</f>
        <v>0</v>
      </c>
    </row>
    <row r="8" spans="1:38" s="2" customFormat="1" ht="20.100000000000001" customHeight="1" x14ac:dyDescent="0.25">
      <c r="A8" s="4"/>
      <c r="B8" s="3" t="s">
        <v>12</v>
      </c>
      <c r="C8" s="3" t="s">
        <v>12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 t="s">
        <v>12</v>
      </c>
      <c r="AC8" s="3" t="s">
        <v>12</v>
      </c>
      <c r="AD8" s="3"/>
      <c r="AE8" s="3"/>
      <c r="AF8" s="3"/>
      <c r="AH8" s="6"/>
      <c r="AI8" s="6"/>
    </row>
    <row r="9" spans="1:38" s="2" customFormat="1" ht="20.100000000000001" customHeight="1" x14ac:dyDescent="0.25">
      <c r="A9" s="4" t="s">
        <v>18</v>
      </c>
      <c r="B9" s="9">
        <f>IF(A9="","",IF(COLUMN()=2,DATE($A$2,COUNTA($A$5:$A9),1),IF(DAY(DATE($A$2,COUNTA($A$5:$A9),COLUMN()-1))&lt;DAY(A9),"",DATE($A$2,COUNTA($A$5:$A9),COLUMN()-1))))</f>
        <v>45717</v>
      </c>
      <c r="C9" s="9">
        <f>IF(B9="","",IF(COLUMN()=2,DATE($A$2,COUNTA($A$5:$A9),1),IF(DAY(DATE($A$2,COUNTA($A$5:$A9),COLUMN()-1))&lt;DAY(B9),"",DATE($A$2,COUNTA($A$5:$A9),COLUMN()-1))))</f>
        <v>45718</v>
      </c>
      <c r="D9" s="9">
        <f>IF(C9="","",IF(COLUMN()=2,DATE($A$2,COUNTA($A$5:$A9),1),IF(DAY(DATE($A$2,COUNTA($A$5:$A9),COLUMN()-1))&lt;DAY(C9),"",DATE($A$2,COUNTA($A$5:$A9),COLUMN()-1))))</f>
        <v>45719</v>
      </c>
      <c r="E9" s="9">
        <f>IF(D9="","",IF(COLUMN()=2,DATE($A$2,COUNTA($A$5:$A9),1),IF(DAY(DATE($A$2,COUNTA($A$5:$A9),COLUMN()-1))&lt;DAY(D9),"",DATE($A$2,COUNTA($A$5:$A9),COLUMN()-1))))</f>
        <v>45720</v>
      </c>
      <c r="F9" s="9">
        <f>IF(E9="","",IF(COLUMN()=2,DATE($A$2,COUNTA($A$5:$A9),1),IF(DAY(DATE($A$2,COUNTA($A$5:$A9),COLUMN()-1))&lt;DAY(E9),"",DATE($A$2,COUNTA($A$5:$A9),COLUMN()-1))))</f>
        <v>45721</v>
      </c>
      <c r="G9" s="9">
        <f>IF(F9="","",IF(COLUMN()=2,DATE($A$2,COUNTA($A$5:$A9),1),IF(DAY(DATE($A$2,COUNTA($A$5:$A9),COLUMN()-1))&lt;DAY(F9),"",DATE($A$2,COUNTA($A$5:$A9),COLUMN()-1))))</f>
        <v>45722</v>
      </c>
      <c r="H9" s="9">
        <f>IF(G9="","",IF(COLUMN()=2,DATE($A$2,COUNTA($A$5:$A9),1),IF(DAY(DATE($A$2,COUNTA($A$5:$A9),COLUMN()-1))&lt;DAY(G9),"",DATE($A$2,COUNTA($A$5:$A9),COLUMN()-1))))</f>
        <v>45723</v>
      </c>
      <c r="I9" s="9">
        <f>IF(H9="","",IF(COLUMN()=2,DATE($A$2,COUNTA($A$5:$A9),1),IF(DAY(DATE($A$2,COUNTA($A$5:$A9),COLUMN()-1))&lt;DAY(H9),"",DATE($A$2,COUNTA($A$5:$A9),COLUMN()-1))))</f>
        <v>45724</v>
      </c>
      <c r="J9" s="9">
        <f>IF(I9="","",IF(COLUMN()=2,DATE($A$2,COUNTA($A$5:$A9),1),IF(DAY(DATE($A$2,COUNTA($A$5:$A9),COLUMN()-1))&lt;DAY(I9),"",DATE($A$2,COUNTA($A$5:$A9),COLUMN()-1))))</f>
        <v>45725</v>
      </c>
      <c r="K9" s="9">
        <f>IF(J9="","",IF(COLUMN()=2,DATE($A$2,COUNTA($A$5:$A9),1),IF(DAY(DATE($A$2,COUNTA($A$5:$A9),COLUMN()-1))&lt;DAY(J9),"",DATE($A$2,COUNTA($A$5:$A9),COLUMN()-1))))</f>
        <v>45726</v>
      </c>
      <c r="L9" s="9">
        <f>IF(K9="","",IF(COLUMN()=2,DATE($A$2,COUNTA($A$5:$A9),1),IF(DAY(DATE($A$2,COUNTA($A$5:$A9),COLUMN()-1))&lt;DAY(K9),"",DATE($A$2,COUNTA($A$5:$A9),COLUMN()-1))))</f>
        <v>45727</v>
      </c>
      <c r="M9" s="9">
        <f>IF(L9="","",IF(COLUMN()=2,DATE($A$2,COUNTA($A$5:$A9),1),IF(DAY(DATE($A$2,COUNTA($A$5:$A9),COLUMN()-1))&lt;DAY(L9),"",DATE($A$2,COUNTA($A$5:$A9),COLUMN()-1))))</f>
        <v>45728</v>
      </c>
      <c r="N9" s="9">
        <f>IF(M9="","",IF(COLUMN()=2,DATE($A$2,COUNTA($A$5:$A9),1),IF(DAY(DATE($A$2,COUNTA($A$5:$A9),COLUMN()-1))&lt;DAY(M9),"",DATE($A$2,COUNTA($A$5:$A9),COLUMN()-1))))</f>
        <v>45729</v>
      </c>
      <c r="O9" s="9">
        <f>IF(N9="","",IF(COLUMN()=2,DATE($A$2,COUNTA($A$5:$A9),1),IF(DAY(DATE($A$2,COUNTA($A$5:$A9),COLUMN()-1))&lt;DAY(N9),"",DATE($A$2,COUNTA($A$5:$A9),COLUMN()-1))))</f>
        <v>45730</v>
      </c>
      <c r="P9" s="9">
        <f>IF(O9="","",IF(COLUMN()=2,DATE($A$2,COUNTA($A$5:$A9),1),IF(DAY(DATE($A$2,COUNTA($A$5:$A9),COLUMN()-1))&lt;DAY(O9),"",DATE($A$2,COUNTA($A$5:$A9),COLUMN()-1))))</f>
        <v>45731</v>
      </c>
      <c r="Q9" s="9">
        <f>IF(P9="","",IF(COLUMN()=2,DATE($A$2,COUNTA($A$5:$A9),1),IF(DAY(DATE($A$2,COUNTA($A$5:$A9),COLUMN()-1))&lt;DAY(P9),"",DATE($A$2,COUNTA($A$5:$A9),COLUMN()-1))))</f>
        <v>45732</v>
      </c>
      <c r="R9" s="9">
        <f>IF(Q9="","",IF(COLUMN()=2,DATE($A$2,COUNTA($A$5:$A9),1),IF(DAY(DATE($A$2,COUNTA($A$5:$A9),COLUMN()-1))&lt;DAY(Q9),"",DATE($A$2,COUNTA($A$5:$A9),COLUMN()-1))))</f>
        <v>45733</v>
      </c>
      <c r="S9" s="9">
        <f>IF(R9="","",IF(COLUMN()=2,DATE($A$2,COUNTA($A$5:$A9),1),IF(DAY(DATE($A$2,COUNTA($A$5:$A9),COLUMN()-1))&lt;DAY(R9),"",DATE($A$2,COUNTA($A$5:$A9),COLUMN()-1))))</f>
        <v>45734</v>
      </c>
      <c r="T9" s="9">
        <f>IF(S9="","",IF(COLUMN()=2,DATE($A$2,COUNTA($A$5:$A9),1),IF(DAY(DATE($A$2,COUNTA($A$5:$A9),COLUMN()-1))&lt;DAY(S9),"",DATE($A$2,COUNTA($A$5:$A9),COLUMN()-1))))</f>
        <v>45735</v>
      </c>
      <c r="U9" s="9">
        <f>IF(T9="","",IF(COLUMN()=2,DATE($A$2,COUNTA($A$5:$A9),1),IF(DAY(DATE($A$2,COUNTA($A$5:$A9),COLUMN()-1))&lt;DAY(T9),"",DATE($A$2,COUNTA($A$5:$A9),COLUMN()-1))))</f>
        <v>45736</v>
      </c>
      <c r="V9" s="9">
        <f>IF(U9="","",IF(COLUMN()=2,DATE($A$2,COUNTA($A$5:$A9),1),IF(DAY(DATE($A$2,COUNTA($A$5:$A9),COLUMN()-1))&lt;DAY(U9),"",DATE($A$2,COUNTA($A$5:$A9),COLUMN()-1))))</f>
        <v>45737</v>
      </c>
      <c r="W9" s="9">
        <f>IF(V9="","",IF(COLUMN()=2,DATE($A$2,COUNTA($A$5:$A9),1),IF(DAY(DATE($A$2,COUNTA($A$5:$A9),COLUMN()-1))&lt;DAY(V9),"",DATE($A$2,COUNTA($A$5:$A9),COLUMN()-1))))</f>
        <v>45738</v>
      </c>
      <c r="X9" s="9">
        <f>IF(W9="","",IF(COLUMN()=2,DATE($A$2,COUNTA($A$5:$A9),1),IF(DAY(DATE($A$2,COUNTA($A$5:$A9),COLUMN()-1))&lt;DAY(W9),"",DATE($A$2,COUNTA($A$5:$A9),COLUMN()-1))))</f>
        <v>45739</v>
      </c>
      <c r="Y9" s="9">
        <f>IF(X9="","",IF(COLUMN()=2,DATE($A$2,COUNTA($A$5:$A9),1),IF(DAY(DATE($A$2,COUNTA($A$5:$A9),COLUMN()-1))&lt;DAY(X9),"",DATE($A$2,COUNTA($A$5:$A9),COLUMN()-1))))</f>
        <v>45740</v>
      </c>
      <c r="Z9" s="9">
        <f>IF(Y9="","",IF(COLUMN()=2,DATE($A$2,COUNTA($A$5:$A9),1),IF(DAY(DATE($A$2,COUNTA($A$5:$A9),COLUMN()-1))&lt;DAY(Y9),"",DATE($A$2,COUNTA($A$5:$A9),COLUMN()-1))))</f>
        <v>45741</v>
      </c>
      <c r="AA9" s="9">
        <f>IF(Z9="","",IF(COLUMN()=2,DATE($A$2,COUNTA($A$5:$A9),1),IF(DAY(DATE($A$2,COUNTA($A$5:$A9),COLUMN()-1))&lt;DAY(Z9),"",DATE($A$2,COUNTA($A$5:$A9),COLUMN()-1))))</f>
        <v>45742</v>
      </c>
      <c r="AB9" s="9">
        <f>IF(AA9="","",IF(COLUMN()=2,DATE($A$2,COUNTA($A$5:$A9),1),IF(DAY(DATE($A$2,COUNTA($A$5:$A9),COLUMN()-1))&lt;DAY(AA9),"",DATE($A$2,COUNTA($A$5:$A9),COLUMN()-1))))</f>
        <v>45743</v>
      </c>
      <c r="AC9" s="9">
        <f>IF(AB9="","",IF(COLUMN()=2,DATE($A$2,COUNTA($A$5:$A9),1),IF(DAY(DATE($A$2,COUNTA($A$5:$A9),COLUMN()-1))&lt;DAY(AB9),"",DATE($A$2,COUNTA($A$5:$A9),COLUMN()-1))))</f>
        <v>45744</v>
      </c>
      <c r="AD9" s="9">
        <f>IF(AC9="","",IF(COLUMN()=2,DATE($A$2,COUNTA($A$5:$A9),1),IF(DAY(DATE($A$2,COUNTA($A$5:$A9),COLUMN()-1))&lt;DAY(AC9),"",DATE($A$2,COUNTA($A$5:$A9),COLUMN()-1))))</f>
        <v>45745</v>
      </c>
      <c r="AE9" s="9">
        <f>IF(AD9="","",IF(COLUMN()=2,DATE($A$2,COUNTA($A$5:$A9),1),IF(DAY(DATE($A$2,COUNTA($A$5:$A9),COLUMN()-1))&lt;DAY(AD9),"",DATE($A$2,COUNTA($A$5:$A9),COLUMN()-1))))</f>
        <v>45746</v>
      </c>
      <c r="AF9" s="9">
        <f>IF(AE9="","",IF(COLUMN()=2,DATE($A$2,COUNTA($A$5:$A9),1),IF(DAY(DATE($A$2,COUNTA($A$5:$A9),COLUMN()-1))&lt;DAY(AE9),"",DATE($A$2,COUNTA($A$5:$A9),COLUMN()-1))))</f>
        <v>45747</v>
      </c>
    </row>
    <row r="10" spans="1:38" s="2" customFormat="1" ht="20.100000000000001" customHeight="1" x14ac:dyDescent="0.25">
      <c r="A10" s="4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8" s="2" customFormat="1" ht="20.100000000000001" customHeight="1" x14ac:dyDescent="0.25">
      <c r="A11" s="4" t="s">
        <v>17</v>
      </c>
      <c r="B11" s="9">
        <f>IF(A11="","",IF(COLUMN()=2,DATE($A$2,COUNTA($A$5:$A11),1),IF(DAY(DATE($A$2,COUNTA($A$5:$A11),COLUMN()-1))&lt;DAY(A11),"",DATE($A$2,COUNTA($A$5:$A11),COLUMN()-1))))</f>
        <v>45748</v>
      </c>
      <c r="C11" s="9">
        <f>IF(B11="","",IF(COLUMN()=2,DATE($A$2,COUNTA($A$5:$A11),1),IF(DAY(DATE($A$2,COUNTA($A$5:$A11),COLUMN()-1))&lt;DAY(B11),"",DATE($A$2,COUNTA($A$5:$A11),COLUMN()-1))))</f>
        <v>45749</v>
      </c>
      <c r="D11" s="9">
        <f>IF(C11="","",IF(COLUMN()=2,DATE($A$2,COUNTA($A$5:$A11),1),IF(DAY(DATE($A$2,COUNTA($A$5:$A11),COLUMN()-1))&lt;DAY(C11),"",DATE($A$2,COUNTA($A$5:$A11),COLUMN()-1))))</f>
        <v>45750</v>
      </c>
      <c r="E11" s="9">
        <f>IF(D11="","",IF(COLUMN()=2,DATE($A$2,COUNTA($A$5:$A11),1),IF(DAY(DATE($A$2,COUNTA($A$5:$A11),COLUMN()-1))&lt;DAY(D11),"",DATE($A$2,COUNTA($A$5:$A11),COLUMN()-1))))</f>
        <v>45751</v>
      </c>
      <c r="F11" s="9">
        <f>IF(E11="","",IF(COLUMN()=2,DATE($A$2,COUNTA($A$5:$A11),1),IF(DAY(DATE($A$2,COUNTA($A$5:$A11),COLUMN()-1))&lt;DAY(E11),"",DATE($A$2,COUNTA($A$5:$A11),COLUMN()-1))))</f>
        <v>45752</v>
      </c>
      <c r="G11" s="9">
        <f>IF(F11="","",IF(COLUMN()=2,DATE($A$2,COUNTA($A$5:$A11),1),IF(DAY(DATE($A$2,COUNTA($A$5:$A11),COLUMN()-1))&lt;DAY(F11),"",DATE($A$2,COUNTA($A$5:$A11),COLUMN()-1))))</f>
        <v>45753</v>
      </c>
      <c r="H11" s="9">
        <f>IF(G11="","",IF(COLUMN()=2,DATE($A$2,COUNTA($A$5:$A11),1),IF(DAY(DATE($A$2,COUNTA($A$5:$A11),COLUMN()-1))&lt;DAY(G11),"",DATE($A$2,COUNTA($A$5:$A11),COLUMN()-1))))</f>
        <v>45754</v>
      </c>
      <c r="I11" s="9">
        <f>IF(H11="","",IF(COLUMN()=2,DATE($A$2,COUNTA($A$5:$A11),1),IF(DAY(DATE($A$2,COUNTA($A$5:$A11),COLUMN()-1))&lt;DAY(H11),"",DATE($A$2,COUNTA($A$5:$A11),COLUMN()-1))))</f>
        <v>45755</v>
      </c>
      <c r="J11" s="9">
        <f>IF(I11="","",IF(COLUMN()=2,DATE($A$2,COUNTA($A$5:$A11),1),IF(DAY(DATE($A$2,COUNTA($A$5:$A11),COLUMN()-1))&lt;DAY(I11),"",DATE($A$2,COUNTA($A$5:$A11),COLUMN()-1))))</f>
        <v>45756</v>
      </c>
      <c r="K11" s="9">
        <f>IF(J11="","",IF(COLUMN()=2,DATE($A$2,COUNTA($A$5:$A11),1),IF(DAY(DATE($A$2,COUNTA($A$5:$A11),COLUMN()-1))&lt;DAY(J11),"",DATE($A$2,COUNTA($A$5:$A11),COLUMN()-1))))</f>
        <v>45757</v>
      </c>
      <c r="L11" s="9">
        <f>IF(K11="","",IF(COLUMN()=2,DATE($A$2,COUNTA($A$5:$A11),1),IF(DAY(DATE($A$2,COUNTA($A$5:$A11),COLUMN()-1))&lt;DAY(K11),"",DATE($A$2,COUNTA($A$5:$A11),COLUMN()-1))))</f>
        <v>45758</v>
      </c>
      <c r="M11" s="9">
        <f>IF(L11="","",IF(COLUMN()=2,DATE($A$2,COUNTA($A$5:$A11),1),IF(DAY(DATE($A$2,COUNTA($A$5:$A11),COLUMN()-1))&lt;DAY(L11),"",DATE($A$2,COUNTA($A$5:$A11),COLUMN()-1))))</f>
        <v>45759</v>
      </c>
      <c r="N11" s="9">
        <f>IF(M11="","",IF(COLUMN()=2,DATE($A$2,COUNTA($A$5:$A11),1),IF(DAY(DATE($A$2,COUNTA($A$5:$A11),COLUMN()-1))&lt;DAY(M11),"",DATE($A$2,COUNTA($A$5:$A11),COLUMN()-1))))</f>
        <v>45760</v>
      </c>
      <c r="O11" s="9">
        <f>IF(N11="","",IF(COLUMN()=2,DATE($A$2,COUNTA($A$5:$A11),1),IF(DAY(DATE($A$2,COUNTA($A$5:$A11),COLUMN()-1))&lt;DAY(N11),"",DATE($A$2,COUNTA($A$5:$A11),COLUMN()-1))))</f>
        <v>45761</v>
      </c>
      <c r="P11" s="9">
        <f>IF(O11="","",IF(COLUMN()=2,DATE($A$2,COUNTA($A$5:$A11),1),IF(DAY(DATE($A$2,COUNTA($A$5:$A11),COLUMN()-1))&lt;DAY(O11),"",DATE($A$2,COUNTA($A$5:$A11),COLUMN()-1))))</f>
        <v>45762</v>
      </c>
      <c r="Q11" s="9">
        <f>IF(P11="","",IF(COLUMN()=2,DATE($A$2,COUNTA($A$5:$A11),1),IF(DAY(DATE($A$2,COUNTA($A$5:$A11),COLUMN()-1))&lt;DAY(P11),"",DATE($A$2,COUNTA($A$5:$A11),COLUMN()-1))))</f>
        <v>45763</v>
      </c>
      <c r="R11" s="9">
        <f>IF(Q11="","",IF(COLUMN()=2,DATE($A$2,COUNTA($A$5:$A11),1),IF(DAY(DATE($A$2,COUNTA($A$5:$A11),COLUMN()-1))&lt;DAY(Q11),"",DATE($A$2,COUNTA($A$5:$A11),COLUMN()-1))))</f>
        <v>45764</v>
      </c>
      <c r="S11" s="9">
        <f>IF(R11="","",IF(COLUMN()=2,DATE($A$2,COUNTA($A$5:$A11),1),IF(DAY(DATE($A$2,COUNTA($A$5:$A11),COLUMN()-1))&lt;DAY(R11),"",DATE($A$2,COUNTA($A$5:$A11),COLUMN()-1))))</f>
        <v>45765</v>
      </c>
      <c r="T11" s="9">
        <f>IF(S11="","",IF(COLUMN()=2,DATE($A$2,COUNTA($A$5:$A11),1),IF(DAY(DATE($A$2,COUNTA($A$5:$A11),COLUMN()-1))&lt;DAY(S11),"",DATE($A$2,COUNTA($A$5:$A11),COLUMN()-1))))</f>
        <v>45766</v>
      </c>
      <c r="U11" s="9">
        <f>IF(T11="","",IF(COLUMN()=2,DATE($A$2,COUNTA($A$5:$A11),1),IF(DAY(DATE($A$2,COUNTA($A$5:$A11),COLUMN()-1))&lt;DAY(T11),"",DATE($A$2,COUNTA($A$5:$A11),COLUMN()-1))))</f>
        <v>45767</v>
      </c>
      <c r="V11" s="9">
        <f>IF(U11="","",IF(COLUMN()=2,DATE($A$2,COUNTA($A$5:$A11),1),IF(DAY(DATE($A$2,COUNTA($A$5:$A11),COLUMN()-1))&lt;DAY(U11),"",DATE($A$2,COUNTA($A$5:$A11),COLUMN()-1))))</f>
        <v>45768</v>
      </c>
      <c r="W11" s="9">
        <f>IF(V11="","",IF(COLUMN()=2,DATE($A$2,COUNTA($A$5:$A11),1),IF(DAY(DATE($A$2,COUNTA($A$5:$A11),COLUMN()-1))&lt;DAY(V11),"",DATE($A$2,COUNTA($A$5:$A11),COLUMN()-1))))</f>
        <v>45769</v>
      </c>
      <c r="X11" s="9">
        <f>IF(W11="","",IF(COLUMN()=2,DATE($A$2,COUNTA($A$5:$A11),1),IF(DAY(DATE($A$2,COUNTA($A$5:$A11),COLUMN()-1))&lt;DAY(W11),"",DATE($A$2,COUNTA($A$5:$A11),COLUMN()-1))))</f>
        <v>45770</v>
      </c>
      <c r="Y11" s="9">
        <f>IF(X11="","",IF(COLUMN()=2,DATE($A$2,COUNTA($A$5:$A11),1),IF(DAY(DATE($A$2,COUNTA($A$5:$A11),COLUMN()-1))&lt;DAY(X11),"",DATE($A$2,COUNTA($A$5:$A11),COLUMN()-1))))</f>
        <v>45771</v>
      </c>
      <c r="Z11" s="9">
        <f>IF(Y11="","",IF(COLUMN()=2,DATE($A$2,COUNTA($A$5:$A11),1),IF(DAY(DATE($A$2,COUNTA($A$5:$A11),COLUMN()-1))&lt;DAY(Y11),"",DATE($A$2,COUNTA($A$5:$A11),COLUMN()-1))))</f>
        <v>45772</v>
      </c>
      <c r="AA11" s="9">
        <f>IF(Z11="","",IF(COLUMN()=2,DATE($A$2,COUNTA($A$5:$A11),1),IF(DAY(DATE($A$2,COUNTA($A$5:$A11),COLUMN()-1))&lt;DAY(Z11),"",DATE($A$2,COUNTA($A$5:$A11),COLUMN()-1))))</f>
        <v>45773</v>
      </c>
      <c r="AB11" s="9">
        <f>IF(AA11="","",IF(COLUMN()=2,DATE($A$2,COUNTA($A$5:$A11),1),IF(DAY(DATE($A$2,COUNTA($A$5:$A11),COLUMN()-1))&lt;DAY(AA11),"",DATE($A$2,COUNTA($A$5:$A11),COLUMN()-1))))</f>
        <v>45774</v>
      </c>
      <c r="AC11" s="9">
        <f>IF(AB11="","",IF(COLUMN()=2,DATE($A$2,COUNTA($A$5:$A11),1),IF(DAY(DATE($A$2,COUNTA($A$5:$A11),COLUMN()-1))&lt;DAY(AB11),"",DATE($A$2,COUNTA($A$5:$A11),COLUMN()-1))))</f>
        <v>45775</v>
      </c>
      <c r="AD11" s="9">
        <f>IF(AC11="","",IF(COLUMN()=2,DATE($A$2,COUNTA($A$5:$A11),1),IF(DAY(DATE($A$2,COUNTA($A$5:$A11),COLUMN()-1))&lt;DAY(AC11),"",DATE($A$2,COUNTA($A$5:$A11),COLUMN()-1))))</f>
        <v>45776</v>
      </c>
      <c r="AE11" s="9">
        <f>IF(AD11="","",IF(COLUMN()=2,DATE($A$2,COUNTA($A$5:$A11),1),IF(DAY(DATE($A$2,COUNTA($A$5:$A11),COLUMN()-1))&lt;DAY(AD11),"",DATE($A$2,COUNTA($A$5:$A11),COLUMN()-1))))</f>
        <v>45777</v>
      </c>
      <c r="AF11" s="10" t="str">
        <f>IF(AE11="","",IF(COLUMN()=2,DATE($A$2,COUNTA($A$5:$A11),1),IF(DAY(DATE($A$2,COUNTA($A$5:$A11),COLUMN()-1))&lt;DAY(AE11),"",DATE($A$2,COUNTA($A$5:$A11),COLUMN()-1))))</f>
        <v/>
      </c>
      <c r="AH11" s="1" t="s">
        <v>16</v>
      </c>
      <c r="AI11" s="1"/>
      <c r="AJ11" s="2" t="s">
        <v>15</v>
      </c>
      <c r="AK11" s="2" t="s">
        <v>14</v>
      </c>
    </row>
    <row r="12" spans="1:38" s="2" customFormat="1" ht="20.100000000000001" customHeight="1" x14ac:dyDescent="0.25">
      <c r="A12" s="4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 t="s">
        <v>9</v>
      </c>
      <c r="AE12" s="3" t="s">
        <v>9</v>
      </c>
      <c r="AF12" s="3"/>
      <c r="AH12" s="13">
        <f>DATE($A$2,4,29)</f>
        <v>45776</v>
      </c>
      <c r="AI12" s="13">
        <f>DATE($A$2,5,3)</f>
        <v>45780</v>
      </c>
      <c r="AJ12" s="8">
        <f>SUMPRODUCT((ISNUMBER($B$5:$AF$27))*($B$5:$AF$27&gt;=$AH12)*($B$5:$AF$27&lt;=$AI12)*($B$6:$AF$28=AJ$2))</f>
        <v>2</v>
      </c>
      <c r="AK12" s="8">
        <f t="shared" ref="AK12:AL12" si="0">SUMPRODUCT((ISNUMBER($B$5:$AF$27))*($B$5:$AF$27&gt;=$AH12)*($B$5:$AF$27&lt;=$AI12)*($B$6:$AF$28=AK$2))</f>
        <v>3</v>
      </c>
      <c r="AL12" s="8">
        <f t="shared" si="0"/>
        <v>0</v>
      </c>
    </row>
    <row r="13" spans="1:38" s="2" customFormat="1" ht="20.100000000000001" customHeight="1" x14ac:dyDescent="0.25">
      <c r="A13" s="4" t="s">
        <v>13</v>
      </c>
      <c r="B13" s="9">
        <f>IF(A13="","",IF(COLUMN()=2,DATE($A$2,COUNTA($A$5:$A13),1),IF(DAY(DATE($A$2,COUNTA($A$5:$A13),COLUMN()-1))&lt;DAY(A13),"",DATE($A$2,COUNTA($A$5:$A13),COLUMN()-1))))</f>
        <v>45778</v>
      </c>
      <c r="C13" s="9">
        <f>IF(B13="","",IF(COLUMN()=2,DATE($A$2,COUNTA($A$5:$A13),1),IF(DAY(DATE($A$2,COUNTA($A$5:$A13),COLUMN()-1))&lt;DAY(B13),"",DATE($A$2,COUNTA($A$5:$A13),COLUMN()-1))))</f>
        <v>45779</v>
      </c>
      <c r="D13" s="9">
        <f>IF(C13="","",IF(COLUMN()=2,DATE($A$2,COUNTA($A$5:$A13),1),IF(DAY(DATE($A$2,COUNTA($A$5:$A13),COLUMN()-1))&lt;DAY(C13),"",DATE($A$2,COUNTA($A$5:$A13),COLUMN()-1))))</f>
        <v>45780</v>
      </c>
      <c r="E13" s="9">
        <f>IF(D13="","",IF(COLUMN()=2,DATE($A$2,COUNTA($A$5:$A13),1),IF(DAY(DATE($A$2,COUNTA($A$5:$A13),COLUMN()-1))&lt;DAY(D13),"",DATE($A$2,COUNTA($A$5:$A13),COLUMN()-1))))</f>
        <v>45781</v>
      </c>
      <c r="F13" s="9">
        <f>IF(E13="","",IF(COLUMN()=2,DATE($A$2,COUNTA($A$5:$A13),1),IF(DAY(DATE($A$2,COUNTA($A$5:$A13),COLUMN()-1))&lt;DAY(E13),"",DATE($A$2,COUNTA($A$5:$A13),COLUMN()-1))))</f>
        <v>45782</v>
      </c>
      <c r="G13" s="9">
        <f>IF(F13="","",IF(COLUMN()=2,DATE($A$2,COUNTA($A$5:$A13),1),IF(DAY(DATE($A$2,COUNTA($A$5:$A13),COLUMN()-1))&lt;DAY(F13),"",DATE($A$2,COUNTA($A$5:$A13),COLUMN()-1))))</f>
        <v>45783</v>
      </c>
      <c r="H13" s="9">
        <f>IF(G13="","",IF(COLUMN()=2,DATE($A$2,COUNTA($A$5:$A13),1),IF(DAY(DATE($A$2,COUNTA($A$5:$A13),COLUMN()-1))&lt;DAY(G13),"",DATE($A$2,COUNTA($A$5:$A13),COLUMN()-1))))</f>
        <v>45784</v>
      </c>
      <c r="I13" s="9">
        <f>IF(H13="","",IF(COLUMN()=2,DATE($A$2,COUNTA($A$5:$A13),1),IF(DAY(DATE($A$2,COUNTA($A$5:$A13),COLUMN()-1))&lt;DAY(H13),"",DATE($A$2,COUNTA($A$5:$A13),COLUMN()-1))))</f>
        <v>45785</v>
      </c>
      <c r="J13" s="9">
        <f>IF(I13="","",IF(COLUMN()=2,DATE($A$2,COUNTA($A$5:$A13),1),IF(DAY(DATE($A$2,COUNTA($A$5:$A13),COLUMN()-1))&lt;DAY(I13),"",DATE($A$2,COUNTA($A$5:$A13),COLUMN()-1))))</f>
        <v>45786</v>
      </c>
      <c r="K13" s="9">
        <f>IF(J13="","",IF(COLUMN()=2,DATE($A$2,COUNTA($A$5:$A13),1),IF(DAY(DATE($A$2,COUNTA($A$5:$A13),COLUMN()-1))&lt;DAY(J13),"",DATE($A$2,COUNTA($A$5:$A13),COLUMN()-1))))</f>
        <v>45787</v>
      </c>
      <c r="L13" s="9">
        <f>IF(K13="","",IF(COLUMN()=2,DATE($A$2,COUNTA($A$5:$A13),1),IF(DAY(DATE($A$2,COUNTA($A$5:$A13),COLUMN()-1))&lt;DAY(K13),"",DATE($A$2,COUNTA($A$5:$A13),COLUMN()-1))))</f>
        <v>45788</v>
      </c>
      <c r="M13" s="9">
        <f>IF(L13="","",IF(COLUMN()=2,DATE($A$2,COUNTA($A$5:$A13),1),IF(DAY(DATE($A$2,COUNTA($A$5:$A13),COLUMN()-1))&lt;DAY(L13),"",DATE($A$2,COUNTA($A$5:$A13),COLUMN()-1))))</f>
        <v>45789</v>
      </c>
      <c r="N13" s="9">
        <f>IF(M13="","",IF(COLUMN()=2,DATE($A$2,COUNTA($A$5:$A13),1),IF(DAY(DATE($A$2,COUNTA($A$5:$A13),COLUMN()-1))&lt;DAY(M13),"",DATE($A$2,COUNTA($A$5:$A13),COLUMN()-1))))</f>
        <v>45790</v>
      </c>
      <c r="O13" s="9">
        <f>IF(N13="","",IF(COLUMN()=2,DATE($A$2,COUNTA($A$5:$A13),1),IF(DAY(DATE($A$2,COUNTA($A$5:$A13),COLUMN()-1))&lt;DAY(N13),"",DATE($A$2,COUNTA($A$5:$A13),COLUMN()-1))))</f>
        <v>45791</v>
      </c>
      <c r="P13" s="9">
        <f>IF(O13="","",IF(COLUMN()=2,DATE($A$2,COUNTA($A$5:$A13),1),IF(DAY(DATE($A$2,COUNTA($A$5:$A13),COLUMN()-1))&lt;DAY(O13),"",DATE($A$2,COUNTA($A$5:$A13),COLUMN()-1))))</f>
        <v>45792</v>
      </c>
      <c r="Q13" s="9">
        <f>IF(P13="","",IF(COLUMN()=2,DATE($A$2,COUNTA($A$5:$A13),1),IF(DAY(DATE($A$2,COUNTA($A$5:$A13),COLUMN()-1))&lt;DAY(P13),"",DATE($A$2,COUNTA($A$5:$A13),COLUMN()-1))))</f>
        <v>45793</v>
      </c>
      <c r="R13" s="9">
        <f>IF(Q13="","",IF(COLUMN()=2,DATE($A$2,COUNTA($A$5:$A13),1),IF(DAY(DATE($A$2,COUNTA($A$5:$A13),COLUMN()-1))&lt;DAY(Q13),"",DATE($A$2,COUNTA($A$5:$A13),COLUMN()-1))))</f>
        <v>45794</v>
      </c>
      <c r="S13" s="9">
        <f>IF(R13="","",IF(COLUMN()=2,DATE($A$2,COUNTA($A$5:$A13),1),IF(DAY(DATE($A$2,COUNTA($A$5:$A13),COLUMN()-1))&lt;DAY(R13),"",DATE($A$2,COUNTA($A$5:$A13),COLUMN()-1))))</f>
        <v>45795</v>
      </c>
      <c r="T13" s="9">
        <f>IF(S13="","",IF(COLUMN()=2,DATE($A$2,COUNTA($A$5:$A13),1),IF(DAY(DATE($A$2,COUNTA($A$5:$A13),COLUMN()-1))&lt;DAY(S13),"",DATE($A$2,COUNTA($A$5:$A13),COLUMN()-1))))</f>
        <v>45796</v>
      </c>
      <c r="U13" s="9">
        <f>IF(T13="","",IF(COLUMN()=2,DATE($A$2,COUNTA($A$5:$A13),1),IF(DAY(DATE($A$2,COUNTA($A$5:$A13),COLUMN()-1))&lt;DAY(T13),"",DATE($A$2,COUNTA($A$5:$A13),COLUMN()-1))))</f>
        <v>45797</v>
      </c>
      <c r="V13" s="9">
        <f>IF(U13="","",IF(COLUMN()=2,DATE($A$2,COUNTA($A$5:$A13),1),IF(DAY(DATE($A$2,COUNTA($A$5:$A13),COLUMN()-1))&lt;DAY(U13),"",DATE($A$2,COUNTA($A$5:$A13),COLUMN()-1))))</f>
        <v>45798</v>
      </c>
      <c r="W13" s="9">
        <f>IF(V13="","",IF(COLUMN()=2,DATE($A$2,COUNTA($A$5:$A13),1),IF(DAY(DATE($A$2,COUNTA($A$5:$A13),COLUMN()-1))&lt;DAY(V13),"",DATE($A$2,COUNTA($A$5:$A13),COLUMN()-1))))</f>
        <v>45799</v>
      </c>
      <c r="X13" s="9">
        <f>IF(W13="","",IF(COLUMN()=2,DATE($A$2,COUNTA($A$5:$A13),1),IF(DAY(DATE($A$2,COUNTA($A$5:$A13),COLUMN()-1))&lt;DAY(W13),"",DATE($A$2,COUNTA($A$5:$A13),COLUMN()-1))))</f>
        <v>45800</v>
      </c>
      <c r="Y13" s="9">
        <f>IF(X13="","",IF(COLUMN()=2,DATE($A$2,COUNTA($A$5:$A13),1),IF(DAY(DATE($A$2,COUNTA($A$5:$A13),COLUMN()-1))&lt;DAY(X13),"",DATE($A$2,COUNTA($A$5:$A13),COLUMN()-1))))</f>
        <v>45801</v>
      </c>
      <c r="Z13" s="9">
        <f>IF(Y13="","",IF(COLUMN()=2,DATE($A$2,COUNTA($A$5:$A13),1),IF(DAY(DATE($A$2,COUNTA($A$5:$A13),COLUMN()-1))&lt;DAY(Y13),"",DATE($A$2,COUNTA($A$5:$A13),COLUMN()-1))))</f>
        <v>45802</v>
      </c>
      <c r="AA13" s="9">
        <f>IF(Z13="","",IF(COLUMN()=2,DATE($A$2,COUNTA($A$5:$A13),1),IF(DAY(DATE($A$2,COUNTA($A$5:$A13),COLUMN()-1))&lt;DAY(Z13),"",DATE($A$2,COUNTA($A$5:$A13),COLUMN()-1))))</f>
        <v>45803</v>
      </c>
      <c r="AB13" s="9">
        <f>IF(AA13="","",IF(COLUMN()=2,DATE($A$2,COUNTA($A$5:$A13),1),IF(DAY(DATE($A$2,COUNTA($A$5:$A13),COLUMN()-1))&lt;DAY(AA13),"",DATE($A$2,COUNTA($A$5:$A13),COLUMN()-1))))</f>
        <v>45804</v>
      </c>
      <c r="AC13" s="9">
        <f>IF(AB13="","",IF(COLUMN()=2,DATE($A$2,COUNTA($A$5:$A13),1),IF(DAY(DATE($A$2,COUNTA($A$5:$A13),COLUMN()-1))&lt;DAY(AB13),"",DATE($A$2,COUNTA($A$5:$A13),COLUMN()-1))))</f>
        <v>45805</v>
      </c>
      <c r="AD13" s="9">
        <f>IF(AC13="","",IF(COLUMN()=2,DATE($A$2,COUNTA($A$5:$A13),1),IF(DAY(DATE($A$2,COUNTA($A$5:$A13),COLUMN()-1))&lt;DAY(AC13),"",DATE($A$2,COUNTA($A$5:$A13),COLUMN()-1))))</f>
        <v>45806</v>
      </c>
      <c r="AE13" s="9">
        <f>IF(AD13="","",IF(COLUMN()=2,DATE($A$2,COUNTA($A$5:$A13),1),IF(DAY(DATE($A$2,COUNTA($A$5:$A13),COLUMN()-1))&lt;DAY(AD13),"",DATE($A$2,COUNTA($A$5:$A13),COLUMN()-1))))</f>
        <v>45807</v>
      </c>
      <c r="AF13" s="9">
        <f>IF(AE13="","",IF(COLUMN()=2,DATE($A$2,COUNTA($A$5:$A13),1),IF(DAY(DATE($A$2,COUNTA($A$5:$A13),COLUMN()-1))&lt;DAY(AE13),"",DATE($A$2,COUNTA($A$5:$A13),COLUMN()-1))))</f>
        <v>45808</v>
      </c>
    </row>
    <row r="14" spans="1:38" s="2" customFormat="1" ht="20.100000000000001" customHeight="1" x14ac:dyDescent="0.25">
      <c r="A14" s="4"/>
      <c r="B14" s="3" t="s">
        <v>12</v>
      </c>
      <c r="C14" s="3" t="s">
        <v>12</v>
      </c>
      <c r="D14" s="3" t="s">
        <v>12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</row>
    <row r="15" spans="1:38" s="2" customFormat="1" ht="20.100000000000001" customHeight="1" x14ac:dyDescent="0.25">
      <c r="A15" s="4" t="s">
        <v>11</v>
      </c>
      <c r="B15" s="9">
        <f>IF(A15="","",IF(COLUMN()=2,DATE($A$2,COUNTA($A$5:$A15),1),IF(DAY(DATE($A$2,COUNTA($A$5:$A15),COLUMN()-1))&lt;DAY(A15),"",DATE($A$2,COUNTA($A$5:$A15),COLUMN()-1))))</f>
        <v>45809</v>
      </c>
      <c r="C15" s="9">
        <f>IF(B15="","",IF(COLUMN()=2,DATE($A$2,COUNTA($A$5:$A15),1),IF(DAY(DATE($A$2,COUNTA($A$5:$A15),COLUMN()-1))&lt;DAY(B15),"",DATE($A$2,COUNTA($A$5:$A15),COLUMN()-1))))</f>
        <v>45810</v>
      </c>
      <c r="D15" s="9">
        <f>IF(C15="","",IF(COLUMN()=2,DATE($A$2,COUNTA($A$5:$A15),1),IF(DAY(DATE($A$2,COUNTA($A$5:$A15),COLUMN()-1))&lt;DAY(C15),"",DATE($A$2,COUNTA($A$5:$A15),COLUMN()-1))))</f>
        <v>45811</v>
      </c>
      <c r="E15" s="9">
        <f>IF(D15="","",IF(COLUMN()=2,DATE($A$2,COUNTA($A$5:$A15),1),IF(DAY(DATE($A$2,COUNTA($A$5:$A15),COLUMN()-1))&lt;DAY(D15),"",DATE($A$2,COUNTA($A$5:$A15),COLUMN()-1))))</f>
        <v>45812</v>
      </c>
      <c r="F15" s="9">
        <f>IF(E15="","",IF(COLUMN()=2,DATE($A$2,COUNTA($A$5:$A15),1),IF(DAY(DATE($A$2,COUNTA($A$5:$A15),COLUMN()-1))&lt;DAY(E15),"",DATE($A$2,COUNTA($A$5:$A15),COLUMN()-1))))</f>
        <v>45813</v>
      </c>
      <c r="G15" s="9">
        <f>IF(F15="","",IF(COLUMN()=2,DATE($A$2,COUNTA($A$5:$A15),1),IF(DAY(DATE($A$2,COUNTA($A$5:$A15),COLUMN()-1))&lt;DAY(F15),"",DATE($A$2,COUNTA($A$5:$A15),COLUMN()-1))))</f>
        <v>45814</v>
      </c>
      <c r="H15" s="9">
        <f>IF(G15="","",IF(COLUMN()=2,DATE($A$2,COUNTA($A$5:$A15),1),IF(DAY(DATE($A$2,COUNTA($A$5:$A15),COLUMN()-1))&lt;DAY(G15),"",DATE($A$2,COUNTA($A$5:$A15),COLUMN()-1))))</f>
        <v>45815</v>
      </c>
      <c r="I15" s="9">
        <f>IF(H15="","",IF(COLUMN()=2,DATE($A$2,COUNTA($A$5:$A15),1),IF(DAY(DATE($A$2,COUNTA($A$5:$A15),COLUMN()-1))&lt;DAY(H15),"",DATE($A$2,COUNTA($A$5:$A15),COLUMN()-1))))</f>
        <v>45816</v>
      </c>
      <c r="J15" s="9">
        <f>IF(I15="","",IF(COLUMN()=2,DATE($A$2,COUNTA($A$5:$A15),1),IF(DAY(DATE($A$2,COUNTA($A$5:$A15),COLUMN()-1))&lt;DAY(I15),"",DATE($A$2,COUNTA($A$5:$A15),COLUMN()-1))))</f>
        <v>45817</v>
      </c>
      <c r="K15" s="9">
        <f>IF(J15="","",IF(COLUMN()=2,DATE($A$2,COUNTA($A$5:$A15),1),IF(DAY(DATE($A$2,COUNTA($A$5:$A15),COLUMN()-1))&lt;DAY(J15),"",DATE($A$2,COUNTA($A$5:$A15),COLUMN()-1))))</f>
        <v>45818</v>
      </c>
      <c r="L15" s="9">
        <f>IF(K15="","",IF(COLUMN()=2,DATE($A$2,COUNTA($A$5:$A15),1),IF(DAY(DATE($A$2,COUNTA($A$5:$A15),COLUMN()-1))&lt;DAY(K15),"",DATE($A$2,COUNTA($A$5:$A15),COLUMN()-1))))</f>
        <v>45819</v>
      </c>
      <c r="M15" s="9">
        <f>IF(L15="","",IF(COLUMN()=2,DATE($A$2,COUNTA($A$5:$A15),1),IF(DAY(DATE($A$2,COUNTA($A$5:$A15),COLUMN()-1))&lt;DAY(L15),"",DATE($A$2,COUNTA($A$5:$A15),COLUMN()-1))))</f>
        <v>45820</v>
      </c>
      <c r="N15" s="9">
        <f>IF(M15="","",IF(COLUMN()=2,DATE($A$2,COUNTA($A$5:$A15),1),IF(DAY(DATE($A$2,COUNTA($A$5:$A15),COLUMN()-1))&lt;DAY(M15),"",DATE($A$2,COUNTA($A$5:$A15),COLUMN()-1))))</f>
        <v>45821</v>
      </c>
      <c r="O15" s="9">
        <f>IF(N15="","",IF(COLUMN()=2,DATE($A$2,COUNTA($A$5:$A15),1),IF(DAY(DATE($A$2,COUNTA($A$5:$A15),COLUMN()-1))&lt;DAY(N15),"",DATE($A$2,COUNTA($A$5:$A15),COLUMN()-1))))</f>
        <v>45822</v>
      </c>
      <c r="P15" s="9">
        <f>IF(O15="","",IF(COLUMN()=2,DATE($A$2,COUNTA($A$5:$A15),1),IF(DAY(DATE($A$2,COUNTA($A$5:$A15),COLUMN()-1))&lt;DAY(O15),"",DATE($A$2,COUNTA($A$5:$A15),COLUMN()-1))))</f>
        <v>45823</v>
      </c>
      <c r="Q15" s="9">
        <f>IF(P15="","",IF(COLUMN()=2,DATE($A$2,COUNTA($A$5:$A15),1),IF(DAY(DATE($A$2,COUNTA($A$5:$A15),COLUMN()-1))&lt;DAY(P15),"",DATE($A$2,COUNTA($A$5:$A15),COLUMN()-1))))</f>
        <v>45824</v>
      </c>
      <c r="R15" s="9">
        <f>IF(Q15="","",IF(COLUMN()=2,DATE($A$2,COUNTA($A$5:$A15),1),IF(DAY(DATE($A$2,COUNTA($A$5:$A15),COLUMN()-1))&lt;DAY(Q15),"",DATE($A$2,COUNTA($A$5:$A15),COLUMN()-1))))</f>
        <v>45825</v>
      </c>
      <c r="S15" s="9">
        <f>IF(R15="","",IF(COLUMN()=2,DATE($A$2,COUNTA($A$5:$A15),1),IF(DAY(DATE($A$2,COUNTA($A$5:$A15),COLUMN()-1))&lt;DAY(R15),"",DATE($A$2,COUNTA($A$5:$A15),COLUMN()-1))))</f>
        <v>45826</v>
      </c>
      <c r="T15" s="9">
        <f>IF(S15="","",IF(COLUMN()=2,DATE($A$2,COUNTA($A$5:$A15),1),IF(DAY(DATE($A$2,COUNTA($A$5:$A15),COLUMN()-1))&lt;DAY(S15),"",DATE($A$2,COUNTA($A$5:$A15),COLUMN()-1))))</f>
        <v>45827</v>
      </c>
      <c r="U15" s="9">
        <f>IF(T15="","",IF(COLUMN()=2,DATE($A$2,COUNTA($A$5:$A15),1),IF(DAY(DATE($A$2,COUNTA($A$5:$A15),COLUMN()-1))&lt;DAY(T15),"",DATE($A$2,COUNTA($A$5:$A15),COLUMN()-1))))</f>
        <v>45828</v>
      </c>
      <c r="V15" s="9">
        <f>IF(U15="","",IF(COLUMN()=2,DATE($A$2,COUNTA($A$5:$A15),1),IF(DAY(DATE($A$2,COUNTA($A$5:$A15),COLUMN()-1))&lt;DAY(U15),"",DATE($A$2,COUNTA($A$5:$A15),COLUMN()-1))))</f>
        <v>45829</v>
      </c>
      <c r="W15" s="9">
        <f>IF(V15="","",IF(COLUMN()=2,DATE($A$2,COUNTA($A$5:$A15),1),IF(DAY(DATE($A$2,COUNTA($A$5:$A15),COLUMN()-1))&lt;DAY(V15),"",DATE($A$2,COUNTA($A$5:$A15),COLUMN()-1))))</f>
        <v>45830</v>
      </c>
      <c r="X15" s="9">
        <f>IF(W15="","",IF(COLUMN()=2,DATE($A$2,COUNTA($A$5:$A15),1),IF(DAY(DATE($A$2,COUNTA($A$5:$A15),COLUMN()-1))&lt;DAY(W15),"",DATE($A$2,COUNTA($A$5:$A15),COLUMN()-1))))</f>
        <v>45831</v>
      </c>
      <c r="Y15" s="9">
        <f>IF(X15="","",IF(COLUMN()=2,DATE($A$2,COUNTA($A$5:$A15),1),IF(DAY(DATE($A$2,COUNTA($A$5:$A15),COLUMN()-1))&lt;DAY(X15),"",DATE($A$2,COUNTA($A$5:$A15),COLUMN()-1))))</f>
        <v>45832</v>
      </c>
      <c r="Z15" s="9">
        <f>IF(Y15="","",IF(COLUMN()=2,DATE($A$2,COUNTA($A$5:$A15),1),IF(DAY(DATE($A$2,COUNTA($A$5:$A15),COLUMN()-1))&lt;DAY(Y15),"",DATE($A$2,COUNTA($A$5:$A15),COLUMN()-1))))</f>
        <v>45833</v>
      </c>
      <c r="AA15" s="9">
        <f>IF(Z15="","",IF(COLUMN()=2,DATE($A$2,COUNTA($A$5:$A15),1),IF(DAY(DATE($A$2,COUNTA($A$5:$A15),COLUMN()-1))&lt;DAY(Z15),"",DATE($A$2,COUNTA($A$5:$A15),COLUMN()-1))))</f>
        <v>45834</v>
      </c>
      <c r="AB15" s="9">
        <f>IF(AA15="","",IF(COLUMN()=2,DATE($A$2,COUNTA($A$5:$A15),1),IF(DAY(DATE($A$2,COUNTA($A$5:$A15),COLUMN()-1))&lt;DAY(AA15),"",DATE($A$2,COUNTA($A$5:$A15),COLUMN()-1))))</f>
        <v>45835</v>
      </c>
      <c r="AC15" s="9">
        <f>IF(AB15="","",IF(COLUMN()=2,DATE($A$2,COUNTA($A$5:$A15),1),IF(DAY(DATE($A$2,COUNTA($A$5:$A15),COLUMN()-1))&lt;DAY(AB15),"",DATE($A$2,COUNTA($A$5:$A15),COLUMN()-1))))</f>
        <v>45836</v>
      </c>
      <c r="AD15" s="9">
        <f>IF(AC15="","",IF(COLUMN()=2,DATE($A$2,COUNTA($A$5:$A15),1),IF(DAY(DATE($A$2,COUNTA($A$5:$A15),COLUMN()-1))&lt;DAY(AC15),"",DATE($A$2,COUNTA($A$5:$A15),COLUMN()-1))))</f>
        <v>45837</v>
      </c>
      <c r="AE15" s="9">
        <f>IF(AD15="","",IF(COLUMN()=2,DATE($A$2,COUNTA($A$5:$A15),1),IF(DAY(DATE($A$2,COUNTA($A$5:$A15),COLUMN()-1))&lt;DAY(AD15),"",DATE($A$2,COUNTA($A$5:$A15),COLUMN()-1))))</f>
        <v>45838</v>
      </c>
      <c r="AF15" s="10" t="str">
        <f>IF(AE15="","",IF(COLUMN()=2,DATE($A$2,COUNTA($A$5:$A15),1),IF(DAY(DATE($A$2,COUNTA($A$5:$A15),COLUMN()-1))&lt;DAY(AE15),"",DATE($A$2,COUNTA($A$5:$A15),COLUMN()-1))))</f>
        <v/>
      </c>
    </row>
    <row r="16" spans="1:38" s="2" customFormat="1" ht="20.100000000000001" customHeight="1" x14ac:dyDescent="0.25">
      <c r="A16" s="4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</row>
    <row r="17" spans="1:38" s="2" customFormat="1" ht="20.100000000000001" customHeight="1" x14ac:dyDescent="0.25">
      <c r="A17" s="4" t="s">
        <v>10</v>
      </c>
      <c r="B17" s="9">
        <f>IF(A17="","",IF(COLUMN()=2,DATE($A$2,COUNTA($A$5:$A17),1),IF(DAY(DATE($A$2,COUNTA($A$5:$A17),COLUMN()-1))&lt;DAY(A17),"",DATE($A$2,COUNTA($A$5:$A17),COLUMN()-1))))</f>
        <v>45839</v>
      </c>
      <c r="C17" s="9">
        <f>IF(B17="","",IF(COLUMN()=2,DATE($A$2,COUNTA($A$5:$A17),1),IF(DAY(DATE($A$2,COUNTA($A$5:$A17),COLUMN()-1))&lt;DAY(B17),"",DATE($A$2,COUNTA($A$5:$A17),COLUMN()-1))))</f>
        <v>45840</v>
      </c>
      <c r="D17" s="9">
        <f>IF(C17="","",IF(COLUMN()=2,DATE($A$2,COUNTA($A$5:$A17),1),IF(DAY(DATE($A$2,COUNTA($A$5:$A17),COLUMN()-1))&lt;DAY(C17),"",DATE($A$2,COUNTA($A$5:$A17),COLUMN()-1))))</f>
        <v>45841</v>
      </c>
      <c r="E17" s="9">
        <f>IF(D17="","",IF(COLUMN()=2,DATE($A$2,COUNTA($A$5:$A17),1),IF(DAY(DATE($A$2,COUNTA($A$5:$A17),COLUMN()-1))&lt;DAY(D17),"",DATE($A$2,COUNTA($A$5:$A17),COLUMN()-1))))</f>
        <v>45842</v>
      </c>
      <c r="F17" s="9">
        <f>IF(E17="","",IF(COLUMN()=2,DATE($A$2,COUNTA($A$5:$A17),1),IF(DAY(DATE($A$2,COUNTA($A$5:$A17),COLUMN()-1))&lt;DAY(E17),"",DATE($A$2,COUNTA($A$5:$A17),COLUMN()-1))))</f>
        <v>45843</v>
      </c>
      <c r="G17" s="9">
        <f>IF(F17="","",IF(COLUMN()=2,DATE($A$2,COUNTA($A$5:$A17),1),IF(DAY(DATE($A$2,COUNTA($A$5:$A17),COLUMN()-1))&lt;DAY(F17),"",DATE($A$2,COUNTA($A$5:$A17),COLUMN()-1))))</f>
        <v>45844</v>
      </c>
      <c r="H17" s="9">
        <f>IF(G17="","",IF(COLUMN()=2,DATE($A$2,COUNTA($A$5:$A17),1),IF(DAY(DATE($A$2,COUNTA($A$5:$A17),COLUMN()-1))&lt;DAY(G17),"",DATE($A$2,COUNTA($A$5:$A17),COLUMN()-1))))</f>
        <v>45845</v>
      </c>
      <c r="I17" s="9">
        <f>IF(H17="","",IF(COLUMN()=2,DATE($A$2,COUNTA($A$5:$A17),1),IF(DAY(DATE($A$2,COUNTA($A$5:$A17),COLUMN()-1))&lt;DAY(H17),"",DATE($A$2,COUNTA($A$5:$A17),COLUMN()-1))))</f>
        <v>45846</v>
      </c>
      <c r="J17" s="9">
        <f>IF(I17="","",IF(COLUMN()=2,DATE($A$2,COUNTA($A$5:$A17),1),IF(DAY(DATE($A$2,COUNTA($A$5:$A17),COLUMN()-1))&lt;DAY(I17),"",DATE($A$2,COUNTA($A$5:$A17),COLUMN()-1))))</f>
        <v>45847</v>
      </c>
      <c r="K17" s="9">
        <f>IF(J17="","",IF(COLUMN()=2,DATE($A$2,COUNTA($A$5:$A17),1),IF(DAY(DATE($A$2,COUNTA($A$5:$A17),COLUMN()-1))&lt;DAY(J17),"",DATE($A$2,COUNTA($A$5:$A17),COLUMN()-1))))</f>
        <v>45848</v>
      </c>
      <c r="L17" s="9">
        <f>IF(K17="","",IF(COLUMN()=2,DATE($A$2,COUNTA($A$5:$A17),1),IF(DAY(DATE($A$2,COUNTA($A$5:$A17),COLUMN()-1))&lt;DAY(K17),"",DATE($A$2,COUNTA($A$5:$A17),COLUMN()-1))))</f>
        <v>45849</v>
      </c>
      <c r="M17" s="9">
        <f>IF(L17="","",IF(COLUMN()=2,DATE($A$2,COUNTA($A$5:$A17),1),IF(DAY(DATE($A$2,COUNTA($A$5:$A17),COLUMN()-1))&lt;DAY(L17),"",DATE($A$2,COUNTA($A$5:$A17),COLUMN()-1))))</f>
        <v>45850</v>
      </c>
      <c r="N17" s="9">
        <f>IF(M17="","",IF(COLUMN()=2,DATE($A$2,COUNTA($A$5:$A17),1),IF(DAY(DATE($A$2,COUNTA($A$5:$A17),COLUMN()-1))&lt;DAY(M17),"",DATE($A$2,COUNTA($A$5:$A17),COLUMN()-1))))</f>
        <v>45851</v>
      </c>
      <c r="O17" s="9">
        <f>IF(N17="","",IF(COLUMN()=2,DATE($A$2,COUNTA($A$5:$A17),1),IF(DAY(DATE($A$2,COUNTA($A$5:$A17),COLUMN()-1))&lt;DAY(N17),"",DATE($A$2,COUNTA($A$5:$A17),COLUMN()-1))))</f>
        <v>45852</v>
      </c>
      <c r="P17" s="9">
        <f>IF(O17="","",IF(COLUMN()=2,DATE($A$2,COUNTA($A$5:$A17),1),IF(DAY(DATE($A$2,COUNTA($A$5:$A17),COLUMN()-1))&lt;DAY(O17),"",DATE($A$2,COUNTA($A$5:$A17),COLUMN()-1))))</f>
        <v>45853</v>
      </c>
      <c r="Q17" s="9">
        <f>IF(P17="","",IF(COLUMN()=2,DATE($A$2,COUNTA($A$5:$A17),1),IF(DAY(DATE($A$2,COUNTA($A$5:$A17),COLUMN()-1))&lt;DAY(P17),"",DATE($A$2,COUNTA($A$5:$A17),COLUMN()-1))))</f>
        <v>45854</v>
      </c>
      <c r="R17" s="9">
        <f>IF(Q17="","",IF(COLUMN()=2,DATE($A$2,COUNTA($A$5:$A17),1),IF(DAY(DATE($A$2,COUNTA($A$5:$A17),COLUMN()-1))&lt;DAY(Q17),"",DATE($A$2,COUNTA($A$5:$A17),COLUMN()-1))))</f>
        <v>45855</v>
      </c>
      <c r="S17" s="9">
        <f>IF(R17="","",IF(COLUMN()=2,DATE($A$2,COUNTA($A$5:$A17),1),IF(DAY(DATE($A$2,COUNTA($A$5:$A17),COLUMN()-1))&lt;DAY(R17),"",DATE($A$2,COUNTA($A$5:$A17),COLUMN()-1))))</f>
        <v>45856</v>
      </c>
      <c r="T17" s="9">
        <f>IF(S17="","",IF(COLUMN()=2,DATE($A$2,COUNTA($A$5:$A17),1),IF(DAY(DATE($A$2,COUNTA($A$5:$A17),COLUMN()-1))&lt;DAY(S17),"",DATE($A$2,COUNTA($A$5:$A17),COLUMN()-1))))</f>
        <v>45857</v>
      </c>
      <c r="U17" s="9">
        <f>IF(T17="","",IF(COLUMN()=2,DATE($A$2,COUNTA($A$5:$A17),1),IF(DAY(DATE($A$2,COUNTA($A$5:$A17),COLUMN()-1))&lt;DAY(T17),"",DATE($A$2,COUNTA($A$5:$A17),COLUMN()-1))))</f>
        <v>45858</v>
      </c>
      <c r="V17" s="9">
        <f>IF(U17="","",IF(COLUMN()=2,DATE($A$2,COUNTA($A$5:$A17),1),IF(DAY(DATE($A$2,COUNTA($A$5:$A17),COLUMN()-1))&lt;DAY(U17),"",DATE($A$2,COUNTA($A$5:$A17),COLUMN()-1))))</f>
        <v>45859</v>
      </c>
      <c r="W17" s="9">
        <f>IF(V17="","",IF(COLUMN()=2,DATE($A$2,COUNTA($A$5:$A17),1),IF(DAY(DATE($A$2,COUNTA($A$5:$A17),COLUMN()-1))&lt;DAY(V17),"",DATE($A$2,COUNTA($A$5:$A17),COLUMN()-1))))</f>
        <v>45860</v>
      </c>
      <c r="X17" s="9">
        <f>IF(W17="","",IF(COLUMN()=2,DATE($A$2,COUNTA($A$5:$A17),1),IF(DAY(DATE($A$2,COUNTA($A$5:$A17),COLUMN()-1))&lt;DAY(W17),"",DATE($A$2,COUNTA($A$5:$A17),COLUMN()-1))))</f>
        <v>45861</v>
      </c>
      <c r="Y17" s="9">
        <f>IF(X17="","",IF(COLUMN()=2,DATE($A$2,COUNTA($A$5:$A17),1),IF(DAY(DATE($A$2,COUNTA($A$5:$A17),COLUMN()-1))&lt;DAY(X17),"",DATE($A$2,COUNTA($A$5:$A17),COLUMN()-1))))</f>
        <v>45862</v>
      </c>
      <c r="Z17" s="9">
        <f>IF(Y17="","",IF(COLUMN()=2,DATE($A$2,COUNTA($A$5:$A17),1),IF(DAY(DATE($A$2,COUNTA($A$5:$A17),COLUMN()-1))&lt;DAY(Y17),"",DATE($A$2,COUNTA($A$5:$A17),COLUMN()-1))))</f>
        <v>45863</v>
      </c>
      <c r="AA17" s="9">
        <f>IF(Z17="","",IF(COLUMN()=2,DATE($A$2,COUNTA($A$5:$A17),1),IF(DAY(DATE($A$2,COUNTA($A$5:$A17),COLUMN()-1))&lt;DAY(Z17),"",DATE($A$2,COUNTA($A$5:$A17),COLUMN()-1))))</f>
        <v>45864</v>
      </c>
      <c r="AB17" s="9">
        <f>IF(AA17="","",IF(COLUMN()=2,DATE($A$2,COUNTA($A$5:$A17),1),IF(DAY(DATE($A$2,COUNTA($A$5:$A17),COLUMN()-1))&lt;DAY(AA17),"",DATE($A$2,COUNTA($A$5:$A17),COLUMN()-1))))</f>
        <v>45865</v>
      </c>
      <c r="AC17" s="9">
        <f>IF(AB17="","",IF(COLUMN()=2,DATE($A$2,COUNTA($A$5:$A17),1),IF(DAY(DATE($A$2,COUNTA($A$5:$A17),COLUMN()-1))&lt;DAY(AB17),"",DATE($A$2,COUNTA($A$5:$A17),COLUMN()-1))))</f>
        <v>45866</v>
      </c>
      <c r="AD17" s="9">
        <f>IF(AC17="","",IF(COLUMN()=2,DATE($A$2,COUNTA($A$5:$A17),1),IF(DAY(DATE($A$2,COUNTA($A$5:$A17),COLUMN()-1))&lt;DAY(AC17),"",DATE($A$2,COUNTA($A$5:$A17),COLUMN()-1))))</f>
        <v>45867</v>
      </c>
      <c r="AE17" s="9">
        <f>IF(AD17="","",IF(COLUMN()=2,DATE($A$2,COUNTA($A$5:$A17),1),IF(DAY(DATE($A$2,COUNTA($A$5:$A17),COLUMN()-1))&lt;DAY(AD17),"",DATE($A$2,COUNTA($A$5:$A17),COLUMN()-1))))</f>
        <v>45868</v>
      </c>
      <c r="AF17" s="9">
        <f>IF(AE17="","",IF(COLUMN()=2,DATE($A$2,COUNTA($A$5:$A17),1),IF(DAY(DATE($A$2,COUNTA($A$5:$A17),COLUMN()-1))&lt;DAY(AE17),"",DATE($A$2,COUNTA($A$5:$A17),COLUMN()-1))))</f>
        <v>45869</v>
      </c>
      <c r="AH17" s="1" t="s">
        <v>8</v>
      </c>
      <c r="AI17" s="1"/>
      <c r="AJ17" s="2" t="s">
        <v>7</v>
      </c>
      <c r="AK17" s="2" t="s">
        <v>6</v>
      </c>
    </row>
    <row r="18" spans="1:38" s="2" customFormat="1" ht="20.100000000000001" customHeight="1" x14ac:dyDescent="0.25">
      <c r="A18" s="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 t="s">
        <v>9</v>
      </c>
      <c r="AE18" s="3" t="s">
        <v>9</v>
      </c>
      <c r="AF18" s="3" t="s">
        <v>9</v>
      </c>
      <c r="AH18" s="13">
        <f>DATE($A$2,7,29)</f>
        <v>45867</v>
      </c>
      <c r="AI18" s="13">
        <f>DATE($A$2,8,3)</f>
        <v>45872</v>
      </c>
      <c r="AJ18" s="8">
        <f>SUMPRODUCT((ISNUMBER($B$5:$AF$27))*($B$5:$AF$27&gt;=$AH18)*($B$5:$AF$27&lt;=$AI18)*($B$6:$AF$28=AJ$2))</f>
        <v>3</v>
      </c>
      <c r="AK18" s="8">
        <f t="shared" ref="AK18:AL18" si="1">SUMPRODUCT((ISNUMBER($B$5:$AF$27))*($B$5:$AF$27&gt;=$AH18)*($B$5:$AF$27&lt;=$AI18)*($B$6:$AF$28=AK$2))</f>
        <v>0</v>
      </c>
      <c r="AL18" s="8">
        <f t="shared" si="1"/>
        <v>3</v>
      </c>
    </row>
    <row r="19" spans="1:38" s="2" customFormat="1" ht="20.100000000000001" customHeight="1" x14ac:dyDescent="0.25">
      <c r="A19" s="4" t="s">
        <v>5</v>
      </c>
      <c r="B19" s="9">
        <f>IF(A19="","",IF(COLUMN()=2,DATE($A$2,COUNTA($A$5:$A19),1),IF(DAY(DATE($A$2,COUNTA($A$5:$A19),COLUMN()-1))&lt;DAY(A19),"",DATE($A$2,COUNTA($A$5:$A19),COLUMN()-1))))</f>
        <v>45870</v>
      </c>
      <c r="C19" s="9">
        <f>IF(B19="","",IF(COLUMN()=2,DATE($A$2,COUNTA($A$5:$A19),1),IF(DAY(DATE($A$2,COUNTA($A$5:$A19),COLUMN()-1))&lt;DAY(B19),"",DATE($A$2,COUNTA($A$5:$A19),COLUMN()-1))))</f>
        <v>45871</v>
      </c>
      <c r="D19" s="9">
        <f>IF(C19="","",IF(COLUMN()=2,DATE($A$2,COUNTA($A$5:$A19),1),IF(DAY(DATE($A$2,COUNTA($A$5:$A19),COLUMN()-1))&lt;DAY(C19),"",DATE($A$2,COUNTA($A$5:$A19),COLUMN()-1))))</f>
        <v>45872</v>
      </c>
      <c r="E19" s="9">
        <f>IF(D19="","",IF(COLUMN()=2,DATE($A$2,COUNTA($A$5:$A19),1),IF(DAY(DATE($A$2,COUNTA($A$5:$A19),COLUMN()-1))&lt;DAY(D19),"",DATE($A$2,COUNTA($A$5:$A19),COLUMN()-1))))</f>
        <v>45873</v>
      </c>
      <c r="F19" s="9">
        <f>IF(E19="","",IF(COLUMN()=2,DATE($A$2,COUNTA($A$5:$A19),1),IF(DAY(DATE($A$2,COUNTA($A$5:$A19),COLUMN()-1))&lt;DAY(E19),"",DATE($A$2,COUNTA($A$5:$A19),COLUMN()-1))))</f>
        <v>45874</v>
      </c>
      <c r="G19" s="9">
        <f>IF(F19="","",IF(COLUMN()=2,DATE($A$2,COUNTA($A$5:$A19),1),IF(DAY(DATE($A$2,COUNTA($A$5:$A19),COLUMN()-1))&lt;DAY(F19),"",DATE($A$2,COUNTA($A$5:$A19),COLUMN()-1))))</f>
        <v>45875</v>
      </c>
      <c r="H19" s="9">
        <f>IF(G19="","",IF(COLUMN()=2,DATE($A$2,COUNTA($A$5:$A19),1),IF(DAY(DATE($A$2,COUNTA($A$5:$A19),COLUMN()-1))&lt;DAY(G19),"",DATE($A$2,COUNTA($A$5:$A19),COLUMN()-1))))</f>
        <v>45876</v>
      </c>
      <c r="I19" s="9">
        <f>IF(H19="","",IF(COLUMN()=2,DATE($A$2,COUNTA($A$5:$A19),1),IF(DAY(DATE($A$2,COUNTA($A$5:$A19),COLUMN()-1))&lt;DAY(H19),"",DATE($A$2,COUNTA($A$5:$A19),COLUMN()-1))))</f>
        <v>45877</v>
      </c>
      <c r="J19" s="9">
        <f>IF(I19="","",IF(COLUMN()=2,DATE($A$2,COUNTA($A$5:$A19),1),IF(DAY(DATE($A$2,COUNTA($A$5:$A19),COLUMN()-1))&lt;DAY(I19),"",DATE($A$2,COUNTA($A$5:$A19),COLUMN()-1))))</f>
        <v>45878</v>
      </c>
      <c r="K19" s="9">
        <f>IF(J19="","",IF(COLUMN()=2,DATE($A$2,COUNTA($A$5:$A19),1),IF(DAY(DATE($A$2,COUNTA($A$5:$A19),COLUMN()-1))&lt;DAY(J19),"",DATE($A$2,COUNTA($A$5:$A19),COLUMN()-1))))</f>
        <v>45879</v>
      </c>
      <c r="L19" s="9">
        <f>IF(K19="","",IF(COLUMN()=2,DATE($A$2,COUNTA($A$5:$A19),1),IF(DAY(DATE($A$2,COUNTA($A$5:$A19),COLUMN()-1))&lt;DAY(K19),"",DATE($A$2,COUNTA($A$5:$A19),COLUMN()-1))))</f>
        <v>45880</v>
      </c>
      <c r="M19" s="9">
        <f>IF(L19="","",IF(COLUMN()=2,DATE($A$2,COUNTA($A$5:$A19),1),IF(DAY(DATE($A$2,COUNTA($A$5:$A19),COLUMN()-1))&lt;DAY(L19),"",DATE($A$2,COUNTA($A$5:$A19),COLUMN()-1))))</f>
        <v>45881</v>
      </c>
      <c r="N19" s="9">
        <f>IF(M19="","",IF(COLUMN()=2,DATE($A$2,COUNTA($A$5:$A19),1),IF(DAY(DATE($A$2,COUNTA($A$5:$A19),COLUMN()-1))&lt;DAY(M19),"",DATE($A$2,COUNTA($A$5:$A19),COLUMN()-1))))</f>
        <v>45882</v>
      </c>
      <c r="O19" s="9">
        <f>IF(N19="","",IF(COLUMN()=2,DATE($A$2,COUNTA($A$5:$A19),1),IF(DAY(DATE($A$2,COUNTA($A$5:$A19),COLUMN()-1))&lt;DAY(N19),"",DATE($A$2,COUNTA($A$5:$A19),COLUMN()-1))))</f>
        <v>45883</v>
      </c>
      <c r="P19" s="9">
        <f>IF(O19="","",IF(COLUMN()=2,DATE($A$2,COUNTA($A$5:$A19),1),IF(DAY(DATE($A$2,COUNTA($A$5:$A19),COLUMN()-1))&lt;DAY(O19),"",DATE($A$2,COUNTA($A$5:$A19),COLUMN()-1))))</f>
        <v>45884</v>
      </c>
      <c r="Q19" s="9">
        <f>IF(P19="","",IF(COLUMN()=2,DATE($A$2,COUNTA($A$5:$A19),1),IF(DAY(DATE($A$2,COUNTA($A$5:$A19),COLUMN()-1))&lt;DAY(P19),"",DATE($A$2,COUNTA($A$5:$A19),COLUMN()-1))))</f>
        <v>45885</v>
      </c>
      <c r="R19" s="9">
        <f>IF(Q19="","",IF(COLUMN()=2,DATE($A$2,COUNTA($A$5:$A19),1),IF(DAY(DATE($A$2,COUNTA($A$5:$A19),COLUMN()-1))&lt;DAY(Q19),"",DATE($A$2,COUNTA($A$5:$A19),COLUMN()-1))))</f>
        <v>45886</v>
      </c>
      <c r="S19" s="9">
        <f>IF(R19="","",IF(COLUMN()=2,DATE($A$2,COUNTA($A$5:$A19),1),IF(DAY(DATE($A$2,COUNTA($A$5:$A19),COLUMN()-1))&lt;DAY(R19),"",DATE($A$2,COUNTA($A$5:$A19),COLUMN()-1))))</f>
        <v>45887</v>
      </c>
      <c r="T19" s="9">
        <f>IF(S19="","",IF(COLUMN()=2,DATE($A$2,COUNTA($A$5:$A19),1),IF(DAY(DATE($A$2,COUNTA($A$5:$A19),COLUMN()-1))&lt;DAY(S19),"",DATE($A$2,COUNTA($A$5:$A19),COLUMN()-1))))</f>
        <v>45888</v>
      </c>
      <c r="U19" s="9">
        <f>IF(T19="","",IF(COLUMN()=2,DATE($A$2,COUNTA($A$5:$A19),1),IF(DAY(DATE($A$2,COUNTA($A$5:$A19),COLUMN()-1))&lt;DAY(T19),"",DATE($A$2,COUNTA($A$5:$A19),COLUMN()-1))))</f>
        <v>45889</v>
      </c>
      <c r="V19" s="9">
        <f>IF(U19="","",IF(COLUMN()=2,DATE($A$2,COUNTA($A$5:$A19),1),IF(DAY(DATE($A$2,COUNTA($A$5:$A19),COLUMN()-1))&lt;DAY(U19),"",DATE($A$2,COUNTA($A$5:$A19),COLUMN()-1))))</f>
        <v>45890</v>
      </c>
      <c r="W19" s="9">
        <f>IF(V19="","",IF(COLUMN()=2,DATE($A$2,COUNTA($A$5:$A19),1),IF(DAY(DATE($A$2,COUNTA($A$5:$A19),COLUMN()-1))&lt;DAY(V19),"",DATE($A$2,COUNTA($A$5:$A19),COLUMN()-1))))</f>
        <v>45891</v>
      </c>
      <c r="X19" s="9">
        <f>IF(W19="","",IF(COLUMN()=2,DATE($A$2,COUNTA($A$5:$A19),1),IF(DAY(DATE($A$2,COUNTA($A$5:$A19),COLUMN()-1))&lt;DAY(W19),"",DATE($A$2,COUNTA($A$5:$A19),COLUMN()-1))))</f>
        <v>45892</v>
      </c>
      <c r="Y19" s="9">
        <f>IF(X19="","",IF(COLUMN()=2,DATE($A$2,COUNTA($A$5:$A19),1),IF(DAY(DATE($A$2,COUNTA($A$5:$A19),COLUMN()-1))&lt;DAY(X19),"",DATE($A$2,COUNTA($A$5:$A19),COLUMN()-1))))</f>
        <v>45893</v>
      </c>
      <c r="Z19" s="9">
        <f>IF(Y19="","",IF(COLUMN()=2,DATE($A$2,COUNTA($A$5:$A19),1),IF(DAY(DATE($A$2,COUNTA($A$5:$A19),COLUMN()-1))&lt;DAY(Y19),"",DATE($A$2,COUNTA($A$5:$A19),COLUMN()-1))))</f>
        <v>45894</v>
      </c>
      <c r="AA19" s="9">
        <f>IF(Z19="","",IF(COLUMN()=2,DATE($A$2,COUNTA($A$5:$A19),1),IF(DAY(DATE($A$2,COUNTA($A$5:$A19),COLUMN()-1))&lt;DAY(Z19),"",DATE($A$2,COUNTA($A$5:$A19),COLUMN()-1))))</f>
        <v>45895</v>
      </c>
      <c r="AB19" s="9">
        <f>IF(AA19="","",IF(COLUMN()=2,DATE($A$2,COUNTA($A$5:$A19),1),IF(DAY(DATE($A$2,COUNTA($A$5:$A19),COLUMN()-1))&lt;DAY(AA19),"",DATE($A$2,COUNTA($A$5:$A19),COLUMN()-1))))</f>
        <v>45896</v>
      </c>
      <c r="AC19" s="9">
        <f>IF(AB19="","",IF(COLUMN()=2,DATE($A$2,COUNTA($A$5:$A19),1),IF(DAY(DATE($A$2,COUNTA($A$5:$A19),COLUMN()-1))&lt;DAY(AB19),"",DATE($A$2,COUNTA($A$5:$A19),COLUMN()-1))))</f>
        <v>45897</v>
      </c>
      <c r="AD19" s="9">
        <f>IF(AC19="","",IF(COLUMN()=2,DATE($A$2,COUNTA($A$5:$A19),1),IF(DAY(DATE($A$2,COUNTA($A$5:$A19),COLUMN()-1))&lt;DAY(AC19),"",DATE($A$2,COUNTA($A$5:$A19),COLUMN()-1))))</f>
        <v>45898</v>
      </c>
      <c r="AE19" s="9">
        <f>IF(AD19="","",IF(COLUMN()=2,DATE($A$2,COUNTA($A$5:$A19),1),IF(DAY(DATE($A$2,COUNTA($A$5:$A19),COLUMN()-1))&lt;DAY(AD19),"",DATE($A$2,COUNTA($A$5:$A19),COLUMN()-1))))</f>
        <v>45899</v>
      </c>
      <c r="AF19" s="9">
        <f>IF(AE19="","",IF(COLUMN()=2,DATE($A$2,COUNTA($A$5:$A19),1),IF(DAY(DATE($A$2,COUNTA($A$5:$A19),COLUMN()-1))&lt;DAY(AE19),"",DATE($A$2,COUNTA($A$5:$A19),COLUMN()-1))))</f>
        <v>45900</v>
      </c>
    </row>
    <row r="20" spans="1:38" s="2" customFormat="1" ht="20.100000000000001" customHeight="1" x14ac:dyDescent="0.25">
      <c r="A20" s="4"/>
      <c r="B20" s="3" t="s">
        <v>4</v>
      </c>
      <c r="C20" s="3" t="s">
        <v>4</v>
      </c>
      <c r="D20" s="3" t="s">
        <v>4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</row>
    <row r="21" spans="1:38" s="2" customFormat="1" ht="20.100000000000001" customHeight="1" x14ac:dyDescent="0.25">
      <c r="A21" s="4" t="s">
        <v>3</v>
      </c>
      <c r="B21" s="9">
        <f>IF(A21="","",IF(COLUMN()=2,DATE($A$2,COUNTA($A$5:$A21),1),IF(DAY(DATE($A$2,COUNTA($A$5:$A21),COLUMN()-1))&lt;DAY(A21),"",DATE($A$2,COUNTA($A$5:$A21),COLUMN()-1))))</f>
        <v>45901</v>
      </c>
      <c r="C21" s="9">
        <f>IF(B21="","",IF(COLUMN()=2,DATE($A$2,COUNTA($A$5:$A21),1),IF(DAY(DATE($A$2,COUNTA($A$5:$A21),COLUMN()-1))&lt;DAY(B21),"",DATE($A$2,COUNTA($A$5:$A21),COLUMN()-1))))</f>
        <v>45902</v>
      </c>
      <c r="D21" s="9">
        <f>IF(C21="","",IF(COLUMN()=2,DATE($A$2,COUNTA($A$5:$A21),1),IF(DAY(DATE($A$2,COUNTA($A$5:$A21),COLUMN()-1))&lt;DAY(C21),"",DATE($A$2,COUNTA($A$5:$A21),COLUMN()-1))))</f>
        <v>45903</v>
      </c>
      <c r="E21" s="9">
        <f>IF(D21="","",IF(COLUMN()=2,DATE($A$2,COUNTA($A$5:$A21),1),IF(DAY(DATE($A$2,COUNTA($A$5:$A21),COLUMN()-1))&lt;DAY(D21),"",DATE($A$2,COUNTA($A$5:$A21),COLUMN()-1))))</f>
        <v>45904</v>
      </c>
      <c r="F21" s="9">
        <f>IF(E21="","",IF(COLUMN()=2,DATE($A$2,COUNTA($A$5:$A21),1),IF(DAY(DATE($A$2,COUNTA($A$5:$A21),COLUMN()-1))&lt;DAY(E21),"",DATE($A$2,COUNTA($A$5:$A21),COLUMN()-1))))</f>
        <v>45905</v>
      </c>
      <c r="G21" s="9">
        <f>IF(F21="","",IF(COLUMN()=2,DATE($A$2,COUNTA($A$5:$A21),1),IF(DAY(DATE($A$2,COUNTA($A$5:$A21),COLUMN()-1))&lt;DAY(F21),"",DATE($A$2,COUNTA($A$5:$A21),COLUMN()-1))))</f>
        <v>45906</v>
      </c>
      <c r="H21" s="9">
        <f>IF(G21="","",IF(COLUMN()=2,DATE($A$2,COUNTA($A$5:$A21),1),IF(DAY(DATE($A$2,COUNTA($A$5:$A21),COLUMN()-1))&lt;DAY(G21),"",DATE($A$2,COUNTA($A$5:$A21),COLUMN()-1))))</f>
        <v>45907</v>
      </c>
      <c r="I21" s="9">
        <f>IF(H21="","",IF(COLUMN()=2,DATE($A$2,COUNTA($A$5:$A21),1),IF(DAY(DATE($A$2,COUNTA($A$5:$A21),COLUMN()-1))&lt;DAY(H21),"",DATE($A$2,COUNTA($A$5:$A21),COLUMN()-1))))</f>
        <v>45908</v>
      </c>
      <c r="J21" s="9">
        <f>IF(I21="","",IF(COLUMN()=2,DATE($A$2,COUNTA($A$5:$A21),1),IF(DAY(DATE($A$2,COUNTA($A$5:$A21),COLUMN()-1))&lt;DAY(I21),"",DATE($A$2,COUNTA($A$5:$A21),COLUMN()-1))))</f>
        <v>45909</v>
      </c>
      <c r="K21" s="9">
        <f>IF(J21="","",IF(COLUMN()=2,DATE($A$2,COUNTA($A$5:$A21),1),IF(DAY(DATE($A$2,COUNTA($A$5:$A21),COLUMN()-1))&lt;DAY(J21),"",DATE($A$2,COUNTA($A$5:$A21),COLUMN()-1))))</f>
        <v>45910</v>
      </c>
      <c r="L21" s="9">
        <f>IF(K21="","",IF(COLUMN()=2,DATE($A$2,COUNTA($A$5:$A21),1),IF(DAY(DATE($A$2,COUNTA($A$5:$A21),COLUMN()-1))&lt;DAY(K21),"",DATE($A$2,COUNTA($A$5:$A21),COLUMN()-1))))</f>
        <v>45911</v>
      </c>
      <c r="M21" s="9">
        <f>IF(L21="","",IF(COLUMN()=2,DATE($A$2,COUNTA($A$5:$A21),1),IF(DAY(DATE($A$2,COUNTA($A$5:$A21),COLUMN()-1))&lt;DAY(L21),"",DATE($A$2,COUNTA($A$5:$A21),COLUMN()-1))))</f>
        <v>45912</v>
      </c>
      <c r="N21" s="9">
        <f>IF(M21="","",IF(COLUMN()=2,DATE($A$2,COUNTA($A$5:$A21),1),IF(DAY(DATE($A$2,COUNTA($A$5:$A21),COLUMN()-1))&lt;DAY(M21),"",DATE($A$2,COUNTA($A$5:$A21),COLUMN()-1))))</f>
        <v>45913</v>
      </c>
      <c r="O21" s="9">
        <f>IF(N21="","",IF(COLUMN()=2,DATE($A$2,COUNTA($A$5:$A21),1),IF(DAY(DATE($A$2,COUNTA($A$5:$A21),COLUMN()-1))&lt;DAY(N21),"",DATE($A$2,COUNTA($A$5:$A21),COLUMN()-1))))</f>
        <v>45914</v>
      </c>
      <c r="P21" s="9">
        <f>IF(O21="","",IF(COLUMN()=2,DATE($A$2,COUNTA($A$5:$A21),1),IF(DAY(DATE($A$2,COUNTA($A$5:$A21),COLUMN()-1))&lt;DAY(O21),"",DATE($A$2,COUNTA($A$5:$A21),COLUMN()-1))))</f>
        <v>45915</v>
      </c>
      <c r="Q21" s="9">
        <f>IF(P21="","",IF(COLUMN()=2,DATE($A$2,COUNTA($A$5:$A21),1),IF(DAY(DATE($A$2,COUNTA($A$5:$A21),COLUMN()-1))&lt;DAY(P21),"",DATE($A$2,COUNTA($A$5:$A21),COLUMN()-1))))</f>
        <v>45916</v>
      </c>
      <c r="R21" s="9">
        <f>IF(Q21="","",IF(COLUMN()=2,DATE($A$2,COUNTA($A$5:$A21),1),IF(DAY(DATE($A$2,COUNTA($A$5:$A21),COLUMN()-1))&lt;DAY(Q21),"",DATE($A$2,COUNTA($A$5:$A21),COLUMN()-1))))</f>
        <v>45917</v>
      </c>
      <c r="S21" s="9">
        <f>IF(R21="","",IF(COLUMN()=2,DATE($A$2,COUNTA($A$5:$A21),1),IF(DAY(DATE($A$2,COUNTA($A$5:$A21),COLUMN()-1))&lt;DAY(R21),"",DATE($A$2,COUNTA($A$5:$A21),COLUMN()-1))))</f>
        <v>45918</v>
      </c>
      <c r="T21" s="9">
        <f>IF(S21="","",IF(COLUMN()=2,DATE($A$2,COUNTA($A$5:$A21),1),IF(DAY(DATE($A$2,COUNTA($A$5:$A21),COLUMN()-1))&lt;DAY(S21),"",DATE($A$2,COUNTA($A$5:$A21),COLUMN()-1))))</f>
        <v>45919</v>
      </c>
      <c r="U21" s="9">
        <f>IF(T21="","",IF(COLUMN()=2,DATE($A$2,COUNTA($A$5:$A21),1),IF(DAY(DATE($A$2,COUNTA($A$5:$A21),COLUMN()-1))&lt;DAY(T21),"",DATE($A$2,COUNTA($A$5:$A21),COLUMN()-1))))</f>
        <v>45920</v>
      </c>
      <c r="V21" s="9">
        <f>IF(U21="","",IF(COLUMN()=2,DATE($A$2,COUNTA($A$5:$A21),1),IF(DAY(DATE($A$2,COUNTA($A$5:$A21),COLUMN()-1))&lt;DAY(U21),"",DATE($A$2,COUNTA($A$5:$A21),COLUMN()-1))))</f>
        <v>45921</v>
      </c>
      <c r="W21" s="9">
        <f>IF(V21="","",IF(COLUMN()=2,DATE($A$2,COUNTA($A$5:$A21),1),IF(DAY(DATE($A$2,COUNTA($A$5:$A21),COLUMN()-1))&lt;DAY(V21),"",DATE($A$2,COUNTA($A$5:$A21),COLUMN()-1))))</f>
        <v>45922</v>
      </c>
      <c r="X21" s="9">
        <f>IF(W21="","",IF(COLUMN()=2,DATE($A$2,COUNTA($A$5:$A21),1),IF(DAY(DATE($A$2,COUNTA($A$5:$A21),COLUMN()-1))&lt;DAY(W21),"",DATE($A$2,COUNTA($A$5:$A21),COLUMN()-1))))</f>
        <v>45923</v>
      </c>
      <c r="Y21" s="9">
        <f>IF(X21="","",IF(COLUMN()=2,DATE($A$2,COUNTA($A$5:$A21),1),IF(DAY(DATE($A$2,COUNTA($A$5:$A21),COLUMN()-1))&lt;DAY(X21),"",DATE($A$2,COUNTA($A$5:$A21),COLUMN()-1))))</f>
        <v>45924</v>
      </c>
      <c r="Z21" s="9">
        <f>IF(Y21="","",IF(COLUMN()=2,DATE($A$2,COUNTA($A$5:$A21),1),IF(DAY(DATE($A$2,COUNTA($A$5:$A21),COLUMN()-1))&lt;DAY(Y21),"",DATE($A$2,COUNTA($A$5:$A21),COLUMN()-1))))</f>
        <v>45925</v>
      </c>
      <c r="AA21" s="9">
        <f>IF(Z21="","",IF(COLUMN()=2,DATE($A$2,COUNTA($A$5:$A21),1),IF(DAY(DATE($A$2,COUNTA($A$5:$A21),COLUMN()-1))&lt;DAY(Z21),"",DATE($A$2,COUNTA($A$5:$A21),COLUMN()-1))))</f>
        <v>45926</v>
      </c>
      <c r="AB21" s="9">
        <f>IF(AA21="","",IF(COLUMN()=2,DATE($A$2,COUNTA($A$5:$A21),1),IF(DAY(DATE($A$2,COUNTA($A$5:$A21),COLUMN()-1))&lt;DAY(AA21),"",DATE($A$2,COUNTA($A$5:$A21),COLUMN()-1))))</f>
        <v>45927</v>
      </c>
      <c r="AC21" s="9">
        <f>IF(AB21="","",IF(COLUMN()=2,DATE($A$2,COUNTA($A$5:$A21),1),IF(DAY(DATE($A$2,COUNTA($A$5:$A21),COLUMN()-1))&lt;DAY(AB21),"",DATE($A$2,COUNTA($A$5:$A21),COLUMN()-1))))</f>
        <v>45928</v>
      </c>
      <c r="AD21" s="9">
        <f>IF(AC21="","",IF(COLUMN()=2,DATE($A$2,COUNTA($A$5:$A21),1),IF(DAY(DATE($A$2,COUNTA($A$5:$A21),COLUMN()-1))&lt;DAY(AC21),"",DATE($A$2,COUNTA($A$5:$A21),COLUMN()-1))))</f>
        <v>45929</v>
      </c>
      <c r="AE21" s="9">
        <f>IF(AD21="","",IF(COLUMN()=2,DATE($A$2,COUNTA($A$5:$A21),1),IF(DAY(DATE($A$2,COUNTA($A$5:$A21),COLUMN()-1))&lt;DAY(AD21),"",DATE($A$2,COUNTA($A$5:$A21),COLUMN()-1))))</f>
        <v>45930</v>
      </c>
      <c r="AF21" s="10" t="str">
        <f>IF(AE21="","",IF(COLUMN()=2,DATE($A$2,COUNTA($A$5:$A21),1),IF(DAY(DATE($A$2,COUNTA($A$5:$A21),COLUMN()-1))&lt;DAY(AE21),"",DATE($A$2,COUNTA($A$5:$A21),COLUMN()-1))))</f>
        <v/>
      </c>
    </row>
    <row r="22" spans="1:38" s="2" customFormat="1" ht="20.100000000000001" customHeight="1" x14ac:dyDescent="0.25">
      <c r="A22" s="4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38" s="2" customFormat="1" ht="20.100000000000001" customHeight="1" x14ac:dyDescent="0.25">
      <c r="A23" s="4" t="s">
        <v>2</v>
      </c>
      <c r="B23" s="9">
        <f>IF(A23="","",IF(COLUMN()=2,DATE($A$2,COUNTA($A$5:$A23),1),IF(DAY(DATE($A$2,COUNTA($A$5:$A23),COLUMN()-1))&lt;DAY(A23),"",DATE($A$2,COUNTA($A$5:$A23),COLUMN()-1))))</f>
        <v>45931</v>
      </c>
      <c r="C23" s="9">
        <f>IF(B23="","",IF(COLUMN()=2,DATE($A$2,COUNTA($A$5:$A23),1),IF(DAY(DATE($A$2,COUNTA($A$5:$A23),COLUMN()-1))&lt;DAY(B23),"",DATE($A$2,COUNTA($A$5:$A23),COLUMN()-1))))</f>
        <v>45932</v>
      </c>
      <c r="D23" s="9">
        <f>IF(C23="","",IF(COLUMN()=2,DATE($A$2,COUNTA($A$5:$A23),1),IF(DAY(DATE($A$2,COUNTA($A$5:$A23),COLUMN()-1))&lt;DAY(C23),"",DATE($A$2,COUNTA($A$5:$A23),COLUMN()-1))))</f>
        <v>45933</v>
      </c>
      <c r="E23" s="9">
        <f>IF(D23="","",IF(COLUMN()=2,DATE($A$2,COUNTA($A$5:$A23),1),IF(DAY(DATE($A$2,COUNTA($A$5:$A23),COLUMN()-1))&lt;DAY(D23),"",DATE($A$2,COUNTA($A$5:$A23),COLUMN()-1))))</f>
        <v>45934</v>
      </c>
      <c r="F23" s="9">
        <f>IF(E23="","",IF(COLUMN()=2,DATE($A$2,COUNTA($A$5:$A23),1),IF(DAY(DATE($A$2,COUNTA($A$5:$A23),COLUMN()-1))&lt;DAY(E23),"",DATE($A$2,COUNTA($A$5:$A23),COLUMN()-1))))</f>
        <v>45935</v>
      </c>
      <c r="G23" s="9">
        <f>IF(F23="","",IF(COLUMN()=2,DATE($A$2,COUNTA($A$5:$A23),1),IF(DAY(DATE($A$2,COUNTA($A$5:$A23),COLUMN()-1))&lt;DAY(F23),"",DATE($A$2,COUNTA($A$5:$A23),COLUMN()-1))))</f>
        <v>45936</v>
      </c>
      <c r="H23" s="9">
        <f>IF(G23="","",IF(COLUMN()=2,DATE($A$2,COUNTA($A$5:$A23),1),IF(DAY(DATE($A$2,COUNTA($A$5:$A23),COLUMN()-1))&lt;DAY(G23),"",DATE($A$2,COUNTA($A$5:$A23),COLUMN()-1))))</f>
        <v>45937</v>
      </c>
      <c r="I23" s="9">
        <f>IF(H23="","",IF(COLUMN()=2,DATE($A$2,COUNTA($A$5:$A23),1),IF(DAY(DATE($A$2,COUNTA($A$5:$A23),COLUMN()-1))&lt;DAY(H23),"",DATE($A$2,COUNTA($A$5:$A23),COLUMN()-1))))</f>
        <v>45938</v>
      </c>
      <c r="J23" s="9">
        <f>IF(I23="","",IF(COLUMN()=2,DATE($A$2,COUNTA($A$5:$A23),1),IF(DAY(DATE($A$2,COUNTA($A$5:$A23),COLUMN()-1))&lt;DAY(I23),"",DATE($A$2,COUNTA($A$5:$A23),COLUMN()-1))))</f>
        <v>45939</v>
      </c>
      <c r="K23" s="9">
        <f>IF(J23="","",IF(COLUMN()=2,DATE($A$2,COUNTA($A$5:$A23),1),IF(DAY(DATE($A$2,COUNTA($A$5:$A23),COLUMN()-1))&lt;DAY(J23),"",DATE($A$2,COUNTA($A$5:$A23),COLUMN()-1))))</f>
        <v>45940</v>
      </c>
      <c r="L23" s="9">
        <f>IF(K23="","",IF(COLUMN()=2,DATE($A$2,COUNTA($A$5:$A23),1),IF(DAY(DATE($A$2,COUNTA($A$5:$A23),COLUMN()-1))&lt;DAY(K23),"",DATE($A$2,COUNTA($A$5:$A23),COLUMN()-1))))</f>
        <v>45941</v>
      </c>
      <c r="M23" s="9">
        <f>IF(L23="","",IF(COLUMN()=2,DATE($A$2,COUNTA($A$5:$A23),1),IF(DAY(DATE($A$2,COUNTA($A$5:$A23),COLUMN()-1))&lt;DAY(L23),"",DATE($A$2,COUNTA($A$5:$A23),COLUMN()-1))))</f>
        <v>45942</v>
      </c>
      <c r="N23" s="9">
        <f>IF(M23="","",IF(COLUMN()=2,DATE($A$2,COUNTA($A$5:$A23),1),IF(DAY(DATE($A$2,COUNTA($A$5:$A23),COLUMN()-1))&lt;DAY(M23),"",DATE($A$2,COUNTA($A$5:$A23),COLUMN()-1))))</f>
        <v>45943</v>
      </c>
      <c r="O23" s="9">
        <f>IF(N23="","",IF(COLUMN()=2,DATE($A$2,COUNTA($A$5:$A23),1),IF(DAY(DATE($A$2,COUNTA($A$5:$A23),COLUMN()-1))&lt;DAY(N23),"",DATE($A$2,COUNTA($A$5:$A23),COLUMN()-1))))</f>
        <v>45944</v>
      </c>
      <c r="P23" s="9">
        <f>IF(O23="","",IF(COLUMN()=2,DATE($A$2,COUNTA($A$5:$A23),1),IF(DAY(DATE($A$2,COUNTA($A$5:$A23),COLUMN()-1))&lt;DAY(O23),"",DATE($A$2,COUNTA($A$5:$A23),COLUMN()-1))))</f>
        <v>45945</v>
      </c>
      <c r="Q23" s="9">
        <f>IF(P23="","",IF(COLUMN()=2,DATE($A$2,COUNTA($A$5:$A23),1),IF(DAY(DATE($A$2,COUNTA($A$5:$A23),COLUMN()-1))&lt;DAY(P23),"",DATE($A$2,COUNTA($A$5:$A23),COLUMN()-1))))</f>
        <v>45946</v>
      </c>
      <c r="R23" s="9">
        <f>IF(Q23="","",IF(COLUMN()=2,DATE($A$2,COUNTA($A$5:$A23),1),IF(DAY(DATE($A$2,COUNTA($A$5:$A23),COLUMN()-1))&lt;DAY(Q23),"",DATE($A$2,COUNTA($A$5:$A23),COLUMN()-1))))</f>
        <v>45947</v>
      </c>
      <c r="S23" s="9">
        <f>IF(R23="","",IF(COLUMN()=2,DATE($A$2,COUNTA($A$5:$A23),1),IF(DAY(DATE($A$2,COUNTA($A$5:$A23),COLUMN()-1))&lt;DAY(R23),"",DATE($A$2,COUNTA($A$5:$A23),COLUMN()-1))))</f>
        <v>45948</v>
      </c>
      <c r="T23" s="9">
        <f>IF(S23="","",IF(COLUMN()=2,DATE($A$2,COUNTA($A$5:$A23),1),IF(DAY(DATE($A$2,COUNTA($A$5:$A23),COLUMN()-1))&lt;DAY(S23),"",DATE($A$2,COUNTA($A$5:$A23),COLUMN()-1))))</f>
        <v>45949</v>
      </c>
      <c r="U23" s="9">
        <f>IF(T23="","",IF(COLUMN()=2,DATE($A$2,COUNTA($A$5:$A23),1),IF(DAY(DATE($A$2,COUNTA($A$5:$A23),COLUMN()-1))&lt;DAY(T23),"",DATE($A$2,COUNTA($A$5:$A23),COLUMN()-1))))</f>
        <v>45950</v>
      </c>
      <c r="V23" s="9">
        <f>IF(U23="","",IF(COLUMN()=2,DATE($A$2,COUNTA($A$5:$A23),1),IF(DAY(DATE($A$2,COUNTA($A$5:$A23),COLUMN()-1))&lt;DAY(U23),"",DATE($A$2,COUNTA($A$5:$A23),COLUMN()-1))))</f>
        <v>45951</v>
      </c>
      <c r="W23" s="9">
        <f>IF(V23="","",IF(COLUMN()=2,DATE($A$2,COUNTA($A$5:$A23),1),IF(DAY(DATE($A$2,COUNTA($A$5:$A23),COLUMN()-1))&lt;DAY(V23),"",DATE($A$2,COUNTA($A$5:$A23),COLUMN()-1))))</f>
        <v>45952</v>
      </c>
      <c r="X23" s="9">
        <f>IF(W23="","",IF(COLUMN()=2,DATE($A$2,COUNTA($A$5:$A23),1),IF(DAY(DATE($A$2,COUNTA($A$5:$A23),COLUMN()-1))&lt;DAY(W23),"",DATE($A$2,COUNTA($A$5:$A23),COLUMN()-1))))</f>
        <v>45953</v>
      </c>
      <c r="Y23" s="9">
        <f>IF(X23="","",IF(COLUMN()=2,DATE($A$2,COUNTA($A$5:$A23),1),IF(DAY(DATE($A$2,COUNTA($A$5:$A23),COLUMN()-1))&lt;DAY(X23),"",DATE($A$2,COUNTA($A$5:$A23),COLUMN()-1))))</f>
        <v>45954</v>
      </c>
      <c r="Z23" s="9">
        <f>IF(Y23="","",IF(COLUMN()=2,DATE($A$2,COUNTA($A$5:$A23),1),IF(DAY(DATE($A$2,COUNTA($A$5:$A23),COLUMN()-1))&lt;DAY(Y23),"",DATE($A$2,COUNTA($A$5:$A23),COLUMN()-1))))</f>
        <v>45955</v>
      </c>
      <c r="AA23" s="9">
        <f>IF(Z23="","",IF(COLUMN()=2,DATE($A$2,COUNTA($A$5:$A23),1),IF(DAY(DATE($A$2,COUNTA($A$5:$A23),COLUMN()-1))&lt;DAY(Z23),"",DATE($A$2,COUNTA($A$5:$A23),COLUMN()-1))))</f>
        <v>45956</v>
      </c>
      <c r="AB23" s="9">
        <f>IF(AA23="","",IF(COLUMN()=2,DATE($A$2,COUNTA($A$5:$A23),1),IF(DAY(DATE($A$2,COUNTA($A$5:$A23),COLUMN()-1))&lt;DAY(AA23),"",DATE($A$2,COUNTA($A$5:$A23),COLUMN()-1))))</f>
        <v>45957</v>
      </c>
      <c r="AC23" s="9">
        <f>IF(AB23="","",IF(COLUMN()=2,DATE($A$2,COUNTA($A$5:$A23),1),IF(DAY(DATE($A$2,COUNTA($A$5:$A23),COLUMN()-1))&lt;DAY(AB23),"",DATE($A$2,COUNTA($A$5:$A23),COLUMN()-1))))</f>
        <v>45958</v>
      </c>
      <c r="AD23" s="9">
        <f>IF(AC23="","",IF(COLUMN()=2,DATE($A$2,COUNTA($A$5:$A23),1),IF(DAY(DATE($A$2,COUNTA($A$5:$A23),COLUMN()-1))&lt;DAY(AC23),"",DATE($A$2,COUNTA($A$5:$A23),COLUMN()-1))))</f>
        <v>45959</v>
      </c>
      <c r="AE23" s="9">
        <f>IF(AD23="","",IF(COLUMN()=2,DATE($A$2,COUNTA($A$5:$A23),1),IF(DAY(DATE($A$2,COUNTA($A$5:$A23),COLUMN()-1))&lt;DAY(AD23),"",DATE($A$2,COUNTA($A$5:$A23),COLUMN()-1))))</f>
        <v>45960</v>
      </c>
      <c r="AF23" s="9">
        <f>IF(AE23="","",IF(COLUMN()=2,DATE($A$2,COUNTA($A$5:$A23),1),IF(DAY(DATE($A$2,COUNTA($A$5:$A23),COLUMN()-1))&lt;DAY(AE23),"",DATE($A$2,COUNTA($A$5:$A23),COLUMN()-1))))</f>
        <v>45961</v>
      </c>
    </row>
    <row r="24" spans="1:38" s="2" customFormat="1" ht="20.100000000000001" customHeight="1" x14ac:dyDescent="0.25">
      <c r="A24" s="4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8" s="2" customFormat="1" ht="20.100000000000001" customHeight="1" x14ac:dyDescent="0.25">
      <c r="A25" s="4" t="s">
        <v>1</v>
      </c>
      <c r="B25" s="9">
        <f>IF(A25="","",IF(COLUMN()=2,DATE($A$2,COUNTA($A$5:$A25),1),IF(DAY(DATE($A$2,COUNTA($A$5:$A25),COLUMN()-1))&lt;DAY(A25),"",DATE($A$2,COUNTA($A$5:$A25),COLUMN()-1))))</f>
        <v>45962</v>
      </c>
      <c r="C25" s="9">
        <f>IF(B25="","",IF(COLUMN()=2,DATE($A$2,COUNTA($A$5:$A25),1),IF(DAY(DATE($A$2,COUNTA($A$5:$A25),COLUMN()-1))&lt;DAY(B25),"",DATE($A$2,COUNTA($A$5:$A25),COLUMN()-1))))</f>
        <v>45963</v>
      </c>
      <c r="D25" s="9">
        <f>IF(C25="","",IF(COLUMN()=2,DATE($A$2,COUNTA($A$5:$A25),1),IF(DAY(DATE($A$2,COUNTA($A$5:$A25),COLUMN()-1))&lt;DAY(C25),"",DATE($A$2,COUNTA($A$5:$A25),COLUMN()-1))))</f>
        <v>45964</v>
      </c>
      <c r="E25" s="9">
        <f>IF(D25="","",IF(COLUMN()=2,DATE($A$2,COUNTA($A$5:$A25),1),IF(DAY(DATE($A$2,COUNTA($A$5:$A25),COLUMN()-1))&lt;DAY(D25),"",DATE($A$2,COUNTA($A$5:$A25),COLUMN()-1))))</f>
        <v>45965</v>
      </c>
      <c r="F25" s="9">
        <f>IF(E25="","",IF(COLUMN()=2,DATE($A$2,COUNTA($A$5:$A25),1),IF(DAY(DATE($A$2,COUNTA($A$5:$A25),COLUMN()-1))&lt;DAY(E25),"",DATE($A$2,COUNTA($A$5:$A25),COLUMN()-1))))</f>
        <v>45966</v>
      </c>
      <c r="G25" s="9">
        <f>IF(F25="","",IF(COLUMN()=2,DATE($A$2,COUNTA($A$5:$A25),1),IF(DAY(DATE($A$2,COUNTA($A$5:$A25),COLUMN()-1))&lt;DAY(F25),"",DATE($A$2,COUNTA($A$5:$A25),COLUMN()-1))))</f>
        <v>45967</v>
      </c>
      <c r="H25" s="9">
        <f>IF(G25="","",IF(COLUMN()=2,DATE($A$2,COUNTA($A$5:$A25),1),IF(DAY(DATE($A$2,COUNTA($A$5:$A25),COLUMN()-1))&lt;DAY(G25),"",DATE($A$2,COUNTA($A$5:$A25),COLUMN()-1))))</f>
        <v>45968</v>
      </c>
      <c r="I25" s="9">
        <f>IF(H25="","",IF(COLUMN()=2,DATE($A$2,COUNTA($A$5:$A25),1),IF(DAY(DATE($A$2,COUNTA($A$5:$A25),COLUMN()-1))&lt;DAY(H25),"",DATE($A$2,COUNTA($A$5:$A25),COLUMN()-1))))</f>
        <v>45969</v>
      </c>
      <c r="J25" s="9">
        <f>IF(I25="","",IF(COLUMN()=2,DATE($A$2,COUNTA($A$5:$A25),1),IF(DAY(DATE($A$2,COUNTA($A$5:$A25),COLUMN()-1))&lt;DAY(I25),"",DATE($A$2,COUNTA($A$5:$A25),COLUMN()-1))))</f>
        <v>45970</v>
      </c>
      <c r="K25" s="9">
        <f>IF(J25="","",IF(COLUMN()=2,DATE($A$2,COUNTA($A$5:$A25),1),IF(DAY(DATE($A$2,COUNTA($A$5:$A25),COLUMN()-1))&lt;DAY(J25),"",DATE($A$2,COUNTA($A$5:$A25),COLUMN()-1))))</f>
        <v>45971</v>
      </c>
      <c r="L25" s="9">
        <f>IF(K25="","",IF(COLUMN()=2,DATE($A$2,COUNTA($A$5:$A25),1),IF(DAY(DATE($A$2,COUNTA($A$5:$A25),COLUMN()-1))&lt;DAY(K25),"",DATE($A$2,COUNTA($A$5:$A25),COLUMN()-1))))</f>
        <v>45972</v>
      </c>
      <c r="M25" s="9">
        <f>IF(L25="","",IF(COLUMN()=2,DATE($A$2,COUNTA($A$5:$A25),1),IF(DAY(DATE($A$2,COUNTA($A$5:$A25),COLUMN()-1))&lt;DAY(L25),"",DATE($A$2,COUNTA($A$5:$A25),COLUMN()-1))))</f>
        <v>45973</v>
      </c>
      <c r="N25" s="9">
        <f>IF(M25="","",IF(COLUMN()=2,DATE($A$2,COUNTA($A$5:$A25),1),IF(DAY(DATE($A$2,COUNTA($A$5:$A25),COLUMN()-1))&lt;DAY(M25),"",DATE($A$2,COUNTA($A$5:$A25),COLUMN()-1))))</f>
        <v>45974</v>
      </c>
      <c r="O25" s="9">
        <f>IF(N25="","",IF(COLUMN()=2,DATE($A$2,COUNTA($A$5:$A25),1),IF(DAY(DATE($A$2,COUNTA($A$5:$A25),COLUMN()-1))&lt;DAY(N25),"",DATE($A$2,COUNTA($A$5:$A25),COLUMN()-1))))</f>
        <v>45975</v>
      </c>
      <c r="P25" s="9">
        <f>IF(O25="","",IF(COLUMN()=2,DATE($A$2,COUNTA($A$5:$A25),1),IF(DAY(DATE($A$2,COUNTA($A$5:$A25),COLUMN()-1))&lt;DAY(O25),"",DATE($A$2,COUNTA($A$5:$A25),COLUMN()-1))))</f>
        <v>45976</v>
      </c>
      <c r="Q25" s="9">
        <f>IF(P25="","",IF(COLUMN()=2,DATE($A$2,COUNTA($A$5:$A25),1),IF(DAY(DATE($A$2,COUNTA($A$5:$A25),COLUMN()-1))&lt;DAY(P25),"",DATE($A$2,COUNTA($A$5:$A25),COLUMN()-1))))</f>
        <v>45977</v>
      </c>
      <c r="R25" s="9">
        <f>IF(Q25="","",IF(COLUMN()=2,DATE($A$2,COUNTA($A$5:$A25),1),IF(DAY(DATE($A$2,COUNTA($A$5:$A25),COLUMN()-1))&lt;DAY(Q25),"",DATE($A$2,COUNTA($A$5:$A25),COLUMN()-1))))</f>
        <v>45978</v>
      </c>
      <c r="S25" s="9">
        <f>IF(R25="","",IF(COLUMN()=2,DATE($A$2,COUNTA($A$5:$A25),1),IF(DAY(DATE($A$2,COUNTA($A$5:$A25),COLUMN()-1))&lt;DAY(R25),"",DATE($A$2,COUNTA($A$5:$A25),COLUMN()-1))))</f>
        <v>45979</v>
      </c>
      <c r="T25" s="9">
        <f>IF(S25="","",IF(COLUMN()=2,DATE($A$2,COUNTA($A$5:$A25),1),IF(DAY(DATE($A$2,COUNTA($A$5:$A25),COLUMN()-1))&lt;DAY(S25),"",DATE($A$2,COUNTA($A$5:$A25),COLUMN()-1))))</f>
        <v>45980</v>
      </c>
      <c r="U25" s="9">
        <f>IF(T25="","",IF(COLUMN()=2,DATE($A$2,COUNTA($A$5:$A25),1),IF(DAY(DATE($A$2,COUNTA($A$5:$A25),COLUMN()-1))&lt;DAY(T25),"",DATE($A$2,COUNTA($A$5:$A25),COLUMN()-1))))</f>
        <v>45981</v>
      </c>
      <c r="V25" s="9">
        <f>IF(U25="","",IF(COLUMN()=2,DATE($A$2,COUNTA($A$5:$A25),1),IF(DAY(DATE($A$2,COUNTA($A$5:$A25),COLUMN()-1))&lt;DAY(U25),"",DATE($A$2,COUNTA($A$5:$A25),COLUMN()-1))))</f>
        <v>45982</v>
      </c>
      <c r="W25" s="9">
        <f>IF(V25="","",IF(COLUMN()=2,DATE($A$2,COUNTA($A$5:$A25),1),IF(DAY(DATE($A$2,COUNTA($A$5:$A25),COLUMN()-1))&lt;DAY(V25),"",DATE($A$2,COUNTA($A$5:$A25),COLUMN()-1))))</f>
        <v>45983</v>
      </c>
      <c r="X25" s="9">
        <f>IF(W25="","",IF(COLUMN()=2,DATE($A$2,COUNTA($A$5:$A25),1),IF(DAY(DATE($A$2,COUNTA($A$5:$A25),COLUMN()-1))&lt;DAY(W25),"",DATE($A$2,COUNTA($A$5:$A25),COLUMN()-1))))</f>
        <v>45984</v>
      </c>
      <c r="Y25" s="9">
        <f>IF(X25="","",IF(COLUMN()=2,DATE($A$2,COUNTA($A$5:$A25),1),IF(DAY(DATE($A$2,COUNTA($A$5:$A25),COLUMN()-1))&lt;DAY(X25),"",DATE($A$2,COUNTA($A$5:$A25),COLUMN()-1))))</f>
        <v>45985</v>
      </c>
      <c r="Z25" s="9">
        <f>IF(Y25="","",IF(COLUMN()=2,DATE($A$2,COUNTA($A$5:$A25),1),IF(DAY(DATE($A$2,COUNTA($A$5:$A25),COLUMN()-1))&lt;DAY(Y25),"",DATE($A$2,COUNTA($A$5:$A25),COLUMN()-1))))</f>
        <v>45986</v>
      </c>
      <c r="AA25" s="9">
        <f>IF(Z25="","",IF(COLUMN()=2,DATE($A$2,COUNTA($A$5:$A25),1),IF(DAY(DATE($A$2,COUNTA($A$5:$A25),COLUMN()-1))&lt;DAY(Z25),"",DATE($A$2,COUNTA($A$5:$A25),COLUMN()-1))))</f>
        <v>45987</v>
      </c>
      <c r="AB25" s="9">
        <f>IF(AA25="","",IF(COLUMN()=2,DATE($A$2,COUNTA($A$5:$A25),1),IF(DAY(DATE($A$2,COUNTA($A$5:$A25),COLUMN()-1))&lt;DAY(AA25),"",DATE($A$2,COUNTA($A$5:$A25),COLUMN()-1))))</f>
        <v>45988</v>
      </c>
      <c r="AC25" s="9">
        <f>IF(AB25="","",IF(COLUMN()=2,DATE($A$2,COUNTA($A$5:$A25),1),IF(DAY(DATE($A$2,COUNTA($A$5:$A25),COLUMN()-1))&lt;DAY(AB25),"",DATE($A$2,COUNTA($A$5:$A25),COLUMN()-1))))</f>
        <v>45989</v>
      </c>
      <c r="AD25" s="9">
        <f>IF(AC25="","",IF(COLUMN()=2,DATE($A$2,COUNTA($A$5:$A25),1),IF(DAY(DATE($A$2,COUNTA($A$5:$A25),COLUMN()-1))&lt;DAY(AC25),"",DATE($A$2,COUNTA($A$5:$A25),COLUMN()-1))))</f>
        <v>45990</v>
      </c>
      <c r="AE25" s="9">
        <f>IF(AD25="","",IF(COLUMN()=2,DATE($A$2,COUNTA($A$5:$A25),1),IF(DAY(DATE($A$2,COUNTA($A$5:$A25),COLUMN()-1))&lt;DAY(AD25),"",DATE($A$2,COUNTA($A$5:$A25),COLUMN()-1))))</f>
        <v>45991</v>
      </c>
      <c r="AF25" s="10" t="str">
        <f>IF(AE25="","",IF(COLUMN()=2,DATE($A$2,COUNTA($A$5:$A25),1),IF(DAY(DATE($A$2,COUNTA($A$5:$A25),COLUMN()-1))&lt;DAY(AE25),"",DATE($A$2,COUNTA($A$5:$A25),COLUMN()-1))))</f>
        <v/>
      </c>
    </row>
    <row r="26" spans="1:38" s="2" customFormat="1" ht="20.100000000000001" customHeight="1" x14ac:dyDescent="0.25">
      <c r="A26" s="4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8" s="2" customFormat="1" ht="20.100000000000001" customHeight="1" x14ac:dyDescent="0.25">
      <c r="A27" s="4" t="s">
        <v>0</v>
      </c>
      <c r="B27" s="9">
        <f>IF(A27="","",IF(COLUMN()=2,DATE($A$2,COUNTA($A$5:$A27),1),IF(DAY(DATE($A$2,COUNTA($A$5:$A27),COLUMN()-1))&lt;DAY(A27),"",DATE($A$2,COUNTA($A$5:$A27),COLUMN()-1))))</f>
        <v>45992</v>
      </c>
      <c r="C27" s="9">
        <f>IF(B27="","",IF(COLUMN()=2,DATE($A$2,COUNTA($A$5:$A27),1),IF(DAY(DATE($A$2,COUNTA($A$5:$A27),COLUMN()-1))&lt;DAY(B27),"",DATE($A$2,COUNTA($A$5:$A27),COLUMN()-1))))</f>
        <v>45993</v>
      </c>
      <c r="D27" s="9">
        <f>IF(C27="","",IF(COLUMN()=2,DATE($A$2,COUNTA($A$5:$A27),1),IF(DAY(DATE($A$2,COUNTA($A$5:$A27),COLUMN()-1))&lt;DAY(C27),"",DATE($A$2,COUNTA($A$5:$A27),COLUMN()-1))))</f>
        <v>45994</v>
      </c>
      <c r="E27" s="9">
        <f>IF(D27="","",IF(COLUMN()=2,DATE($A$2,COUNTA($A$5:$A27),1),IF(DAY(DATE($A$2,COUNTA($A$5:$A27),COLUMN()-1))&lt;DAY(D27),"",DATE($A$2,COUNTA($A$5:$A27),COLUMN()-1))))</f>
        <v>45995</v>
      </c>
      <c r="F27" s="9">
        <f>IF(E27="","",IF(COLUMN()=2,DATE($A$2,COUNTA($A$5:$A27),1),IF(DAY(DATE($A$2,COUNTA($A$5:$A27),COLUMN()-1))&lt;DAY(E27),"",DATE($A$2,COUNTA($A$5:$A27),COLUMN()-1))))</f>
        <v>45996</v>
      </c>
      <c r="G27" s="9">
        <f>IF(F27="","",IF(COLUMN()=2,DATE($A$2,COUNTA($A$5:$A27),1),IF(DAY(DATE($A$2,COUNTA($A$5:$A27),COLUMN()-1))&lt;DAY(F27),"",DATE($A$2,COUNTA($A$5:$A27),COLUMN()-1))))</f>
        <v>45997</v>
      </c>
      <c r="H27" s="9">
        <f>IF(G27="","",IF(COLUMN()=2,DATE($A$2,COUNTA($A$5:$A27),1),IF(DAY(DATE($A$2,COUNTA($A$5:$A27),COLUMN()-1))&lt;DAY(G27),"",DATE($A$2,COUNTA($A$5:$A27),COLUMN()-1))))</f>
        <v>45998</v>
      </c>
      <c r="I27" s="9">
        <f>IF(H27="","",IF(COLUMN()=2,DATE($A$2,COUNTA($A$5:$A27),1),IF(DAY(DATE($A$2,COUNTA($A$5:$A27),COLUMN()-1))&lt;DAY(H27),"",DATE($A$2,COUNTA($A$5:$A27),COLUMN()-1))))</f>
        <v>45999</v>
      </c>
      <c r="J27" s="9">
        <f>IF(I27="","",IF(COLUMN()=2,DATE($A$2,COUNTA($A$5:$A27),1),IF(DAY(DATE($A$2,COUNTA($A$5:$A27),COLUMN()-1))&lt;DAY(I27),"",DATE($A$2,COUNTA($A$5:$A27),COLUMN()-1))))</f>
        <v>46000</v>
      </c>
      <c r="K27" s="9">
        <f>IF(J27="","",IF(COLUMN()=2,DATE($A$2,COUNTA($A$5:$A27),1),IF(DAY(DATE($A$2,COUNTA($A$5:$A27),COLUMN()-1))&lt;DAY(J27),"",DATE($A$2,COUNTA($A$5:$A27),COLUMN()-1))))</f>
        <v>46001</v>
      </c>
      <c r="L27" s="9">
        <f>IF(K27="","",IF(COLUMN()=2,DATE($A$2,COUNTA($A$5:$A27),1),IF(DAY(DATE($A$2,COUNTA($A$5:$A27),COLUMN()-1))&lt;DAY(K27),"",DATE($A$2,COUNTA($A$5:$A27),COLUMN()-1))))</f>
        <v>46002</v>
      </c>
      <c r="M27" s="9">
        <f>IF(L27="","",IF(COLUMN()=2,DATE($A$2,COUNTA($A$5:$A27),1),IF(DAY(DATE($A$2,COUNTA($A$5:$A27),COLUMN()-1))&lt;DAY(L27),"",DATE($A$2,COUNTA($A$5:$A27),COLUMN()-1))))</f>
        <v>46003</v>
      </c>
      <c r="N27" s="9">
        <f>IF(M27="","",IF(COLUMN()=2,DATE($A$2,COUNTA($A$5:$A27),1),IF(DAY(DATE($A$2,COUNTA($A$5:$A27),COLUMN()-1))&lt;DAY(M27),"",DATE($A$2,COUNTA($A$5:$A27),COLUMN()-1))))</f>
        <v>46004</v>
      </c>
      <c r="O27" s="9">
        <f>IF(N27="","",IF(COLUMN()=2,DATE($A$2,COUNTA($A$5:$A27),1),IF(DAY(DATE($A$2,COUNTA($A$5:$A27),COLUMN()-1))&lt;DAY(N27),"",DATE($A$2,COUNTA($A$5:$A27),COLUMN()-1))))</f>
        <v>46005</v>
      </c>
      <c r="P27" s="9">
        <f>IF(O27="","",IF(COLUMN()=2,DATE($A$2,COUNTA($A$5:$A27),1),IF(DAY(DATE($A$2,COUNTA($A$5:$A27),COLUMN()-1))&lt;DAY(O27),"",DATE($A$2,COUNTA($A$5:$A27),COLUMN()-1))))</f>
        <v>46006</v>
      </c>
      <c r="Q27" s="9">
        <f>IF(P27="","",IF(COLUMN()=2,DATE($A$2,COUNTA($A$5:$A27),1),IF(DAY(DATE($A$2,COUNTA($A$5:$A27),COLUMN()-1))&lt;DAY(P27),"",DATE($A$2,COUNTA($A$5:$A27),COLUMN()-1))))</f>
        <v>46007</v>
      </c>
      <c r="R27" s="9">
        <f>IF(Q27="","",IF(COLUMN()=2,DATE($A$2,COUNTA($A$5:$A27),1),IF(DAY(DATE($A$2,COUNTA($A$5:$A27),COLUMN()-1))&lt;DAY(Q27),"",DATE($A$2,COUNTA($A$5:$A27),COLUMN()-1))))</f>
        <v>46008</v>
      </c>
      <c r="S27" s="9">
        <f>IF(R27="","",IF(COLUMN()=2,DATE($A$2,COUNTA($A$5:$A27),1),IF(DAY(DATE($A$2,COUNTA($A$5:$A27),COLUMN()-1))&lt;DAY(R27),"",DATE($A$2,COUNTA($A$5:$A27),COLUMN()-1))))</f>
        <v>46009</v>
      </c>
      <c r="T27" s="9">
        <f>IF(S27="","",IF(COLUMN()=2,DATE($A$2,COUNTA($A$5:$A27),1),IF(DAY(DATE($A$2,COUNTA($A$5:$A27),COLUMN()-1))&lt;DAY(S27),"",DATE($A$2,COUNTA($A$5:$A27),COLUMN()-1))))</f>
        <v>46010</v>
      </c>
      <c r="U27" s="9">
        <f>IF(T27="","",IF(COLUMN()=2,DATE($A$2,COUNTA($A$5:$A27),1),IF(DAY(DATE($A$2,COUNTA($A$5:$A27),COLUMN()-1))&lt;DAY(T27),"",DATE($A$2,COUNTA($A$5:$A27),COLUMN()-1))))</f>
        <v>46011</v>
      </c>
      <c r="V27" s="9">
        <f>IF(U27="","",IF(COLUMN()=2,DATE($A$2,COUNTA($A$5:$A27),1),IF(DAY(DATE($A$2,COUNTA($A$5:$A27),COLUMN()-1))&lt;DAY(U27),"",DATE($A$2,COUNTA($A$5:$A27),COLUMN()-1))))</f>
        <v>46012</v>
      </c>
      <c r="W27" s="9">
        <f>IF(V27="","",IF(COLUMN()=2,DATE($A$2,COUNTA($A$5:$A27),1),IF(DAY(DATE($A$2,COUNTA($A$5:$A27),COLUMN()-1))&lt;DAY(V27),"",DATE($A$2,COUNTA($A$5:$A27),COLUMN()-1))))</f>
        <v>46013</v>
      </c>
      <c r="X27" s="9">
        <f>IF(W27="","",IF(COLUMN()=2,DATE($A$2,COUNTA($A$5:$A27),1),IF(DAY(DATE($A$2,COUNTA($A$5:$A27),COLUMN()-1))&lt;DAY(W27),"",DATE($A$2,COUNTA($A$5:$A27),COLUMN()-1))))</f>
        <v>46014</v>
      </c>
      <c r="Y27" s="9">
        <f>IF(X27="","",IF(COLUMN()=2,DATE($A$2,COUNTA($A$5:$A27),1),IF(DAY(DATE($A$2,COUNTA($A$5:$A27),COLUMN()-1))&lt;DAY(X27),"",DATE($A$2,COUNTA($A$5:$A27),COLUMN()-1))))</f>
        <v>46015</v>
      </c>
      <c r="Z27" s="9">
        <f>IF(Y27="","",IF(COLUMN()=2,DATE($A$2,COUNTA($A$5:$A27),1),IF(DAY(DATE($A$2,COUNTA($A$5:$A27),COLUMN()-1))&lt;DAY(Y27),"",DATE($A$2,COUNTA($A$5:$A27),COLUMN()-1))))</f>
        <v>46016</v>
      </c>
      <c r="AA27" s="9">
        <f>IF(Z27="","",IF(COLUMN()=2,DATE($A$2,COUNTA($A$5:$A27),1),IF(DAY(DATE($A$2,COUNTA($A$5:$A27),COLUMN()-1))&lt;DAY(Z27),"",DATE($A$2,COUNTA($A$5:$A27),COLUMN()-1))))</f>
        <v>46017</v>
      </c>
      <c r="AB27" s="9">
        <f>IF(AA27="","",IF(COLUMN()=2,DATE($A$2,COUNTA($A$5:$A27),1),IF(DAY(DATE($A$2,COUNTA($A$5:$A27),COLUMN()-1))&lt;DAY(AA27),"",DATE($A$2,COUNTA($A$5:$A27),COLUMN()-1))))</f>
        <v>46018</v>
      </c>
      <c r="AC27" s="9">
        <f>IF(AB27="","",IF(COLUMN()=2,DATE($A$2,COUNTA($A$5:$A27),1),IF(DAY(DATE($A$2,COUNTA($A$5:$A27),COLUMN()-1))&lt;DAY(AB27),"",DATE($A$2,COUNTA($A$5:$A27),COLUMN()-1))))</f>
        <v>46019</v>
      </c>
      <c r="AD27" s="9">
        <f>IF(AC27="","",IF(COLUMN()=2,DATE($A$2,COUNTA($A$5:$A27),1),IF(DAY(DATE($A$2,COUNTA($A$5:$A27),COLUMN()-1))&lt;DAY(AC27),"",DATE($A$2,COUNTA($A$5:$A27),COLUMN()-1))))</f>
        <v>46020</v>
      </c>
      <c r="AE27" s="9">
        <f>IF(AD27="","",IF(COLUMN()=2,DATE($A$2,COUNTA($A$5:$A27),1),IF(DAY(DATE($A$2,COUNTA($A$5:$A27),COLUMN()-1))&lt;DAY(AD27),"",DATE($A$2,COUNTA($A$5:$A27),COLUMN()-1))))</f>
        <v>46021</v>
      </c>
      <c r="AF27" s="9">
        <f>IF(AE27="","",IF(COLUMN()=2,DATE($A$2,COUNTA($A$5:$A27),1),IF(DAY(DATE($A$2,COUNTA($A$5:$A27),COLUMN()-1))&lt;DAY(AE27),"",DATE($A$2,COUNTA($A$5:$A27),COLUMN()-1))))</f>
        <v>46022</v>
      </c>
    </row>
    <row r="28" spans="1:38" ht="20.100000000000001" customHeight="1" x14ac:dyDescent="0.2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32" spans="1:38" x14ac:dyDescent="0.25">
      <c r="C32" s="1"/>
      <c r="D32" s="1"/>
      <c r="E32" s="1"/>
      <c r="F32" s="1"/>
      <c r="G32" s="1"/>
      <c r="H32" s="1"/>
      <c r="I32" s="1"/>
    </row>
    <row r="33" spans="3:9" x14ac:dyDescent="0.25">
      <c r="C33" s="1"/>
      <c r="D33" s="1"/>
      <c r="E33" s="1"/>
      <c r="F33" s="1"/>
      <c r="G33" s="1"/>
      <c r="H33" s="1"/>
      <c r="I33" s="1"/>
    </row>
    <row r="34" spans="3:9" x14ac:dyDescent="0.25">
      <c r="C34" s="1"/>
      <c r="D34" s="1"/>
      <c r="E34" s="1"/>
      <c r="F34" s="1"/>
      <c r="G34" s="1"/>
      <c r="H34" s="1"/>
      <c r="I34" s="1"/>
    </row>
    <row r="35" spans="3:9" x14ac:dyDescent="0.25">
      <c r="C35" s="1"/>
      <c r="D35" s="1"/>
      <c r="E35" s="1"/>
      <c r="F35" s="1"/>
      <c r="G35" s="1"/>
      <c r="H35" s="1"/>
      <c r="I35" s="1"/>
    </row>
    <row r="36" spans="3:9" x14ac:dyDescent="0.25">
      <c r="C36" s="1"/>
      <c r="D36" s="1"/>
      <c r="E36" s="1"/>
      <c r="F36" s="1"/>
      <c r="G36" s="1"/>
      <c r="H36" s="1"/>
      <c r="I36" s="1"/>
    </row>
  </sheetData>
  <conditionalFormatting sqref="A4">
    <cfRule type="cellIs" dxfId="280" priority="12" operator="lessThan">
      <formula>5</formula>
    </cfRule>
    <cfRule type="cellIs" dxfId="279" priority="13" operator="greaterThan">
      <formula>4</formula>
    </cfRule>
  </conditionalFormatting>
  <conditionalFormatting sqref="D6:Z6">
    <cfRule type="cellIs" dxfId="278" priority="406" operator="equal">
      <formula>"CAS"</formula>
    </cfRule>
    <cfRule type="cellIs" dxfId="277" priority="407" operator="equal">
      <formula>"RTT"</formula>
    </cfRule>
    <cfRule type="cellIs" dxfId="276" priority="408" operator="equal">
      <formula>"CF"</formula>
    </cfRule>
    <cfRule type="cellIs" dxfId="275" priority="409" operator="equal">
      <formula>"CA"</formula>
    </cfRule>
    <cfRule type="expression" dxfId="274" priority="410">
      <formula>D$7&gt;$AG1048154</formula>
    </cfRule>
    <cfRule type="expression" dxfId="273" priority="411">
      <formula>WEEKDAY(DATE(AN+IF(#REF!="DECEMBRE",1,0),MONTH(DATE(AN,VLOOKUP(#REF!,$BO$7:$BP$28,2,FALSE),1)),D$7),2)&gt;5</formula>
    </cfRule>
  </conditionalFormatting>
  <conditionalFormatting sqref="AD6:AF6 AA6 D8:AA8 AD8:AF8">
    <cfRule type="cellIs" dxfId="272" priority="412" operator="equal">
      <formula>"CAS"</formula>
    </cfRule>
    <cfRule type="cellIs" dxfId="271" priority="413" operator="equal">
      <formula>"RTT"</formula>
    </cfRule>
    <cfRule type="cellIs" dxfId="270" priority="414" operator="equal">
      <formula>"CF"</formula>
    </cfRule>
    <cfRule type="cellIs" dxfId="269" priority="415" operator="equal">
      <formula>"CA"</formula>
    </cfRule>
    <cfRule type="expression" dxfId="268" priority="416">
      <formula>D$7&gt;$AG1048153</formula>
    </cfRule>
    <cfRule type="expression" dxfId="267" priority="417">
      <formula>WEEKDAY(DATE(AN+IF(#REF!="DECEMBRE",1,0),MONTH(DATE(AN,VLOOKUP(#REF!,$BO$7:$BP$28,2,FALSE),1)),D$7),2)&gt;5</formula>
    </cfRule>
  </conditionalFormatting>
  <conditionalFormatting sqref="AD10:AF10 D10:AA10">
    <cfRule type="cellIs" dxfId="266" priority="418" operator="equal">
      <formula>"CAS"</formula>
    </cfRule>
    <cfRule type="cellIs" dxfId="265" priority="419" operator="equal">
      <formula>"RTT"</formula>
    </cfRule>
    <cfRule type="cellIs" dxfId="264" priority="420" operator="equal">
      <formula>"CF"</formula>
    </cfRule>
    <cfRule type="cellIs" dxfId="263" priority="421" operator="equal">
      <formula>"CA"</formula>
    </cfRule>
    <cfRule type="expression" dxfId="262" priority="422">
      <formula>D$7&gt;$AG1048156</formula>
    </cfRule>
    <cfRule type="expression" dxfId="261" priority="423">
      <formula>WEEKDAY(DATE(AN+IF(#REF!="DECEMBRE",1,0),MONTH(DATE(AN,VLOOKUP(#REF!,$BO$7:$BP$28,2,FALSE),1)),D$7),2)&gt;5</formula>
    </cfRule>
  </conditionalFormatting>
  <conditionalFormatting sqref="AF12 D12:AA12">
    <cfRule type="cellIs" dxfId="260" priority="424" operator="equal">
      <formula>"CAS"</formula>
    </cfRule>
    <cfRule type="cellIs" dxfId="259" priority="425" operator="equal">
      <formula>"RTT"</formula>
    </cfRule>
    <cfRule type="cellIs" dxfId="258" priority="426" operator="equal">
      <formula>"CF"</formula>
    </cfRule>
    <cfRule type="cellIs" dxfId="257" priority="427" operator="equal">
      <formula>"CA"</formula>
    </cfRule>
    <cfRule type="expression" dxfId="256" priority="428">
      <formula>D$7&gt;$AG1048157</formula>
    </cfRule>
    <cfRule type="expression" dxfId="255" priority="429">
      <formula>WEEKDAY(DATE(AN+IF(#REF!="DECEMBRE",1,0),MONTH(DATE(AN,VLOOKUP(#REF!,$BO$7:$BP$28,2,FALSE),1)),D$7),2)&gt;5</formula>
    </cfRule>
  </conditionalFormatting>
  <conditionalFormatting sqref="AD12:AE12 AD14:AF14 E14:AA14">
    <cfRule type="cellIs" dxfId="254" priority="430" operator="equal">
      <formula>"CAS"</formula>
    </cfRule>
    <cfRule type="cellIs" dxfId="253" priority="431" operator="equal">
      <formula>"RTT"</formula>
    </cfRule>
    <cfRule type="cellIs" dxfId="252" priority="432" operator="equal">
      <formula>"CF"</formula>
    </cfRule>
    <cfRule type="cellIs" dxfId="251" priority="433" operator="equal">
      <formula>"CA"</formula>
    </cfRule>
    <cfRule type="expression" dxfId="250" priority="434">
      <formula>E$7&gt;$AG1048156</formula>
    </cfRule>
    <cfRule type="expression" dxfId="249" priority="435">
      <formula>WEEKDAY(DATE(AN+IF(#REF!="DECEMBRE",1,0),MONTH(DATE(AN,VLOOKUP(#REF!,$BO$7:$BP$28,2,FALSE),1)),E$7),2)&gt;5</formula>
    </cfRule>
  </conditionalFormatting>
  <conditionalFormatting sqref="AD16:AF16 D14 D16:AA16">
    <cfRule type="cellIs" dxfId="248" priority="436" operator="equal">
      <formula>"CAS"</formula>
    </cfRule>
    <cfRule type="cellIs" dxfId="247" priority="437" operator="equal">
      <formula>"RTT"</formula>
    </cfRule>
    <cfRule type="cellIs" dxfId="246" priority="438" operator="equal">
      <formula>"CF"</formula>
    </cfRule>
    <cfRule type="cellIs" dxfId="245" priority="439" operator="equal">
      <formula>"CA"</formula>
    </cfRule>
    <cfRule type="expression" dxfId="244" priority="440">
      <formula>D$7&gt;$AG1048157</formula>
    </cfRule>
    <cfRule type="expression" dxfId="243" priority="441">
      <formula>WEEKDAY(DATE(AN+IF(#REF!="DECEMBRE",1,0),MONTH(DATE(AN,VLOOKUP(#REF!,$BO$7:$BP$28,2,FALSE),1)),D$7),2)&gt;5</formula>
    </cfRule>
  </conditionalFormatting>
  <conditionalFormatting sqref="D18:AA18">
    <cfRule type="cellIs" dxfId="242" priority="442" operator="equal">
      <formula>"CAS"</formula>
    </cfRule>
    <cfRule type="cellIs" dxfId="241" priority="443" operator="equal">
      <formula>"RTT"</formula>
    </cfRule>
    <cfRule type="cellIs" dxfId="240" priority="444" operator="equal">
      <formula>"CF"</formula>
    </cfRule>
    <cfRule type="cellIs" dxfId="239" priority="445" operator="equal">
      <formula>"CA"</formula>
    </cfRule>
    <cfRule type="expression" dxfId="238" priority="446">
      <formula>D$7&gt;$AG1048160</formula>
    </cfRule>
    <cfRule type="expression" dxfId="237" priority="447">
      <formula>WEEKDAY(DATE(AN+IF(#REF!="DECEMBRE",1,0),MONTH(DATE(AN,VLOOKUP(#REF!,$BO$7:$BP$28,2,FALSE),1)),D$7),2)&gt;5</formula>
    </cfRule>
  </conditionalFormatting>
  <conditionalFormatting sqref="AD18:AF18 E20:AA20 AD20:AF20">
    <cfRule type="cellIs" dxfId="236" priority="448" operator="equal">
      <formula>"CAS"</formula>
    </cfRule>
    <cfRule type="cellIs" dxfId="235" priority="449" operator="equal">
      <formula>"RTT"</formula>
    </cfRule>
    <cfRule type="cellIs" dxfId="234" priority="450" operator="equal">
      <formula>"CF"</formula>
    </cfRule>
    <cfRule type="cellIs" dxfId="233" priority="451" operator="equal">
      <formula>"CA"</formula>
    </cfRule>
    <cfRule type="expression" dxfId="232" priority="452">
      <formula>E$7&gt;$AG1048159</formula>
    </cfRule>
    <cfRule type="expression" dxfId="231" priority="453">
      <formula>WEEKDAY(DATE(AN+IF(#REF!="DECEMBRE",1,0),MONTH(DATE(AN,VLOOKUP(#REF!,$BO$7:$BP$28,2,FALSE),1)),E$7),2)&gt;5</formula>
    </cfRule>
  </conditionalFormatting>
  <conditionalFormatting sqref="AD22:AF22 D20 D22:AA22">
    <cfRule type="cellIs" dxfId="230" priority="454" operator="equal">
      <formula>"CAS"</formula>
    </cfRule>
    <cfRule type="cellIs" dxfId="229" priority="455" operator="equal">
      <formula>"RTT"</formula>
    </cfRule>
    <cfRule type="cellIs" dxfId="228" priority="456" operator="equal">
      <formula>"CF"</formula>
    </cfRule>
    <cfRule type="cellIs" dxfId="227" priority="457" operator="equal">
      <formula>"CA"</formula>
    </cfRule>
    <cfRule type="expression" dxfId="226" priority="458">
      <formula>D$7&gt;$AG1048160</formula>
    </cfRule>
    <cfRule type="expression" dxfId="225" priority="459">
      <formula>WEEKDAY(DATE(AN+IF(#REF!="DECEMBRE",1,0),MONTH(DATE(AN,VLOOKUP(#REF!,$BO$7:$BP$28,2,FALSE),1)),D$7),2)&gt;5</formula>
    </cfRule>
  </conditionalFormatting>
  <conditionalFormatting sqref="AD24:AF24 D24:AA24">
    <cfRule type="cellIs" dxfId="224" priority="460" operator="equal">
      <formula>"CAS"</formula>
    </cfRule>
    <cfRule type="cellIs" dxfId="223" priority="461" operator="equal">
      <formula>"RTT"</formula>
    </cfRule>
    <cfRule type="cellIs" dxfId="222" priority="462" operator="equal">
      <formula>"CF"</formula>
    </cfRule>
    <cfRule type="cellIs" dxfId="221" priority="463" operator="equal">
      <formula>"CA"</formula>
    </cfRule>
    <cfRule type="expression" dxfId="220" priority="464">
      <formula>D$7&gt;$AG1048163</formula>
    </cfRule>
    <cfRule type="expression" dxfId="219" priority="465">
      <formula>WEEKDAY(DATE(AN+IF(#REF!="DECEMBRE",1,0),MONTH(DATE(AN,VLOOKUP(#REF!,$BO$7:$BP$28,2,FALSE),1)),D$7),2)&gt;5</formula>
    </cfRule>
  </conditionalFormatting>
  <conditionalFormatting sqref="AD26:AF26 D26:AA26">
    <cfRule type="cellIs" dxfId="218" priority="466" operator="equal">
      <formula>"CAS"</formula>
    </cfRule>
    <cfRule type="cellIs" dxfId="217" priority="467" operator="equal">
      <formula>"RTT"</formula>
    </cfRule>
    <cfRule type="cellIs" dxfId="216" priority="468" operator="equal">
      <formula>"CF"</formula>
    </cfRule>
    <cfRule type="cellIs" dxfId="215" priority="469" operator="equal">
      <formula>"CA"</formula>
    </cfRule>
    <cfRule type="expression" dxfId="214" priority="470">
      <formula>D$7&gt;$AG1048164</formula>
    </cfRule>
    <cfRule type="expression" dxfId="213" priority="471">
      <formula>WEEKDAY(DATE(AN+IF(#REF!="DECEMBRE",1,0),MONTH(DATE(AN,VLOOKUP(#REF!,$BO$7:$BP$28,2,FALSE),1)),D$7),2)&gt;5</formula>
    </cfRule>
  </conditionalFormatting>
  <conditionalFormatting sqref="B6">
    <cfRule type="cellIs" dxfId="212" priority="484" operator="equal">
      <formula>"CAS"</formula>
    </cfRule>
    <cfRule type="cellIs" dxfId="211" priority="485" operator="equal">
      <formula>"RTT"</formula>
    </cfRule>
    <cfRule type="cellIs" dxfId="210" priority="486" operator="equal">
      <formula>"CF"</formula>
    </cfRule>
    <cfRule type="cellIs" dxfId="209" priority="487" operator="equal">
      <formula>"CA"</formula>
    </cfRule>
    <cfRule type="expression" dxfId="208" priority="488">
      <formula>B$8&gt;$AG1048154</formula>
    </cfRule>
    <cfRule type="expression" dxfId="207" priority="489">
      <formula>WEEKDAY(DATE(AN+IF(#REF!="DECEMBRE",1,0),MONTH(DATE(AN,VLOOKUP(#REF!,$BO$7:$BP$28,2,FALSE),1)),B$8),2)&gt;5</formula>
    </cfRule>
  </conditionalFormatting>
  <conditionalFormatting sqref="AB8:AC8 B8:C8 B10:C10 AB10:AC10">
    <cfRule type="cellIs" dxfId="206" priority="496" operator="equal">
      <formula>"CAS"</formula>
    </cfRule>
    <cfRule type="cellIs" dxfId="205" priority="497" operator="equal">
      <formula>"RTT"</formula>
    </cfRule>
    <cfRule type="cellIs" dxfId="204" priority="498" operator="equal">
      <formula>"CF"</formula>
    </cfRule>
    <cfRule type="cellIs" dxfId="203" priority="499" operator="equal">
      <formula>"CA"</formula>
    </cfRule>
    <cfRule type="expression" dxfId="202" priority="500">
      <formula>B$8&gt;$AG1048154</formula>
    </cfRule>
    <cfRule type="expression" dxfId="201" priority="501">
      <formula>WEEKDAY(DATE(AN+IF(#REF!="DECEMBRE",1,0),MONTH(DATE(AN,VLOOKUP(#REF!,$BO$7:$BP$28,2,FALSE),1)),B$8),2)&gt;5</formula>
    </cfRule>
  </conditionalFormatting>
  <conditionalFormatting sqref="AB12:AC12 B12:C12">
    <cfRule type="cellIs" dxfId="200" priority="520" operator="equal">
      <formula>"CAS"</formula>
    </cfRule>
    <cfRule type="cellIs" dxfId="199" priority="521" operator="equal">
      <formula>"RTT"</formula>
    </cfRule>
    <cfRule type="cellIs" dxfId="198" priority="522" operator="equal">
      <formula>"CF"</formula>
    </cfRule>
    <cfRule type="cellIs" dxfId="197" priority="523" operator="equal">
      <formula>"CA"</formula>
    </cfRule>
    <cfRule type="expression" dxfId="196" priority="524">
      <formula>B$8&gt;$AG1048157</formula>
    </cfRule>
    <cfRule type="expression" dxfId="195" priority="525">
      <formula>WEEKDAY(DATE(AN+IF(#REF!="DECEMBRE",1,0),MONTH(DATE(AN,VLOOKUP(#REF!,$BO$7:$BP$28,2,FALSE),1)),B$8),2)&gt;5</formula>
    </cfRule>
  </conditionalFormatting>
  <conditionalFormatting sqref="AB14:AC14">
    <cfRule type="cellIs" dxfId="194" priority="532" operator="equal">
      <formula>"CAS"</formula>
    </cfRule>
    <cfRule type="cellIs" dxfId="193" priority="533" operator="equal">
      <formula>"RTT"</formula>
    </cfRule>
    <cfRule type="cellIs" dxfId="192" priority="534" operator="equal">
      <formula>"CF"</formula>
    </cfRule>
    <cfRule type="cellIs" dxfId="191" priority="535" operator="equal">
      <formula>"CA"</formula>
    </cfRule>
    <cfRule type="expression" dxfId="190" priority="536">
      <formula>AB$8&gt;$AG1048158</formula>
    </cfRule>
    <cfRule type="expression" dxfId="189" priority="537">
      <formula>WEEKDAY(DATE(AN+IF(#REF!="DECEMBRE",1,0),MONTH(DATE(AN,VLOOKUP(#REF!,$BO$7:$BP$28,2,FALSE),1)),AB$8),2)&gt;5</formula>
    </cfRule>
  </conditionalFormatting>
  <conditionalFormatting sqref="AB16:AC16 B14:C14 B16:C16">
    <cfRule type="cellIs" dxfId="188" priority="544" operator="equal">
      <formula>"CAS"</formula>
    </cfRule>
    <cfRule type="cellIs" dxfId="187" priority="545" operator="equal">
      <formula>"RTT"</formula>
    </cfRule>
    <cfRule type="cellIs" dxfId="186" priority="546" operator="equal">
      <formula>"CF"</formula>
    </cfRule>
    <cfRule type="cellIs" dxfId="185" priority="547" operator="equal">
      <formula>"CA"</formula>
    </cfRule>
    <cfRule type="expression" dxfId="184" priority="548">
      <formula>B$8&gt;$AG1048157</formula>
    </cfRule>
    <cfRule type="expression" dxfId="183" priority="549">
      <formula>WEEKDAY(DATE(AN+IF(#REF!="DECEMBRE",1,0),MONTH(DATE(AN,VLOOKUP(#REF!,$BO$7:$BP$28,2,FALSE),1)),B$8),2)&gt;5</formula>
    </cfRule>
  </conditionalFormatting>
  <conditionalFormatting sqref="AB18:AC18 B18:C18">
    <cfRule type="cellIs" dxfId="182" priority="556" operator="equal">
      <formula>"CAS"</formula>
    </cfRule>
    <cfRule type="cellIs" dxfId="181" priority="557" operator="equal">
      <formula>"RTT"</formula>
    </cfRule>
    <cfRule type="cellIs" dxfId="180" priority="558" operator="equal">
      <formula>"CF"</formula>
    </cfRule>
    <cfRule type="cellIs" dxfId="179" priority="559" operator="equal">
      <formula>"CA"</formula>
    </cfRule>
    <cfRule type="expression" dxfId="178" priority="560">
      <formula>B$8&gt;$AG1048160</formula>
    </cfRule>
    <cfRule type="expression" dxfId="177" priority="561">
      <formula>WEEKDAY(DATE(AN+IF(#REF!="DECEMBRE",1,0),MONTH(DATE(AN,VLOOKUP(#REF!,$BO$7:$BP$28,2,FALSE),1)),B$8),2)&gt;5</formula>
    </cfRule>
  </conditionalFormatting>
  <conditionalFormatting sqref="AB20:AC20">
    <cfRule type="cellIs" dxfId="176" priority="568" operator="equal">
      <formula>"CAS"</formula>
    </cfRule>
    <cfRule type="cellIs" dxfId="175" priority="569" operator="equal">
      <formula>"RTT"</formula>
    </cfRule>
    <cfRule type="cellIs" dxfId="174" priority="570" operator="equal">
      <formula>"CF"</formula>
    </cfRule>
    <cfRule type="cellIs" dxfId="173" priority="571" operator="equal">
      <formula>"CA"</formula>
    </cfRule>
    <cfRule type="expression" dxfId="172" priority="572">
      <formula>AB$8&gt;$AG1048161</formula>
    </cfRule>
    <cfRule type="expression" dxfId="171" priority="573">
      <formula>WEEKDAY(DATE(AN+IF(#REF!="DECEMBRE",1,0),MONTH(DATE(AN,VLOOKUP(#REF!,$BO$7:$BP$28,2,FALSE),1)),AB$8),2)&gt;5</formula>
    </cfRule>
  </conditionalFormatting>
  <conditionalFormatting sqref="AB22:AC22 B20:C20 B22:C22">
    <cfRule type="cellIs" dxfId="170" priority="580" operator="equal">
      <formula>"CAS"</formula>
    </cfRule>
    <cfRule type="cellIs" dxfId="169" priority="581" operator="equal">
      <formula>"RTT"</formula>
    </cfRule>
    <cfRule type="cellIs" dxfId="168" priority="582" operator="equal">
      <formula>"CF"</formula>
    </cfRule>
    <cfRule type="cellIs" dxfId="167" priority="583" operator="equal">
      <formula>"CA"</formula>
    </cfRule>
    <cfRule type="expression" dxfId="166" priority="584">
      <formula>B$8&gt;$AG1048160</formula>
    </cfRule>
    <cfRule type="expression" dxfId="165" priority="585">
      <formula>WEEKDAY(DATE(AN+IF(#REF!="DECEMBRE",1,0),MONTH(DATE(AN,VLOOKUP(#REF!,$BO$7:$BP$28,2,FALSE),1)),B$8),2)&gt;5</formula>
    </cfRule>
  </conditionalFormatting>
  <conditionalFormatting sqref="AB24:AC24 B24:C24">
    <cfRule type="cellIs" dxfId="164" priority="592" operator="equal">
      <formula>"CAS"</formula>
    </cfRule>
    <cfRule type="cellIs" dxfId="163" priority="593" operator="equal">
      <formula>"RTT"</formula>
    </cfRule>
    <cfRule type="cellIs" dxfId="162" priority="594" operator="equal">
      <formula>"CF"</formula>
    </cfRule>
    <cfRule type="cellIs" dxfId="161" priority="595" operator="equal">
      <formula>"CA"</formula>
    </cfRule>
    <cfRule type="expression" dxfId="160" priority="596">
      <formula>B$8&gt;$AG1048163</formula>
    </cfRule>
    <cfRule type="expression" dxfId="159" priority="597">
      <formula>WEEKDAY(DATE(AN+IF(#REF!="DECEMBRE",1,0),MONTH(DATE(AN,VLOOKUP(#REF!,$BO$7:$BP$28,2,FALSE),1)),B$8),2)&gt;5</formula>
    </cfRule>
  </conditionalFormatting>
  <conditionalFormatting sqref="AB26:AC26 B26:C26">
    <cfRule type="cellIs" dxfId="158" priority="604" operator="equal">
      <formula>"CAS"</formula>
    </cfRule>
    <cfRule type="cellIs" dxfId="157" priority="605" operator="equal">
      <formula>"RTT"</formula>
    </cfRule>
    <cfRule type="cellIs" dxfId="156" priority="606" operator="equal">
      <formula>"CF"</formula>
    </cfRule>
    <cfRule type="cellIs" dxfId="155" priority="607" operator="equal">
      <formula>"CA"</formula>
    </cfRule>
    <cfRule type="expression" dxfId="154" priority="608">
      <formula>B$8&gt;$AG1048164</formula>
    </cfRule>
    <cfRule type="expression" dxfId="153" priority="609">
      <formula>WEEKDAY(DATE(AN+IF(#REF!="DECEMBRE",1,0),MONTH(DATE(AN,VLOOKUP(#REF!,$BO$7:$BP$28,2,FALSE),1)),B$8),2)&gt;5</formula>
    </cfRule>
  </conditionalFormatting>
  <conditionalFormatting sqref="AB6:AC6">
    <cfRule type="cellIs" dxfId="152" priority="646" operator="equal">
      <formula>"CAS"</formula>
    </cfRule>
    <cfRule type="cellIs" dxfId="151" priority="647" operator="equal">
      <formula>"RTT"</formula>
    </cfRule>
    <cfRule type="cellIs" dxfId="150" priority="648" operator="equal">
      <formula>"CF"</formula>
    </cfRule>
    <cfRule type="cellIs" dxfId="149" priority="649" operator="equal">
      <formula>"CA"</formula>
    </cfRule>
    <cfRule type="expression" dxfId="148" priority="650">
      <formula>AB$8&gt;$AG1048153</formula>
    </cfRule>
    <cfRule type="expression" dxfId="147" priority="651">
      <formula>WEEKDAY(DATE(AN+IF(#REF!="DECEMBRE",1,0),MONTH(DATE(AN,VLOOKUP(#REF!,$BO$7:$BP$28,2,FALSE),1)),AB$8),2)&gt;5</formula>
    </cfRule>
  </conditionalFormatting>
  <conditionalFormatting sqref="AD7">
    <cfRule type="expression" dxfId="146" priority="1">
      <formula>$AD$7=""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dcterms:created xsi:type="dcterms:W3CDTF">2025-10-29T09:23:16Z</dcterms:created>
  <dcterms:modified xsi:type="dcterms:W3CDTF">2025-10-29T18:54:11Z</dcterms:modified>
</cp:coreProperties>
</file>