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9F1833E9-B9BF-4C0E-A881-449FD91FA541}" xr6:coauthVersionLast="36" xr6:coauthVersionMax="36" xr10:uidLastSave="{00000000-0000-0000-0000-000000000000}"/>
  <bookViews>
    <workbookView xWindow="0" yWindow="0" windowWidth="28800" windowHeight="14025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D18" i="1" l="1"/>
  <c r="E18" i="1"/>
  <c r="F18" i="1"/>
  <c r="G18" i="1"/>
  <c r="H18" i="1"/>
  <c r="I18" i="1"/>
  <c r="J18" i="1"/>
  <c r="K18" i="1"/>
  <c r="C18" i="1"/>
  <c r="D17" i="1"/>
  <c r="E17" i="1"/>
  <c r="F17" i="1"/>
  <c r="G17" i="1"/>
  <c r="H17" i="1"/>
  <c r="I17" i="1"/>
  <c r="J17" i="1"/>
  <c r="K17" i="1"/>
  <c r="C17" i="1"/>
  <c r="D16" i="1"/>
  <c r="E16" i="1"/>
  <c r="F16" i="1"/>
  <c r="G16" i="1"/>
  <c r="H16" i="1"/>
  <c r="I16" i="1"/>
  <c r="J16" i="1"/>
  <c r="K16" i="1"/>
  <c r="C16" i="1"/>
  <c r="C13" i="1" l="1"/>
  <c r="K13" i="1"/>
  <c r="D13" i="1"/>
  <c r="E13" i="1"/>
  <c r="F13" i="1"/>
  <c r="G13" i="1"/>
  <c r="H13" i="1"/>
  <c r="I13" i="1"/>
  <c r="J13" i="1"/>
  <c r="L11" i="1"/>
  <c r="L10" i="1"/>
  <c r="L9" i="1"/>
  <c r="L8" i="1"/>
  <c r="L7" i="1"/>
  <c r="L6" i="1"/>
  <c r="L5" i="1"/>
  <c r="L4" i="1"/>
  <c r="L13" i="1" l="1"/>
  <c r="L18" i="1"/>
</calcChain>
</file>

<file path=xl/sharedStrings.xml><?xml version="1.0" encoding="utf-8"?>
<sst xmlns="http://schemas.openxmlformats.org/spreadsheetml/2006/main" count="30" uniqueCount="22">
  <si>
    <t>robe</t>
  </si>
  <si>
    <t>jupe</t>
  </si>
  <si>
    <t>short</t>
  </si>
  <si>
    <t>pantalon</t>
  </si>
  <si>
    <t>tee-shirt</t>
  </si>
  <si>
    <t>chemise</t>
  </si>
  <si>
    <t>F</t>
  </si>
  <si>
    <t xml:space="preserve"> </t>
  </si>
  <si>
    <t>E</t>
  </si>
  <si>
    <t>H</t>
  </si>
  <si>
    <t>N</t>
  </si>
  <si>
    <t>serviettes</t>
  </si>
  <si>
    <t>total / article</t>
  </si>
  <si>
    <t>achat / genre</t>
  </si>
  <si>
    <t>numéro clients</t>
  </si>
  <si>
    <t>accessoires</t>
  </si>
  <si>
    <t>prix total</t>
  </si>
  <si>
    <t>sous total</t>
  </si>
  <si>
    <t>€</t>
  </si>
  <si>
    <t xml:space="preserve"> F - H - E - N</t>
  </si>
  <si>
    <t>total pièces vendues :</t>
  </si>
  <si>
    <t>achats /clients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</si>
</sst>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0" fillId="0" borderId="19" xfId="0" applyBorder="1" applyAlignment="1">
      <alignment horizontal="right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1" fillId="0" borderId="27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165" fontId="0" fillId="3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5" fontId="1" fillId="2" borderId="0" xfId="0" applyNumberFormat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1" fillId="0" borderId="18" xfId="0" applyFont="1" applyFill="1" applyBorder="1" applyAlignment="1">
      <alignment horizontal="left" vertical="center"/>
    </xf>
    <xf numFmtId="0" fontId="0" fillId="5" borderId="14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3" xfId="0" applyBorder="1" applyAlignment="1">
      <alignment horizontal="left" vertical="center"/>
    </xf>
    <xf numFmtId="0" fontId="0" fillId="5" borderId="3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3" borderId="0" xfId="0" applyNumberFormat="1" applyFill="1" applyBorder="1" applyAlignment="1">
      <alignment horizontal="left" vertical="center"/>
    </xf>
    <xf numFmtId="165" fontId="1" fillId="2" borderId="0" xfId="0" applyNumberFormat="1" applyFont="1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</cellXfs>
  <cellStyles count="1">
    <cellStyle name="Normal" xfId="0" builtinId="0"/>
  </cellStyles>
  <dxfs count="4">
    <dxf>
      <border>
        <left style="dashDot">
          <color rgb="FFFF0066"/>
        </left>
        <vertical/>
        <horizontal/>
      </border>
    </dxf>
    <dxf>
      <border>
        <left style="dashDot">
          <color rgb="FFFF0066"/>
        </left>
        <vertical/>
        <horizontal/>
      </border>
    </dxf>
    <dxf>
      <border>
        <left style="dashDot">
          <color rgb="FFFF0066"/>
        </left>
        <vertical/>
        <horizontal/>
      </border>
    </dxf>
    <dxf>
      <border>
        <left style="dashDot">
          <color rgb="FFFF0066"/>
        </left>
        <vertical/>
        <horizontal/>
      </border>
    </dxf>
  </dxfs>
  <tableStyles count="0" defaultTableStyle="TableStyleMedium2" defaultPivotStyle="PivotStyleLight16"/>
  <colors>
    <mruColors>
      <color rgb="FFFF0066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N21"/>
  <sheetViews>
    <sheetView tabSelected="1" workbookViewId="0">
      <selection activeCell="C20" sqref="C20"/>
    </sheetView>
  </sheetViews>
  <sheetFormatPr baseColWidth="10" defaultRowHeight="15" x14ac:dyDescent="0.25"/>
  <cols>
    <col min="1" max="1" width="11.42578125" style="9"/>
    <col min="2" max="2" width="22.42578125" style="2" customWidth="1"/>
    <col min="3" max="11" width="7.42578125" style="1" customWidth="1"/>
    <col min="12" max="12" width="7.42578125" style="4" customWidth="1"/>
    <col min="13" max="16384" width="11.42578125" style="1"/>
  </cols>
  <sheetData>
    <row r="2" spans="1:14" ht="15.75" thickBot="1" x14ac:dyDescent="0.3">
      <c r="B2" s="37" t="s">
        <v>14</v>
      </c>
      <c r="C2" s="34">
        <v>1</v>
      </c>
      <c r="D2" s="32">
        <v>1</v>
      </c>
      <c r="E2" s="35">
        <v>1</v>
      </c>
      <c r="F2" s="33">
        <v>2</v>
      </c>
      <c r="G2" s="34">
        <v>3</v>
      </c>
      <c r="H2" s="35">
        <v>3</v>
      </c>
      <c r="I2" s="34">
        <v>4</v>
      </c>
      <c r="J2" s="32">
        <v>4</v>
      </c>
      <c r="K2" s="36">
        <v>4</v>
      </c>
      <c r="L2" s="43" t="s">
        <v>12</v>
      </c>
    </row>
    <row r="3" spans="1:14" ht="15.75" thickBot="1" x14ac:dyDescent="0.3">
      <c r="B3" s="14" t="s">
        <v>19</v>
      </c>
      <c r="C3" s="40" t="s">
        <v>6</v>
      </c>
      <c r="D3" s="38" t="s">
        <v>8</v>
      </c>
      <c r="E3" s="46" t="s">
        <v>10</v>
      </c>
      <c r="F3" s="39" t="s">
        <v>9</v>
      </c>
      <c r="G3" s="40" t="s">
        <v>6</v>
      </c>
      <c r="H3" s="46" t="s">
        <v>10</v>
      </c>
      <c r="I3" s="40" t="s">
        <v>6</v>
      </c>
      <c r="J3" s="38" t="s">
        <v>9</v>
      </c>
      <c r="K3" s="41" t="s">
        <v>8</v>
      </c>
      <c r="L3" s="44"/>
    </row>
    <row r="4" spans="1:14" x14ac:dyDescent="0.25">
      <c r="A4" s="9">
        <v>5</v>
      </c>
      <c r="B4" s="15" t="s">
        <v>0</v>
      </c>
      <c r="C4" s="26"/>
      <c r="D4" s="24"/>
      <c r="E4" s="27"/>
      <c r="F4" s="25"/>
      <c r="G4" s="26">
        <v>3</v>
      </c>
      <c r="H4" s="27"/>
      <c r="I4" s="26"/>
      <c r="J4" s="24"/>
      <c r="K4" s="27"/>
      <c r="L4" s="8">
        <f>SUM(C4:K4)</f>
        <v>3</v>
      </c>
    </row>
    <row r="5" spans="1:14" x14ac:dyDescent="0.25">
      <c r="A5" s="9">
        <v>3</v>
      </c>
      <c r="B5" s="16" t="s">
        <v>1</v>
      </c>
      <c r="C5" s="30">
        <v>1</v>
      </c>
      <c r="D5" s="28"/>
      <c r="E5" s="31"/>
      <c r="F5" s="29"/>
      <c r="G5" s="30"/>
      <c r="H5" s="31"/>
      <c r="I5" s="30">
        <v>1</v>
      </c>
      <c r="J5" s="28"/>
      <c r="K5" s="31"/>
      <c r="L5" s="6">
        <f t="shared" ref="L5:L11" si="0">SUM(C5:K5)</f>
        <v>2</v>
      </c>
    </row>
    <row r="6" spans="1:14" x14ac:dyDescent="0.25">
      <c r="A6" s="9">
        <v>2</v>
      </c>
      <c r="B6" s="16" t="s">
        <v>2</v>
      </c>
      <c r="C6" s="30"/>
      <c r="D6" s="28">
        <v>3</v>
      </c>
      <c r="E6" s="31"/>
      <c r="F6" s="29"/>
      <c r="G6" s="30"/>
      <c r="H6" s="31"/>
      <c r="I6" s="30"/>
      <c r="J6" s="28"/>
      <c r="K6" s="31">
        <v>1</v>
      </c>
      <c r="L6" s="6">
        <f t="shared" si="0"/>
        <v>4</v>
      </c>
    </row>
    <row r="7" spans="1:14" x14ac:dyDescent="0.25">
      <c r="A7" s="9">
        <v>4</v>
      </c>
      <c r="B7" s="16" t="s">
        <v>3</v>
      </c>
      <c r="C7" s="30"/>
      <c r="D7" s="28"/>
      <c r="E7" s="31"/>
      <c r="F7" s="29">
        <v>3</v>
      </c>
      <c r="G7" s="30"/>
      <c r="H7" s="31"/>
      <c r="I7" s="30">
        <v>2</v>
      </c>
      <c r="J7" s="28"/>
      <c r="K7" s="31"/>
      <c r="L7" s="6">
        <f t="shared" si="0"/>
        <v>5</v>
      </c>
      <c r="N7" s="1" t="s">
        <v>7</v>
      </c>
    </row>
    <row r="8" spans="1:14" x14ac:dyDescent="0.25">
      <c r="A8" s="9">
        <v>2</v>
      </c>
      <c r="B8" s="16" t="s">
        <v>4</v>
      </c>
      <c r="C8" s="30"/>
      <c r="D8" s="28">
        <v>3</v>
      </c>
      <c r="E8" s="31"/>
      <c r="F8" s="29"/>
      <c r="G8" s="30"/>
      <c r="H8" s="31"/>
      <c r="I8" s="30"/>
      <c r="J8" s="28"/>
      <c r="K8" s="31"/>
      <c r="L8" s="6">
        <f t="shared" si="0"/>
        <v>3</v>
      </c>
    </row>
    <row r="9" spans="1:14" x14ac:dyDescent="0.25">
      <c r="A9" s="9">
        <v>3</v>
      </c>
      <c r="B9" s="16" t="s">
        <v>5</v>
      </c>
      <c r="C9" s="30">
        <v>1</v>
      </c>
      <c r="D9" s="28"/>
      <c r="E9" s="31"/>
      <c r="F9" s="29">
        <v>3</v>
      </c>
      <c r="G9" s="30"/>
      <c r="H9" s="31"/>
      <c r="I9" s="30">
        <v>3</v>
      </c>
      <c r="J9" s="28"/>
      <c r="K9" s="31"/>
      <c r="L9" s="6">
        <f t="shared" si="0"/>
        <v>7</v>
      </c>
    </row>
    <row r="10" spans="1:14" x14ac:dyDescent="0.25">
      <c r="A10" s="9">
        <v>2</v>
      </c>
      <c r="B10" s="16" t="s">
        <v>11</v>
      </c>
      <c r="C10" s="30"/>
      <c r="D10" s="28"/>
      <c r="E10" s="31">
        <v>3</v>
      </c>
      <c r="F10" s="29"/>
      <c r="G10" s="30"/>
      <c r="H10" s="31">
        <v>2</v>
      </c>
      <c r="I10" s="30"/>
      <c r="J10" s="28"/>
      <c r="K10" s="31"/>
      <c r="L10" s="6">
        <f t="shared" si="0"/>
        <v>5</v>
      </c>
    </row>
    <row r="11" spans="1:14" x14ac:dyDescent="0.25">
      <c r="A11" s="9">
        <v>2</v>
      </c>
      <c r="B11" s="16" t="s">
        <v>15</v>
      </c>
      <c r="C11" s="30"/>
      <c r="D11" s="28"/>
      <c r="E11" s="31"/>
      <c r="F11" s="29"/>
      <c r="G11" s="30">
        <v>1</v>
      </c>
      <c r="H11" s="31"/>
      <c r="I11" s="30"/>
      <c r="J11" s="28">
        <v>2</v>
      </c>
      <c r="K11" s="31"/>
      <c r="L11" s="6">
        <f t="shared" si="0"/>
        <v>3</v>
      </c>
    </row>
    <row r="12" spans="1:14" ht="15.75" thickBot="1" x14ac:dyDescent="0.3">
      <c r="B12" s="17"/>
      <c r="C12" s="34"/>
      <c r="D12" s="32"/>
      <c r="E12" s="35"/>
      <c r="F12" s="33"/>
      <c r="G12" s="34"/>
      <c r="H12" s="35"/>
      <c r="I12" s="34"/>
      <c r="J12" s="32"/>
      <c r="K12" s="35"/>
      <c r="L12" s="7"/>
      <c r="N12" s="1" t="s">
        <v>7</v>
      </c>
    </row>
    <row r="13" spans="1:14" s="4" customFormat="1" x14ac:dyDescent="0.25">
      <c r="A13" s="10"/>
      <c r="B13" s="18" t="s">
        <v>13</v>
      </c>
      <c r="C13" s="19">
        <f t="shared" ref="C13:L13" si="1">SUM(C4:C12)</f>
        <v>2</v>
      </c>
      <c r="D13" s="5">
        <f t="shared" si="1"/>
        <v>6</v>
      </c>
      <c r="E13" s="11">
        <f t="shared" si="1"/>
        <v>3</v>
      </c>
      <c r="F13" s="20">
        <f t="shared" si="1"/>
        <v>6</v>
      </c>
      <c r="G13" s="19">
        <f t="shared" si="1"/>
        <v>4</v>
      </c>
      <c r="H13" s="11">
        <f t="shared" si="1"/>
        <v>2</v>
      </c>
      <c r="I13" s="19">
        <f t="shared" si="1"/>
        <v>6</v>
      </c>
      <c r="J13" s="5">
        <f t="shared" si="1"/>
        <v>2</v>
      </c>
      <c r="K13" s="11">
        <f t="shared" si="1"/>
        <v>1</v>
      </c>
      <c r="L13" s="42">
        <f t="shared" si="1"/>
        <v>32</v>
      </c>
    </row>
    <row r="14" spans="1:14" x14ac:dyDescent="0.25">
      <c r="B14" s="45"/>
      <c r="E14" s="47"/>
      <c r="F14" s="47"/>
      <c r="H14" s="47"/>
    </row>
    <row r="15" spans="1:14" x14ac:dyDescent="0.25">
      <c r="B15" s="3" t="s">
        <v>21</v>
      </c>
    </row>
    <row r="16" spans="1:14" s="12" customFormat="1" x14ac:dyDescent="0.25">
      <c r="A16" s="12" t="s">
        <v>18</v>
      </c>
      <c r="B16" s="48" t="s">
        <v>17</v>
      </c>
      <c r="C16" s="21">
        <f>SUMPRODUCT(($A$4:$A$12*C$4:C$12)*1)</f>
        <v>6</v>
      </c>
      <c r="D16" s="21">
        <f t="shared" ref="D16:K16" si="2">SUMPRODUCT(($A$4:$A$12*D$4:D$12)*1)</f>
        <v>12</v>
      </c>
      <c r="E16" s="21">
        <f t="shared" si="2"/>
        <v>6</v>
      </c>
      <c r="F16" s="21">
        <f t="shared" si="2"/>
        <v>21</v>
      </c>
      <c r="G16" s="21">
        <f t="shared" si="2"/>
        <v>17</v>
      </c>
      <c r="H16" s="21">
        <f t="shared" si="2"/>
        <v>4</v>
      </c>
      <c r="I16" s="21">
        <f t="shared" si="2"/>
        <v>20</v>
      </c>
      <c r="J16" s="21">
        <f t="shared" si="2"/>
        <v>4</v>
      </c>
      <c r="K16" s="21">
        <f t="shared" si="2"/>
        <v>2</v>
      </c>
      <c r="L16" s="13" t="s">
        <v>7</v>
      </c>
    </row>
    <row r="17" spans="1:12" s="13" customFormat="1" x14ac:dyDescent="0.25">
      <c r="A17" s="13" t="s">
        <v>18</v>
      </c>
      <c r="B17" s="49" t="s">
        <v>16</v>
      </c>
      <c r="C17" s="23" t="str">
        <f>IF(C$2=D$2,"",SUMPRODUCT(($C$2:$K$2=C$2)*$C$16:$K$16))</f>
        <v/>
      </c>
      <c r="D17" s="23" t="str">
        <f t="shared" ref="D17:K17" si="3">IF(D$2=E$2,"",SUMPRODUCT(($C$2:$K$2=D$2)*$C$16:$K$16))</f>
        <v/>
      </c>
      <c r="E17" s="23">
        <f t="shared" si="3"/>
        <v>24</v>
      </c>
      <c r="F17" s="23">
        <f t="shared" si="3"/>
        <v>21</v>
      </c>
      <c r="G17" s="23" t="str">
        <f t="shared" si="3"/>
        <v/>
      </c>
      <c r="H17" s="23">
        <f t="shared" si="3"/>
        <v>21</v>
      </c>
      <c r="I17" s="23" t="str">
        <f t="shared" si="3"/>
        <v/>
      </c>
      <c r="J17" s="23" t="str">
        <f t="shared" si="3"/>
        <v/>
      </c>
      <c r="K17" s="23">
        <f t="shared" si="3"/>
        <v>26</v>
      </c>
    </row>
    <row r="18" spans="1:12" x14ac:dyDescent="0.25">
      <c r="B18" s="50" t="s">
        <v>20</v>
      </c>
      <c r="C18" s="22" t="str">
        <f>IF(C$2=D$2,"",SUMPRODUCT(($C$2:$K$2=C$2)*$C$13:$K$13))</f>
        <v/>
      </c>
      <c r="D18" s="22" t="str">
        <f t="shared" ref="D18:K18" si="4">IF(D$2=E$2,"",SUMPRODUCT(($C$2:$K$2=D$2)*$C$13:$K$13))</f>
        <v/>
      </c>
      <c r="E18" s="22">
        <f t="shared" si="4"/>
        <v>11</v>
      </c>
      <c r="F18" s="22">
        <f t="shared" si="4"/>
        <v>6</v>
      </c>
      <c r="G18" s="22" t="str">
        <f t="shared" si="4"/>
        <v/>
      </c>
      <c r="H18" s="22">
        <f t="shared" si="4"/>
        <v>6</v>
      </c>
      <c r="I18" s="22" t="str">
        <f t="shared" si="4"/>
        <v/>
      </c>
      <c r="J18" s="22" t="str">
        <f t="shared" si="4"/>
        <v/>
      </c>
      <c r="K18" s="22">
        <f t="shared" si="4"/>
        <v>9</v>
      </c>
      <c r="L18" s="4">
        <f>SUM(C18:K18)</f>
        <v>32</v>
      </c>
    </row>
    <row r="19" spans="1:12" x14ac:dyDescent="0.25">
      <c r="E19" s="47"/>
    </row>
    <row r="21" spans="1:12" x14ac:dyDescent="0.25">
      <c r="C21" s="9"/>
    </row>
  </sheetData>
  <mergeCells count="1">
    <mergeCell ref="L2:L3"/>
  </mergeCells>
  <conditionalFormatting sqref="C2:K13 C16:K18">
    <cfRule type="expression" dxfId="1" priority="1">
      <formula>C$2&lt;&gt;B$2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dcterms:created xsi:type="dcterms:W3CDTF">2025-09-27T09:50:58Z</dcterms:created>
  <dcterms:modified xsi:type="dcterms:W3CDTF">2025-09-28T15:40:19Z</dcterms:modified>
</cp:coreProperties>
</file>