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G:\xls\"/>
    </mc:Choice>
  </mc:AlternateContent>
  <xr:revisionPtr revIDLastSave="0" documentId="13_ncr:1_{E65B2E4A-604E-49E1-B024-63ACB6A01366}" xr6:coauthVersionLast="36" xr6:coauthVersionMax="47" xr10:uidLastSave="{00000000-0000-0000-0000-000000000000}"/>
  <bookViews>
    <workbookView xWindow="-28920" yWindow="-120" windowWidth="29040" windowHeight="15720" xr2:uid="{2CC0E256-B231-45E7-99AB-EA7A7E509068}"/>
  </bookViews>
  <sheets>
    <sheet name="Planning annuel" sheetId="1" r:id="rId1"/>
    <sheet name="Réglages" sheetId="2" r:id="rId2"/>
  </sheets>
  <functionGroups builtInGroupCount="19"/>
  <definedNames>
    <definedName name="Année">Réglages!$B$3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 a="1"/>
  <c r="D6" i="1" s="1"/>
  <c r="B4" i="1" l="1"/>
  <c r="B6" i="1" s="1" a="1"/>
  <c r="B6" i="1" s="1"/>
  <c r="C4" i="1" l="1"/>
  <c r="C6" i="1" s="1" a="1"/>
  <c r="C6" i="1" s="1"/>
  <c r="B6" i="2"/>
  <c r="B7" i="2" s="1"/>
  <c r="B9" i="2"/>
  <c r="B8" i="2" s="1"/>
  <c r="B13" i="2"/>
  <c r="B14" i="2"/>
  <c r="B15" i="2"/>
  <c r="B16" i="2"/>
  <c r="B17" i="2"/>
  <c r="B18" i="2" s="1"/>
  <c r="D4" i="1" l="1"/>
  <c r="B12" i="2"/>
  <c r="B11" i="2"/>
  <c r="B10" i="2"/>
  <c r="E4" i="1" l="1"/>
  <c r="E6" i="1" s="1" a="1"/>
  <c r="E6" i="1" s="1"/>
  <c r="F4" i="1" l="1"/>
  <c r="F6" i="1" s="1" a="1"/>
  <c r="F6" i="1" s="1"/>
  <c r="G4" i="1" l="1"/>
  <c r="G6" i="1" s="1" a="1"/>
  <c r="G6" i="1" s="1"/>
  <c r="H4" i="1" l="1"/>
  <c r="H6" i="1" s="1" a="1"/>
  <c r="H6" i="1" s="1"/>
  <c r="I4" i="1" l="1"/>
  <c r="I6" i="1" s="1" a="1"/>
  <c r="I6" i="1" s="1"/>
  <c r="J4" i="1" l="1"/>
  <c r="J6" i="1" s="1" a="1"/>
  <c r="J6" i="1" s="1"/>
  <c r="K4" i="1" l="1"/>
  <c r="K6" i="1" s="1" a="1"/>
  <c r="K6" i="1" s="1"/>
  <c r="L4" i="1" l="1"/>
  <c r="L6" i="1" s="1" a="1"/>
  <c r="L6" i="1" s="1"/>
  <c r="M4" i="1" l="1"/>
  <c r="M6" i="1" s="1" a="1"/>
  <c r="M6" i="1" s="1"/>
  <c r="N4" i="1" l="1"/>
  <c r="N6" i="1" s="1" a="1"/>
  <c r="N6" i="1" s="1"/>
  <c r="O4" i="1" l="1"/>
  <c r="O6" i="1" s="1" a="1"/>
  <c r="O6" i="1" s="1"/>
  <c r="P4" i="1" l="1"/>
  <c r="P6" i="1" s="1" a="1"/>
  <c r="P6" i="1" s="1"/>
  <c r="Q4" i="1" l="1"/>
  <c r="Q6" i="1" s="1" a="1"/>
  <c r="Q6" i="1" s="1"/>
  <c r="R4" i="1" l="1"/>
  <c r="R6" i="1" s="1" a="1"/>
  <c r="R6" i="1" s="1"/>
  <c r="S4" i="1" l="1"/>
  <c r="S6" i="1" s="1" a="1"/>
  <c r="S6" i="1" s="1"/>
  <c r="T4" i="1" l="1"/>
  <c r="T6" i="1" s="1" a="1"/>
  <c r="T6" i="1" s="1"/>
  <c r="U4" i="1" l="1"/>
  <c r="U6" i="1" s="1" a="1"/>
  <c r="U6" i="1" s="1"/>
  <c r="V4" i="1" l="1"/>
  <c r="V6" i="1" s="1" a="1"/>
  <c r="V6" i="1" s="1"/>
  <c r="W4" i="1" l="1"/>
  <c r="W6" i="1" s="1" a="1"/>
  <c r="W6" i="1" s="1"/>
  <c r="X4" i="1" l="1"/>
  <c r="X6" i="1" s="1" a="1"/>
  <c r="X6" i="1" s="1"/>
  <c r="Y4" i="1" l="1"/>
  <c r="Y6" i="1" s="1" a="1"/>
  <c r="Y6" i="1" s="1"/>
  <c r="Z4" i="1" l="1"/>
  <c r="Z6" i="1" s="1" a="1"/>
  <c r="Z6" i="1" s="1"/>
  <c r="AA4" i="1" l="1"/>
  <c r="AA6" i="1" s="1" a="1"/>
  <c r="AA6" i="1" s="1"/>
  <c r="AB4" i="1" l="1"/>
  <c r="AB6" i="1" s="1" a="1"/>
  <c r="AB6" i="1" s="1"/>
  <c r="AC4" i="1" l="1"/>
  <c r="AC6" i="1" s="1" a="1"/>
  <c r="AC6" i="1" s="1"/>
  <c r="AD4" i="1" l="1"/>
  <c r="AD6" i="1" s="1" a="1"/>
  <c r="AD6" i="1" s="1"/>
  <c r="AE4" i="1" l="1"/>
  <c r="AE6" i="1" s="1" a="1"/>
  <c r="AE6" i="1" s="1"/>
  <c r="AF4" i="1" l="1"/>
  <c r="AF6" i="1" s="1" a="1"/>
  <c r="AF6" i="1" s="1"/>
</calcChain>
</file>

<file path=xl/sharedStrings.xml><?xml version="1.0" encoding="utf-8"?>
<sst xmlns="http://schemas.openxmlformats.org/spreadsheetml/2006/main" count="102" uniqueCount="42">
  <si>
    <t>Année</t>
  </si>
  <si>
    <t>Jours fériés</t>
  </si>
  <si>
    <t>Premier jour de l'an</t>
  </si>
  <si>
    <t>Lendemain de Nouvel-An</t>
  </si>
  <si>
    <t>Vendredi-Saint</t>
  </si>
  <si>
    <t>Lundi de Pâques</t>
  </si>
  <si>
    <t>Ascension</t>
  </si>
  <si>
    <t>Lundi de Pentecôte</t>
  </si>
  <si>
    <t>Fête-Dieu</t>
  </si>
  <si>
    <t>Fête nationale</t>
  </si>
  <si>
    <t>Assomption</t>
  </si>
  <si>
    <t>Toussaint</t>
  </si>
  <si>
    <t>Immaculée conception</t>
  </si>
  <si>
    <t>Noël</t>
  </si>
  <si>
    <t>Lendemain de Noël</t>
  </si>
  <si>
    <t>Jour du tournus au 01.01 ?</t>
  </si>
  <si>
    <t>Effectifs</t>
  </si>
  <si>
    <t>Vacances scolaires</t>
  </si>
  <si>
    <t>Nom du groupe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</si>
  <si>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</si>
  <si>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</si>
  <si>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</si>
  <si>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</si>
  <si>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</si>
  <si>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</si>
  <si>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</si>
  <si>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</si>
  <si>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</si>
  <si>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</si>
  <si>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</si>
  <si>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Bénévoles</t>
  </si>
  <si>
    <t>Pierre</t>
  </si>
  <si>
    <t>Jean</t>
  </si>
  <si>
    <t>Pascal</t>
  </si>
  <si>
    <t>Patrick</t>
  </si>
  <si>
    <t>Jour 1</t>
  </si>
  <si>
    <t>Jour 1 férié</t>
  </si>
  <si>
    <t>Reste</t>
  </si>
  <si>
    <t>Piscine</t>
  </si>
  <si>
    <t>Planning 2025 du groupe Piscine</t>
  </si>
  <si>
    <t>Décembre +
Janvier 2026</t>
  </si>
  <si>
    <t>Dates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</si>
</sst>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\ mmm\ yy"/>
    <numFmt numFmtId="165" formatCode="dd\.mm\.yyyy"/>
    <numFmt numFmtId="166" formatCode="d"/>
  </numFmts>
  <fonts count="9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Tahoma"/>
      <family val="2"/>
    </font>
    <font>
      <sz val="9"/>
      <color theme="1"/>
      <name val="Tahoma"/>
      <family val="2"/>
    </font>
    <font>
      <b/>
      <sz val="9"/>
      <color theme="1"/>
      <name val="Tahoma"/>
      <family val="2"/>
    </font>
    <font>
      <i/>
      <sz val="9"/>
      <color theme="1"/>
      <name val="Tahoma"/>
      <family val="2"/>
    </font>
    <font>
      <sz val="7"/>
      <color rgb="FF000000"/>
      <name val="Tahoma"/>
      <family val="2"/>
    </font>
    <font>
      <sz val="7"/>
      <color rgb="FFFFFFFF"/>
      <name val="Tahoma"/>
      <family val="2"/>
    </font>
    <font>
      <sz val="11"/>
      <color rgb="FF000000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8DB4E2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4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6" fillId="2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6" fillId="4" borderId="1" xfId="0" applyFont="1" applyFill="1" applyBorder="1"/>
    <xf numFmtId="0" fontId="6" fillId="4" borderId="1" xfId="0" applyFont="1" applyFill="1" applyBorder="1" applyAlignment="1">
      <alignment horizontal="center" vertical="center"/>
    </xf>
    <xf numFmtId="0" fontId="8" fillId="4" borderId="1" xfId="0" applyFont="1" applyFill="1" applyBorder="1"/>
    <xf numFmtId="0" fontId="5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0" fillId="0" borderId="1" xfId="0" applyBorder="1"/>
    <xf numFmtId="0" fontId="6" fillId="0" borderId="1" xfId="0" applyFont="1" applyBorder="1"/>
    <xf numFmtId="0" fontId="6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66" fontId="6" fillId="5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2">
    <dxf>
      <numFmt numFmtId="164" formatCode="dd\ mmm\ 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B2B2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C1CEAC1-8F85-4C16-B260-A5A58DEA3DC2}" name="JoursF" displayName="JoursF" ref="A5:B18" totalsRowShown="0" headerRowDxfId="1">
  <autoFilter ref="A5:B18" xr:uid="{9EFAA3C6-39CB-4067-B257-35828575F542}"/>
  <tableColumns count="2">
    <tableColumn id="1" xr3:uid="{A1CCABE8-ED2C-43F1-89AC-0C5EA438816B}" name="Jours fériés"/>
    <tableColumn id="2" xr3:uid="{EB354D09-77F5-4208-8D16-FB20620BC432}" name="Dat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682F4-1BA7-4D4E-8C29-4911D349A391}">
  <sheetPr codeName="Feuil1"/>
  <dimension ref="A1:BS50"/>
  <sheetViews>
    <sheetView tabSelected="1" zoomScale="115" zoomScaleNormal="115" workbookViewId="0">
      <selection activeCell="B6" sqref="B6"/>
    </sheetView>
  </sheetViews>
  <sheetFormatPr baseColWidth="10" defaultRowHeight="14.25"/>
  <cols>
    <col min="1" max="1" width="12.875" customWidth="1"/>
    <col min="2" max="32" width="2.125" customWidth="1"/>
    <col min="33" max="33" width="3.875" customWidth="1"/>
    <col min="34" max="34" width="12.875" customWidth="1"/>
    <col min="35" max="71" width="2.125" customWidth="1"/>
  </cols>
  <sheetData>
    <row r="1" spans="1:71" ht="21.75" customHeight="1">
      <c r="A1" s="20" t="s">
        <v>39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0"/>
      <c r="BB1" s="20"/>
      <c r="BC1" s="20"/>
      <c r="BD1" s="20"/>
      <c r="BE1" s="20"/>
      <c r="BF1" s="20"/>
      <c r="BG1" s="20"/>
      <c r="BH1" s="20"/>
      <c r="BI1" s="20"/>
      <c r="BJ1" s="20"/>
      <c r="BK1" s="20"/>
      <c r="BL1" s="20"/>
      <c r="BM1" s="20"/>
      <c r="BN1" s="20"/>
      <c r="BO1" s="20"/>
      <c r="BP1" s="20"/>
      <c r="BQ1" s="20"/>
      <c r="BR1" s="20"/>
      <c r="BS1" s="20"/>
    </row>
    <row r="4" spans="1:71">
      <c r="A4" s="18" t="s">
        <v>19</v>
      </c>
      <c r="B4" s="17">
        <f>DATE(Année,1,1)</f>
        <v>45658</v>
      </c>
      <c r="C4" s="17">
        <f>B4+1</f>
        <v>45659</v>
      </c>
      <c r="D4" s="17">
        <f t="shared" ref="D4:AF4" si="0">C4+1</f>
        <v>45660</v>
      </c>
      <c r="E4" s="17">
        <f t="shared" si="0"/>
        <v>45661</v>
      </c>
      <c r="F4" s="17">
        <f t="shared" si="0"/>
        <v>45662</v>
      </c>
      <c r="G4" s="17">
        <f t="shared" si="0"/>
        <v>45663</v>
      </c>
      <c r="H4" s="17">
        <f t="shared" si="0"/>
        <v>45664</v>
      </c>
      <c r="I4" s="17">
        <f t="shared" si="0"/>
        <v>45665</v>
      </c>
      <c r="J4" s="17">
        <f t="shared" si="0"/>
        <v>45666</v>
      </c>
      <c r="K4" s="17">
        <f t="shared" si="0"/>
        <v>45667</v>
      </c>
      <c r="L4" s="17">
        <f t="shared" si="0"/>
        <v>45668</v>
      </c>
      <c r="M4" s="17">
        <f t="shared" si="0"/>
        <v>45669</v>
      </c>
      <c r="N4" s="17">
        <f t="shared" si="0"/>
        <v>45670</v>
      </c>
      <c r="O4" s="17">
        <f t="shared" si="0"/>
        <v>45671</v>
      </c>
      <c r="P4" s="17">
        <f t="shared" si="0"/>
        <v>45672</v>
      </c>
      <c r="Q4" s="17">
        <f t="shared" si="0"/>
        <v>45673</v>
      </c>
      <c r="R4" s="17">
        <f t="shared" si="0"/>
        <v>45674</v>
      </c>
      <c r="S4" s="17">
        <f t="shared" si="0"/>
        <v>45675</v>
      </c>
      <c r="T4" s="17">
        <f t="shared" si="0"/>
        <v>45676</v>
      </c>
      <c r="U4" s="17">
        <f t="shared" si="0"/>
        <v>45677</v>
      </c>
      <c r="V4" s="17">
        <f t="shared" si="0"/>
        <v>45678</v>
      </c>
      <c r="W4" s="17">
        <f t="shared" si="0"/>
        <v>45679</v>
      </c>
      <c r="X4" s="17">
        <f t="shared" si="0"/>
        <v>45680</v>
      </c>
      <c r="Y4" s="17">
        <f t="shared" si="0"/>
        <v>45681</v>
      </c>
      <c r="Z4" s="17">
        <f t="shared" si="0"/>
        <v>45682</v>
      </c>
      <c r="AA4" s="17">
        <f t="shared" si="0"/>
        <v>45683</v>
      </c>
      <c r="AB4" s="17">
        <f t="shared" si="0"/>
        <v>45684</v>
      </c>
      <c r="AC4" s="17">
        <f t="shared" si="0"/>
        <v>45685</v>
      </c>
      <c r="AD4" s="17">
        <f t="shared" si="0"/>
        <v>45686</v>
      </c>
      <c r="AE4" s="17">
        <f t="shared" si="0"/>
        <v>45687</v>
      </c>
      <c r="AF4" s="17">
        <f t="shared" si="0"/>
        <v>45688</v>
      </c>
      <c r="AH4" s="18" t="s">
        <v>20</v>
      </c>
      <c r="AI4" s="7">
        <v>1</v>
      </c>
      <c r="AJ4" s="7">
        <v>2</v>
      </c>
      <c r="AK4" s="15">
        <v>3</v>
      </c>
      <c r="AL4" s="15">
        <v>4</v>
      </c>
      <c r="AM4" s="9">
        <v>5</v>
      </c>
      <c r="AN4" s="9">
        <v>6</v>
      </c>
      <c r="AO4" s="15">
        <v>7</v>
      </c>
      <c r="AP4" s="7">
        <v>8</v>
      </c>
      <c r="AQ4" s="7">
        <v>9</v>
      </c>
      <c r="AR4" s="15">
        <v>10</v>
      </c>
      <c r="AS4" s="9">
        <v>11</v>
      </c>
      <c r="AT4" s="9">
        <v>12</v>
      </c>
      <c r="AU4" s="15">
        <v>13</v>
      </c>
      <c r="AV4" s="15">
        <v>14</v>
      </c>
      <c r="AW4" s="7">
        <v>15</v>
      </c>
      <c r="AX4" s="7">
        <v>16</v>
      </c>
      <c r="AY4" s="9">
        <v>17</v>
      </c>
      <c r="AZ4" s="9">
        <v>18</v>
      </c>
      <c r="BA4" s="15">
        <v>19</v>
      </c>
      <c r="BB4" s="15">
        <v>20</v>
      </c>
      <c r="BC4" s="15">
        <v>21</v>
      </c>
      <c r="BD4" s="7">
        <v>22</v>
      </c>
      <c r="BE4" s="7">
        <v>23</v>
      </c>
      <c r="BF4" s="9">
        <v>24</v>
      </c>
      <c r="BG4" s="15">
        <v>25</v>
      </c>
      <c r="BH4" s="15">
        <v>26</v>
      </c>
      <c r="BI4" s="15">
        <v>27</v>
      </c>
      <c r="BJ4" s="15">
        <v>28</v>
      </c>
    </row>
    <row r="5" spans="1:71">
      <c r="A5" s="18"/>
      <c r="B5" s="8"/>
      <c r="C5" s="14"/>
      <c r="D5" s="14"/>
      <c r="E5" s="14"/>
      <c r="F5" s="14"/>
      <c r="G5" s="8"/>
      <c r="H5" s="8"/>
      <c r="I5" s="14"/>
      <c r="J5" s="14"/>
      <c r="K5" s="14"/>
      <c r="L5" s="14"/>
      <c r="M5" s="8"/>
      <c r="N5" s="8"/>
      <c r="O5" s="14"/>
      <c r="P5" s="14"/>
      <c r="Q5" s="14"/>
      <c r="R5" s="14"/>
      <c r="S5" s="8"/>
      <c r="T5" s="8"/>
      <c r="U5" s="14"/>
      <c r="V5" s="14"/>
      <c r="W5" s="14"/>
      <c r="X5" s="14"/>
      <c r="Y5" s="8"/>
      <c r="Z5" s="8"/>
      <c r="AA5" s="14"/>
      <c r="AB5" s="14"/>
      <c r="AC5" s="14"/>
      <c r="AD5" s="14"/>
      <c r="AE5" s="8"/>
      <c r="AF5" s="8"/>
      <c r="AH5" s="18"/>
      <c r="AI5" s="14"/>
      <c r="AJ5" s="14"/>
      <c r="AK5" s="14"/>
      <c r="AL5" s="14"/>
      <c r="AM5" s="8"/>
      <c r="AN5" s="8"/>
      <c r="AO5" s="14"/>
      <c r="AP5" s="14"/>
      <c r="AQ5" s="14"/>
      <c r="AR5" s="14"/>
      <c r="AS5" s="8"/>
      <c r="AT5" s="8"/>
      <c r="AU5" s="14"/>
      <c r="AV5" s="14"/>
      <c r="AW5" s="14"/>
      <c r="AX5" s="14"/>
      <c r="AY5" s="8"/>
      <c r="AZ5" s="8"/>
      <c r="BA5" s="14"/>
      <c r="BB5" s="14"/>
      <c r="BC5" s="14"/>
      <c r="BD5" s="14"/>
      <c r="BE5" s="8"/>
      <c r="BF5" s="8"/>
      <c r="BG5" s="14"/>
      <c r="BH5" s="14"/>
      <c r="BI5" s="14"/>
      <c r="BJ5" s="14"/>
    </row>
    <row r="6" spans="1:71">
      <c r="A6" s="11" t="s">
        <v>16</v>
      </c>
      <c r="B6" s="14" t="str">
        <f t="array" ref="B6">IF(AND(WEEKDAY(B4,2)&lt;6,SUMPRODUCT((INDEX(JoursF[],,2)=B4)*1)=0),SUMPRODUCT(ISBLANK(B7:B10)*1),"")</f>
        <v/>
      </c>
      <c r="C6" s="14" t="str">
        <f t="array" ref="C6">IF(AND(WEEKDAY(C4,2)&lt;6,SUMPRODUCT((INDEX(JoursF[],,2)=C4)*1)=0),SUMPRODUCT(ISBLANK(C7:C10)*1),"")</f>
        <v/>
      </c>
      <c r="D6" s="14">
        <f t="array" ref="D6">IF(AND(WEEKDAY(D4,2)&lt;6,SUMPRODUCT((INDEX(JoursF[],,2)=D4)*1)=0),SUMPRODUCT(ISBLANK(D7:D10)*1),"")</f>
        <v>4</v>
      </c>
      <c r="E6" s="14" t="str">
        <f t="array" ref="E6">IF(AND(WEEKDAY(E4,2)&lt;6,SUMPRODUCT((INDEX(JoursF[],,2)=E4)*1)=0),SUMPRODUCT(ISBLANK(E7:E10)*1),"")</f>
        <v/>
      </c>
      <c r="F6" s="14" t="str">
        <f t="array" ref="F6">IF(AND(WEEKDAY(F4,2)&lt;6,SUMPRODUCT((INDEX(JoursF[],,2)=F4)*1)=0),SUMPRODUCT(ISBLANK(F7:F10)*1),"")</f>
        <v/>
      </c>
      <c r="G6" s="14">
        <f t="array" ref="G6">IF(AND(WEEKDAY(G4,2)&lt;6,SUMPRODUCT((INDEX(JoursF[],,2)=G4)*1)=0),SUMPRODUCT(ISBLANK(G7:G10)*1),"")</f>
        <v>4</v>
      </c>
      <c r="H6" s="14">
        <f t="array" ref="H6">IF(AND(WEEKDAY(H4,2)&lt;6,SUMPRODUCT((INDEX(JoursF[],,2)=H4)*1)=0),SUMPRODUCT(ISBLANK(H7:H10)*1),"")</f>
        <v>4</v>
      </c>
      <c r="I6" s="14">
        <f t="array" ref="I6">IF(AND(WEEKDAY(I4,2)&lt;6,SUMPRODUCT((INDEX(JoursF[],,2)=I4)*1)=0),SUMPRODUCT(ISBLANK(I7:I10)*1),"")</f>
        <v>4</v>
      </c>
      <c r="J6" s="14">
        <f t="array" ref="J6">IF(AND(WEEKDAY(J4,2)&lt;6,SUMPRODUCT((INDEX(JoursF[],,2)=J4)*1)=0),SUMPRODUCT(ISBLANK(J7:J10)*1),"")</f>
        <v>4</v>
      </c>
      <c r="K6" s="14">
        <f t="array" ref="K6">IF(AND(WEEKDAY(K4,2)&lt;6,SUMPRODUCT((INDEX(JoursF[],,2)=K4)*1)=0),SUMPRODUCT(ISBLANK(K7:K10)*1),"")</f>
        <v>4</v>
      </c>
      <c r="L6" s="14" t="str">
        <f t="array" ref="L6">IF(AND(WEEKDAY(L4,2)&lt;6,SUMPRODUCT((INDEX(JoursF[],,2)=L4)*1)=0),SUMPRODUCT(ISBLANK(L7:L10)*1),"")</f>
        <v/>
      </c>
      <c r="M6" s="14" t="str">
        <f t="array" ref="M6">IF(AND(WEEKDAY(M4,2)&lt;6,SUMPRODUCT((INDEX(JoursF[],,2)=M4)*1)=0),SUMPRODUCT(ISBLANK(M7:M10)*1),"")</f>
        <v/>
      </c>
      <c r="N6" s="14">
        <f t="array" ref="N6">IF(AND(WEEKDAY(N4,2)&lt;6,SUMPRODUCT((INDEX(JoursF[],,2)=N4)*1)=0),SUMPRODUCT(ISBLANK(N7:N10)*1),"")</f>
        <v>4</v>
      </c>
      <c r="O6" s="14">
        <f t="array" ref="O6">IF(AND(WEEKDAY(O4,2)&lt;6,SUMPRODUCT((INDEX(JoursF[],,2)=O4)*1)=0),SUMPRODUCT(ISBLANK(O7:O10)*1),"")</f>
        <v>4</v>
      </c>
      <c r="P6" s="14">
        <f t="array" ref="P6">IF(AND(WEEKDAY(P4,2)&lt;6,SUMPRODUCT((INDEX(JoursF[],,2)=P4)*1)=0),SUMPRODUCT(ISBLANK(P7:P10)*1),"")</f>
        <v>4</v>
      </c>
      <c r="Q6" s="14">
        <f t="array" ref="Q6">IF(AND(WEEKDAY(Q4,2)&lt;6,SUMPRODUCT((INDEX(JoursF[],,2)=Q4)*1)=0),SUMPRODUCT(ISBLANK(Q7:Q10)*1),"")</f>
        <v>4</v>
      </c>
      <c r="R6" s="14">
        <f t="array" ref="R6">IF(AND(WEEKDAY(R4,2)&lt;6,SUMPRODUCT((INDEX(JoursF[],,2)=R4)*1)=0),SUMPRODUCT(ISBLANK(R7:R10)*1),"")</f>
        <v>4</v>
      </c>
      <c r="S6" s="14" t="str">
        <f t="array" ref="S6">IF(AND(WEEKDAY(S4,2)&lt;6,SUMPRODUCT((INDEX(JoursF[],,2)=S4)*1)=0),SUMPRODUCT(ISBLANK(S7:S10)*1),"")</f>
        <v/>
      </c>
      <c r="T6" s="14" t="str">
        <f t="array" ref="T6">IF(AND(WEEKDAY(T4,2)&lt;6,SUMPRODUCT((INDEX(JoursF[],,2)=T4)*1)=0),SUMPRODUCT(ISBLANK(T7:T10)*1),"")</f>
        <v/>
      </c>
      <c r="U6" s="14">
        <f t="array" ref="U6">IF(AND(WEEKDAY(U4,2)&lt;6,SUMPRODUCT((INDEX(JoursF[],,2)=U4)*1)=0),SUMPRODUCT(ISBLANK(U7:U10)*1),"")</f>
        <v>4</v>
      </c>
      <c r="V6" s="14">
        <f t="array" ref="V6">IF(AND(WEEKDAY(V4,2)&lt;6,SUMPRODUCT((INDEX(JoursF[],,2)=V4)*1)=0),SUMPRODUCT(ISBLANK(V7:V10)*1),"")</f>
        <v>4</v>
      </c>
      <c r="W6" s="14">
        <f t="array" ref="W6">IF(AND(WEEKDAY(W4,2)&lt;6,SUMPRODUCT((INDEX(JoursF[],,2)=W4)*1)=0),SUMPRODUCT(ISBLANK(W7:W10)*1),"")</f>
        <v>4</v>
      </c>
      <c r="X6" s="14">
        <f t="array" ref="X6">IF(AND(WEEKDAY(X4,2)&lt;6,SUMPRODUCT((INDEX(JoursF[],,2)=X4)*1)=0),SUMPRODUCT(ISBLANK(X7:X10)*1),"")</f>
        <v>4</v>
      </c>
      <c r="Y6" s="14">
        <f t="array" ref="Y6">IF(AND(WEEKDAY(Y4,2)&lt;6,SUMPRODUCT((INDEX(JoursF[],,2)=Y4)*1)=0),SUMPRODUCT(ISBLANK(Y7:Y10)*1),"")</f>
        <v>4</v>
      </c>
      <c r="Z6" s="14" t="str">
        <f t="array" ref="Z6">IF(AND(WEEKDAY(Z4,2)&lt;6,SUMPRODUCT((INDEX(JoursF[],,2)=Z4)*1)=0),SUMPRODUCT(ISBLANK(Z7:Z10)*1),"")</f>
        <v/>
      </c>
      <c r="AA6" s="14" t="str">
        <f t="array" ref="AA6">IF(AND(WEEKDAY(AA4,2)&lt;6,SUMPRODUCT((INDEX(JoursF[],,2)=AA4)*1)=0),SUMPRODUCT(ISBLANK(AA7:AA10)*1),"")</f>
        <v/>
      </c>
      <c r="AB6" s="14">
        <f t="array" ref="AB6">IF(AND(WEEKDAY(AB4,2)&lt;6,SUMPRODUCT((INDEX(JoursF[],,2)=AB4)*1)=0),SUMPRODUCT(ISBLANK(AB7:AB10)*1),"")</f>
        <v>4</v>
      </c>
      <c r="AC6" s="14">
        <f t="array" ref="AC6">IF(AND(WEEKDAY(AC4,2)&lt;6,SUMPRODUCT((INDEX(JoursF[],,2)=AC4)*1)=0),SUMPRODUCT(ISBLANK(AC7:AC10)*1),"")</f>
        <v>4</v>
      </c>
      <c r="AD6" s="14">
        <f t="array" ref="AD6">IF(AND(WEEKDAY(AD4,2)&lt;6,SUMPRODUCT((INDEX(JoursF[],,2)=AD4)*1)=0),SUMPRODUCT(ISBLANK(AD7:AD10)*1),"")</f>
        <v>4</v>
      </c>
      <c r="AE6" s="14">
        <f t="array" ref="AE6">IF(AND(WEEKDAY(AE4,2)&lt;6,SUMPRODUCT((INDEX(JoursF[],,2)=AE4)*1)=0),SUMPRODUCT(ISBLANK(AE7:AE10)*1),"")</f>
        <v>4</v>
      </c>
      <c r="AF6" s="14">
        <f t="array" ref="AF6">IF(AND(WEEKDAY(AF4,2)&lt;6,SUMPRODUCT((INDEX(JoursF[],,2)=AF4)*1)=0),SUMPRODUCT(ISBLANK(AF7:AF10)*1),"")</f>
        <v>4</v>
      </c>
      <c r="AH6" s="11" t="s">
        <v>16</v>
      </c>
      <c r="AI6" s="14"/>
      <c r="AJ6" s="14"/>
      <c r="AK6" s="14"/>
      <c r="AL6" s="14"/>
      <c r="AM6" s="8"/>
      <c r="AN6" s="8"/>
      <c r="AO6" s="14"/>
      <c r="AP6" s="14"/>
      <c r="AQ6" s="14"/>
      <c r="AR6" s="14"/>
      <c r="AS6" s="8"/>
      <c r="AT6" s="8"/>
      <c r="AU6" s="14"/>
      <c r="AV6" s="14"/>
      <c r="AW6" s="14"/>
      <c r="AX6" s="14"/>
      <c r="AY6" s="8"/>
      <c r="AZ6" s="8"/>
      <c r="BA6" s="14"/>
      <c r="BB6" s="14"/>
      <c r="BC6" s="14"/>
      <c r="BD6" s="14"/>
      <c r="BE6" s="8"/>
      <c r="BF6" s="8"/>
      <c r="BG6" s="14"/>
      <c r="BH6" s="14"/>
      <c r="BI6" s="14"/>
      <c r="BJ6" s="14"/>
    </row>
    <row r="7" spans="1:71">
      <c r="A7" s="12" t="s">
        <v>31</v>
      </c>
      <c r="B7" s="10"/>
      <c r="C7" s="13"/>
      <c r="D7" s="13"/>
      <c r="E7" s="13"/>
      <c r="F7" s="13"/>
      <c r="G7" s="10"/>
      <c r="H7" s="10"/>
      <c r="I7" s="13"/>
      <c r="J7" s="13"/>
      <c r="K7" s="13"/>
      <c r="L7" s="13"/>
      <c r="M7" s="10"/>
      <c r="N7" s="10"/>
      <c r="O7" s="13"/>
      <c r="P7" s="13"/>
      <c r="Q7" s="13"/>
      <c r="R7" s="13"/>
      <c r="S7" s="10"/>
      <c r="T7" s="10"/>
      <c r="U7" s="13"/>
      <c r="V7" s="13"/>
      <c r="W7" s="13"/>
      <c r="X7" s="13"/>
      <c r="Y7" s="10"/>
      <c r="Z7" s="10"/>
      <c r="AA7" s="13"/>
      <c r="AB7" s="13"/>
      <c r="AC7" s="13"/>
      <c r="AD7" s="13"/>
      <c r="AE7" s="10"/>
      <c r="AF7" s="10"/>
      <c r="AH7" s="12" t="s">
        <v>31</v>
      </c>
      <c r="AI7" s="13"/>
      <c r="AJ7" s="13"/>
      <c r="AK7" s="13"/>
      <c r="AL7" s="13"/>
      <c r="AM7" s="10"/>
      <c r="AN7" s="10"/>
      <c r="AO7" s="13"/>
      <c r="AP7" s="13"/>
      <c r="AQ7" s="13"/>
      <c r="AR7" s="13"/>
      <c r="AS7" s="10"/>
      <c r="AT7" s="10"/>
      <c r="AU7" s="13"/>
      <c r="AV7" s="13"/>
      <c r="AW7" s="13"/>
      <c r="AX7" s="13"/>
      <c r="AY7" s="10"/>
      <c r="AZ7" s="10"/>
      <c r="BA7" s="13"/>
      <c r="BB7" s="13"/>
      <c r="BC7" s="13"/>
      <c r="BD7" s="13"/>
      <c r="BE7" s="10"/>
      <c r="BF7" s="10"/>
      <c r="BG7" s="13"/>
      <c r="BH7" s="13"/>
      <c r="BI7" s="13"/>
      <c r="BJ7" s="13"/>
    </row>
    <row r="8" spans="1:71">
      <c r="A8" s="12" t="s">
        <v>32</v>
      </c>
      <c r="B8" s="10"/>
      <c r="C8" s="13"/>
      <c r="D8" s="13"/>
      <c r="E8" s="13"/>
      <c r="F8" s="13"/>
      <c r="G8" s="10"/>
      <c r="H8" s="10"/>
      <c r="I8" s="13"/>
      <c r="J8" s="13"/>
      <c r="K8" s="13"/>
      <c r="L8" s="13"/>
      <c r="M8" s="10"/>
      <c r="N8" s="10"/>
      <c r="O8" s="13"/>
      <c r="P8" s="13"/>
      <c r="Q8" s="13"/>
      <c r="R8" s="13"/>
      <c r="S8" s="10"/>
      <c r="T8" s="10"/>
      <c r="U8" s="13"/>
      <c r="V8" s="13"/>
      <c r="W8" s="13"/>
      <c r="X8" s="13"/>
      <c r="Y8" s="10"/>
      <c r="Z8" s="10"/>
      <c r="AA8" s="13"/>
      <c r="AB8" s="13"/>
      <c r="AC8" s="13"/>
      <c r="AD8" s="13"/>
      <c r="AE8" s="10"/>
      <c r="AF8" s="10"/>
      <c r="AH8" s="12" t="s">
        <v>32</v>
      </c>
      <c r="AI8" s="13"/>
      <c r="AJ8" s="13"/>
      <c r="AK8" s="13"/>
      <c r="AL8" s="13"/>
      <c r="AM8" s="10"/>
      <c r="AN8" s="10"/>
      <c r="AO8" s="13"/>
      <c r="AP8" s="13"/>
      <c r="AQ8" s="13"/>
      <c r="AR8" s="13"/>
      <c r="AS8" s="10"/>
      <c r="AT8" s="10"/>
      <c r="AU8" s="13"/>
      <c r="AV8" s="13"/>
      <c r="AW8" s="13"/>
      <c r="AX8" s="13"/>
      <c r="AY8" s="10"/>
      <c r="AZ8" s="10"/>
      <c r="BA8" s="13"/>
      <c r="BB8" s="13"/>
      <c r="BC8" s="13"/>
      <c r="BD8" s="13"/>
      <c r="BE8" s="10"/>
      <c r="BF8" s="10"/>
      <c r="BG8" s="13"/>
      <c r="BH8" s="13"/>
      <c r="BI8" s="13"/>
      <c r="BJ8" s="13"/>
    </row>
    <row r="9" spans="1:71">
      <c r="A9" s="12" t="s">
        <v>33</v>
      </c>
      <c r="B9" s="10"/>
      <c r="C9" s="13"/>
      <c r="D9" s="13"/>
      <c r="E9" s="13"/>
      <c r="F9" s="13"/>
      <c r="G9" s="10"/>
      <c r="H9" s="10"/>
      <c r="I9" s="13"/>
      <c r="J9" s="13"/>
      <c r="K9" s="13"/>
      <c r="L9" s="13"/>
      <c r="M9" s="10"/>
      <c r="N9" s="10"/>
      <c r="O9" s="13"/>
      <c r="P9" s="13"/>
      <c r="Q9" s="13"/>
      <c r="R9" s="13"/>
      <c r="S9" s="10"/>
      <c r="T9" s="10"/>
      <c r="U9" s="13"/>
      <c r="V9" s="13"/>
      <c r="W9" s="13"/>
      <c r="X9" s="13"/>
      <c r="Y9" s="10"/>
      <c r="Z9" s="10"/>
      <c r="AA9" s="13"/>
      <c r="AB9" s="13"/>
      <c r="AC9" s="13"/>
      <c r="AD9" s="13"/>
      <c r="AE9" s="10"/>
      <c r="AF9" s="10"/>
      <c r="AH9" s="12" t="s">
        <v>33</v>
      </c>
      <c r="AI9" s="13"/>
      <c r="AJ9" s="13"/>
      <c r="AK9" s="13"/>
      <c r="AL9" s="13"/>
      <c r="AM9" s="10"/>
      <c r="AN9" s="10"/>
      <c r="AO9" s="13"/>
      <c r="AP9" s="13"/>
      <c r="AQ9" s="13"/>
      <c r="AR9" s="13"/>
      <c r="AS9" s="10"/>
      <c r="AT9" s="10"/>
      <c r="AU9" s="13"/>
      <c r="AV9" s="13"/>
      <c r="AW9" s="13"/>
      <c r="AX9" s="13"/>
      <c r="AY9" s="10"/>
      <c r="AZ9" s="10"/>
      <c r="BA9" s="13"/>
      <c r="BB9" s="13"/>
      <c r="BC9" s="13"/>
      <c r="BD9" s="13"/>
      <c r="BE9" s="10"/>
      <c r="BF9" s="10"/>
      <c r="BG9" s="13"/>
      <c r="BH9" s="13"/>
      <c r="BI9" s="13"/>
      <c r="BJ9" s="13"/>
    </row>
    <row r="10" spans="1:71">
      <c r="A10" s="12" t="s">
        <v>34</v>
      </c>
      <c r="B10" s="10"/>
      <c r="C10" s="13"/>
      <c r="D10" s="13"/>
      <c r="E10" s="13"/>
      <c r="F10" s="13"/>
      <c r="G10" s="10"/>
      <c r="H10" s="10"/>
      <c r="I10" s="13"/>
      <c r="J10" s="13"/>
      <c r="K10" s="13"/>
      <c r="L10" s="13"/>
      <c r="M10" s="10"/>
      <c r="N10" s="10"/>
      <c r="O10" s="13"/>
      <c r="P10" s="13"/>
      <c r="Q10" s="13"/>
      <c r="R10" s="13"/>
      <c r="S10" s="10"/>
      <c r="T10" s="10"/>
      <c r="U10" s="13"/>
      <c r="V10" s="13"/>
      <c r="W10" s="13"/>
      <c r="X10" s="13"/>
      <c r="Y10" s="10"/>
      <c r="Z10" s="10"/>
      <c r="AA10" s="13"/>
      <c r="AB10" s="13"/>
      <c r="AC10" s="13"/>
      <c r="AD10" s="13"/>
      <c r="AE10" s="10"/>
      <c r="AF10" s="10"/>
      <c r="AH10" s="12" t="s">
        <v>34</v>
      </c>
      <c r="AI10" s="13"/>
      <c r="AJ10" s="13"/>
      <c r="AK10" s="13"/>
      <c r="AL10" s="13"/>
      <c r="AM10" s="10"/>
      <c r="AN10" s="10"/>
      <c r="AO10" s="13"/>
      <c r="AP10" s="13"/>
      <c r="AQ10" s="13"/>
      <c r="AR10" s="13"/>
      <c r="AS10" s="10"/>
      <c r="AT10" s="10"/>
      <c r="AU10" s="13"/>
      <c r="AV10" s="13"/>
      <c r="AW10" s="13"/>
      <c r="AX10" s="13"/>
      <c r="AY10" s="10"/>
      <c r="AZ10" s="10"/>
      <c r="BA10" s="13"/>
      <c r="BB10" s="13"/>
      <c r="BC10" s="13"/>
      <c r="BD10" s="13"/>
      <c r="BE10" s="10"/>
      <c r="BF10" s="10"/>
      <c r="BG10" s="13"/>
      <c r="BH10" s="13"/>
      <c r="BI10" s="13"/>
      <c r="BJ10" s="13"/>
    </row>
    <row r="12" spans="1:71">
      <c r="A12" s="18" t="s">
        <v>21</v>
      </c>
      <c r="B12" s="7">
        <v>1</v>
      </c>
      <c r="C12" s="7">
        <v>2</v>
      </c>
      <c r="D12" s="15">
        <v>3</v>
      </c>
      <c r="E12" s="15">
        <v>4</v>
      </c>
      <c r="F12" s="15">
        <v>5</v>
      </c>
      <c r="G12" s="15">
        <v>6</v>
      </c>
      <c r="H12" s="9">
        <v>7</v>
      </c>
      <c r="I12" s="7">
        <v>8</v>
      </c>
      <c r="J12" s="7">
        <v>9</v>
      </c>
      <c r="K12" s="15">
        <v>10</v>
      </c>
      <c r="L12" s="15">
        <v>11</v>
      </c>
      <c r="M12" s="15">
        <v>12</v>
      </c>
      <c r="N12" s="9">
        <v>13</v>
      </c>
      <c r="O12" s="9">
        <v>14</v>
      </c>
      <c r="P12" s="7">
        <v>15</v>
      </c>
      <c r="Q12" s="7">
        <v>16</v>
      </c>
      <c r="R12" s="15">
        <v>17</v>
      </c>
      <c r="S12" s="15">
        <v>18</v>
      </c>
      <c r="T12" s="9">
        <v>19</v>
      </c>
      <c r="U12" s="9">
        <v>20</v>
      </c>
      <c r="V12" s="15">
        <v>21</v>
      </c>
      <c r="W12" s="7">
        <v>22</v>
      </c>
      <c r="X12" s="7">
        <v>23</v>
      </c>
      <c r="Y12" s="15">
        <v>24</v>
      </c>
      <c r="Z12" s="9">
        <v>25</v>
      </c>
      <c r="AA12" s="9">
        <v>26</v>
      </c>
      <c r="AB12" s="15">
        <v>27</v>
      </c>
      <c r="AC12" s="15">
        <v>28</v>
      </c>
      <c r="AD12" s="7">
        <v>29</v>
      </c>
      <c r="AE12" s="7">
        <v>30</v>
      </c>
      <c r="AF12" s="9">
        <v>31</v>
      </c>
      <c r="AH12" s="18" t="s">
        <v>22</v>
      </c>
      <c r="AI12" s="9">
        <v>1</v>
      </c>
      <c r="AJ12" s="15">
        <v>2</v>
      </c>
      <c r="AK12" s="15">
        <v>3</v>
      </c>
      <c r="AL12" s="15">
        <v>4</v>
      </c>
      <c r="AM12" s="7">
        <v>5</v>
      </c>
      <c r="AN12" s="7">
        <v>6</v>
      </c>
      <c r="AO12" s="9">
        <v>7</v>
      </c>
      <c r="AP12" s="15">
        <v>8</v>
      </c>
      <c r="AQ12" s="15">
        <v>9</v>
      </c>
      <c r="AR12" s="15">
        <v>10</v>
      </c>
      <c r="AS12" s="15">
        <v>11</v>
      </c>
      <c r="AT12" s="7">
        <v>12</v>
      </c>
      <c r="AU12" s="7">
        <v>13</v>
      </c>
      <c r="AV12" s="15">
        <v>14</v>
      </c>
      <c r="AW12" s="15">
        <v>15</v>
      </c>
      <c r="AX12" s="15">
        <v>16</v>
      </c>
      <c r="AY12" s="15">
        <v>17</v>
      </c>
      <c r="AZ12" s="6">
        <v>18</v>
      </c>
      <c r="BA12" s="7">
        <v>19</v>
      </c>
      <c r="BB12" s="7">
        <v>20</v>
      </c>
      <c r="BC12" s="6">
        <v>21</v>
      </c>
      <c r="BD12" s="15">
        <v>22</v>
      </c>
      <c r="BE12" s="15">
        <v>23</v>
      </c>
      <c r="BF12" s="9">
        <v>24</v>
      </c>
      <c r="BG12" s="9">
        <v>25</v>
      </c>
      <c r="BH12" s="7">
        <v>26</v>
      </c>
      <c r="BI12" s="7">
        <v>27</v>
      </c>
      <c r="BJ12" s="15">
        <v>28</v>
      </c>
      <c r="BK12" s="15">
        <v>29</v>
      </c>
      <c r="BL12" s="9">
        <v>30</v>
      </c>
    </row>
    <row r="13" spans="1:71">
      <c r="A13" s="18"/>
      <c r="B13" s="8"/>
      <c r="C13" s="8"/>
      <c r="D13" s="14"/>
      <c r="E13" s="14"/>
      <c r="F13" s="14"/>
      <c r="G13" s="14"/>
      <c r="H13" s="8"/>
      <c r="I13" s="8"/>
      <c r="J13" s="14"/>
      <c r="K13" s="14"/>
      <c r="L13" s="14"/>
      <c r="M13" s="14"/>
      <c r="N13" s="8"/>
      <c r="O13" s="8"/>
      <c r="P13" s="14"/>
      <c r="Q13" s="14"/>
      <c r="R13" s="14"/>
      <c r="S13" s="14"/>
      <c r="T13" s="8"/>
      <c r="U13" s="8"/>
      <c r="V13" s="14"/>
      <c r="W13" s="14"/>
      <c r="X13" s="14"/>
      <c r="Y13" s="14"/>
      <c r="Z13" s="8"/>
      <c r="AA13" s="8"/>
      <c r="AB13" s="14"/>
      <c r="AC13" s="14"/>
      <c r="AD13" s="14"/>
      <c r="AE13" s="14"/>
      <c r="AF13" s="8"/>
      <c r="AH13" s="18"/>
      <c r="AI13" s="8"/>
      <c r="AJ13" s="14"/>
      <c r="AK13" s="14"/>
      <c r="AL13" s="14"/>
      <c r="AM13" s="14"/>
      <c r="AN13" s="8"/>
      <c r="AO13" s="8"/>
      <c r="AP13" s="14"/>
      <c r="AQ13" s="14"/>
      <c r="AR13" s="14"/>
      <c r="AS13" s="14"/>
      <c r="AT13" s="8"/>
      <c r="AU13" s="8"/>
      <c r="AV13" s="14"/>
      <c r="AW13" s="14"/>
      <c r="AX13" s="14"/>
      <c r="AY13" s="14"/>
      <c r="AZ13" s="8"/>
      <c r="BA13" s="8"/>
      <c r="BB13" s="14"/>
      <c r="BC13" s="14"/>
      <c r="BD13" s="14"/>
      <c r="BE13" s="14"/>
      <c r="BF13" s="8"/>
      <c r="BG13" s="8"/>
      <c r="BH13" s="14"/>
      <c r="BI13" s="14"/>
      <c r="BJ13" s="14"/>
      <c r="BK13" s="14"/>
      <c r="BL13" s="8"/>
    </row>
    <row r="14" spans="1:71">
      <c r="A14" s="11" t="s">
        <v>16</v>
      </c>
      <c r="B14" s="8"/>
      <c r="C14" s="8"/>
      <c r="D14" s="14"/>
      <c r="E14" s="14"/>
      <c r="F14" s="14"/>
      <c r="G14" s="14"/>
      <c r="H14" s="8"/>
      <c r="I14" s="8"/>
      <c r="J14" s="14"/>
      <c r="K14" s="14"/>
      <c r="L14" s="14"/>
      <c r="M14" s="14"/>
      <c r="N14" s="8"/>
      <c r="O14" s="8"/>
      <c r="P14" s="14"/>
      <c r="Q14" s="14"/>
      <c r="R14" s="14"/>
      <c r="S14" s="14"/>
      <c r="T14" s="8"/>
      <c r="U14" s="8"/>
      <c r="V14" s="14"/>
      <c r="W14" s="14"/>
      <c r="X14" s="14"/>
      <c r="Y14" s="14"/>
      <c r="Z14" s="8"/>
      <c r="AA14" s="8"/>
      <c r="AB14" s="14"/>
      <c r="AC14" s="14"/>
      <c r="AD14" s="14"/>
      <c r="AE14" s="14"/>
      <c r="AF14" s="8"/>
      <c r="AH14" s="11" t="s">
        <v>16</v>
      </c>
      <c r="AI14" s="8"/>
      <c r="AJ14" s="14"/>
      <c r="AK14" s="14"/>
      <c r="AL14" s="14"/>
      <c r="AM14" s="14"/>
      <c r="AN14" s="8"/>
      <c r="AO14" s="8"/>
      <c r="AP14" s="14"/>
      <c r="AQ14" s="14"/>
      <c r="AR14" s="14"/>
      <c r="AS14" s="14"/>
      <c r="AT14" s="8"/>
      <c r="AU14" s="8"/>
      <c r="AV14" s="14"/>
      <c r="AW14" s="14"/>
      <c r="AX14" s="14"/>
      <c r="AY14" s="14"/>
      <c r="AZ14" s="8"/>
      <c r="BA14" s="8"/>
      <c r="BB14" s="14"/>
      <c r="BC14" s="14"/>
      <c r="BD14" s="14"/>
      <c r="BE14" s="14"/>
      <c r="BF14" s="8"/>
      <c r="BG14" s="8"/>
      <c r="BH14" s="14"/>
      <c r="BI14" s="14"/>
      <c r="BJ14" s="14"/>
      <c r="BK14" s="14"/>
      <c r="BL14" s="8"/>
    </row>
    <row r="15" spans="1:71">
      <c r="A15" s="12" t="s">
        <v>31</v>
      </c>
      <c r="B15" s="10"/>
      <c r="C15" s="10"/>
      <c r="D15" s="13"/>
      <c r="E15" s="13"/>
      <c r="F15" s="13"/>
      <c r="G15" s="13"/>
      <c r="H15" s="10"/>
      <c r="I15" s="10"/>
      <c r="J15" s="13"/>
      <c r="K15" s="13"/>
      <c r="L15" s="13"/>
      <c r="M15" s="13"/>
      <c r="N15" s="10"/>
      <c r="O15" s="10"/>
      <c r="P15" s="13"/>
      <c r="Q15" s="13"/>
      <c r="R15" s="13"/>
      <c r="S15" s="13"/>
      <c r="T15" s="10"/>
      <c r="U15" s="10"/>
      <c r="V15" s="13"/>
      <c r="W15" s="13"/>
      <c r="X15" s="13"/>
      <c r="Y15" s="13"/>
      <c r="Z15" s="10"/>
      <c r="AA15" s="10"/>
      <c r="AB15" s="13"/>
      <c r="AC15" s="13"/>
      <c r="AD15" s="13"/>
      <c r="AE15" s="13"/>
      <c r="AF15" s="10"/>
      <c r="AH15" s="12" t="s">
        <v>31</v>
      </c>
      <c r="AI15" s="10"/>
      <c r="AJ15" s="13"/>
      <c r="AK15" s="13"/>
      <c r="AL15" s="13"/>
      <c r="AM15" s="13"/>
      <c r="AN15" s="10"/>
      <c r="AO15" s="10"/>
      <c r="AP15" s="13"/>
      <c r="AQ15" s="13"/>
      <c r="AR15" s="13"/>
      <c r="AS15" s="13"/>
      <c r="AT15" s="10"/>
      <c r="AU15" s="10"/>
      <c r="AV15" s="13"/>
      <c r="AW15" s="13"/>
      <c r="AX15" s="13"/>
      <c r="AY15" s="13"/>
      <c r="AZ15" s="10"/>
      <c r="BA15" s="10"/>
      <c r="BB15" s="13"/>
      <c r="BC15" s="13"/>
      <c r="BD15" s="13"/>
      <c r="BE15" s="13"/>
      <c r="BF15" s="10"/>
      <c r="BG15" s="10"/>
      <c r="BH15" s="13"/>
      <c r="BI15" s="13"/>
      <c r="BJ15" s="13"/>
      <c r="BK15" s="13"/>
      <c r="BL15" s="10"/>
    </row>
    <row r="16" spans="1:71">
      <c r="A16" s="12" t="s">
        <v>32</v>
      </c>
      <c r="B16" s="10"/>
      <c r="C16" s="10"/>
      <c r="D16" s="13"/>
      <c r="E16" s="13"/>
      <c r="F16" s="13"/>
      <c r="G16" s="13"/>
      <c r="H16" s="10"/>
      <c r="I16" s="10"/>
      <c r="J16" s="13"/>
      <c r="K16" s="13"/>
      <c r="L16" s="13"/>
      <c r="M16" s="13"/>
      <c r="N16" s="10"/>
      <c r="O16" s="10"/>
      <c r="P16" s="13"/>
      <c r="Q16" s="13"/>
      <c r="R16" s="13"/>
      <c r="S16" s="13"/>
      <c r="T16" s="10"/>
      <c r="U16" s="10"/>
      <c r="V16" s="13"/>
      <c r="W16" s="13"/>
      <c r="X16" s="13"/>
      <c r="Y16" s="13"/>
      <c r="Z16" s="10"/>
      <c r="AA16" s="10"/>
      <c r="AB16" s="13"/>
      <c r="AC16" s="13"/>
      <c r="AD16" s="13"/>
      <c r="AE16" s="13"/>
      <c r="AF16" s="10"/>
      <c r="AH16" s="12" t="s">
        <v>32</v>
      </c>
      <c r="AI16" s="10"/>
      <c r="AJ16" s="13"/>
      <c r="AK16" s="13"/>
      <c r="AL16" s="13"/>
      <c r="AM16" s="13"/>
      <c r="AN16" s="10"/>
      <c r="AO16" s="10"/>
      <c r="AP16" s="13"/>
      <c r="AQ16" s="13"/>
      <c r="AR16" s="13"/>
      <c r="AS16" s="13"/>
      <c r="AT16" s="10"/>
      <c r="AU16" s="10"/>
      <c r="AV16" s="13"/>
      <c r="AW16" s="13"/>
      <c r="AX16" s="13"/>
      <c r="AY16" s="13"/>
      <c r="AZ16" s="10"/>
      <c r="BA16" s="10"/>
      <c r="BB16" s="13"/>
      <c r="BC16" s="13"/>
      <c r="BD16" s="13"/>
      <c r="BE16" s="13"/>
      <c r="BF16" s="10"/>
      <c r="BG16" s="10"/>
      <c r="BH16" s="13"/>
      <c r="BI16" s="13"/>
      <c r="BJ16" s="13"/>
      <c r="BK16" s="13"/>
      <c r="BL16" s="10"/>
    </row>
    <row r="17" spans="1:65">
      <c r="A17" s="12" t="s">
        <v>33</v>
      </c>
      <c r="B17" s="10"/>
      <c r="C17" s="10"/>
      <c r="D17" s="13"/>
      <c r="E17" s="13"/>
      <c r="F17" s="13"/>
      <c r="G17" s="13"/>
      <c r="H17" s="10"/>
      <c r="I17" s="10"/>
      <c r="J17" s="13"/>
      <c r="K17" s="13"/>
      <c r="L17" s="13"/>
      <c r="M17" s="13"/>
      <c r="N17" s="10"/>
      <c r="O17" s="10"/>
      <c r="P17" s="13"/>
      <c r="Q17" s="13"/>
      <c r="R17" s="13"/>
      <c r="S17" s="13"/>
      <c r="T17" s="10"/>
      <c r="U17" s="10"/>
      <c r="V17" s="13"/>
      <c r="W17" s="13"/>
      <c r="X17" s="13"/>
      <c r="Y17" s="13"/>
      <c r="Z17" s="10"/>
      <c r="AA17" s="10"/>
      <c r="AB17" s="13"/>
      <c r="AC17" s="13"/>
      <c r="AD17" s="13"/>
      <c r="AE17" s="13"/>
      <c r="AF17" s="10"/>
      <c r="AH17" s="12" t="s">
        <v>33</v>
      </c>
      <c r="AI17" s="10"/>
      <c r="AJ17" s="13"/>
      <c r="AK17" s="13"/>
      <c r="AL17" s="13"/>
      <c r="AM17" s="13"/>
      <c r="AN17" s="10"/>
      <c r="AO17" s="10"/>
      <c r="AP17" s="13"/>
      <c r="AQ17" s="13"/>
      <c r="AR17" s="13"/>
      <c r="AS17" s="13"/>
      <c r="AT17" s="10"/>
      <c r="AU17" s="10"/>
      <c r="AV17" s="13"/>
      <c r="AW17" s="13"/>
      <c r="AX17" s="13"/>
      <c r="AY17" s="13"/>
      <c r="AZ17" s="10"/>
      <c r="BA17" s="10"/>
      <c r="BB17" s="13"/>
      <c r="BC17" s="13"/>
      <c r="BD17" s="13"/>
      <c r="BE17" s="13"/>
      <c r="BF17" s="10"/>
      <c r="BG17" s="10"/>
      <c r="BH17" s="13"/>
      <c r="BI17" s="13"/>
      <c r="BJ17" s="13"/>
      <c r="BK17" s="13"/>
      <c r="BL17" s="10"/>
    </row>
    <row r="18" spans="1:65">
      <c r="A18" s="12" t="s">
        <v>34</v>
      </c>
      <c r="B18" s="10"/>
      <c r="C18" s="10"/>
      <c r="D18" s="13"/>
      <c r="E18" s="13"/>
      <c r="F18" s="13"/>
      <c r="G18" s="13"/>
      <c r="H18" s="10"/>
      <c r="I18" s="10"/>
      <c r="J18" s="13"/>
      <c r="K18" s="13"/>
      <c r="L18" s="13"/>
      <c r="M18" s="13"/>
      <c r="N18" s="10"/>
      <c r="O18" s="10"/>
      <c r="P18" s="13"/>
      <c r="Q18" s="13"/>
      <c r="R18" s="13"/>
      <c r="S18" s="13"/>
      <c r="T18" s="10"/>
      <c r="U18" s="10"/>
      <c r="V18" s="13"/>
      <c r="W18" s="13"/>
      <c r="X18" s="13"/>
      <c r="Y18" s="13"/>
      <c r="Z18" s="10"/>
      <c r="AA18" s="10"/>
      <c r="AB18" s="13"/>
      <c r="AC18" s="13"/>
      <c r="AD18" s="13"/>
      <c r="AE18" s="13"/>
      <c r="AF18" s="10"/>
      <c r="AH18" s="12" t="s">
        <v>34</v>
      </c>
      <c r="AI18" s="10"/>
      <c r="AJ18" s="13"/>
      <c r="AK18" s="13"/>
      <c r="AL18" s="13"/>
      <c r="AM18" s="13"/>
      <c r="AN18" s="10"/>
      <c r="AO18" s="10"/>
      <c r="AP18" s="13"/>
      <c r="AQ18" s="13"/>
      <c r="AR18" s="13"/>
      <c r="AS18" s="13"/>
      <c r="AT18" s="10"/>
      <c r="AU18" s="10"/>
      <c r="AV18" s="13"/>
      <c r="AW18" s="13"/>
      <c r="AX18" s="13"/>
      <c r="AY18" s="13"/>
      <c r="AZ18" s="10"/>
      <c r="BA18" s="10"/>
      <c r="BB18" s="13"/>
      <c r="BC18" s="13"/>
      <c r="BD18" s="13"/>
      <c r="BE18" s="13"/>
      <c r="BF18" s="10"/>
      <c r="BG18" s="10"/>
      <c r="BH18" s="13"/>
      <c r="BI18" s="13"/>
      <c r="BJ18" s="13"/>
      <c r="BK18" s="13"/>
      <c r="BL18" s="10"/>
    </row>
    <row r="20" spans="1:65">
      <c r="A20" s="18" t="s">
        <v>23</v>
      </c>
      <c r="B20" s="9">
        <v>1</v>
      </c>
      <c r="C20" s="15">
        <v>2</v>
      </c>
      <c r="D20" s="7">
        <v>3</v>
      </c>
      <c r="E20" s="7">
        <v>4</v>
      </c>
      <c r="F20" s="15">
        <v>5</v>
      </c>
      <c r="G20" s="9">
        <v>6</v>
      </c>
      <c r="H20" s="9">
        <v>7</v>
      </c>
      <c r="I20" s="15">
        <v>8</v>
      </c>
      <c r="J20" s="15">
        <v>9</v>
      </c>
      <c r="K20" s="7">
        <v>10</v>
      </c>
      <c r="L20" s="7">
        <v>11</v>
      </c>
      <c r="M20" s="9">
        <v>12</v>
      </c>
      <c r="N20" s="9">
        <v>13</v>
      </c>
      <c r="O20" s="15">
        <v>14</v>
      </c>
      <c r="P20" s="15">
        <v>15</v>
      </c>
      <c r="Q20" s="15">
        <v>16</v>
      </c>
      <c r="R20" s="7">
        <v>17</v>
      </c>
      <c r="S20" s="7">
        <v>18</v>
      </c>
      <c r="T20" s="9">
        <v>19</v>
      </c>
      <c r="U20" s="15">
        <v>20</v>
      </c>
      <c r="V20" s="15">
        <v>21</v>
      </c>
      <c r="W20" s="15">
        <v>22</v>
      </c>
      <c r="X20" s="15">
        <v>23</v>
      </c>
      <c r="Y20" s="7">
        <v>24</v>
      </c>
      <c r="Z20" s="7">
        <v>25</v>
      </c>
      <c r="AA20" s="15">
        <v>26</v>
      </c>
      <c r="AB20" s="15">
        <v>27</v>
      </c>
      <c r="AC20" s="15">
        <v>28</v>
      </c>
      <c r="AD20" s="6">
        <v>29</v>
      </c>
      <c r="AE20" s="9">
        <v>30</v>
      </c>
      <c r="AF20" s="7">
        <v>31</v>
      </c>
      <c r="AH20" s="18" t="s">
        <v>24</v>
      </c>
      <c r="AI20" s="7">
        <v>1</v>
      </c>
      <c r="AJ20" s="15">
        <v>2</v>
      </c>
      <c r="AK20" s="15">
        <v>3</v>
      </c>
      <c r="AL20" s="15">
        <v>4</v>
      </c>
      <c r="AM20" s="9">
        <v>5</v>
      </c>
      <c r="AN20" s="9">
        <v>6</v>
      </c>
      <c r="AO20" s="7">
        <v>7</v>
      </c>
      <c r="AP20" s="7">
        <v>8</v>
      </c>
      <c r="AQ20" s="6">
        <v>9</v>
      </c>
      <c r="AR20" s="15">
        <v>10</v>
      </c>
      <c r="AS20" s="9">
        <v>11</v>
      </c>
      <c r="AT20" s="9">
        <v>12</v>
      </c>
      <c r="AU20" s="15">
        <v>13</v>
      </c>
      <c r="AV20" s="7">
        <v>14</v>
      </c>
      <c r="AW20" s="7">
        <v>15</v>
      </c>
      <c r="AX20" s="15">
        <v>16</v>
      </c>
      <c r="AY20" s="9">
        <v>17</v>
      </c>
      <c r="AZ20" s="9">
        <v>18</v>
      </c>
      <c r="BA20" s="6">
        <v>19</v>
      </c>
      <c r="BB20" s="15">
        <v>20</v>
      </c>
      <c r="BC20" s="7">
        <v>21</v>
      </c>
      <c r="BD20" s="7">
        <v>22</v>
      </c>
      <c r="BE20" s="9">
        <v>23</v>
      </c>
      <c r="BF20" s="9">
        <v>24</v>
      </c>
      <c r="BG20" s="15">
        <v>25</v>
      </c>
      <c r="BH20" s="15">
        <v>26</v>
      </c>
      <c r="BI20" s="15">
        <v>27</v>
      </c>
      <c r="BJ20" s="7">
        <v>28</v>
      </c>
      <c r="BK20" s="7">
        <v>29</v>
      </c>
      <c r="BL20" s="9">
        <v>30</v>
      </c>
    </row>
    <row r="21" spans="1:65">
      <c r="A21" s="18"/>
      <c r="B21" s="8"/>
      <c r="C21" s="14"/>
      <c r="D21" s="14"/>
      <c r="E21" s="14"/>
      <c r="F21" s="14"/>
      <c r="G21" s="8"/>
      <c r="H21" s="8"/>
      <c r="I21" s="14"/>
      <c r="J21" s="14"/>
      <c r="K21" s="14"/>
      <c r="L21" s="14"/>
      <c r="M21" s="8"/>
      <c r="N21" s="8"/>
      <c r="O21" s="14"/>
      <c r="P21" s="14"/>
      <c r="Q21" s="14"/>
      <c r="R21" s="14"/>
      <c r="S21" s="8"/>
      <c r="T21" s="8"/>
      <c r="U21" s="14"/>
      <c r="V21" s="14"/>
      <c r="W21" s="14"/>
      <c r="X21" s="14"/>
      <c r="Y21" s="8"/>
      <c r="Z21" s="8"/>
      <c r="AA21" s="14"/>
      <c r="AB21" s="14"/>
      <c r="AC21" s="14"/>
      <c r="AD21" s="14"/>
      <c r="AE21" s="8"/>
      <c r="AF21" s="8"/>
      <c r="AH21" s="18"/>
      <c r="AI21" s="14"/>
      <c r="AJ21" s="14"/>
      <c r="AK21" s="14"/>
      <c r="AL21" s="14"/>
      <c r="AM21" s="8"/>
      <c r="AN21" s="8"/>
      <c r="AO21" s="14"/>
      <c r="AP21" s="14"/>
      <c r="AQ21" s="14"/>
      <c r="AR21" s="14"/>
      <c r="AS21" s="8"/>
      <c r="AT21" s="8"/>
      <c r="AU21" s="14"/>
      <c r="AV21" s="14"/>
      <c r="AW21" s="14"/>
      <c r="AX21" s="14"/>
      <c r="AY21" s="8"/>
      <c r="AZ21" s="8"/>
      <c r="BA21" s="14"/>
      <c r="BB21" s="14"/>
      <c r="BC21" s="14"/>
      <c r="BD21" s="14"/>
      <c r="BE21" s="8"/>
      <c r="BF21" s="8"/>
      <c r="BG21" s="14"/>
      <c r="BH21" s="14"/>
      <c r="BI21" s="14"/>
      <c r="BJ21" s="14"/>
      <c r="BK21" s="8"/>
      <c r="BL21" s="8"/>
    </row>
    <row r="22" spans="1:65">
      <c r="A22" s="11" t="s">
        <v>16</v>
      </c>
      <c r="B22" s="8"/>
      <c r="C22" s="14"/>
      <c r="D22" s="14"/>
      <c r="E22" s="14"/>
      <c r="F22" s="14"/>
      <c r="G22" s="8"/>
      <c r="H22" s="8"/>
      <c r="I22" s="14"/>
      <c r="J22" s="14"/>
      <c r="K22" s="14"/>
      <c r="L22" s="14"/>
      <c r="M22" s="8"/>
      <c r="N22" s="8"/>
      <c r="O22" s="14"/>
      <c r="P22" s="14"/>
      <c r="Q22" s="14"/>
      <c r="R22" s="14"/>
      <c r="S22" s="8"/>
      <c r="T22" s="8"/>
      <c r="U22" s="14"/>
      <c r="V22" s="14"/>
      <c r="W22" s="14"/>
      <c r="X22" s="14"/>
      <c r="Y22" s="8"/>
      <c r="Z22" s="8"/>
      <c r="AA22" s="14"/>
      <c r="AB22" s="14"/>
      <c r="AC22" s="14"/>
      <c r="AD22" s="14"/>
      <c r="AE22" s="8"/>
      <c r="AF22" s="8"/>
      <c r="AH22" s="11" t="s">
        <v>16</v>
      </c>
      <c r="AI22" s="14"/>
      <c r="AJ22" s="14"/>
      <c r="AK22" s="14"/>
      <c r="AL22" s="14"/>
      <c r="AM22" s="8"/>
      <c r="AN22" s="8"/>
      <c r="AO22" s="14"/>
      <c r="AP22" s="14"/>
      <c r="AQ22" s="14"/>
      <c r="AR22" s="14"/>
      <c r="AS22" s="8"/>
      <c r="AT22" s="8"/>
      <c r="AU22" s="14"/>
      <c r="AV22" s="14"/>
      <c r="AW22" s="14"/>
      <c r="AX22" s="14"/>
      <c r="AY22" s="8"/>
      <c r="AZ22" s="8"/>
      <c r="BA22" s="14"/>
      <c r="BB22" s="14"/>
      <c r="BC22" s="14"/>
      <c r="BD22" s="14"/>
      <c r="BE22" s="8"/>
      <c r="BF22" s="8"/>
      <c r="BG22" s="14"/>
      <c r="BH22" s="14"/>
      <c r="BI22" s="14"/>
      <c r="BJ22" s="14"/>
      <c r="BK22" s="8"/>
      <c r="BL22" s="8"/>
    </row>
    <row r="23" spans="1:65">
      <c r="A23" s="12" t="s">
        <v>31</v>
      </c>
      <c r="B23" s="10"/>
      <c r="C23" s="13"/>
      <c r="D23" s="13"/>
      <c r="E23" s="13"/>
      <c r="F23" s="13"/>
      <c r="G23" s="10"/>
      <c r="H23" s="10"/>
      <c r="I23" s="13"/>
      <c r="J23" s="13"/>
      <c r="K23" s="13"/>
      <c r="L23" s="13"/>
      <c r="M23" s="10"/>
      <c r="N23" s="10"/>
      <c r="O23" s="13"/>
      <c r="P23" s="13"/>
      <c r="Q23" s="13"/>
      <c r="R23" s="13"/>
      <c r="S23" s="10"/>
      <c r="T23" s="10"/>
      <c r="U23" s="13"/>
      <c r="V23" s="13"/>
      <c r="W23" s="13"/>
      <c r="X23" s="13"/>
      <c r="Y23" s="10"/>
      <c r="Z23" s="10"/>
      <c r="AA23" s="13"/>
      <c r="AB23" s="13"/>
      <c r="AC23" s="13"/>
      <c r="AD23" s="13"/>
      <c r="AE23" s="10"/>
      <c r="AF23" s="10"/>
      <c r="AH23" s="12" t="s">
        <v>31</v>
      </c>
      <c r="AI23" s="13"/>
      <c r="AJ23" s="13"/>
      <c r="AK23" s="13"/>
      <c r="AL23" s="13"/>
      <c r="AM23" s="10"/>
      <c r="AN23" s="10"/>
      <c r="AO23" s="13"/>
      <c r="AP23" s="13"/>
      <c r="AQ23" s="13"/>
      <c r="AR23" s="13"/>
      <c r="AS23" s="10"/>
      <c r="AT23" s="10"/>
      <c r="AU23" s="13"/>
      <c r="AV23" s="13"/>
      <c r="AW23" s="13"/>
      <c r="AX23" s="13"/>
      <c r="AY23" s="10"/>
      <c r="AZ23" s="10"/>
      <c r="BA23" s="13"/>
      <c r="BB23" s="13"/>
      <c r="BC23" s="13"/>
      <c r="BD23" s="13"/>
      <c r="BE23" s="10"/>
      <c r="BF23" s="10"/>
      <c r="BG23" s="13"/>
      <c r="BH23" s="13"/>
      <c r="BI23" s="13"/>
      <c r="BJ23" s="13"/>
      <c r="BK23" s="10"/>
      <c r="BL23" s="10"/>
    </row>
    <row r="24" spans="1:65">
      <c r="A24" s="12" t="s">
        <v>32</v>
      </c>
      <c r="B24" s="10"/>
      <c r="C24" s="13"/>
      <c r="D24" s="13"/>
      <c r="E24" s="13"/>
      <c r="F24" s="13"/>
      <c r="G24" s="10"/>
      <c r="H24" s="10"/>
      <c r="I24" s="13"/>
      <c r="J24" s="13"/>
      <c r="K24" s="13"/>
      <c r="L24" s="13"/>
      <c r="M24" s="10"/>
      <c r="N24" s="10"/>
      <c r="O24" s="13"/>
      <c r="P24" s="13"/>
      <c r="Q24" s="13"/>
      <c r="R24" s="13"/>
      <c r="S24" s="10"/>
      <c r="T24" s="10"/>
      <c r="U24" s="13"/>
      <c r="V24" s="13"/>
      <c r="W24" s="13"/>
      <c r="X24" s="13"/>
      <c r="Y24" s="10"/>
      <c r="Z24" s="10"/>
      <c r="AA24" s="13"/>
      <c r="AB24" s="13"/>
      <c r="AC24" s="13"/>
      <c r="AD24" s="13"/>
      <c r="AE24" s="10"/>
      <c r="AF24" s="10"/>
      <c r="AH24" s="12" t="s">
        <v>32</v>
      </c>
      <c r="AI24" s="13"/>
      <c r="AJ24" s="13"/>
      <c r="AK24" s="13"/>
      <c r="AL24" s="13"/>
      <c r="AM24" s="10"/>
      <c r="AN24" s="10"/>
      <c r="AO24" s="13"/>
      <c r="AP24" s="13"/>
      <c r="AQ24" s="13"/>
      <c r="AR24" s="13"/>
      <c r="AS24" s="10"/>
      <c r="AT24" s="10"/>
      <c r="AU24" s="13"/>
      <c r="AV24" s="13"/>
      <c r="AW24" s="13"/>
      <c r="AX24" s="13"/>
      <c r="AY24" s="10"/>
      <c r="AZ24" s="10"/>
      <c r="BA24" s="13"/>
      <c r="BB24" s="13"/>
      <c r="BC24" s="13"/>
      <c r="BD24" s="13"/>
      <c r="BE24" s="10"/>
      <c r="BF24" s="10"/>
      <c r="BG24" s="13"/>
      <c r="BH24" s="13"/>
      <c r="BI24" s="13"/>
      <c r="BJ24" s="13"/>
      <c r="BK24" s="10"/>
      <c r="BL24" s="10"/>
    </row>
    <row r="25" spans="1:65">
      <c r="A25" s="12" t="s">
        <v>33</v>
      </c>
      <c r="B25" s="10"/>
      <c r="C25" s="13"/>
      <c r="D25" s="13"/>
      <c r="E25" s="13"/>
      <c r="F25" s="13"/>
      <c r="G25" s="10"/>
      <c r="H25" s="10"/>
      <c r="I25" s="13"/>
      <c r="J25" s="13"/>
      <c r="K25" s="13"/>
      <c r="L25" s="13"/>
      <c r="M25" s="10"/>
      <c r="N25" s="10"/>
      <c r="O25" s="13"/>
      <c r="P25" s="13"/>
      <c r="Q25" s="13"/>
      <c r="R25" s="13"/>
      <c r="S25" s="10"/>
      <c r="T25" s="10"/>
      <c r="U25" s="13"/>
      <c r="V25" s="13"/>
      <c r="W25" s="13"/>
      <c r="X25" s="13"/>
      <c r="Y25" s="10"/>
      <c r="Z25" s="10"/>
      <c r="AA25" s="13"/>
      <c r="AB25" s="13"/>
      <c r="AC25" s="13"/>
      <c r="AD25" s="13"/>
      <c r="AE25" s="10"/>
      <c r="AF25" s="10"/>
      <c r="AH25" s="12" t="s">
        <v>33</v>
      </c>
      <c r="AI25" s="13"/>
      <c r="AJ25" s="13"/>
      <c r="AK25" s="13"/>
      <c r="AL25" s="13"/>
      <c r="AM25" s="10"/>
      <c r="AN25" s="10"/>
      <c r="AO25" s="13"/>
      <c r="AP25" s="13"/>
      <c r="AQ25" s="13"/>
      <c r="AR25" s="13"/>
      <c r="AS25" s="10"/>
      <c r="AT25" s="10"/>
      <c r="AU25" s="13"/>
      <c r="AV25" s="13"/>
      <c r="AW25" s="13"/>
      <c r="AX25" s="13"/>
      <c r="AY25" s="10"/>
      <c r="AZ25" s="10"/>
      <c r="BA25" s="13"/>
      <c r="BB25" s="13"/>
      <c r="BC25" s="13"/>
      <c r="BD25" s="13"/>
      <c r="BE25" s="10"/>
      <c r="BF25" s="10"/>
      <c r="BG25" s="13"/>
      <c r="BH25" s="13"/>
      <c r="BI25" s="13"/>
      <c r="BJ25" s="13"/>
      <c r="BK25" s="10"/>
      <c r="BL25" s="10"/>
    </row>
    <row r="26" spans="1:65">
      <c r="A26" s="12" t="s">
        <v>34</v>
      </c>
      <c r="B26" s="10"/>
      <c r="C26" s="13"/>
      <c r="D26" s="13"/>
      <c r="E26" s="13"/>
      <c r="F26" s="13"/>
      <c r="G26" s="10"/>
      <c r="H26" s="10"/>
      <c r="I26" s="13"/>
      <c r="J26" s="13"/>
      <c r="K26" s="13"/>
      <c r="L26" s="13"/>
      <c r="M26" s="10"/>
      <c r="N26" s="10"/>
      <c r="O26" s="13"/>
      <c r="P26" s="13"/>
      <c r="Q26" s="13"/>
      <c r="R26" s="13"/>
      <c r="S26" s="10"/>
      <c r="T26" s="10"/>
      <c r="U26" s="13"/>
      <c r="V26" s="13"/>
      <c r="W26" s="13"/>
      <c r="X26" s="13"/>
      <c r="Y26" s="10"/>
      <c r="Z26" s="10"/>
      <c r="AA26" s="13"/>
      <c r="AB26" s="13"/>
      <c r="AC26" s="13"/>
      <c r="AD26" s="13"/>
      <c r="AE26" s="10"/>
      <c r="AF26" s="10"/>
      <c r="AH26" s="12" t="s">
        <v>34</v>
      </c>
      <c r="AI26" s="13"/>
      <c r="AJ26" s="13"/>
      <c r="AK26" s="13"/>
      <c r="AL26" s="13"/>
      <c r="AM26" s="10"/>
      <c r="AN26" s="10"/>
      <c r="AO26" s="13"/>
      <c r="AP26" s="13"/>
      <c r="AQ26" s="13"/>
      <c r="AR26" s="13"/>
      <c r="AS26" s="10"/>
      <c r="AT26" s="10"/>
      <c r="AU26" s="13"/>
      <c r="AV26" s="13"/>
      <c r="AW26" s="13"/>
      <c r="AX26" s="13"/>
      <c r="AY26" s="10"/>
      <c r="AZ26" s="10"/>
      <c r="BA26" s="13"/>
      <c r="BB26" s="13"/>
      <c r="BC26" s="13"/>
      <c r="BD26" s="13"/>
      <c r="BE26" s="10"/>
      <c r="BF26" s="10"/>
      <c r="BG26" s="13"/>
      <c r="BH26" s="13"/>
      <c r="BI26" s="13"/>
      <c r="BJ26" s="13"/>
      <c r="BK26" s="10"/>
      <c r="BL26" s="10"/>
    </row>
    <row r="28" spans="1:65">
      <c r="A28" s="18" t="s">
        <v>25</v>
      </c>
      <c r="B28" s="15">
        <v>1</v>
      </c>
      <c r="C28" s="15">
        <v>2</v>
      </c>
      <c r="D28" s="15">
        <v>3</v>
      </c>
      <c r="E28" s="15">
        <v>4</v>
      </c>
      <c r="F28" s="7">
        <v>5</v>
      </c>
      <c r="G28" s="7">
        <v>6</v>
      </c>
      <c r="H28" s="6">
        <v>7</v>
      </c>
      <c r="I28" s="6">
        <v>8</v>
      </c>
      <c r="J28" s="6">
        <v>9</v>
      </c>
      <c r="K28" s="6">
        <v>10</v>
      </c>
      <c r="L28" s="6">
        <v>11</v>
      </c>
      <c r="M28" s="7">
        <v>12</v>
      </c>
      <c r="N28" s="7">
        <v>13</v>
      </c>
      <c r="O28" s="6">
        <v>14</v>
      </c>
      <c r="P28" s="6">
        <v>15</v>
      </c>
      <c r="Q28" s="6">
        <v>16</v>
      </c>
      <c r="R28" s="6">
        <v>17</v>
      </c>
      <c r="S28" s="6">
        <v>18</v>
      </c>
      <c r="T28" s="7">
        <v>19</v>
      </c>
      <c r="U28" s="7">
        <v>20</v>
      </c>
      <c r="V28" s="6">
        <v>21</v>
      </c>
      <c r="W28" s="6">
        <v>22</v>
      </c>
      <c r="X28" s="6">
        <v>23</v>
      </c>
      <c r="Y28" s="6">
        <v>24</v>
      </c>
      <c r="Z28" s="6">
        <v>25</v>
      </c>
      <c r="AA28" s="7">
        <v>26</v>
      </c>
      <c r="AB28" s="7">
        <v>27</v>
      </c>
      <c r="AC28" s="6">
        <v>28</v>
      </c>
      <c r="AD28" s="6">
        <v>29</v>
      </c>
      <c r="AE28" s="6">
        <v>30</v>
      </c>
      <c r="AF28" s="6">
        <v>31</v>
      </c>
      <c r="AH28" s="18" t="s">
        <v>26</v>
      </c>
      <c r="AI28" s="6">
        <v>1</v>
      </c>
      <c r="AJ28" s="7">
        <v>2</v>
      </c>
      <c r="AK28" s="7">
        <v>3</v>
      </c>
      <c r="AL28" s="6">
        <v>4</v>
      </c>
      <c r="AM28" s="6">
        <v>5</v>
      </c>
      <c r="AN28" s="6">
        <v>6</v>
      </c>
      <c r="AO28" s="6">
        <v>7</v>
      </c>
      <c r="AP28" s="6">
        <v>8</v>
      </c>
      <c r="AQ28" s="7">
        <v>9</v>
      </c>
      <c r="AR28" s="7">
        <v>10</v>
      </c>
      <c r="AS28" s="6">
        <v>11</v>
      </c>
      <c r="AT28" s="6">
        <v>12</v>
      </c>
      <c r="AU28" s="6">
        <v>13</v>
      </c>
      <c r="AV28" s="6">
        <v>14</v>
      </c>
      <c r="AW28" s="6">
        <v>15</v>
      </c>
      <c r="AX28" s="7">
        <v>16</v>
      </c>
      <c r="AY28" s="7">
        <v>17</v>
      </c>
      <c r="AZ28" s="6">
        <v>18</v>
      </c>
      <c r="BA28" s="6">
        <v>19</v>
      </c>
      <c r="BB28" s="6">
        <v>20</v>
      </c>
      <c r="BC28" s="6">
        <v>21</v>
      </c>
      <c r="BD28" s="6">
        <v>22</v>
      </c>
      <c r="BE28" s="7">
        <v>23</v>
      </c>
      <c r="BF28" s="7">
        <v>24</v>
      </c>
      <c r="BG28" s="6">
        <v>25</v>
      </c>
      <c r="BH28" s="6">
        <v>26</v>
      </c>
      <c r="BI28" s="6">
        <v>27</v>
      </c>
      <c r="BJ28" s="9">
        <v>28</v>
      </c>
      <c r="BK28" s="9">
        <v>29</v>
      </c>
      <c r="BL28" s="7">
        <v>30</v>
      </c>
      <c r="BM28" s="7">
        <v>31</v>
      </c>
    </row>
    <row r="29" spans="1:65">
      <c r="A29" s="18"/>
      <c r="B29" s="14"/>
      <c r="C29" s="14"/>
      <c r="D29" s="14"/>
      <c r="E29" s="14"/>
      <c r="F29" s="8"/>
      <c r="G29" s="8"/>
      <c r="H29" s="14"/>
      <c r="I29" s="14"/>
      <c r="J29" s="14"/>
      <c r="K29" s="14"/>
      <c r="L29" s="8"/>
      <c r="M29" s="8"/>
      <c r="N29" s="14"/>
      <c r="O29" s="14"/>
      <c r="P29" s="14"/>
      <c r="Q29" s="14"/>
      <c r="R29" s="8"/>
      <c r="S29" s="8"/>
      <c r="T29" s="14"/>
      <c r="U29" s="14"/>
      <c r="V29" s="14"/>
      <c r="W29" s="14"/>
      <c r="X29" s="8"/>
      <c r="Y29" s="8"/>
      <c r="Z29" s="14"/>
      <c r="AA29" s="14"/>
      <c r="AB29" s="14"/>
      <c r="AC29" s="14"/>
      <c r="AD29" s="8"/>
      <c r="AE29" s="8"/>
      <c r="AF29" s="14"/>
      <c r="AH29" s="18"/>
      <c r="AI29" s="14"/>
      <c r="AJ29" s="14"/>
      <c r="AK29" s="14"/>
      <c r="AL29" s="8"/>
      <c r="AM29" s="8"/>
      <c r="AN29" s="14"/>
      <c r="AO29" s="14"/>
      <c r="AP29" s="14"/>
      <c r="AQ29" s="14"/>
      <c r="AR29" s="8"/>
      <c r="AS29" s="8"/>
      <c r="AT29" s="14"/>
      <c r="AU29" s="14"/>
      <c r="AV29" s="14"/>
      <c r="AW29" s="14"/>
      <c r="AX29" s="8"/>
      <c r="AY29" s="8"/>
      <c r="AZ29" s="14"/>
      <c r="BA29" s="14"/>
      <c r="BB29" s="14"/>
      <c r="BC29" s="14"/>
      <c r="BD29" s="8"/>
      <c r="BE29" s="8"/>
      <c r="BF29" s="14"/>
      <c r="BG29" s="14"/>
      <c r="BH29" s="14"/>
      <c r="BI29" s="14"/>
      <c r="BJ29" s="8"/>
      <c r="BK29" s="8"/>
      <c r="BL29" s="14"/>
      <c r="BM29" s="14"/>
    </row>
    <row r="30" spans="1:65">
      <c r="A30" s="11" t="s">
        <v>16</v>
      </c>
      <c r="B30" s="14"/>
      <c r="C30" s="14"/>
      <c r="D30" s="14"/>
      <c r="E30" s="14"/>
      <c r="F30" s="8"/>
      <c r="G30" s="8"/>
      <c r="H30" s="14"/>
      <c r="I30" s="14"/>
      <c r="J30" s="14"/>
      <c r="K30" s="14"/>
      <c r="L30" s="8"/>
      <c r="M30" s="8"/>
      <c r="N30" s="14"/>
      <c r="O30" s="14"/>
      <c r="P30" s="14"/>
      <c r="Q30" s="14"/>
      <c r="R30" s="8"/>
      <c r="S30" s="8"/>
      <c r="T30" s="14"/>
      <c r="U30" s="14"/>
      <c r="V30" s="14"/>
      <c r="W30" s="14"/>
      <c r="X30" s="8"/>
      <c r="Y30" s="8"/>
      <c r="Z30" s="14"/>
      <c r="AA30" s="14"/>
      <c r="AB30" s="14"/>
      <c r="AC30" s="14"/>
      <c r="AD30" s="8"/>
      <c r="AE30" s="8"/>
      <c r="AF30" s="14"/>
      <c r="AH30" s="11" t="s">
        <v>16</v>
      </c>
      <c r="AI30" s="14"/>
      <c r="AJ30" s="14"/>
      <c r="AK30" s="14"/>
      <c r="AL30" s="8"/>
      <c r="AM30" s="8"/>
      <c r="AN30" s="14"/>
      <c r="AO30" s="14"/>
      <c r="AP30" s="14"/>
      <c r="AQ30" s="14"/>
      <c r="AR30" s="8"/>
      <c r="AS30" s="8"/>
      <c r="AT30" s="14"/>
      <c r="AU30" s="14"/>
      <c r="AV30" s="14"/>
      <c r="AW30" s="14"/>
      <c r="AX30" s="8"/>
      <c r="AY30" s="8"/>
      <c r="AZ30" s="14"/>
      <c r="BA30" s="14"/>
      <c r="BB30" s="14"/>
      <c r="BC30" s="14"/>
      <c r="BD30" s="8"/>
      <c r="BE30" s="8"/>
      <c r="BF30" s="14"/>
      <c r="BG30" s="14"/>
      <c r="BH30" s="14"/>
      <c r="BI30" s="14"/>
      <c r="BJ30" s="8"/>
      <c r="BK30" s="8"/>
      <c r="BL30" s="14"/>
      <c r="BM30" s="14"/>
    </row>
    <row r="31" spans="1:65">
      <c r="A31" s="12" t="s">
        <v>31</v>
      </c>
      <c r="B31" s="13"/>
      <c r="C31" s="13"/>
      <c r="D31" s="13"/>
      <c r="E31" s="13"/>
      <c r="F31" s="10"/>
      <c r="G31" s="10"/>
      <c r="H31" s="13"/>
      <c r="I31" s="13"/>
      <c r="J31" s="13"/>
      <c r="K31" s="13"/>
      <c r="L31" s="10"/>
      <c r="M31" s="10"/>
      <c r="N31" s="13"/>
      <c r="O31" s="13"/>
      <c r="P31" s="13"/>
      <c r="Q31" s="13"/>
      <c r="R31" s="10"/>
      <c r="S31" s="10"/>
      <c r="T31" s="13"/>
      <c r="U31" s="13"/>
      <c r="V31" s="13"/>
      <c r="W31" s="13"/>
      <c r="X31" s="10"/>
      <c r="Y31" s="10"/>
      <c r="Z31" s="13"/>
      <c r="AA31" s="13"/>
      <c r="AB31" s="13"/>
      <c r="AC31" s="13"/>
      <c r="AD31" s="10"/>
      <c r="AE31" s="10"/>
      <c r="AF31" s="13"/>
      <c r="AH31" s="12" t="s">
        <v>31</v>
      </c>
      <c r="AI31" s="13"/>
      <c r="AJ31" s="13"/>
      <c r="AK31" s="13"/>
      <c r="AL31" s="10"/>
      <c r="AM31" s="10"/>
      <c r="AN31" s="13"/>
      <c r="AO31" s="13"/>
      <c r="AP31" s="13"/>
      <c r="AQ31" s="13"/>
      <c r="AR31" s="10"/>
      <c r="AS31" s="10"/>
      <c r="AT31" s="13"/>
      <c r="AU31" s="13"/>
      <c r="AV31" s="13"/>
      <c r="AW31" s="13"/>
      <c r="AX31" s="10"/>
      <c r="AY31" s="10"/>
      <c r="AZ31" s="13"/>
      <c r="BA31" s="13"/>
      <c r="BB31" s="13"/>
      <c r="BC31" s="13"/>
      <c r="BD31" s="10"/>
      <c r="BE31" s="10"/>
      <c r="BF31" s="13"/>
      <c r="BG31" s="13"/>
      <c r="BH31" s="13"/>
      <c r="BI31" s="13"/>
      <c r="BJ31" s="10"/>
      <c r="BK31" s="10"/>
      <c r="BL31" s="13"/>
      <c r="BM31" s="13"/>
    </row>
    <row r="32" spans="1:65">
      <c r="A32" s="12" t="s">
        <v>32</v>
      </c>
      <c r="B32" s="13"/>
      <c r="C32" s="13"/>
      <c r="D32" s="13"/>
      <c r="E32" s="13"/>
      <c r="F32" s="10"/>
      <c r="G32" s="10"/>
      <c r="H32" s="13"/>
      <c r="I32" s="13"/>
      <c r="J32" s="13"/>
      <c r="K32" s="13"/>
      <c r="L32" s="10"/>
      <c r="M32" s="10"/>
      <c r="N32" s="13"/>
      <c r="O32" s="13"/>
      <c r="P32" s="13"/>
      <c r="Q32" s="13"/>
      <c r="R32" s="10"/>
      <c r="S32" s="10"/>
      <c r="T32" s="13"/>
      <c r="U32" s="13"/>
      <c r="V32" s="13"/>
      <c r="W32" s="13"/>
      <c r="X32" s="10"/>
      <c r="Y32" s="10"/>
      <c r="Z32" s="13"/>
      <c r="AA32" s="13"/>
      <c r="AB32" s="13"/>
      <c r="AC32" s="13"/>
      <c r="AD32" s="10"/>
      <c r="AE32" s="10"/>
      <c r="AF32" s="13"/>
      <c r="AH32" s="12" t="s">
        <v>32</v>
      </c>
      <c r="AI32" s="13"/>
      <c r="AJ32" s="13"/>
      <c r="AK32" s="13"/>
      <c r="AL32" s="10"/>
      <c r="AM32" s="10"/>
      <c r="AN32" s="13"/>
      <c r="AO32" s="13"/>
      <c r="AP32" s="13"/>
      <c r="AQ32" s="13"/>
      <c r="AR32" s="10"/>
      <c r="AS32" s="10"/>
      <c r="AT32" s="13"/>
      <c r="AU32" s="13"/>
      <c r="AV32" s="13"/>
      <c r="AW32" s="13"/>
      <c r="AX32" s="10"/>
      <c r="AY32" s="10"/>
      <c r="AZ32" s="13"/>
      <c r="BA32" s="13"/>
      <c r="BB32" s="13"/>
      <c r="BC32" s="13"/>
      <c r="BD32" s="10"/>
      <c r="BE32" s="10"/>
      <c r="BF32" s="13"/>
      <c r="BG32" s="13"/>
      <c r="BH32" s="13"/>
      <c r="BI32" s="13"/>
      <c r="BJ32" s="10"/>
      <c r="BK32" s="10"/>
      <c r="BL32" s="13"/>
      <c r="BM32" s="13"/>
    </row>
    <row r="33" spans="1:71">
      <c r="A33" s="12" t="s">
        <v>33</v>
      </c>
      <c r="B33" s="13"/>
      <c r="C33" s="13"/>
      <c r="D33" s="13"/>
      <c r="E33" s="13"/>
      <c r="F33" s="10"/>
      <c r="G33" s="10"/>
      <c r="H33" s="13"/>
      <c r="I33" s="13"/>
      <c r="J33" s="13"/>
      <c r="K33" s="13"/>
      <c r="L33" s="10"/>
      <c r="M33" s="10"/>
      <c r="N33" s="13"/>
      <c r="O33" s="13"/>
      <c r="P33" s="13"/>
      <c r="Q33" s="13"/>
      <c r="R33" s="10"/>
      <c r="S33" s="10"/>
      <c r="T33" s="13"/>
      <c r="U33" s="13"/>
      <c r="V33" s="13"/>
      <c r="W33" s="13"/>
      <c r="X33" s="10"/>
      <c r="Y33" s="10"/>
      <c r="Z33" s="13"/>
      <c r="AA33" s="13"/>
      <c r="AB33" s="13"/>
      <c r="AC33" s="13"/>
      <c r="AD33" s="10"/>
      <c r="AE33" s="10"/>
      <c r="AF33" s="13"/>
      <c r="AH33" s="12" t="s">
        <v>33</v>
      </c>
      <c r="AI33" s="13"/>
      <c r="AJ33" s="13"/>
      <c r="AK33" s="13"/>
      <c r="AL33" s="10"/>
      <c r="AM33" s="10"/>
      <c r="AN33" s="13"/>
      <c r="AO33" s="13"/>
      <c r="AP33" s="13"/>
      <c r="AQ33" s="13"/>
      <c r="AR33" s="10"/>
      <c r="AS33" s="10"/>
      <c r="AT33" s="13"/>
      <c r="AU33" s="13"/>
      <c r="AV33" s="13"/>
      <c r="AW33" s="13"/>
      <c r="AX33" s="10"/>
      <c r="AY33" s="10"/>
      <c r="AZ33" s="13"/>
      <c r="BA33" s="13"/>
      <c r="BB33" s="13"/>
      <c r="BC33" s="13"/>
      <c r="BD33" s="10"/>
      <c r="BE33" s="10"/>
      <c r="BF33" s="13"/>
      <c r="BG33" s="13"/>
      <c r="BH33" s="13"/>
      <c r="BI33" s="13"/>
      <c r="BJ33" s="10"/>
      <c r="BK33" s="10"/>
      <c r="BL33" s="13"/>
      <c r="BM33" s="13"/>
    </row>
    <row r="34" spans="1:71">
      <c r="A34" s="12" t="s">
        <v>34</v>
      </c>
      <c r="B34" s="13"/>
      <c r="C34" s="13"/>
      <c r="D34" s="13"/>
      <c r="E34" s="13"/>
      <c r="F34" s="10"/>
      <c r="G34" s="10"/>
      <c r="H34" s="13"/>
      <c r="I34" s="13"/>
      <c r="J34" s="13"/>
      <c r="K34" s="13"/>
      <c r="L34" s="10"/>
      <c r="M34" s="10"/>
      <c r="N34" s="13"/>
      <c r="O34" s="13"/>
      <c r="P34" s="13"/>
      <c r="Q34" s="13"/>
      <c r="R34" s="10"/>
      <c r="S34" s="10"/>
      <c r="T34" s="13"/>
      <c r="U34" s="13"/>
      <c r="V34" s="13"/>
      <c r="W34" s="13"/>
      <c r="X34" s="10"/>
      <c r="Y34" s="10"/>
      <c r="Z34" s="13"/>
      <c r="AA34" s="13"/>
      <c r="AB34" s="13"/>
      <c r="AC34" s="13"/>
      <c r="AD34" s="10"/>
      <c r="AE34" s="10"/>
      <c r="AF34" s="13"/>
      <c r="AH34" s="12" t="s">
        <v>34</v>
      </c>
      <c r="AI34" s="13"/>
      <c r="AJ34" s="13"/>
      <c r="AK34" s="13"/>
      <c r="AL34" s="10"/>
      <c r="AM34" s="10"/>
      <c r="AN34" s="13"/>
      <c r="AO34" s="13"/>
      <c r="AP34" s="13"/>
      <c r="AQ34" s="13"/>
      <c r="AR34" s="10"/>
      <c r="AS34" s="10"/>
      <c r="AT34" s="13"/>
      <c r="AU34" s="13"/>
      <c r="AV34" s="13"/>
      <c r="AW34" s="13"/>
      <c r="AX34" s="10"/>
      <c r="AY34" s="10"/>
      <c r="AZ34" s="13"/>
      <c r="BA34" s="13"/>
      <c r="BB34" s="13"/>
      <c r="BC34" s="13"/>
      <c r="BD34" s="10"/>
      <c r="BE34" s="10"/>
      <c r="BF34" s="13"/>
      <c r="BG34" s="13"/>
      <c r="BH34" s="13"/>
      <c r="BI34" s="13"/>
      <c r="BJ34" s="10"/>
      <c r="BK34" s="10"/>
      <c r="BL34" s="13"/>
      <c r="BM34" s="13"/>
    </row>
    <row r="36" spans="1:71">
      <c r="A36" s="18" t="s">
        <v>27</v>
      </c>
      <c r="B36" s="15">
        <v>1</v>
      </c>
      <c r="C36" s="15">
        <v>2</v>
      </c>
      <c r="D36" s="9">
        <v>3</v>
      </c>
      <c r="E36" s="9">
        <v>4</v>
      </c>
      <c r="F36" s="15">
        <v>5</v>
      </c>
      <c r="G36" s="7">
        <v>6</v>
      </c>
      <c r="H36" s="7">
        <v>7</v>
      </c>
      <c r="I36" s="15">
        <v>8</v>
      </c>
      <c r="J36" s="9">
        <v>9</v>
      </c>
      <c r="K36" s="9">
        <v>10</v>
      </c>
      <c r="L36" s="15">
        <v>11</v>
      </c>
      <c r="M36" s="15">
        <v>12</v>
      </c>
      <c r="N36" s="7">
        <v>13</v>
      </c>
      <c r="O36" s="7">
        <v>14</v>
      </c>
      <c r="P36" s="9">
        <v>15</v>
      </c>
      <c r="Q36" s="9">
        <v>16</v>
      </c>
      <c r="R36" s="15">
        <v>17</v>
      </c>
      <c r="S36" s="15">
        <v>18</v>
      </c>
      <c r="T36" s="15">
        <v>19</v>
      </c>
      <c r="U36" s="7">
        <v>20</v>
      </c>
      <c r="V36" s="7">
        <v>21</v>
      </c>
      <c r="W36" s="9">
        <v>22</v>
      </c>
      <c r="X36" s="15">
        <v>23</v>
      </c>
      <c r="Y36" s="15">
        <v>24</v>
      </c>
      <c r="Z36" s="15">
        <v>25</v>
      </c>
      <c r="AA36" s="15">
        <v>26</v>
      </c>
      <c r="AB36" s="7">
        <v>27</v>
      </c>
      <c r="AC36" s="7">
        <v>28</v>
      </c>
      <c r="AD36" s="15">
        <v>29</v>
      </c>
      <c r="AE36" s="15">
        <v>30</v>
      </c>
      <c r="AH36" s="18" t="s">
        <v>28</v>
      </c>
      <c r="AI36" s="15">
        <v>1</v>
      </c>
      <c r="AJ36" s="15">
        <v>2</v>
      </c>
      <c r="AK36" s="9">
        <v>3</v>
      </c>
      <c r="AL36" s="7">
        <v>4</v>
      </c>
      <c r="AM36" s="7">
        <v>5</v>
      </c>
      <c r="AN36" s="15">
        <v>6</v>
      </c>
      <c r="AO36" s="15">
        <v>7</v>
      </c>
      <c r="AP36" s="15">
        <v>8</v>
      </c>
      <c r="AQ36" s="9">
        <v>9</v>
      </c>
      <c r="AR36" s="9">
        <v>10</v>
      </c>
      <c r="AS36" s="7">
        <v>11</v>
      </c>
      <c r="AT36" s="7">
        <v>12</v>
      </c>
      <c r="AU36" s="6">
        <v>13</v>
      </c>
      <c r="AV36" s="6">
        <v>14</v>
      </c>
      <c r="AW36" s="6">
        <v>15</v>
      </c>
      <c r="AX36" s="6">
        <v>16</v>
      </c>
      <c r="AY36" s="6">
        <v>17</v>
      </c>
      <c r="AZ36" s="7">
        <v>18</v>
      </c>
      <c r="BA36" s="7">
        <v>19</v>
      </c>
      <c r="BB36" s="6">
        <v>20</v>
      </c>
      <c r="BC36" s="6">
        <v>21</v>
      </c>
      <c r="BD36" s="6">
        <v>22</v>
      </c>
      <c r="BE36" s="6">
        <v>23</v>
      </c>
      <c r="BF36" s="6">
        <v>24</v>
      </c>
      <c r="BG36" s="7">
        <v>25</v>
      </c>
      <c r="BH36" s="7">
        <v>26</v>
      </c>
      <c r="BI36" s="9">
        <v>27</v>
      </c>
      <c r="BJ36" s="9">
        <v>28</v>
      </c>
      <c r="BK36" s="15">
        <v>29</v>
      </c>
      <c r="BL36" s="15">
        <v>30</v>
      </c>
      <c r="BM36" s="15">
        <v>31</v>
      </c>
    </row>
    <row r="37" spans="1:71">
      <c r="A37" s="18"/>
      <c r="B37" s="14"/>
      <c r="C37" s="14"/>
      <c r="D37" s="8"/>
      <c r="E37" s="8"/>
      <c r="F37" s="14"/>
      <c r="G37" s="14"/>
      <c r="H37" s="14"/>
      <c r="I37" s="14"/>
      <c r="J37" s="8"/>
      <c r="K37" s="8"/>
      <c r="L37" s="14"/>
      <c r="M37" s="14"/>
      <c r="N37" s="14"/>
      <c r="O37" s="14"/>
      <c r="P37" s="8"/>
      <c r="Q37" s="8"/>
      <c r="R37" s="14"/>
      <c r="S37" s="14"/>
      <c r="T37" s="14"/>
      <c r="U37" s="14"/>
      <c r="V37" s="8"/>
      <c r="W37" s="8"/>
      <c r="X37" s="14"/>
      <c r="Y37" s="14"/>
      <c r="Z37" s="14"/>
      <c r="AA37" s="14"/>
      <c r="AB37" s="8"/>
      <c r="AC37" s="8"/>
      <c r="AD37" s="14"/>
      <c r="AE37" s="14"/>
      <c r="AH37" s="18"/>
      <c r="AI37" s="14"/>
      <c r="AJ37" s="14"/>
      <c r="AK37" s="8"/>
      <c r="AL37" s="8"/>
      <c r="AM37" s="14"/>
      <c r="AN37" s="14"/>
      <c r="AO37" s="14"/>
      <c r="AP37" s="14"/>
      <c r="AQ37" s="8"/>
      <c r="AR37" s="8"/>
      <c r="AS37" s="14"/>
      <c r="AT37" s="14"/>
      <c r="AU37" s="14"/>
      <c r="AV37" s="14"/>
      <c r="AW37" s="8"/>
      <c r="AX37" s="8"/>
      <c r="AY37" s="14"/>
      <c r="AZ37" s="14"/>
      <c r="BA37" s="14"/>
      <c r="BB37" s="14"/>
      <c r="BC37" s="8"/>
      <c r="BD37" s="8"/>
      <c r="BE37" s="14"/>
      <c r="BF37" s="14"/>
      <c r="BG37" s="14"/>
      <c r="BH37" s="14"/>
      <c r="BI37" s="8"/>
      <c r="BJ37" s="8"/>
      <c r="BK37" s="14"/>
      <c r="BL37" s="14"/>
      <c r="BM37" s="14"/>
    </row>
    <row r="38" spans="1:71">
      <c r="A38" s="11" t="s">
        <v>16</v>
      </c>
      <c r="B38" s="14"/>
      <c r="C38" s="14"/>
      <c r="D38" s="8"/>
      <c r="E38" s="8"/>
      <c r="F38" s="14"/>
      <c r="G38" s="14"/>
      <c r="H38" s="14"/>
      <c r="I38" s="14"/>
      <c r="J38" s="8"/>
      <c r="K38" s="8"/>
      <c r="L38" s="14"/>
      <c r="M38" s="14"/>
      <c r="N38" s="14"/>
      <c r="O38" s="14"/>
      <c r="P38" s="8"/>
      <c r="Q38" s="8"/>
      <c r="R38" s="14"/>
      <c r="S38" s="14"/>
      <c r="T38" s="14"/>
      <c r="U38" s="14"/>
      <c r="V38" s="8"/>
      <c r="W38" s="8"/>
      <c r="X38" s="14"/>
      <c r="Y38" s="14"/>
      <c r="Z38" s="14"/>
      <c r="AA38" s="14"/>
      <c r="AB38" s="8"/>
      <c r="AC38" s="8"/>
      <c r="AD38" s="14"/>
      <c r="AE38" s="14"/>
      <c r="AH38" s="11" t="s">
        <v>16</v>
      </c>
      <c r="AI38" s="14"/>
      <c r="AJ38" s="14"/>
      <c r="AK38" s="8"/>
      <c r="AL38" s="8"/>
      <c r="AM38" s="14"/>
      <c r="AN38" s="14"/>
      <c r="AO38" s="14"/>
      <c r="AP38" s="14"/>
      <c r="AQ38" s="8"/>
      <c r="AR38" s="8"/>
      <c r="AS38" s="14"/>
      <c r="AT38" s="14"/>
      <c r="AU38" s="14"/>
      <c r="AV38" s="14"/>
      <c r="AW38" s="8"/>
      <c r="AX38" s="8"/>
      <c r="AY38" s="14"/>
      <c r="AZ38" s="14"/>
      <c r="BA38" s="14"/>
      <c r="BB38" s="14"/>
      <c r="BC38" s="8"/>
      <c r="BD38" s="8"/>
      <c r="BE38" s="14"/>
      <c r="BF38" s="14"/>
      <c r="BG38" s="14"/>
      <c r="BH38" s="14"/>
      <c r="BI38" s="8"/>
      <c r="BJ38" s="8"/>
      <c r="BK38" s="14"/>
      <c r="BL38" s="14"/>
      <c r="BM38" s="14"/>
    </row>
    <row r="39" spans="1:71">
      <c r="A39" s="12" t="s">
        <v>31</v>
      </c>
      <c r="B39" s="13"/>
      <c r="C39" s="13"/>
      <c r="D39" s="10"/>
      <c r="E39" s="10"/>
      <c r="F39" s="13"/>
      <c r="G39" s="13"/>
      <c r="H39" s="13"/>
      <c r="I39" s="13"/>
      <c r="J39" s="10"/>
      <c r="K39" s="10"/>
      <c r="L39" s="13"/>
      <c r="M39" s="13"/>
      <c r="N39" s="13"/>
      <c r="O39" s="13"/>
      <c r="P39" s="10"/>
      <c r="Q39" s="10"/>
      <c r="R39" s="13"/>
      <c r="S39" s="13"/>
      <c r="T39" s="13"/>
      <c r="U39" s="13"/>
      <c r="V39" s="10"/>
      <c r="W39" s="10"/>
      <c r="X39" s="13"/>
      <c r="Y39" s="13"/>
      <c r="Z39" s="13"/>
      <c r="AA39" s="13"/>
      <c r="AB39" s="10"/>
      <c r="AC39" s="10"/>
      <c r="AD39" s="13"/>
      <c r="AE39" s="13"/>
      <c r="AH39" s="12" t="s">
        <v>31</v>
      </c>
      <c r="AI39" s="13"/>
      <c r="AJ39" s="13"/>
      <c r="AK39" s="10"/>
      <c r="AL39" s="10"/>
      <c r="AM39" s="13"/>
      <c r="AN39" s="13"/>
      <c r="AO39" s="13"/>
      <c r="AP39" s="13"/>
      <c r="AQ39" s="10"/>
      <c r="AR39" s="10"/>
      <c r="AS39" s="13"/>
      <c r="AT39" s="13"/>
      <c r="AU39" s="13"/>
      <c r="AV39" s="13"/>
      <c r="AW39" s="10"/>
      <c r="AX39" s="10"/>
      <c r="AY39" s="13"/>
      <c r="AZ39" s="13"/>
      <c r="BA39" s="13"/>
      <c r="BB39" s="13"/>
      <c r="BC39" s="10"/>
      <c r="BD39" s="10"/>
      <c r="BE39" s="13"/>
      <c r="BF39" s="13"/>
      <c r="BG39" s="13"/>
      <c r="BH39" s="13"/>
      <c r="BI39" s="10"/>
      <c r="BJ39" s="10"/>
      <c r="BK39" s="13"/>
      <c r="BL39" s="13"/>
      <c r="BM39" s="13"/>
    </row>
    <row r="40" spans="1:71">
      <c r="A40" s="12" t="s">
        <v>32</v>
      </c>
      <c r="B40" s="13"/>
      <c r="C40" s="13"/>
      <c r="D40" s="10"/>
      <c r="E40" s="10"/>
      <c r="F40" s="13"/>
      <c r="G40" s="13"/>
      <c r="H40" s="13"/>
      <c r="I40" s="13"/>
      <c r="J40" s="10"/>
      <c r="K40" s="10"/>
      <c r="L40" s="13"/>
      <c r="M40" s="13"/>
      <c r="N40" s="13"/>
      <c r="O40" s="13"/>
      <c r="P40" s="10"/>
      <c r="Q40" s="10"/>
      <c r="R40" s="13"/>
      <c r="S40" s="13"/>
      <c r="T40" s="13"/>
      <c r="U40" s="13"/>
      <c r="V40" s="10"/>
      <c r="W40" s="10"/>
      <c r="X40" s="13"/>
      <c r="Y40" s="13"/>
      <c r="Z40" s="13"/>
      <c r="AA40" s="13"/>
      <c r="AB40" s="10"/>
      <c r="AC40" s="10"/>
      <c r="AD40" s="13"/>
      <c r="AE40" s="13"/>
      <c r="AH40" s="12" t="s">
        <v>32</v>
      </c>
      <c r="AI40" s="13"/>
      <c r="AJ40" s="13"/>
      <c r="AK40" s="10"/>
      <c r="AL40" s="10"/>
      <c r="AM40" s="13"/>
      <c r="AN40" s="13"/>
      <c r="AO40" s="13"/>
      <c r="AP40" s="13"/>
      <c r="AQ40" s="10"/>
      <c r="AR40" s="10"/>
      <c r="AS40" s="13"/>
      <c r="AT40" s="13"/>
      <c r="AU40" s="13"/>
      <c r="AV40" s="13"/>
      <c r="AW40" s="10"/>
      <c r="AX40" s="10"/>
      <c r="AY40" s="13"/>
      <c r="AZ40" s="13"/>
      <c r="BA40" s="13"/>
      <c r="BB40" s="13"/>
      <c r="BC40" s="10"/>
      <c r="BD40" s="10"/>
      <c r="BE40" s="13"/>
      <c r="BF40" s="13"/>
      <c r="BG40" s="13"/>
      <c r="BH40" s="13"/>
      <c r="BI40" s="10"/>
      <c r="BJ40" s="10"/>
      <c r="BK40" s="13"/>
      <c r="BL40" s="13"/>
      <c r="BM40" s="13"/>
    </row>
    <row r="41" spans="1:71">
      <c r="A41" s="12" t="s">
        <v>33</v>
      </c>
      <c r="B41" s="13"/>
      <c r="C41" s="13"/>
      <c r="D41" s="10"/>
      <c r="E41" s="10"/>
      <c r="F41" s="13"/>
      <c r="G41" s="13"/>
      <c r="H41" s="13"/>
      <c r="I41" s="13"/>
      <c r="J41" s="10"/>
      <c r="K41" s="10"/>
      <c r="L41" s="13"/>
      <c r="M41" s="13"/>
      <c r="N41" s="13"/>
      <c r="O41" s="13"/>
      <c r="P41" s="10"/>
      <c r="Q41" s="10"/>
      <c r="R41" s="13"/>
      <c r="S41" s="13"/>
      <c r="T41" s="13"/>
      <c r="U41" s="13"/>
      <c r="V41" s="10"/>
      <c r="W41" s="10"/>
      <c r="X41" s="13"/>
      <c r="Y41" s="13"/>
      <c r="Z41" s="13"/>
      <c r="AA41" s="13"/>
      <c r="AB41" s="10"/>
      <c r="AC41" s="10"/>
      <c r="AD41" s="13"/>
      <c r="AE41" s="13"/>
      <c r="AH41" s="12" t="s">
        <v>33</v>
      </c>
      <c r="AI41" s="13"/>
      <c r="AJ41" s="13"/>
      <c r="AK41" s="10"/>
      <c r="AL41" s="10"/>
      <c r="AM41" s="13"/>
      <c r="AN41" s="13"/>
      <c r="AO41" s="13"/>
      <c r="AP41" s="13"/>
      <c r="AQ41" s="10"/>
      <c r="AR41" s="10"/>
      <c r="AS41" s="13"/>
      <c r="AT41" s="13"/>
      <c r="AU41" s="13"/>
      <c r="AV41" s="13"/>
      <c r="AW41" s="10"/>
      <c r="AX41" s="10"/>
      <c r="AY41" s="13"/>
      <c r="AZ41" s="13"/>
      <c r="BA41" s="13"/>
      <c r="BB41" s="13"/>
      <c r="BC41" s="10"/>
      <c r="BD41" s="10"/>
      <c r="BE41" s="13"/>
      <c r="BF41" s="13"/>
      <c r="BG41" s="13"/>
      <c r="BH41" s="13"/>
      <c r="BI41" s="10"/>
      <c r="BJ41" s="10"/>
      <c r="BK41" s="13"/>
      <c r="BL41" s="13"/>
      <c r="BM41" s="13"/>
    </row>
    <row r="42" spans="1:71">
      <c r="A42" s="12" t="s">
        <v>34</v>
      </c>
      <c r="B42" s="13"/>
      <c r="C42" s="13"/>
      <c r="D42" s="10"/>
      <c r="E42" s="10"/>
      <c r="F42" s="13"/>
      <c r="G42" s="13"/>
      <c r="H42" s="13"/>
      <c r="I42" s="13"/>
      <c r="J42" s="10"/>
      <c r="K42" s="10"/>
      <c r="L42" s="13"/>
      <c r="M42" s="13"/>
      <c r="N42" s="13"/>
      <c r="O42" s="13"/>
      <c r="P42" s="10"/>
      <c r="Q42" s="10"/>
      <c r="R42" s="13"/>
      <c r="S42" s="13"/>
      <c r="T42" s="13"/>
      <c r="U42" s="13"/>
      <c r="V42" s="10"/>
      <c r="W42" s="10"/>
      <c r="X42" s="13"/>
      <c r="Y42" s="13"/>
      <c r="Z42" s="13"/>
      <c r="AA42" s="13"/>
      <c r="AB42" s="10"/>
      <c r="AC42" s="10"/>
      <c r="AD42" s="13"/>
      <c r="AE42" s="13"/>
      <c r="AH42" s="12" t="s">
        <v>34</v>
      </c>
      <c r="AI42" s="13"/>
      <c r="AJ42" s="13"/>
      <c r="AK42" s="10"/>
      <c r="AL42" s="10"/>
      <c r="AM42" s="13"/>
      <c r="AN42" s="13"/>
      <c r="AO42" s="13"/>
      <c r="AP42" s="13"/>
      <c r="AQ42" s="10"/>
      <c r="AR42" s="10"/>
      <c r="AS42" s="13"/>
      <c r="AT42" s="13"/>
      <c r="AU42" s="13"/>
      <c r="AV42" s="13"/>
      <c r="AW42" s="10"/>
      <c r="AX42" s="10"/>
      <c r="AY42" s="13"/>
      <c r="AZ42" s="13"/>
      <c r="BA42" s="13"/>
      <c r="BB42" s="13"/>
      <c r="BC42" s="10"/>
      <c r="BD42" s="10"/>
      <c r="BE42" s="13"/>
      <c r="BF42" s="13"/>
      <c r="BG42" s="13"/>
      <c r="BH42" s="13"/>
      <c r="BI42" s="10"/>
      <c r="BJ42" s="10"/>
      <c r="BK42" s="13"/>
      <c r="BL42" s="13"/>
      <c r="BM42" s="13"/>
    </row>
    <row r="44" spans="1:71">
      <c r="A44" s="18" t="s">
        <v>29</v>
      </c>
      <c r="B44" s="7">
        <v>1</v>
      </c>
      <c r="C44" s="7">
        <v>2</v>
      </c>
      <c r="D44" s="9">
        <v>3</v>
      </c>
      <c r="E44" s="15">
        <v>4</v>
      </c>
      <c r="F44" s="15">
        <v>5</v>
      </c>
      <c r="G44" s="15">
        <v>6</v>
      </c>
      <c r="H44" s="15">
        <v>7</v>
      </c>
      <c r="I44" s="7">
        <v>8</v>
      </c>
      <c r="J44" s="7">
        <v>9</v>
      </c>
      <c r="K44" s="15">
        <v>10</v>
      </c>
      <c r="L44" s="15">
        <v>11</v>
      </c>
      <c r="M44" s="15">
        <v>12</v>
      </c>
      <c r="N44" s="15">
        <v>13</v>
      </c>
      <c r="O44" s="9">
        <v>14</v>
      </c>
      <c r="P44" s="7">
        <v>15</v>
      </c>
      <c r="Q44" s="7">
        <v>16</v>
      </c>
      <c r="R44" s="15">
        <v>17</v>
      </c>
      <c r="S44" s="15">
        <v>18</v>
      </c>
      <c r="T44" s="15">
        <v>19</v>
      </c>
      <c r="U44" s="9">
        <v>20</v>
      </c>
      <c r="V44" s="9">
        <v>21</v>
      </c>
      <c r="W44" s="7">
        <v>22</v>
      </c>
      <c r="X44" s="7">
        <v>23</v>
      </c>
      <c r="Y44" s="15">
        <v>24</v>
      </c>
      <c r="Z44" s="15">
        <v>25</v>
      </c>
      <c r="AA44" s="9">
        <v>26</v>
      </c>
      <c r="AB44" s="9">
        <v>27</v>
      </c>
      <c r="AC44" s="15">
        <v>28</v>
      </c>
      <c r="AD44" s="7">
        <v>29</v>
      </c>
      <c r="AE44" s="7">
        <v>30</v>
      </c>
      <c r="AH44" s="19" t="s">
        <v>40</v>
      </c>
      <c r="AI44" s="15">
        <v>1</v>
      </c>
      <c r="AJ44" s="9">
        <v>2</v>
      </c>
      <c r="AK44" s="9">
        <v>3</v>
      </c>
      <c r="AL44" s="15">
        <v>4</v>
      </c>
      <c r="AM44" s="15">
        <v>5</v>
      </c>
      <c r="AN44" s="7">
        <v>6</v>
      </c>
      <c r="AO44" s="7">
        <v>7</v>
      </c>
      <c r="AP44" s="6">
        <v>8</v>
      </c>
      <c r="AQ44" s="9">
        <v>9</v>
      </c>
      <c r="AR44" s="15">
        <v>10</v>
      </c>
      <c r="AS44" s="15">
        <v>11</v>
      </c>
      <c r="AT44" s="15">
        <v>12</v>
      </c>
      <c r="AU44" s="7">
        <v>13</v>
      </c>
      <c r="AV44" s="7">
        <v>14</v>
      </c>
      <c r="AW44" s="9">
        <v>15</v>
      </c>
      <c r="AX44" s="15">
        <v>16</v>
      </c>
      <c r="AY44" s="15">
        <v>17</v>
      </c>
      <c r="AZ44" s="15">
        <v>18</v>
      </c>
      <c r="BA44" s="15">
        <v>19</v>
      </c>
      <c r="BB44" s="7">
        <v>20</v>
      </c>
      <c r="BC44" s="7">
        <v>21</v>
      </c>
      <c r="BD44" s="6">
        <v>22</v>
      </c>
      <c r="BE44" s="6">
        <v>23</v>
      </c>
      <c r="BF44" s="6">
        <v>24</v>
      </c>
      <c r="BG44" s="6">
        <v>25</v>
      </c>
      <c r="BH44" s="6">
        <v>26</v>
      </c>
      <c r="BI44" s="7">
        <v>27</v>
      </c>
      <c r="BJ44" s="7">
        <v>28</v>
      </c>
      <c r="BK44" s="6">
        <v>29</v>
      </c>
      <c r="BL44" s="6">
        <v>30</v>
      </c>
      <c r="BM44" s="6">
        <v>31</v>
      </c>
      <c r="BN44" s="6">
        <v>1</v>
      </c>
      <c r="BO44" s="6">
        <v>2</v>
      </c>
      <c r="BP44" s="7">
        <v>3</v>
      </c>
      <c r="BQ44" s="7">
        <v>4</v>
      </c>
      <c r="BR44" s="15">
        <v>5</v>
      </c>
      <c r="BS44" s="15">
        <v>6</v>
      </c>
    </row>
    <row r="45" spans="1:71">
      <c r="A45" s="18"/>
      <c r="B45" s="14"/>
      <c r="C45" s="8"/>
      <c r="D45" s="8"/>
      <c r="E45" s="14"/>
      <c r="F45" s="14"/>
      <c r="G45" s="14"/>
      <c r="H45" s="14"/>
      <c r="I45" s="8"/>
      <c r="J45" s="8"/>
      <c r="K45" s="14"/>
      <c r="L45" s="14"/>
      <c r="M45" s="14"/>
      <c r="N45" s="14"/>
      <c r="O45" s="8"/>
      <c r="P45" s="8"/>
      <c r="Q45" s="14"/>
      <c r="R45" s="14"/>
      <c r="S45" s="14"/>
      <c r="T45" s="14"/>
      <c r="U45" s="8"/>
      <c r="V45" s="8"/>
      <c r="W45" s="14"/>
      <c r="X45" s="14"/>
      <c r="Y45" s="14"/>
      <c r="Z45" s="14"/>
      <c r="AA45" s="8"/>
      <c r="AB45" s="8"/>
      <c r="AC45" s="14"/>
      <c r="AD45" s="14"/>
      <c r="AE45" s="14"/>
      <c r="AH45" s="19"/>
      <c r="AI45" s="14"/>
      <c r="AJ45" s="8"/>
      <c r="AK45" s="8"/>
      <c r="AL45" s="14"/>
      <c r="AM45" s="14"/>
      <c r="AN45" s="14"/>
      <c r="AO45" s="14"/>
      <c r="AP45" s="8"/>
      <c r="AQ45" s="8"/>
      <c r="AR45" s="14"/>
      <c r="AS45" s="14"/>
      <c r="AT45" s="14"/>
      <c r="AU45" s="14"/>
      <c r="AV45" s="8"/>
      <c r="AW45" s="8"/>
      <c r="AX45" s="14"/>
      <c r="AY45" s="14"/>
      <c r="AZ45" s="14"/>
      <c r="BA45" s="14"/>
      <c r="BB45" s="8"/>
      <c r="BC45" s="8"/>
      <c r="BD45" s="14"/>
      <c r="BE45" s="14"/>
      <c r="BF45" s="14"/>
      <c r="BG45" s="14"/>
      <c r="BH45" s="8"/>
      <c r="BI45" s="8"/>
      <c r="BJ45" s="14"/>
      <c r="BK45" s="14"/>
      <c r="BL45" s="14"/>
      <c r="BM45" s="14"/>
      <c r="BN45" s="8"/>
      <c r="BO45" s="8"/>
      <c r="BP45" s="14"/>
      <c r="BQ45" s="14"/>
      <c r="BR45" s="14"/>
      <c r="BS45" s="14"/>
    </row>
    <row r="46" spans="1:71">
      <c r="A46" s="11" t="s">
        <v>16</v>
      </c>
      <c r="B46" s="14"/>
      <c r="C46" s="8"/>
      <c r="D46" s="8"/>
      <c r="E46" s="14"/>
      <c r="F46" s="14"/>
      <c r="G46" s="14"/>
      <c r="H46" s="14"/>
      <c r="I46" s="8"/>
      <c r="J46" s="8"/>
      <c r="K46" s="14"/>
      <c r="L46" s="14"/>
      <c r="M46" s="14"/>
      <c r="N46" s="14"/>
      <c r="O46" s="8"/>
      <c r="P46" s="8"/>
      <c r="Q46" s="14"/>
      <c r="R46" s="14"/>
      <c r="S46" s="14"/>
      <c r="T46" s="14"/>
      <c r="U46" s="8"/>
      <c r="V46" s="8"/>
      <c r="W46" s="14"/>
      <c r="X46" s="14"/>
      <c r="Y46" s="14"/>
      <c r="Z46" s="14"/>
      <c r="AA46" s="8"/>
      <c r="AB46" s="8"/>
      <c r="AC46" s="14"/>
      <c r="AD46" s="14"/>
      <c r="AE46" s="14"/>
      <c r="AH46" s="11" t="s">
        <v>16</v>
      </c>
      <c r="AI46" s="14"/>
      <c r="AJ46" s="8"/>
      <c r="AK46" s="8"/>
      <c r="AL46" s="14"/>
      <c r="AM46" s="14"/>
      <c r="AN46" s="14"/>
      <c r="AO46" s="14"/>
      <c r="AP46" s="8"/>
      <c r="AQ46" s="8"/>
      <c r="AR46" s="14"/>
      <c r="AS46" s="14"/>
      <c r="AT46" s="14"/>
      <c r="AU46" s="14"/>
      <c r="AV46" s="8"/>
      <c r="AW46" s="8"/>
      <c r="AX46" s="14"/>
      <c r="AY46" s="14"/>
      <c r="AZ46" s="14"/>
      <c r="BA46" s="14"/>
      <c r="BB46" s="8"/>
      <c r="BC46" s="8"/>
      <c r="BD46" s="14"/>
      <c r="BE46" s="14"/>
      <c r="BF46" s="14"/>
      <c r="BG46" s="14"/>
      <c r="BH46" s="8"/>
      <c r="BI46" s="8"/>
      <c r="BJ46" s="14"/>
      <c r="BK46" s="14"/>
      <c r="BL46" s="14"/>
      <c r="BM46" s="14"/>
      <c r="BN46" s="8"/>
      <c r="BO46" s="8"/>
      <c r="BP46" s="14"/>
      <c r="BQ46" s="14"/>
      <c r="BR46" s="14"/>
      <c r="BS46" s="14"/>
    </row>
    <row r="47" spans="1:71">
      <c r="A47" s="12" t="s">
        <v>31</v>
      </c>
      <c r="B47" s="13"/>
      <c r="C47" s="10"/>
      <c r="D47" s="10"/>
      <c r="E47" s="13"/>
      <c r="F47" s="13"/>
      <c r="G47" s="13"/>
      <c r="H47" s="13"/>
      <c r="I47" s="10"/>
      <c r="J47" s="10"/>
      <c r="K47" s="13"/>
      <c r="L47" s="13"/>
      <c r="M47" s="13"/>
      <c r="N47" s="13"/>
      <c r="O47" s="10"/>
      <c r="P47" s="10"/>
      <c r="Q47" s="13"/>
      <c r="R47" s="13"/>
      <c r="S47" s="13"/>
      <c r="T47" s="13"/>
      <c r="U47" s="10"/>
      <c r="V47" s="10"/>
      <c r="W47" s="13"/>
      <c r="X47" s="13"/>
      <c r="Y47" s="13"/>
      <c r="Z47" s="13"/>
      <c r="AA47" s="10"/>
      <c r="AB47" s="10"/>
      <c r="AC47" s="13"/>
      <c r="AD47" s="13"/>
      <c r="AE47" s="13"/>
      <c r="AH47" s="12" t="s">
        <v>31</v>
      </c>
      <c r="AI47" s="13"/>
      <c r="AJ47" s="10"/>
      <c r="AK47" s="10"/>
      <c r="AL47" s="13"/>
      <c r="AM47" s="13"/>
      <c r="AN47" s="13"/>
      <c r="AO47" s="13"/>
      <c r="AP47" s="10"/>
      <c r="AQ47" s="10"/>
      <c r="AR47" s="13"/>
      <c r="AS47" s="13"/>
      <c r="AT47" s="13"/>
      <c r="AU47" s="13"/>
      <c r="AV47" s="10"/>
      <c r="AW47" s="10"/>
      <c r="AX47" s="13"/>
      <c r="AY47" s="13"/>
      <c r="AZ47" s="13"/>
      <c r="BA47" s="13"/>
      <c r="BB47" s="10"/>
      <c r="BC47" s="10"/>
      <c r="BD47" s="13"/>
      <c r="BE47" s="13"/>
      <c r="BF47" s="13"/>
      <c r="BG47" s="13"/>
      <c r="BH47" s="10"/>
      <c r="BI47" s="10"/>
      <c r="BJ47" s="13"/>
      <c r="BK47" s="13"/>
      <c r="BL47" s="13"/>
      <c r="BM47" s="13"/>
      <c r="BN47" s="10"/>
      <c r="BO47" s="10"/>
      <c r="BP47" s="13"/>
      <c r="BQ47" s="13"/>
      <c r="BR47" s="13"/>
      <c r="BS47" s="13"/>
    </row>
    <row r="48" spans="1:71">
      <c r="A48" s="12" t="s">
        <v>32</v>
      </c>
      <c r="B48" s="13"/>
      <c r="C48" s="10"/>
      <c r="D48" s="10"/>
      <c r="E48" s="13"/>
      <c r="F48" s="13"/>
      <c r="G48" s="13"/>
      <c r="H48" s="13"/>
      <c r="I48" s="10"/>
      <c r="J48" s="10"/>
      <c r="K48" s="13"/>
      <c r="L48" s="13"/>
      <c r="M48" s="13"/>
      <c r="N48" s="13"/>
      <c r="O48" s="10"/>
      <c r="P48" s="10"/>
      <c r="Q48" s="13"/>
      <c r="R48" s="13"/>
      <c r="S48" s="13"/>
      <c r="T48" s="13"/>
      <c r="U48" s="10"/>
      <c r="V48" s="10"/>
      <c r="W48" s="13"/>
      <c r="X48" s="13"/>
      <c r="Y48" s="13"/>
      <c r="Z48" s="13"/>
      <c r="AA48" s="10"/>
      <c r="AB48" s="10"/>
      <c r="AC48" s="13"/>
      <c r="AD48" s="13"/>
      <c r="AE48" s="13"/>
      <c r="AH48" s="12" t="s">
        <v>32</v>
      </c>
      <c r="AI48" s="13"/>
      <c r="AJ48" s="10"/>
      <c r="AK48" s="10"/>
      <c r="AL48" s="13"/>
      <c r="AM48" s="13"/>
      <c r="AN48" s="13"/>
      <c r="AO48" s="13"/>
      <c r="AP48" s="10"/>
      <c r="AQ48" s="10"/>
      <c r="AR48" s="13"/>
      <c r="AS48" s="13"/>
      <c r="AT48" s="13"/>
      <c r="AU48" s="13"/>
      <c r="AV48" s="10"/>
      <c r="AW48" s="10"/>
      <c r="AX48" s="13"/>
      <c r="AY48" s="13"/>
      <c r="AZ48" s="13"/>
      <c r="BA48" s="13"/>
      <c r="BB48" s="10"/>
      <c r="BC48" s="10"/>
      <c r="BD48" s="13"/>
      <c r="BE48" s="13"/>
      <c r="BF48" s="13"/>
      <c r="BG48" s="13"/>
      <c r="BH48" s="10"/>
      <c r="BI48" s="10"/>
      <c r="BJ48" s="13"/>
      <c r="BK48" s="13"/>
      <c r="BL48" s="13"/>
      <c r="BM48" s="13"/>
      <c r="BN48" s="10"/>
      <c r="BO48" s="10"/>
      <c r="BP48" s="13"/>
      <c r="BQ48" s="13"/>
      <c r="BR48" s="13"/>
      <c r="BS48" s="13"/>
    </row>
    <row r="49" spans="1:71">
      <c r="A49" s="12" t="s">
        <v>33</v>
      </c>
      <c r="B49" s="13"/>
      <c r="C49" s="10"/>
      <c r="D49" s="10"/>
      <c r="E49" s="13"/>
      <c r="F49" s="13"/>
      <c r="G49" s="13"/>
      <c r="H49" s="13"/>
      <c r="I49" s="10"/>
      <c r="J49" s="10"/>
      <c r="K49" s="13"/>
      <c r="L49" s="13"/>
      <c r="M49" s="13"/>
      <c r="N49" s="13"/>
      <c r="O49" s="10"/>
      <c r="P49" s="10"/>
      <c r="Q49" s="13"/>
      <c r="R49" s="13"/>
      <c r="S49" s="13"/>
      <c r="T49" s="13"/>
      <c r="U49" s="10"/>
      <c r="V49" s="10"/>
      <c r="W49" s="13"/>
      <c r="X49" s="13"/>
      <c r="Y49" s="13"/>
      <c r="Z49" s="13"/>
      <c r="AA49" s="10"/>
      <c r="AB49" s="10"/>
      <c r="AC49" s="13"/>
      <c r="AD49" s="13"/>
      <c r="AE49" s="13"/>
      <c r="AH49" s="12" t="s">
        <v>33</v>
      </c>
      <c r="AI49" s="13"/>
      <c r="AJ49" s="10"/>
      <c r="AK49" s="10"/>
      <c r="AL49" s="13"/>
      <c r="AM49" s="13"/>
      <c r="AN49" s="13"/>
      <c r="AO49" s="13"/>
      <c r="AP49" s="10"/>
      <c r="AQ49" s="10"/>
      <c r="AR49" s="13"/>
      <c r="AS49" s="13"/>
      <c r="AT49" s="13"/>
      <c r="AU49" s="13"/>
      <c r="AV49" s="10"/>
      <c r="AW49" s="10"/>
      <c r="AX49" s="13"/>
      <c r="AY49" s="13"/>
      <c r="AZ49" s="13"/>
      <c r="BA49" s="13"/>
      <c r="BB49" s="10"/>
      <c r="BC49" s="10"/>
      <c r="BD49" s="13"/>
      <c r="BE49" s="13"/>
      <c r="BF49" s="13"/>
      <c r="BG49" s="13"/>
      <c r="BH49" s="10"/>
      <c r="BI49" s="10"/>
      <c r="BJ49" s="13"/>
      <c r="BK49" s="13"/>
      <c r="BL49" s="13"/>
      <c r="BM49" s="13"/>
      <c r="BN49" s="10"/>
      <c r="BO49" s="10"/>
      <c r="BP49" s="13"/>
      <c r="BQ49" s="13"/>
      <c r="BR49" s="13"/>
      <c r="BS49" s="13"/>
    </row>
    <row r="50" spans="1:71">
      <c r="A50" s="12" t="s">
        <v>34</v>
      </c>
      <c r="B50" s="13"/>
      <c r="C50" s="10"/>
      <c r="D50" s="10"/>
      <c r="E50" s="13"/>
      <c r="F50" s="13"/>
      <c r="G50" s="13"/>
      <c r="H50" s="13"/>
      <c r="I50" s="10"/>
      <c r="J50" s="10"/>
      <c r="K50" s="13"/>
      <c r="L50" s="13"/>
      <c r="M50" s="13"/>
      <c r="N50" s="13"/>
      <c r="O50" s="10"/>
      <c r="P50" s="10"/>
      <c r="Q50" s="13"/>
      <c r="R50" s="13"/>
      <c r="S50" s="13"/>
      <c r="T50" s="13"/>
      <c r="U50" s="10"/>
      <c r="V50" s="10"/>
      <c r="W50" s="13"/>
      <c r="X50" s="13"/>
      <c r="Y50" s="13"/>
      <c r="Z50" s="13"/>
      <c r="AA50" s="10"/>
      <c r="AB50" s="10"/>
      <c r="AC50" s="13"/>
      <c r="AD50" s="13"/>
      <c r="AE50" s="13"/>
      <c r="AH50" s="12" t="s">
        <v>34</v>
      </c>
      <c r="AI50" s="13"/>
      <c r="AJ50" s="10"/>
      <c r="AK50" s="10"/>
      <c r="AL50" s="13"/>
      <c r="AM50" s="13"/>
      <c r="AN50" s="13"/>
      <c r="AO50" s="13"/>
      <c r="AP50" s="10"/>
      <c r="AQ50" s="10"/>
      <c r="AR50" s="13"/>
      <c r="AS50" s="13"/>
      <c r="AT50" s="13"/>
      <c r="AU50" s="13"/>
      <c r="AV50" s="10"/>
      <c r="AW50" s="10"/>
      <c r="AX50" s="13"/>
      <c r="AY50" s="13"/>
      <c r="AZ50" s="13"/>
      <c r="BA50" s="13"/>
      <c r="BB50" s="10"/>
      <c r="BC50" s="10"/>
      <c r="BD50" s="13"/>
      <c r="BE50" s="13"/>
      <c r="BF50" s="13"/>
      <c r="BG50" s="13"/>
      <c r="BH50" s="10"/>
      <c r="BI50" s="10"/>
      <c r="BJ50" s="13"/>
      <c r="BK50" s="13"/>
      <c r="BL50" s="13"/>
      <c r="BM50" s="13"/>
      <c r="BN50" s="10"/>
      <c r="BO50" s="10"/>
      <c r="BP50" s="13"/>
      <c r="BQ50" s="13"/>
      <c r="BR50" s="13"/>
      <c r="BS50" s="13"/>
    </row>
  </sheetData>
  <mergeCells count="13">
    <mergeCell ref="A36:A37"/>
    <mergeCell ref="AH36:AH37"/>
    <mergeCell ref="A44:A45"/>
    <mergeCell ref="AH44:AH45"/>
    <mergeCell ref="A1:BS1"/>
    <mergeCell ref="A4:A5"/>
    <mergeCell ref="AH4:AH5"/>
    <mergeCell ref="A12:A13"/>
    <mergeCell ref="AH12:AH13"/>
    <mergeCell ref="A20:A21"/>
    <mergeCell ref="AH20:AH21"/>
    <mergeCell ref="A28:A29"/>
    <mergeCell ref="AH28:AH2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C1AB3-12ED-4A33-A4EE-A91DF2D931D1}">
  <sheetPr codeName="Feuil2"/>
  <dimension ref="A1:K181"/>
  <sheetViews>
    <sheetView workbookViewId="0">
      <selection activeCell="B21" sqref="B21"/>
    </sheetView>
  </sheetViews>
  <sheetFormatPr baseColWidth="10" defaultRowHeight="14.25"/>
  <cols>
    <col min="1" max="1" width="26.375" customWidth="1"/>
    <col min="2" max="2" width="11.25" customWidth="1"/>
    <col min="9" max="9" width="13.625" customWidth="1"/>
    <col min="10" max="10" width="16.75" customWidth="1"/>
  </cols>
  <sheetData>
    <row r="1" spans="1:11">
      <c r="I1" s="21" t="s">
        <v>16</v>
      </c>
      <c r="J1" s="21"/>
      <c r="K1" s="21"/>
    </row>
    <row r="2" spans="1:11">
      <c r="A2" t="s">
        <v>18</v>
      </c>
      <c r="B2" t="s">
        <v>38</v>
      </c>
      <c r="I2" t="s">
        <v>35</v>
      </c>
      <c r="J2" t="s">
        <v>36</v>
      </c>
      <c r="K2" t="s">
        <v>37</v>
      </c>
    </row>
    <row r="3" spans="1:11">
      <c r="A3" t="s">
        <v>0</v>
      </c>
      <c r="B3">
        <v>2025</v>
      </c>
      <c r="D3" s="21" t="s">
        <v>15</v>
      </c>
      <c r="E3" s="21"/>
      <c r="F3" s="21"/>
      <c r="G3">
        <v>6</v>
      </c>
      <c r="I3" s="1">
        <v>6</v>
      </c>
      <c r="J3" s="1">
        <v>4</v>
      </c>
      <c r="K3" s="1">
        <v>9</v>
      </c>
    </row>
    <row r="5" spans="1:11" ht="15">
      <c r="A5" s="16" t="s">
        <v>1</v>
      </c>
      <c r="B5" s="16" t="s">
        <v>41</v>
      </c>
      <c r="D5" s="22" t="s">
        <v>17</v>
      </c>
      <c r="E5" s="22"/>
      <c r="F5" s="22"/>
      <c r="G5" s="22"/>
      <c r="I5" s="2" t="s">
        <v>30</v>
      </c>
    </row>
    <row r="6" spans="1:11">
      <c r="A6" s="3" t="s">
        <v>2</v>
      </c>
      <c r="B6" s="4">
        <f>DATE(Année,1,1)</f>
        <v>45658</v>
      </c>
      <c r="D6" s="5">
        <v>45943</v>
      </c>
      <c r="E6" s="5">
        <v>45954</v>
      </c>
      <c r="F6" s="5">
        <v>46216</v>
      </c>
      <c r="G6" s="5">
        <v>46260</v>
      </c>
      <c r="I6" t="s">
        <v>31</v>
      </c>
    </row>
    <row r="7" spans="1:11">
      <c r="A7" s="3" t="s">
        <v>3</v>
      </c>
      <c r="B7" s="4">
        <f>B6+1</f>
        <v>45659</v>
      </c>
      <c r="D7" s="5">
        <v>45999</v>
      </c>
      <c r="E7" s="5">
        <v>45999</v>
      </c>
      <c r="F7" s="5">
        <v>46307</v>
      </c>
      <c r="G7" s="5">
        <v>46318</v>
      </c>
      <c r="I7" t="s">
        <v>32</v>
      </c>
    </row>
    <row r="8" spans="1:11">
      <c r="A8" t="s">
        <v>4</v>
      </c>
      <c r="B8" s="4">
        <f>B9-3</f>
        <v>45765</v>
      </c>
      <c r="D8" s="5">
        <v>46013</v>
      </c>
      <c r="E8" s="5">
        <v>46024</v>
      </c>
      <c r="F8" s="5">
        <v>46364</v>
      </c>
      <c r="G8" s="5">
        <v>46364</v>
      </c>
      <c r="I8" t="s">
        <v>33</v>
      </c>
    </row>
    <row r="9" spans="1:11">
      <c r="A9" t="s">
        <v>5</v>
      </c>
      <c r="B9" s="4">
        <f>(FLOOR(DAY(MINUTE(Année/38)/2+56)&amp;"/5/"&amp;Année,7)-34)+1</f>
        <v>45768</v>
      </c>
      <c r="D9" s="5">
        <v>46069</v>
      </c>
      <c r="E9" s="5">
        <v>46073</v>
      </c>
      <c r="F9" s="5">
        <v>46377</v>
      </c>
      <c r="G9" s="5">
        <v>46388</v>
      </c>
      <c r="I9" t="s">
        <v>34</v>
      </c>
    </row>
    <row r="10" spans="1:11">
      <c r="A10" t="s">
        <v>6</v>
      </c>
      <c r="B10" s="4">
        <f>B9+38</f>
        <v>45806</v>
      </c>
      <c r="D10" s="5">
        <v>46115</v>
      </c>
      <c r="E10" s="5">
        <v>46129</v>
      </c>
      <c r="F10" s="5">
        <v>46426</v>
      </c>
      <c r="G10" s="5">
        <v>46430</v>
      </c>
    </row>
    <row r="11" spans="1:11">
      <c r="A11" t="s">
        <v>7</v>
      </c>
      <c r="B11" s="4">
        <f>B9+49</f>
        <v>45817</v>
      </c>
      <c r="D11" s="5">
        <v>46156</v>
      </c>
      <c r="E11" s="5">
        <v>46157</v>
      </c>
      <c r="F11" s="5">
        <v>46472</v>
      </c>
      <c r="G11" s="5">
        <v>46486</v>
      </c>
    </row>
    <row r="12" spans="1:11">
      <c r="A12" t="s">
        <v>8</v>
      </c>
      <c r="B12" s="4">
        <f>B9+59</f>
        <v>45827</v>
      </c>
      <c r="D12" s="5">
        <v>46167</v>
      </c>
      <c r="E12" s="5">
        <v>46167</v>
      </c>
      <c r="F12" s="5">
        <v>46513</v>
      </c>
      <c r="G12" s="5">
        <v>46514</v>
      </c>
    </row>
    <row r="13" spans="1:11">
      <c r="A13" t="s">
        <v>9</v>
      </c>
      <c r="B13" s="4">
        <f>DATE(Année,8,1)</f>
        <v>45870</v>
      </c>
      <c r="D13" s="5">
        <v>46177</v>
      </c>
      <c r="E13" s="5">
        <v>46177</v>
      </c>
      <c r="F13" s="5">
        <v>46524</v>
      </c>
      <c r="G13" s="5">
        <v>46524</v>
      </c>
    </row>
    <row r="14" spans="1:11">
      <c r="A14" t="s">
        <v>10</v>
      </c>
      <c r="B14" s="4">
        <f>DATE(Année,8,15)</f>
        <v>45884</v>
      </c>
      <c r="D14" s="5">
        <v>46216</v>
      </c>
      <c r="E14" s="5">
        <v>46260</v>
      </c>
      <c r="F14" s="5">
        <v>46534</v>
      </c>
      <c r="G14" s="5">
        <v>46534</v>
      </c>
    </row>
    <row r="15" spans="1:11">
      <c r="A15" t="s">
        <v>11</v>
      </c>
      <c r="B15" s="4">
        <f>DATE(Année,11,1)</f>
        <v>45962</v>
      </c>
      <c r="D15" s="5">
        <v>45845</v>
      </c>
      <c r="E15" s="5">
        <v>45896</v>
      </c>
      <c r="F15" s="5">
        <v>46580</v>
      </c>
      <c r="G15" s="5">
        <v>46624</v>
      </c>
      <c r="I15" s="5"/>
    </row>
    <row r="16" spans="1:11">
      <c r="A16" t="s">
        <v>12</v>
      </c>
      <c r="B16" s="4">
        <f>DATE(Année,12,8)</f>
        <v>45999</v>
      </c>
      <c r="E16" s="5">
        <v>45962</v>
      </c>
      <c r="G16" s="5">
        <v>46327</v>
      </c>
    </row>
    <row r="17" spans="1:5">
      <c r="A17" t="s">
        <v>13</v>
      </c>
      <c r="B17" s="4">
        <f>DATE(Année,12,25)</f>
        <v>46016</v>
      </c>
    </row>
    <row r="18" spans="1:5">
      <c r="A18" t="s">
        <v>14</v>
      </c>
      <c r="B18" s="4">
        <f>B17+1</f>
        <v>46017</v>
      </c>
    </row>
    <row r="21" spans="1:5">
      <c r="D21" s="5"/>
      <c r="E21" s="5"/>
    </row>
    <row r="22" spans="1:5">
      <c r="D22" s="5"/>
      <c r="E22" s="5"/>
    </row>
    <row r="23" spans="1:5">
      <c r="D23" s="5"/>
      <c r="E23" s="5"/>
    </row>
    <row r="24" spans="1:5">
      <c r="D24" s="5"/>
      <c r="E24" s="5"/>
    </row>
    <row r="25" spans="1:5">
      <c r="D25" s="5"/>
      <c r="E25" s="5"/>
    </row>
    <row r="26" spans="1:5">
      <c r="D26" s="5"/>
      <c r="E26" s="5"/>
    </row>
    <row r="27" spans="1:5">
      <c r="D27" s="5"/>
      <c r="E27" s="5"/>
    </row>
    <row r="28" spans="1:5">
      <c r="D28" s="5"/>
      <c r="E28" s="5"/>
    </row>
    <row r="29" spans="1:5">
      <c r="D29" s="5"/>
      <c r="E29" s="5"/>
    </row>
    <row r="30" spans="1:5">
      <c r="E30" s="5"/>
    </row>
    <row r="31" spans="1:5">
      <c r="E31" s="5"/>
    </row>
    <row r="36" spans="4:5">
      <c r="D36" s="5"/>
      <c r="E36" s="5"/>
    </row>
    <row r="37" spans="4:5">
      <c r="D37" s="5"/>
      <c r="E37" s="5"/>
    </row>
    <row r="38" spans="4:5">
      <c r="D38" s="5"/>
      <c r="E38" s="5"/>
    </row>
    <row r="39" spans="4:5">
      <c r="D39" s="5"/>
      <c r="E39" s="5"/>
    </row>
    <row r="40" spans="4:5">
      <c r="D40" s="5"/>
      <c r="E40" s="5"/>
    </row>
    <row r="41" spans="4:5">
      <c r="D41" s="5"/>
      <c r="E41" s="5"/>
    </row>
    <row r="42" spans="4:5">
      <c r="D42" s="5"/>
      <c r="E42" s="5"/>
    </row>
    <row r="43" spans="4:5">
      <c r="D43" s="5"/>
      <c r="E43" s="5"/>
    </row>
    <row r="44" spans="4:5">
      <c r="D44" s="5"/>
      <c r="E44" s="5"/>
    </row>
    <row r="45" spans="4:5">
      <c r="D45" s="5"/>
      <c r="E45" s="5"/>
    </row>
    <row r="46" spans="4:5">
      <c r="E46" s="5"/>
    </row>
    <row r="51" spans="4:5">
      <c r="D51" s="5"/>
      <c r="E51" s="5"/>
    </row>
    <row r="52" spans="4:5">
      <c r="D52" s="5"/>
      <c r="E52" s="5"/>
    </row>
    <row r="53" spans="4:5">
      <c r="D53" s="5"/>
      <c r="E53" s="5"/>
    </row>
    <row r="54" spans="4:5">
      <c r="D54" s="5"/>
      <c r="E54" s="5"/>
    </row>
    <row r="55" spans="4:5">
      <c r="D55" s="5"/>
      <c r="E55" s="5"/>
    </row>
    <row r="56" spans="4:5">
      <c r="D56" s="5"/>
      <c r="E56" s="5"/>
    </row>
    <row r="57" spans="4:5">
      <c r="D57" s="5"/>
      <c r="E57" s="5"/>
    </row>
    <row r="58" spans="4:5">
      <c r="D58" s="5"/>
      <c r="E58" s="5"/>
    </row>
    <row r="59" spans="4:5">
      <c r="D59" s="5"/>
      <c r="E59" s="5"/>
    </row>
    <row r="60" spans="4:5">
      <c r="D60" s="5"/>
      <c r="E60" s="5"/>
    </row>
    <row r="61" spans="4:5">
      <c r="D61" s="5"/>
      <c r="E61" s="5"/>
    </row>
    <row r="66" spans="4:5">
      <c r="D66" s="5"/>
      <c r="E66" s="5"/>
    </row>
    <row r="67" spans="4:5">
      <c r="D67" s="5"/>
      <c r="E67" s="5"/>
    </row>
    <row r="68" spans="4:5">
      <c r="D68" s="5"/>
      <c r="E68" s="5"/>
    </row>
    <row r="69" spans="4:5">
      <c r="D69" s="5"/>
      <c r="E69" s="5"/>
    </row>
    <row r="70" spans="4:5">
      <c r="D70" s="5"/>
      <c r="E70" s="5"/>
    </row>
    <row r="71" spans="4:5">
      <c r="D71" s="5"/>
      <c r="E71" s="5"/>
    </row>
    <row r="72" spans="4:5">
      <c r="D72" s="5"/>
      <c r="E72" s="5"/>
    </row>
    <row r="73" spans="4:5">
      <c r="D73" s="5"/>
      <c r="E73" s="5"/>
    </row>
    <row r="74" spans="4:5">
      <c r="D74" s="5"/>
      <c r="E74" s="5"/>
    </row>
    <row r="75" spans="4:5">
      <c r="D75" s="5"/>
      <c r="E75" s="5"/>
    </row>
    <row r="76" spans="4:5">
      <c r="E76" s="5"/>
    </row>
    <row r="81" spans="4:5">
      <c r="D81" s="5"/>
      <c r="E81" s="5"/>
    </row>
    <row r="82" spans="4:5">
      <c r="D82" s="5"/>
      <c r="E82" s="5"/>
    </row>
    <row r="83" spans="4:5">
      <c r="D83" s="5"/>
      <c r="E83" s="5"/>
    </row>
    <row r="84" spans="4:5">
      <c r="D84" s="5"/>
      <c r="E84" s="5"/>
    </row>
    <row r="85" spans="4:5">
      <c r="D85" s="5"/>
      <c r="E85" s="5"/>
    </row>
    <row r="86" spans="4:5">
      <c r="D86" s="5"/>
      <c r="E86" s="5"/>
    </row>
    <row r="87" spans="4:5">
      <c r="D87" s="5"/>
      <c r="E87" s="5"/>
    </row>
    <row r="88" spans="4:5">
      <c r="D88" s="5"/>
      <c r="E88" s="5"/>
    </row>
    <row r="89" spans="4:5">
      <c r="D89" s="5"/>
      <c r="E89" s="5"/>
    </row>
    <row r="90" spans="4:5">
      <c r="D90" s="5"/>
      <c r="E90" s="5"/>
    </row>
    <row r="91" spans="4:5">
      <c r="E91" s="5"/>
    </row>
    <row r="96" spans="4:5">
      <c r="D96" s="5"/>
      <c r="E96" s="5"/>
    </row>
    <row r="97" spans="4:5">
      <c r="D97" s="5"/>
      <c r="E97" s="5"/>
    </row>
    <row r="98" spans="4:5">
      <c r="D98" s="5"/>
      <c r="E98" s="5"/>
    </row>
    <row r="99" spans="4:5">
      <c r="D99" s="5"/>
      <c r="E99" s="5"/>
    </row>
    <row r="100" spans="4:5">
      <c r="D100" s="5"/>
      <c r="E100" s="5"/>
    </row>
    <row r="101" spans="4:5">
      <c r="D101" s="5"/>
      <c r="E101" s="5"/>
    </row>
    <row r="102" spans="4:5">
      <c r="D102" s="5"/>
      <c r="E102" s="5"/>
    </row>
    <row r="103" spans="4:5">
      <c r="D103" s="5"/>
      <c r="E103" s="5"/>
    </row>
    <row r="104" spans="4:5">
      <c r="D104" s="5"/>
      <c r="E104" s="5"/>
    </row>
    <row r="105" spans="4:5">
      <c r="D105" s="5"/>
      <c r="E105" s="5"/>
    </row>
    <row r="111" spans="4:5">
      <c r="D111" s="5"/>
      <c r="E111" s="5"/>
    </row>
    <row r="112" spans="4:5">
      <c r="D112" s="5"/>
      <c r="E112" s="5"/>
    </row>
    <row r="113" spans="4:5">
      <c r="D113" s="5"/>
      <c r="E113" s="5"/>
    </row>
    <row r="114" spans="4:5">
      <c r="D114" s="5"/>
      <c r="E114" s="5"/>
    </row>
    <row r="115" spans="4:5">
      <c r="D115" s="5"/>
      <c r="E115" s="5"/>
    </row>
    <row r="116" spans="4:5">
      <c r="D116" s="5"/>
      <c r="E116" s="5"/>
    </row>
    <row r="117" spans="4:5">
      <c r="D117" s="5"/>
      <c r="E117" s="5"/>
    </row>
    <row r="118" spans="4:5">
      <c r="D118" s="5"/>
      <c r="E118" s="5"/>
    </row>
    <row r="119" spans="4:5">
      <c r="D119" s="5"/>
      <c r="E119" s="5"/>
    </row>
    <row r="120" spans="4:5">
      <c r="D120" s="5"/>
      <c r="E120" s="5"/>
    </row>
    <row r="121" spans="4:5">
      <c r="D121" s="5"/>
      <c r="E121" s="5"/>
    </row>
    <row r="126" spans="4:5">
      <c r="D126" s="5"/>
      <c r="E126" s="5"/>
    </row>
    <row r="127" spans="4:5">
      <c r="D127" s="5"/>
      <c r="E127" s="5"/>
    </row>
    <row r="128" spans="4:5">
      <c r="D128" s="5"/>
      <c r="E128" s="5"/>
    </row>
    <row r="129" spans="4:5">
      <c r="D129" s="5"/>
      <c r="E129" s="5"/>
    </row>
    <row r="130" spans="4:5">
      <c r="D130" s="5"/>
      <c r="E130" s="5"/>
    </row>
    <row r="131" spans="4:5">
      <c r="D131" s="5"/>
      <c r="E131" s="5"/>
    </row>
    <row r="132" spans="4:5">
      <c r="D132" s="5"/>
      <c r="E132" s="5"/>
    </row>
    <row r="133" spans="4:5">
      <c r="D133" s="5"/>
      <c r="E133" s="5"/>
    </row>
    <row r="134" spans="4:5">
      <c r="D134" s="5"/>
      <c r="E134" s="5"/>
    </row>
    <row r="135" spans="4:5">
      <c r="D135" s="5"/>
      <c r="E135" s="5"/>
    </row>
    <row r="141" spans="4:5">
      <c r="D141" s="5"/>
      <c r="E141" s="5"/>
    </row>
    <row r="142" spans="4:5">
      <c r="D142" s="5"/>
      <c r="E142" s="5"/>
    </row>
    <row r="143" spans="4:5">
      <c r="D143" s="5"/>
      <c r="E143" s="5"/>
    </row>
    <row r="144" spans="4:5">
      <c r="D144" s="5"/>
      <c r="E144" s="5"/>
    </row>
    <row r="145" spans="4:5">
      <c r="D145" s="5"/>
      <c r="E145" s="5"/>
    </row>
    <row r="146" spans="4:5">
      <c r="D146" s="5"/>
      <c r="E146" s="5"/>
    </row>
    <row r="147" spans="4:5">
      <c r="D147" s="5"/>
      <c r="E147" s="5"/>
    </row>
    <row r="148" spans="4:5">
      <c r="D148" s="5"/>
      <c r="E148" s="5"/>
    </row>
    <row r="149" spans="4:5">
      <c r="D149" s="5"/>
      <c r="E149" s="5"/>
    </row>
    <row r="150" spans="4:5">
      <c r="D150" s="5"/>
      <c r="E150" s="5"/>
    </row>
    <row r="156" spans="4:5">
      <c r="D156" s="5"/>
      <c r="E156" s="5"/>
    </row>
    <row r="157" spans="4:5">
      <c r="D157" s="5"/>
      <c r="E157" s="5"/>
    </row>
    <row r="158" spans="4:5">
      <c r="D158" s="5"/>
      <c r="E158" s="5"/>
    </row>
    <row r="159" spans="4:5">
      <c r="D159" s="5"/>
      <c r="E159" s="5"/>
    </row>
    <row r="160" spans="4:5">
      <c r="D160" s="5"/>
      <c r="E160" s="5"/>
    </row>
    <row r="161" spans="4:5">
      <c r="D161" s="5"/>
      <c r="E161" s="5"/>
    </row>
    <row r="162" spans="4:5">
      <c r="D162" s="5"/>
      <c r="E162" s="5"/>
    </row>
    <row r="163" spans="4:5">
      <c r="D163" s="5"/>
      <c r="E163" s="5"/>
    </row>
    <row r="164" spans="4:5">
      <c r="D164" s="5"/>
      <c r="E164" s="5"/>
    </row>
    <row r="165" spans="4:5">
      <c r="D165" s="5"/>
      <c r="E165" s="5"/>
    </row>
    <row r="166" spans="4:5">
      <c r="D166" s="5"/>
      <c r="E166" s="5"/>
    </row>
    <row r="171" spans="4:5">
      <c r="D171" s="5"/>
      <c r="E171" s="5"/>
    </row>
    <row r="172" spans="4:5">
      <c r="D172" s="5"/>
      <c r="E172" s="5"/>
    </row>
    <row r="173" spans="4:5">
      <c r="D173" s="5"/>
      <c r="E173" s="5"/>
    </row>
    <row r="174" spans="4:5">
      <c r="D174" s="5"/>
      <c r="E174" s="5"/>
    </row>
    <row r="175" spans="4:5">
      <c r="D175" s="5"/>
      <c r="E175" s="5"/>
    </row>
    <row r="176" spans="4:5">
      <c r="D176" s="5"/>
      <c r="E176" s="5"/>
    </row>
    <row r="177" spans="4:5">
      <c r="D177" s="5"/>
      <c r="E177" s="5"/>
    </row>
    <row r="178" spans="4:5">
      <c r="D178" s="5"/>
      <c r="E178" s="5"/>
    </row>
    <row r="179" spans="4:5">
      <c r="D179" s="5"/>
      <c r="E179" s="5"/>
    </row>
    <row r="180" spans="4:5">
      <c r="D180" s="5"/>
      <c r="E180" s="5"/>
    </row>
    <row r="181" spans="4:5">
      <c r="D181" s="5"/>
      <c r="E181" s="5"/>
    </row>
  </sheetData>
  <mergeCells count="3">
    <mergeCell ref="D3:F3"/>
    <mergeCell ref="I1:K1"/>
    <mergeCell ref="D5:G5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Planning annuel</vt:lpstr>
      <vt:lpstr>Réglages</vt:lpstr>
      <vt:lpstr>Année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2025-06-23T12:16:24Z</dcterms:created>
  <dcterms:modified xsi:type="dcterms:W3CDTF">2025-06-25T11:46:19Z</dcterms:modified>
</cp:coreProperties>
</file>